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arcol/apps/Integration/"/>
    </mc:Choice>
  </mc:AlternateContent>
  <xr:revisionPtr revIDLastSave="0" documentId="13_ncr:1_{CE3BB4D5-5EB4-EC42-9F81-3F04E8377E15}" xr6:coauthVersionLast="43" xr6:coauthVersionMax="43" xr10:uidLastSave="{00000000-0000-0000-0000-000000000000}"/>
  <bookViews>
    <workbookView xWindow="2760" yWindow="4120" windowWidth="28800" windowHeight="12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0" i="1"/>
  <c r="B11" i="1"/>
  <c r="B9" i="1"/>
  <c r="B8" i="1"/>
  <c r="B7" i="1"/>
  <c r="B6" i="1"/>
  <c r="B5" i="1"/>
  <c r="B4" i="1" l="1"/>
  <c r="B3" i="1"/>
  <c r="B2" i="1"/>
</calcChain>
</file>

<file path=xl/sharedStrings.xml><?xml version="1.0" encoding="utf-8"?>
<sst xmlns="http://schemas.openxmlformats.org/spreadsheetml/2006/main" count="151" uniqueCount="121">
  <si>
    <t>email</t>
  </si>
  <si>
    <t>Company</t>
  </si>
  <si>
    <t>Company Address</t>
  </si>
  <si>
    <t>Contact</t>
  </si>
  <si>
    <t>Title</t>
  </si>
  <si>
    <t>City</t>
  </si>
  <si>
    <t>State</t>
  </si>
  <si>
    <t>ZIP</t>
  </si>
  <si>
    <t>acryan@frasiermeadows.org</t>
  </si>
  <si>
    <t>Frasiers Meadows</t>
  </si>
  <si>
    <t>350 Ponca Place</t>
  </si>
  <si>
    <t>Boulder</t>
  </si>
  <si>
    <t>CO</t>
  </si>
  <si>
    <t>Angela Cryan</t>
  </si>
  <si>
    <t>Human Resources Administrator</t>
  </si>
  <si>
    <t>TodayDT</t>
  </si>
  <si>
    <t>SR Number</t>
  </si>
  <si>
    <t>SR Name</t>
  </si>
  <si>
    <t>Biling Type</t>
  </si>
  <si>
    <t>Cost</t>
  </si>
  <si>
    <t>Work Location</t>
  </si>
  <si>
    <t>Vendor</t>
  </si>
  <si>
    <t>SR 2019-########</t>
  </si>
  <si>
    <t>Cigna 834 File Interface</t>
  </si>
  <si>
    <t>Fixed</t>
  </si>
  <si>
    <t>Remote</t>
  </si>
  <si>
    <t>Cigna</t>
  </si>
  <si>
    <t>seberhardt@doerun.com</t>
  </si>
  <si>
    <t>The Doe Run Company</t>
  </si>
  <si>
    <t>MO</t>
  </si>
  <si>
    <t>Sharon Eberhardt</t>
  </si>
  <si>
    <t>SR-2019-00241130</t>
  </si>
  <si>
    <t>1801 Park 270 Drive Suite 300</t>
  </si>
  <si>
    <t>Saint Louis,</t>
  </si>
  <si>
    <t>63146-4040</t>
  </si>
  <si>
    <t>acarr@mccompanies.com</t>
  </si>
  <si>
    <t>MC Residential Communities LLC</t>
  </si>
  <si>
    <t xml:space="preserve">15170 N. Hayden Rd., #1 </t>
  </si>
  <si>
    <t>Scottsdale</t>
  </si>
  <si>
    <t>AZ</t>
  </si>
  <si>
    <t>Angela Carr</t>
  </si>
  <si>
    <t>SR-2019-00234677</t>
  </si>
  <si>
    <t xml:space="preserve"> </t>
  </si>
  <si>
    <t>elizabeth.kozenko@valmarksecurities.com</t>
  </si>
  <si>
    <t>SR-2019-00242053</t>
  </si>
  <si>
    <t>ValMark Financial Group, LLC</t>
  </si>
  <si>
    <t xml:space="preserve">Elizabeth Kozenko </t>
  </si>
  <si>
    <t>130 Springside Dr. #300</t>
  </si>
  <si>
    <t>Akron</t>
  </si>
  <si>
    <t>OH</t>
  </si>
  <si>
    <t>ilincoln@tala.com</t>
  </si>
  <si>
    <t>Tala</t>
  </si>
  <si>
    <t xml:space="preserve">Isobel Lincoln </t>
  </si>
  <si>
    <t xml:space="preserve">1633 26th Street United States </t>
  </si>
  <si>
    <t>Santa Monica</t>
  </si>
  <si>
    <t>CA</t>
  </si>
  <si>
    <t>SR-2019-00242027</t>
  </si>
  <si>
    <t>PhoneNumber</t>
  </si>
  <si>
    <t>ChildNet, Inc.</t>
  </si>
  <si>
    <t>sking@childnet.us</t>
  </si>
  <si>
    <t xml:space="preserve">Stacy-Ann King </t>
  </si>
  <si>
    <t xml:space="preserve">1100 W. McNab Road </t>
  </si>
  <si>
    <t>Ft. Lauderdale</t>
  </si>
  <si>
    <t>FL</t>
  </si>
  <si>
    <t>SR-2019-00239973</t>
  </si>
  <si>
    <t>jessica_hansen@ppmarmonte.org</t>
  </si>
  <si>
    <t>Planned Parenthood Mar Monte</t>
  </si>
  <si>
    <t xml:space="preserve">Jessica Hansen </t>
  </si>
  <si>
    <t xml:space="preserve">1691 The Alameda </t>
  </si>
  <si>
    <t>San Jose</t>
  </si>
  <si>
    <t xml:space="preserve">SR-2019-00240637 / SR-2019-00240638 </t>
  </si>
  <si>
    <t>Discovery</t>
  </si>
  <si>
    <t>(408) 637-9081</t>
  </si>
  <si>
    <t>Romanoff Floor Covering, Inc.</t>
  </si>
  <si>
    <t xml:space="preserve">Leilani Grant </t>
  </si>
  <si>
    <t xml:space="preserve">3100 Jonquil Dr SE </t>
  </si>
  <si>
    <t>Smyrna</t>
  </si>
  <si>
    <t>GA</t>
  </si>
  <si>
    <t>SR-2019-00241784</t>
  </si>
  <si>
    <t>RSI</t>
  </si>
  <si>
    <t>leilani.grant@rrenovations.com</t>
  </si>
  <si>
    <t>Nahan Printing, Inc.</t>
  </si>
  <si>
    <t xml:space="preserve">Julie Nowacki </t>
  </si>
  <si>
    <t xml:space="preserve">7000 Saukview Drive </t>
  </si>
  <si>
    <t>St Cloud</t>
  </si>
  <si>
    <t>MN</t>
  </si>
  <si>
    <t>julie.nowacki@nahan.com</t>
  </si>
  <si>
    <t xml:space="preserve">SR-2019-00240740 </t>
  </si>
  <si>
    <t>Denver Hardwood Co. Incorporated</t>
  </si>
  <si>
    <t xml:space="preserve">1150 SE 58 Avenue </t>
  </si>
  <si>
    <t>Denver</t>
  </si>
  <si>
    <t xml:space="preserve">Linda Brainard </t>
  </si>
  <si>
    <t xml:space="preserve">SR-2019-00240303 </t>
  </si>
  <si>
    <t>lbrainard@denverhardwood.com</t>
  </si>
  <si>
    <t>natalie.saling@ohioguidestone.org</t>
  </si>
  <si>
    <t>OhioGuidestone</t>
  </si>
  <si>
    <t xml:space="preserve">202 E Bagley Road </t>
  </si>
  <si>
    <t>Berea</t>
  </si>
  <si>
    <t>Natalie Saling</t>
  </si>
  <si>
    <t xml:space="preserve">SR-2018-00204426 </t>
  </si>
  <si>
    <t>jean.hou@copperriverss.com</t>
  </si>
  <si>
    <t>Copper River Shared Services, LLC</t>
  </si>
  <si>
    <t xml:space="preserve">Jean Hou </t>
  </si>
  <si>
    <t>4501 Singer CT Ste 300</t>
  </si>
  <si>
    <t>Chantilly</t>
  </si>
  <si>
    <t>VA</t>
  </si>
  <si>
    <t xml:space="preserve">SR-2019-00240836 </t>
  </si>
  <si>
    <t>Kansas University Physicians, Inc.</t>
  </si>
  <si>
    <t>kbergman3@kumc.edu</t>
  </si>
  <si>
    <t xml:space="preserve">Katrina Bergman </t>
  </si>
  <si>
    <t xml:space="preserve">3901 Rainbow Blvd. 4070 Delp, Mail Stop 4017 </t>
  </si>
  <si>
    <t>Kansas City</t>
  </si>
  <si>
    <t>KS</t>
  </si>
  <si>
    <t>SR-2019-00241232</t>
  </si>
  <si>
    <t>WestEd</t>
  </si>
  <si>
    <t>mbrent@wested.org</t>
  </si>
  <si>
    <t xml:space="preserve">Mike Brent </t>
  </si>
  <si>
    <t xml:space="preserve">730 Harrison St. </t>
  </si>
  <si>
    <t>San Francisco</t>
  </si>
  <si>
    <t>SR-2019-00241900</t>
  </si>
  <si>
    <t>Spark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</si>
</sst>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m\ d\,\ yy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u/>
      <sz val="11"/>
      <color theme="10"/>
      <name val="Calibri Light"/>
      <family val="2"/>
      <scheme val="major"/>
    </font>
    <font>
      <sz val="12"/>
      <color rgb="FF00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44" fontId="3" fillId="0" borderId="1" xfId="2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" fillId="0" borderId="1" xfId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eilani.grant@rrenovations.com" TargetMode="External"/><Relationship Id="rId13" Type="http://schemas.openxmlformats.org/officeDocument/2006/relationships/hyperlink" Target="mailto:mbrent@wested.org" TargetMode="External"/><Relationship Id="rId3" Type="http://schemas.openxmlformats.org/officeDocument/2006/relationships/hyperlink" Target="mailto:acarr@mccompanies.com" TargetMode="External"/><Relationship Id="rId7" Type="http://schemas.openxmlformats.org/officeDocument/2006/relationships/hyperlink" Target="mailto:jessica_hansen@ppmarmonte.org" TargetMode="External"/><Relationship Id="rId12" Type="http://schemas.openxmlformats.org/officeDocument/2006/relationships/hyperlink" Target="mailto:kbergman3@kumc.edu" TargetMode="External"/><Relationship Id="rId2" Type="http://schemas.openxmlformats.org/officeDocument/2006/relationships/hyperlink" Target="mailto:seberhardt@doerun.com" TargetMode="External"/><Relationship Id="rId1" Type="http://schemas.openxmlformats.org/officeDocument/2006/relationships/hyperlink" Target="mailto:acryan@frasiermeadows.org" TargetMode="External"/><Relationship Id="rId6" Type="http://schemas.openxmlformats.org/officeDocument/2006/relationships/hyperlink" Target="mailto:sking@childnet.us" TargetMode="External"/><Relationship Id="rId11" Type="http://schemas.openxmlformats.org/officeDocument/2006/relationships/hyperlink" Target="mailto:jean.hou@copperriverss.com" TargetMode="External"/><Relationship Id="rId5" Type="http://schemas.openxmlformats.org/officeDocument/2006/relationships/hyperlink" Target="mailto:ilincoln@tala.com" TargetMode="External"/><Relationship Id="rId10" Type="http://schemas.openxmlformats.org/officeDocument/2006/relationships/hyperlink" Target="mailto:natalie.saling@ohioguidestone.org" TargetMode="External"/><Relationship Id="rId4" Type="http://schemas.openxmlformats.org/officeDocument/2006/relationships/hyperlink" Target="mailto:elizabeth.kozenko@valmarksecurities.com" TargetMode="External"/><Relationship Id="rId9" Type="http://schemas.openxmlformats.org/officeDocument/2006/relationships/hyperlink" Target="mailto:lbrainard@denverhardwood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topLeftCell="J1" workbookViewId="0">
      <selection activeCell="P15" sqref="A1:P15"/>
    </sheetView>
  </sheetViews>
  <sheetFormatPr baseColWidth="10" defaultColWidth="26.6640625" defaultRowHeight="15" x14ac:dyDescent="0.2"/>
  <cols>
    <col min="1" max="1" width="34" style="3" bestFit="1" customWidth="1"/>
    <col min="2" max="2" width="13.1640625" style="3" bestFit="1" customWidth="1"/>
    <col min="3" max="3" width="26.1640625" style="3" bestFit="1" customWidth="1"/>
    <col min="4" max="4" width="37.1640625" style="3" bestFit="1" customWidth="1"/>
    <col min="5" max="5" width="9.5" style="3" bestFit="1" customWidth="1"/>
    <col min="6" max="6" width="5" style="3" bestFit="1" customWidth="1"/>
    <col min="7" max="7" width="12.33203125" style="3" bestFit="1" customWidth="1"/>
    <col min="8" max="8" width="17.5" style="3" bestFit="1" customWidth="1"/>
    <col min="9" max="9" width="30.1640625" style="3" bestFit="1" customWidth="1"/>
    <col min="10" max="10" width="38.33203125" style="3" customWidth="1"/>
    <col min="11" max="11" width="21.83203125" style="3" bestFit="1" customWidth="1"/>
    <col min="12" max="12" width="10.6640625" style="3" bestFit="1" customWidth="1"/>
    <col min="13" max="13" width="10.5" style="3" bestFit="1" customWidth="1"/>
    <col min="14" max="14" width="13.6640625" style="3" bestFit="1" customWidth="1"/>
    <col min="15" max="15" width="7.5" style="3" bestFit="1" customWidth="1"/>
    <col min="16" max="16384" width="26.6640625" style="3"/>
  </cols>
  <sheetData>
    <row r="1" spans="1:16" x14ac:dyDescent="0.2">
      <c r="A1" s="1" t="s">
        <v>0</v>
      </c>
      <c r="B1" s="1" t="s">
        <v>15</v>
      </c>
      <c r="C1" s="1" t="s">
        <v>1</v>
      </c>
      <c r="D1" s="1" t="s">
        <v>2</v>
      </c>
      <c r="E1" s="1" t="s">
        <v>5</v>
      </c>
      <c r="F1" s="1" t="s">
        <v>6</v>
      </c>
      <c r="G1" s="1" t="s">
        <v>7</v>
      </c>
      <c r="H1" s="1" t="s">
        <v>3</v>
      </c>
      <c r="I1" s="1" t="s">
        <v>4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1" t="s">
        <v>57</v>
      </c>
    </row>
    <row r="2" spans="1:16" x14ac:dyDescent="0.2">
      <c r="A2" s="4" t="s">
        <v>8</v>
      </c>
      <c r="B2" s="5">
        <f ca="1">TODAY()</f>
        <v>43654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80303</v>
      </c>
      <c r="H2" s="1" t="s">
        <v>13</v>
      </c>
      <c r="I2" s="1" t="s">
        <v>14</v>
      </c>
      <c r="J2" s="1" t="s">
        <v>22</v>
      </c>
      <c r="K2" s="1" t="s">
        <v>23</v>
      </c>
      <c r="L2" s="1" t="s">
        <v>24</v>
      </c>
      <c r="M2" s="6">
        <v>3200</v>
      </c>
      <c r="N2" s="1" t="s">
        <v>25</v>
      </c>
      <c r="O2" s="1" t="s">
        <v>26</v>
      </c>
      <c r="P2" s="1"/>
    </row>
    <row r="3" spans="1:16" ht="16" x14ac:dyDescent="0.2">
      <c r="A3" s="4" t="s">
        <v>27</v>
      </c>
      <c r="B3" s="5">
        <f ca="1">TODAY()</f>
        <v>43654</v>
      </c>
      <c r="C3" s="7" t="s">
        <v>28</v>
      </c>
      <c r="D3" s="1" t="s">
        <v>32</v>
      </c>
      <c r="E3" s="1" t="s">
        <v>33</v>
      </c>
      <c r="F3" s="7" t="s">
        <v>29</v>
      </c>
      <c r="G3" s="7" t="s">
        <v>34</v>
      </c>
      <c r="H3" s="8" t="s">
        <v>30</v>
      </c>
      <c r="I3" s="9"/>
      <c r="J3" s="8" t="s">
        <v>31</v>
      </c>
      <c r="K3" s="1"/>
      <c r="L3" s="8" t="s">
        <v>24</v>
      </c>
      <c r="M3" s="1"/>
      <c r="N3" s="1" t="s">
        <v>25</v>
      </c>
      <c r="O3" s="1"/>
      <c r="P3" s="1"/>
    </row>
    <row r="4" spans="1:16" x14ac:dyDescent="0.2">
      <c r="A4" s="4" t="s">
        <v>35</v>
      </c>
      <c r="B4" s="5">
        <f ca="1">TODAY()</f>
        <v>43654</v>
      </c>
      <c r="C4" s="1" t="s">
        <v>36</v>
      </c>
      <c r="D4" s="1" t="s">
        <v>37</v>
      </c>
      <c r="E4" s="1" t="s">
        <v>38</v>
      </c>
      <c r="F4" s="1" t="s">
        <v>39</v>
      </c>
      <c r="G4" s="1" t="s">
        <v>42</v>
      </c>
      <c r="H4" s="1" t="s">
        <v>40</v>
      </c>
      <c r="I4" s="1"/>
      <c r="J4" s="1" t="s">
        <v>41</v>
      </c>
      <c r="K4" s="1"/>
      <c r="L4" s="1" t="s">
        <v>24</v>
      </c>
      <c r="M4" s="1"/>
      <c r="N4" s="1" t="s">
        <v>25</v>
      </c>
      <c r="O4" s="1"/>
      <c r="P4" s="1"/>
    </row>
    <row r="5" spans="1:16" x14ac:dyDescent="0.2">
      <c r="A5" s="10" t="s">
        <v>43</v>
      </c>
      <c r="B5" s="5">
        <f ca="1">TODAY()</f>
        <v>43654</v>
      </c>
      <c r="C5" s="1" t="s">
        <v>45</v>
      </c>
      <c r="D5" s="1" t="s">
        <v>47</v>
      </c>
      <c r="E5" s="1" t="s">
        <v>48</v>
      </c>
      <c r="F5" s="11" t="s">
        <v>49</v>
      </c>
      <c r="G5" s="1">
        <v>44333</v>
      </c>
      <c r="H5" s="1" t="s">
        <v>46</v>
      </c>
      <c r="I5" s="1"/>
      <c r="J5" s="1" t="s">
        <v>44</v>
      </c>
      <c r="K5" s="1"/>
      <c r="L5" s="1" t="s">
        <v>24</v>
      </c>
      <c r="M5" s="1"/>
      <c r="N5" s="1" t="s">
        <v>25</v>
      </c>
      <c r="O5" s="1"/>
      <c r="P5" s="1"/>
    </row>
    <row r="6" spans="1:16" x14ac:dyDescent="0.2">
      <c r="A6" s="10" t="s">
        <v>50</v>
      </c>
      <c r="B6" s="5">
        <f ca="1">TODAY()</f>
        <v>43654</v>
      </c>
      <c r="C6" s="1" t="s">
        <v>51</v>
      </c>
      <c r="D6" s="1" t="s">
        <v>53</v>
      </c>
      <c r="E6" s="1" t="s">
        <v>54</v>
      </c>
      <c r="F6" s="1" t="s">
        <v>55</v>
      </c>
      <c r="G6" s="11">
        <v>90404</v>
      </c>
      <c r="H6" s="1" t="s">
        <v>52</v>
      </c>
      <c r="I6" s="1"/>
      <c r="J6" s="1" t="s">
        <v>56</v>
      </c>
      <c r="K6" s="1"/>
      <c r="L6" s="1" t="s">
        <v>24</v>
      </c>
      <c r="M6" s="1"/>
      <c r="N6" s="1" t="s">
        <v>25</v>
      </c>
      <c r="O6" s="1"/>
      <c r="P6" s="1"/>
    </row>
    <row r="7" spans="1:16" x14ac:dyDescent="0.2">
      <c r="A7" s="10" t="s">
        <v>59</v>
      </c>
      <c r="B7" s="5">
        <f ca="1">TODAY()</f>
        <v>43654</v>
      </c>
      <c r="C7" s="1" t="s">
        <v>58</v>
      </c>
      <c r="D7" s="1" t="s">
        <v>61</v>
      </c>
      <c r="E7" s="11" t="s">
        <v>62</v>
      </c>
      <c r="F7" s="1" t="s">
        <v>63</v>
      </c>
      <c r="G7" s="11">
        <v>33309</v>
      </c>
      <c r="H7" s="1" t="s">
        <v>60</v>
      </c>
      <c r="I7" s="1"/>
      <c r="J7" s="1" t="s">
        <v>64</v>
      </c>
      <c r="K7" s="1"/>
      <c r="L7" s="1" t="s">
        <v>24</v>
      </c>
      <c r="M7" s="1"/>
      <c r="N7" s="1" t="s">
        <v>25</v>
      </c>
      <c r="O7" s="1"/>
      <c r="P7" s="1"/>
    </row>
    <row r="8" spans="1:16" x14ac:dyDescent="0.2">
      <c r="A8" s="10" t="s">
        <v>65</v>
      </c>
      <c r="B8" s="5">
        <f ca="1">TODAY()</f>
        <v>43654</v>
      </c>
      <c r="C8" s="1" t="s">
        <v>66</v>
      </c>
      <c r="D8" s="1" t="s">
        <v>68</v>
      </c>
      <c r="E8" s="11" t="s">
        <v>69</v>
      </c>
      <c r="F8" s="1" t="s">
        <v>55</v>
      </c>
      <c r="G8" s="11">
        <v>95196</v>
      </c>
      <c r="H8" s="1" t="s">
        <v>67</v>
      </c>
      <c r="I8" s="1"/>
      <c r="J8" s="1" t="s">
        <v>70</v>
      </c>
      <c r="K8" s="1"/>
      <c r="L8" s="1" t="s">
        <v>24</v>
      </c>
      <c r="M8" s="1"/>
      <c r="N8" s="1" t="s">
        <v>25</v>
      </c>
      <c r="O8" s="1" t="s">
        <v>71</v>
      </c>
      <c r="P8" s="1" t="s">
        <v>72</v>
      </c>
    </row>
    <row r="9" spans="1:16" x14ac:dyDescent="0.2">
      <c r="A9" s="10" t="s">
        <v>80</v>
      </c>
      <c r="B9" s="5">
        <f ca="1">TODAY()</f>
        <v>43654</v>
      </c>
      <c r="C9" s="1" t="s">
        <v>73</v>
      </c>
      <c r="D9" s="1" t="s">
        <v>75</v>
      </c>
      <c r="E9" s="11" t="s">
        <v>76</v>
      </c>
      <c r="F9" s="1" t="s">
        <v>77</v>
      </c>
      <c r="G9" s="11">
        <v>30080</v>
      </c>
      <c r="H9" s="1" t="s">
        <v>74</v>
      </c>
      <c r="I9" s="1"/>
      <c r="J9" s="1" t="s">
        <v>78</v>
      </c>
      <c r="K9" s="1"/>
      <c r="L9" s="1" t="s">
        <v>24</v>
      </c>
      <c r="M9" s="1"/>
      <c r="N9" s="1" t="s">
        <v>25</v>
      </c>
      <c r="O9" s="1" t="s">
        <v>79</v>
      </c>
      <c r="P9" s="1"/>
    </row>
    <row r="10" spans="1:16" x14ac:dyDescent="0.2">
      <c r="A10" s="1" t="s">
        <v>86</v>
      </c>
      <c r="B10" s="5">
        <f t="shared" ref="B10:B15" ca="1" si="0">TODAY()</f>
        <v>43654</v>
      </c>
      <c r="C10" s="1" t="s">
        <v>81</v>
      </c>
      <c r="D10" s="1" t="s">
        <v>83</v>
      </c>
      <c r="E10" s="11" t="s">
        <v>84</v>
      </c>
      <c r="F10" s="1" t="s">
        <v>85</v>
      </c>
      <c r="G10" s="11">
        <v>56303</v>
      </c>
      <c r="H10" s="1" t="s">
        <v>82</v>
      </c>
      <c r="I10" s="1"/>
      <c r="J10" s="1" t="s">
        <v>87</v>
      </c>
      <c r="K10" s="1"/>
      <c r="L10" s="1" t="s">
        <v>24</v>
      </c>
      <c r="M10" s="1"/>
      <c r="N10" s="1" t="s">
        <v>25</v>
      </c>
      <c r="O10" s="1"/>
      <c r="P10" s="1"/>
    </row>
    <row r="11" spans="1:16" x14ac:dyDescent="0.2">
      <c r="A11" s="10" t="s">
        <v>93</v>
      </c>
      <c r="B11" s="5">
        <f t="shared" ca="1" si="0"/>
        <v>43654</v>
      </c>
      <c r="C11" s="1" t="s">
        <v>88</v>
      </c>
      <c r="D11" s="1" t="s">
        <v>89</v>
      </c>
      <c r="E11" s="11" t="s">
        <v>90</v>
      </c>
      <c r="F11" s="1" t="s">
        <v>12</v>
      </c>
      <c r="G11" s="11">
        <v>80216</v>
      </c>
      <c r="H11" s="1" t="s">
        <v>91</v>
      </c>
      <c r="I11" s="1"/>
      <c r="J11" s="1" t="s">
        <v>92</v>
      </c>
      <c r="K11" s="1"/>
      <c r="L11" s="1" t="s">
        <v>24</v>
      </c>
      <c r="M11" s="1"/>
      <c r="N11" s="1" t="s">
        <v>25</v>
      </c>
      <c r="O11" s="1"/>
      <c r="P11" s="1"/>
    </row>
    <row r="12" spans="1:16" x14ac:dyDescent="0.2">
      <c r="A12" s="10" t="s">
        <v>94</v>
      </c>
      <c r="B12" s="5">
        <f t="shared" ca="1" si="0"/>
        <v>43654</v>
      </c>
      <c r="C12" s="1" t="s">
        <v>95</v>
      </c>
      <c r="D12" s="1" t="s">
        <v>96</v>
      </c>
      <c r="E12" s="11" t="s">
        <v>97</v>
      </c>
      <c r="F12" s="1" t="s">
        <v>49</v>
      </c>
      <c r="G12" s="11">
        <v>44017</v>
      </c>
      <c r="H12" s="12" t="s">
        <v>98</v>
      </c>
      <c r="I12" s="1"/>
      <c r="J12" s="1" t="s">
        <v>99</v>
      </c>
      <c r="K12" s="1"/>
      <c r="L12" s="1" t="s">
        <v>24</v>
      </c>
      <c r="M12" s="1"/>
      <c r="N12" s="1" t="s">
        <v>25</v>
      </c>
      <c r="O12" s="1"/>
      <c r="P12" s="1"/>
    </row>
    <row r="13" spans="1:16" x14ac:dyDescent="0.2">
      <c r="A13" s="10" t="s">
        <v>100</v>
      </c>
      <c r="B13" s="5">
        <f t="shared" ca="1" si="0"/>
        <v>43654</v>
      </c>
      <c r="C13" s="11" t="s">
        <v>101</v>
      </c>
      <c r="D13" s="11" t="s">
        <v>103</v>
      </c>
      <c r="E13" s="11" t="s">
        <v>104</v>
      </c>
      <c r="F13" s="11" t="s">
        <v>105</v>
      </c>
      <c r="G13" s="11">
        <v>20151</v>
      </c>
      <c r="H13" s="1" t="s">
        <v>102</v>
      </c>
      <c r="I13" s="1"/>
      <c r="J13" s="1" t="s">
        <v>106</v>
      </c>
      <c r="K13" s="1"/>
      <c r="L13" s="1" t="s">
        <v>24</v>
      </c>
      <c r="M13" s="1"/>
      <c r="N13" s="1" t="s">
        <v>25</v>
      </c>
      <c r="O13" s="1"/>
      <c r="P13" s="1"/>
    </row>
    <row r="14" spans="1:16" x14ac:dyDescent="0.2">
      <c r="A14" s="10" t="s">
        <v>108</v>
      </c>
      <c r="B14" s="5">
        <f t="shared" ca="1" si="0"/>
        <v>43654</v>
      </c>
      <c r="C14" s="1" t="s">
        <v>107</v>
      </c>
      <c r="D14" s="1" t="s">
        <v>110</v>
      </c>
      <c r="E14" s="1" t="s">
        <v>111</v>
      </c>
      <c r="F14" s="1" t="s">
        <v>112</v>
      </c>
      <c r="G14" s="11">
        <v>66160</v>
      </c>
      <c r="H14" s="1" t="s">
        <v>109</v>
      </c>
      <c r="I14" s="1"/>
      <c r="J14" s="12" t="s">
        <v>113</v>
      </c>
      <c r="K14" s="1"/>
      <c r="L14" s="1" t="s">
        <v>24</v>
      </c>
      <c r="M14" s="1"/>
      <c r="N14" s="1" t="s">
        <v>25</v>
      </c>
      <c r="O14" s="1"/>
      <c r="P14" s="1"/>
    </row>
    <row r="15" spans="1:16" x14ac:dyDescent="0.2">
      <c r="A15" s="10" t="s">
        <v>115</v>
      </c>
      <c r="B15" s="5">
        <f t="shared" ca="1" si="0"/>
        <v>43654</v>
      </c>
      <c r="C15" s="1" t="s">
        <v>114</v>
      </c>
      <c r="D15" s="1" t="s">
        <v>117</v>
      </c>
      <c r="E15" s="1" t="s">
        <v>118</v>
      </c>
      <c r="F15" s="11" t="s">
        <v>55</v>
      </c>
      <c r="G15" s="11">
        <v>94107</v>
      </c>
      <c r="H15" s="1" t="s">
        <v>116</v>
      </c>
      <c r="I15" s="1"/>
      <c r="J15" s="12" t="s">
        <v>119</v>
      </c>
      <c r="K15" s="1" t="s">
        <v>120</v>
      </c>
      <c r="L15" s="1" t="s">
        <v>24</v>
      </c>
      <c r="M15" s="1"/>
      <c r="N15" s="1" t="s">
        <v>25</v>
      </c>
      <c r="O15" s="1"/>
      <c r="P15" s="1"/>
    </row>
  </sheetData>
  <hyperlinks>
    <hyperlink ref="A2" r:id="rId1" xr:uid="{00000000-0004-0000-0000-000000000000}"/>
    <hyperlink ref="A3" r:id="rId2" xr:uid="{12A8C048-5B56-9F4B-9BA0-8427ED0AACDF}"/>
    <hyperlink ref="A4" r:id="rId3" xr:uid="{303E2B43-9BF2-714A-A0AC-4A51F6ADA44F}"/>
    <hyperlink ref="A5" r:id="rId4" xr:uid="{1A82BC62-D94F-164A-8F89-7AC0CFD77E6A}"/>
    <hyperlink ref="A6" r:id="rId5" xr:uid="{DB5AD4B3-7FE2-B140-86B7-2DC879847E79}"/>
    <hyperlink ref="A7" r:id="rId6" xr:uid="{426E51F8-7799-F948-BFBF-EA8416A5D95A}"/>
    <hyperlink ref="A8" r:id="rId7" xr:uid="{726C71F5-F301-D941-BAE4-0705B33C60FD}"/>
    <hyperlink ref="A9" r:id="rId8" xr:uid="{6BD53FB1-0436-F949-B8BE-74ACFB4CD39E}"/>
    <hyperlink ref="A11" r:id="rId9" xr:uid="{D006D80A-1D67-384B-B79C-7E74ECA4B532}"/>
    <hyperlink ref="A12" r:id="rId10" xr:uid="{7BEBA6D4-5E32-9345-BAFC-612012F564BA}"/>
    <hyperlink ref="A13" r:id="rId11" xr:uid="{84D176D7-645D-A149-A5D1-74614964EC66}"/>
    <hyperlink ref="A14" r:id="rId12" xr:uid="{1F65A9C5-1250-5741-80E4-E8A70AA1F3C7}"/>
    <hyperlink ref="A15" r:id="rId13" xr:uid="{BED224F5-FA6C-D942-8DF6-AD2BBFDB6123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Anderson</dc:creator>
  <cp:lastModifiedBy>Microsoft Office User</cp:lastModifiedBy>
  <cp:lastPrinted>2019-07-02T13:36:09Z</cp:lastPrinted>
  <dcterms:created xsi:type="dcterms:W3CDTF">2019-05-30T13:41:21Z</dcterms:created>
  <dcterms:modified xsi:type="dcterms:W3CDTF">2019-07-08T21:13:05Z</dcterms:modified>
</cp:coreProperties>
</file>