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ullen\Equifax\"/>
    </mc:Choice>
  </mc:AlternateContent>
  <bookViews>
    <workbookView xWindow="240" yWindow="96" windowWidth="8772" windowHeight="11616" tabRatio="831"/>
  </bookViews>
  <sheets>
    <sheet name="Table of Contents" sheetId="25" r:id="rId1"/>
    <sheet name="CompanyInfo" sheetId="32" r:id="rId2"/>
    <sheet name="Ulti Earnings" sheetId="35" r:id="rId3"/>
    <sheet name="Ulti uTermination Reason" sheetId="37" r:id="rId4"/>
    <sheet name="Ulti tStatus" sheetId="38" r:id="rId5"/>
    <sheet name="EQUIFAX Country" sheetId="39" r:id="rId6"/>
    <sheet name="EQUIFAX Emp Status" sheetId="40" r:id="rId7"/>
    <sheet name="EQUIFAX Earnings" sheetId="41" r:id="rId8"/>
    <sheet name="EQUIFAX Pay Freq" sheetId="42" r:id="rId9"/>
    <sheet name="EQUIFAX uTerm Reason" sheetId="43" r:id="rId10"/>
    <sheet name="EQUIFAX tTerm Reasons" sheetId="44" r:id="rId11"/>
    <sheet name="EQUIFAXStatus" sheetId="45" r:id="rId12"/>
  </sheets>
  <externalReferences>
    <externalReference r:id="rId13"/>
  </externalReferences>
  <definedNames>
    <definedName name="_xlnm._FilterDatabase" localSheetId="10" hidden="1">'EQUIFAX tTerm Reasons'!$A$5:$A$10</definedName>
    <definedName name="_xlnm._FilterDatabase" localSheetId="9" hidden="1">'EQUIFAX uTerm Reason'!$A$4:$F$191</definedName>
    <definedName name="_xlnm._FilterDatabase" localSheetId="2" hidden="1">'Ulti Earnings'!$A$6:$D$44</definedName>
    <definedName name="_xlnm._FilterDatabase" localSheetId="4" hidden="1">'Ulti tStatus'!$K$4:$K$9</definedName>
    <definedName name="_xlnm.Print_Area" localSheetId="1">CompanyInfo!$A$1:$D$18</definedName>
    <definedName name="_xlnm.Print_Area" localSheetId="5">'EQUIFAX Country'!$A$1:$B$251</definedName>
    <definedName name="_xlnm.Print_Area" localSheetId="7">'EQUIFAX Earnings'!$A$1:$C$18</definedName>
    <definedName name="_xlnm.Print_Area" localSheetId="6">'EQUIFAX Emp Status'!$A$1:$B$9</definedName>
    <definedName name="_xlnm.Print_Area" localSheetId="8">'EQUIFAX Pay Freq'!$A$1:$C$24</definedName>
    <definedName name="_xlnm.Print_Area" localSheetId="10">'EQUIFAX tTerm Reasons'!$A$1:$C$11</definedName>
    <definedName name="_xlnm.Print_Area" localSheetId="9">'EQUIFAX uTerm Reason'!$A$1:$C$191</definedName>
    <definedName name="_xlnm.Print_Area" localSheetId="11">EQUIFAXStatus!$A$1:$B$32</definedName>
    <definedName name="_xlnm.Print_Area" localSheetId="0">'Table of Contents'!$A$1:$A$23</definedName>
    <definedName name="_xlnm.Print_Area" localSheetId="2">'Ulti Earnings'!$A$1:$G$88</definedName>
    <definedName name="_xlnm.Print_Area" localSheetId="4">'Ulti tStatus'!$A$1:$H$31</definedName>
    <definedName name="_xlnm.Print_Area" localSheetId="3">'Ulti uTermination Reason'!$A$1:$H$214</definedName>
    <definedName name="_xlnm.Print_Titles" localSheetId="2">'Ulti Earnings'!$4:$6</definedName>
    <definedName name="_xlnm.Print_Titles" localSheetId="3">'Ulti uTermination Reason'!$4:$4</definedName>
    <definedName name="TALXCountry" localSheetId="7">'EQUIFAX Country'!$B$2:$B$248</definedName>
    <definedName name="TALXCountry" localSheetId="6">'EQUIFAX Country'!$B$2:$B$248</definedName>
    <definedName name="TALXCountry" localSheetId="8">'EQUIFAX Country'!$B$2:$B$248</definedName>
    <definedName name="TALXCountry" localSheetId="10">'EQUIFAX Country'!$B$2:$B$248</definedName>
    <definedName name="TALXCountry" localSheetId="9">'EQUIFAX Country'!$B$2:$B$248</definedName>
    <definedName name="TALXCountry" localSheetId="11">'EQUIFAX Country'!$B$2:$B$248</definedName>
    <definedName name="TALXCountry">'EQUIFAX Country'!$B$5:$B$251</definedName>
    <definedName name="TALXEarnings" localSheetId="8">'EQUIFAX Earnings'!$B$2:$B$14</definedName>
    <definedName name="TALXEarnings" localSheetId="10">'EQUIFAX Earnings'!$B$2:$B$14</definedName>
    <definedName name="TALXEarnings" localSheetId="9">'EQUIFAX Earnings'!$B$2:$B$14</definedName>
    <definedName name="TALXEarnings" localSheetId="11">'EQUIFAX Earnings'!$B$2:$B$14</definedName>
    <definedName name="TALXEarnings">'EQUIFAX Earnings'!$B$5:$B$17</definedName>
    <definedName name="TALXEmpStatus" localSheetId="7">'EQUIFAX Emp Status'!$A$2:$A$5</definedName>
    <definedName name="TALXEmpStatus" localSheetId="8">'EQUIFAX Emp Status'!$A$2:$A$5</definedName>
    <definedName name="TALXEmpStatus" localSheetId="10">'EQUIFAX Emp Status'!$A$2:$A$5</definedName>
    <definedName name="TALXEmpStatus" localSheetId="9">'EQUIFAX Emp Status'!$A$2:$A$5</definedName>
    <definedName name="TALXEmpStatus" localSheetId="11">'EQUIFAX Emp Status'!$A$2:$A$5</definedName>
    <definedName name="TALXEmpStatus">'EQUIFAX Emp Status'!$A$5:$A$8</definedName>
    <definedName name="TALXPayFreq" localSheetId="10">'EQUIFAX Pay Freq'!$B$2:$B$20</definedName>
    <definedName name="TALXPayFreq" localSheetId="9">'EQUIFAX Pay Freq'!$B$2:$B$20</definedName>
    <definedName name="TALXPayFreq" localSheetId="11">'EQUIFAX Pay Freq'!$B$2:$B$20</definedName>
    <definedName name="TALXPayFreq">'EQUIFAX Pay Freq'!$B$5:$B$23</definedName>
    <definedName name="TALXStatus">EQUIFAXStatus!$B$5:$B$31</definedName>
    <definedName name="TALXTermReasons" localSheetId="10">'EQUIFAX uTerm Reason'!$B$2:$B$188</definedName>
    <definedName name="TALXTermReasons" localSheetId="11">'EQUIFAX uTerm Reason'!$B$2:$B$188</definedName>
    <definedName name="TALXTermReasons">'EQUIFAX uTerm Reason'!$B$5:$B$191</definedName>
    <definedName name="TTALXTermReasons">'EQUIFAX tTerm Reasons'!$A$5:$A$11</definedName>
    <definedName name="TTALXTermReasonsDesc">'EQUIFAX tTerm Reasons'!$A$5:$B$11</definedName>
    <definedName name="tTermReasons" localSheetId="4">'[1]Ulti tTerm Reasons'!#REF!</definedName>
    <definedName name="tTermReasons">#REF!</definedName>
  </definedNames>
  <calcPr calcId="152511"/>
</workbook>
</file>

<file path=xl/calcChain.xml><?xml version="1.0" encoding="utf-8"?>
<calcChain xmlns="http://schemas.openxmlformats.org/spreadsheetml/2006/main">
  <c r="D6" i="37" l="1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5" i="37"/>
  <c r="C10" i="38" l="1"/>
  <c r="C9" i="38"/>
  <c r="C8" i="38"/>
  <c r="C7" i="38"/>
  <c r="C6" i="38"/>
  <c r="C5" i="38"/>
  <c r="A6" i="25" l="1"/>
</calcChain>
</file>

<file path=xl/sharedStrings.xml><?xml version="1.0" encoding="utf-8"?>
<sst xmlns="http://schemas.openxmlformats.org/spreadsheetml/2006/main" count="1861" uniqueCount="1434">
  <si>
    <t>Hire Date</t>
  </si>
  <si>
    <t>Department</t>
  </si>
  <si>
    <t>Worksheet Table of Contents</t>
  </si>
  <si>
    <t>Return to Table of Contents</t>
  </si>
  <si>
    <t>EecOrgLvl1</t>
  </si>
  <si>
    <t>EecOrgLvl2</t>
  </si>
  <si>
    <t>A</t>
  </si>
  <si>
    <t>W</t>
  </si>
  <si>
    <t xml:space="preserve">SICK </t>
  </si>
  <si>
    <t>[Customer Name]</t>
  </si>
  <si>
    <t>Company Information</t>
  </si>
  <si>
    <t>Variables</t>
  </si>
  <si>
    <t>Data Field</t>
  </si>
  <si>
    <t>Value</t>
  </si>
  <si>
    <t>Notes</t>
  </si>
  <si>
    <t>CoCode</t>
  </si>
  <si>
    <t xml:space="preserve">  </t>
  </si>
  <si>
    <t>5 digit unique code from EQUIFAX which identifies your Master Company</t>
  </si>
  <si>
    <t>UCXAccount #</t>
  </si>
  <si>
    <t xml:space="preserve"> </t>
  </si>
  <si>
    <t>4 digit unique code from EQUIFAX which identifies your company for UCX</t>
  </si>
  <si>
    <t>Export Path</t>
  </si>
  <si>
    <t xml:space="preserve">        </t>
  </si>
  <si>
    <t>Configuration</t>
  </si>
  <si>
    <t>How EE data will be segragated in EQUIFAX</t>
  </si>
  <si>
    <t>Division</t>
  </si>
  <si>
    <t>EmpID</t>
  </si>
  <si>
    <t>EepSSN</t>
  </si>
  <si>
    <t>How EE's will be ID</t>
  </si>
  <si>
    <t>HireDate</t>
  </si>
  <si>
    <t>EecLastHireDate</t>
  </si>
  <si>
    <t>Location</t>
  </si>
  <si>
    <t>EecLocation</t>
  </si>
  <si>
    <t>Physical Location</t>
  </si>
  <si>
    <t>UserID</t>
  </si>
  <si>
    <t>PIN</t>
  </si>
  <si>
    <t>Last 4 of Emp SSN + YYYY of Employee Date Of Birth</t>
  </si>
  <si>
    <t>Ulti Country</t>
  </si>
  <si>
    <t>Ulti Code</t>
  </si>
  <si>
    <t>Ulti Desc</t>
  </si>
  <si>
    <t>EQUIFAX Code</t>
  </si>
  <si>
    <t>EQUIFAX Desc</t>
  </si>
  <si>
    <t xml:space="preserve">BELGIUM </t>
  </si>
  <si>
    <t xml:space="preserve">CANADA </t>
  </si>
  <si>
    <t xml:space="preserve">FRANCE </t>
  </si>
  <si>
    <t xml:space="preserve">IRELAND </t>
  </si>
  <si>
    <t xml:space="preserve">ISRAEL </t>
  </si>
  <si>
    <t xml:space="preserve">ITALY </t>
  </si>
  <si>
    <t xml:space="preserve">SWEDEN </t>
  </si>
  <si>
    <t xml:space="preserve">SWITZERLAND </t>
  </si>
  <si>
    <t>UK</t>
  </si>
  <si>
    <t xml:space="preserve">UNITED KINGDOM </t>
  </si>
  <si>
    <t xml:space="preserve">UNITED STATES </t>
  </si>
  <si>
    <t>Ulti Employee Type</t>
  </si>
  <si>
    <t>EQUIFAX Code &amp; Description</t>
  </si>
  <si>
    <t>P - Part-Time</t>
  </si>
  <si>
    <t>C - Casual (On call)</t>
  </si>
  <si>
    <t>F - Full-Time</t>
  </si>
  <si>
    <t>S - Seasonal</t>
  </si>
  <si>
    <t>Client to confirm the value in Column C is correct.</t>
  </si>
  <si>
    <t>Options are in Column G</t>
  </si>
  <si>
    <t>Ulti Earnings</t>
  </si>
  <si>
    <t>Translation - EarnCode</t>
  </si>
  <si>
    <t>Populate clients eancodes from requested standard report her</t>
  </si>
  <si>
    <t>EQUIFAX Code &amp; Descritpion</t>
  </si>
  <si>
    <t>EQUIFAX Description</t>
  </si>
  <si>
    <t xml:space="preserve">AUTO </t>
  </si>
  <si>
    <t>Auto Allowance</t>
  </si>
  <si>
    <t>M - Miscellaneous</t>
  </si>
  <si>
    <t>B</t>
  </si>
  <si>
    <t>B - Bonus</t>
  </si>
  <si>
    <t xml:space="preserve">BASE </t>
  </si>
  <si>
    <t>Base Rate</t>
  </si>
  <si>
    <t>R - Regular</t>
  </si>
  <si>
    <t>C</t>
  </si>
  <si>
    <t>C - Commissions</t>
  </si>
  <si>
    <t xml:space="preserve">BER  </t>
  </si>
  <si>
    <t>Bereavement</t>
  </si>
  <si>
    <t>E</t>
  </si>
  <si>
    <t>E - Severance</t>
  </si>
  <si>
    <t>BONCM</t>
  </si>
  <si>
    <t>Commission Bonus</t>
  </si>
  <si>
    <t>H</t>
  </si>
  <si>
    <t>H - Holiday</t>
  </si>
  <si>
    <t>BONCP</t>
  </si>
  <si>
    <t>Cap Bonus</t>
  </si>
  <si>
    <t>K</t>
  </si>
  <si>
    <t>K - Workers Compensation</t>
  </si>
  <si>
    <t>BONCT</t>
  </si>
  <si>
    <t>Certif Bonus</t>
  </si>
  <si>
    <t>M</t>
  </si>
  <si>
    <t>BONIN</t>
  </si>
  <si>
    <t>Incentive Bonus</t>
  </si>
  <si>
    <t>O</t>
  </si>
  <si>
    <t>O - Overtime</t>
  </si>
  <si>
    <t>BONIR</t>
  </si>
  <si>
    <t>Interim Responsibility Bonus</t>
  </si>
  <si>
    <t>P</t>
  </si>
  <si>
    <t>P - Pension</t>
  </si>
  <si>
    <t xml:space="preserve">BONR </t>
  </si>
  <si>
    <t>Retention Bonus</t>
  </si>
  <si>
    <t>R</t>
  </si>
  <si>
    <t>BONRC</t>
  </si>
  <si>
    <t>Recruit Bonus</t>
  </si>
  <si>
    <t>S</t>
  </si>
  <si>
    <t>S - Sick</t>
  </si>
  <si>
    <t>BONRG</t>
  </si>
  <si>
    <t>Recognition Bonus</t>
  </si>
  <si>
    <t>T</t>
  </si>
  <si>
    <t>T - Tips</t>
  </si>
  <si>
    <t>BONRL</t>
  </si>
  <si>
    <t>Relocate Bonus</t>
  </si>
  <si>
    <t>V</t>
  </si>
  <si>
    <t>V - Vacation</t>
  </si>
  <si>
    <t>BONSO</t>
  </si>
  <si>
    <t>SignOn Bonus</t>
  </si>
  <si>
    <t>W - Wage in lieu of notice</t>
  </si>
  <si>
    <t>BONSP</t>
  </si>
  <si>
    <t>Special Project Bonus</t>
  </si>
  <si>
    <t>BOOKS</t>
  </si>
  <si>
    <t>Books</t>
  </si>
  <si>
    <t>CALIN</t>
  </si>
  <si>
    <t>Call In</t>
  </si>
  <si>
    <t>CARAL</t>
  </si>
  <si>
    <t>Courier Car Allowance</t>
  </si>
  <si>
    <t>CARPR</t>
  </si>
  <si>
    <t>Car Premium</t>
  </si>
  <si>
    <t>Options are in Column F</t>
  </si>
  <si>
    <t xml:space="preserve">CELL </t>
  </si>
  <si>
    <t>Cell Phone Allowance</t>
  </si>
  <si>
    <t>CHGDF</t>
  </si>
  <si>
    <t>Charge Diff</t>
  </si>
  <si>
    <t>CLCEL</t>
  </si>
  <si>
    <t>CL Cell Phone Reimbursement</t>
  </si>
  <si>
    <t>If a earning code does not need to be included in the wages</t>
  </si>
  <si>
    <t>CNEDU</t>
  </si>
  <si>
    <t>Continuing Education</t>
  </si>
  <si>
    <t>sent to EQUIFAX,   Modify Column C with an 'X'.</t>
  </si>
  <si>
    <t xml:space="preserve">COM  </t>
  </si>
  <si>
    <t>Commissions</t>
  </si>
  <si>
    <t>COMSR</t>
  </si>
  <si>
    <t>Commissions Suppl Tax Rate</t>
  </si>
  <si>
    <t xml:space="preserve">DUES </t>
  </si>
  <si>
    <t>Dues &amp; Subscriptions</t>
  </si>
  <si>
    <t xml:space="preserve">EIB  </t>
  </si>
  <si>
    <t>EIB</t>
  </si>
  <si>
    <t>EQUIP</t>
  </si>
  <si>
    <t>Equipment</t>
  </si>
  <si>
    <t>FLHOL</t>
  </si>
  <si>
    <t>Floating Holiday</t>
  </si>
  <si>
    <t>FLPRE</t>
  </si>
  <si>
    <t>Float Premium</t>
  </si>
  <si>
    <t xml:space="preserve">FMEI </t>
  </si>
  <si>
    <t>FMLA EIB</t>
  </si>
  <si>
    <t>FMLAP</t>
  </si>
  <si>
    <t>FMLA PTO</t>
  </si>
  <si>
    <t xml:space="preserve">FUEL </t>
  </si>
  <si>
    <t>Fuel</t>
  </si>
  <si>
    <t xml:space="preserve">GTL  </t>
  </si>
  <si>
    <t>don't use</t>
  </si>
  <si>
    <t xml:space="preserve">GTL2 </t>
  </si>
  <si>
    <t>Group Term Life</t>
  </si>
  <si>
    <t xml:space="preserve">HOL  </t>
  </si>
  <si>
    <t>Holiday</t>
  </si>
  <si>
    <t>HOLBN</t>
  </si>
  <si>
    <t>Holiday Bonus</t>
  </si>
  <si>
    <t>HOLOT</t>
  </si>
  <si>
    <t>Holiday OT</t>
  </si>
  <si>
    <t>HOLSD</t>
  </si>
  <si>
    <t>Holiday Shift Diff</t>
  </si>
  <si>
    <t xml:space="preserve">JUR  </t>
  </si>
  <si>
    <t>Jury Duty</t>
  </si>
  <si>
    <t>LGBON</t>
  </si>
  <si>
    <t>Large Bonus Suppl Tax Rate</t>
  </si>
  <si>
    <t xml:space="preserve">LOAP </t>
  </si>
  <si>
    <t>LOA PTO</t>
  </si>
  <si>
    <t xml:space="preserve">MEAL </t>
  </si>
  <si>
    <t>Meals &amp; Entertainment</t>
  </si>
  <si>
    <t xml:space="preserve">MILE </t>
  </si>
  <si>
    <t>Mileage</t>
  </si>
  <si>
    <t>MILPT</t>
  </si>
  <si>
    <t>Military LOA - PTO</t>
  </si>
  <si>
    <t xml:space="preserve">MISC </t>
  </si>
  <si>
    <t>Miscellaneous</t>
  </si>
  <si>
    <t>MISDF</t>
  </si>
  <si>
    <t>Misc Shift Diff</t>
  </si>
  <si>
    <t xml:space="preserve">MOV  </t>
  </si>
  <si>
    <t>Non taxable moving exp</t>
  </si>
  <si>
    <t>ONCAL</t>
  </si>
  <si>
    <t>On Call</t>
  </si>
  <si>
    <t xml:space="preserve">OT   </t>
  </si>
  <si>
    <t>Overtime</t>
  </si>
  <si>
    <t xml:space="preserve">OTCL </t>
  </si>
  <si>
    <t>Overtime - CL</t>
  </si>
  <si>
    <t xml:space="preserve">PACE </t>
  </si>
  <si>
    <t>PACE</t>
  </si>
  <si>
    <t xml:space="preserve">POST </t>
  </si>
  <si>
    <t>Postage</t>
  </si>
  <si>
    <t xml:space="preserve">POUT </t>
  </si>
  <si>
    <t>PTO Payout</t>
  </si>
  <si>
    <t xml:space="preserve">PREM </t>
  </si>
  <si>
    <t>Premium Hours</t>
  </si>
  <si>
    <t xml:space="preserve">PSEL </t>
  </si>
  <si>
    <t>PTO Sellback</t>
  </si>
  <si>
    <t xml:space="preserve">PTO  </t>
  </si>
  <si>
    <t>Paid Time Off</t>
  </si>
  <si>
    <t>PTOFM</t>
  </si>
  <si>
    <t>Don't Use</t>
  </si>
  <si>
    <t>PYMED</t>
  </si>
  <si>
    <t>Prior Year Medical</t>
  </si>
  <si>
    <t xml:space="preserve">REG  </t>
  </si>
  <si>
    <t>Regular</t>
  </si>
  <si>
    <t>REIMB</t>
  </si>
  <si>
    <t>Non Taxable Reimbursement</t>
  </si>
  <si>
    <t xml:space="preserve">RELO </t>
  </si>
  <si>
    <t>Taxable Relocation</t>
  </si>
  <si>
    <t>RETRO</t>
  </si>
  <si>
    <t>Retroactive</t>
  </si>
  <si>
    <t>SEVMG</t>
  </si>
  <si>
    <t>Management Severance</t>
  </si>
  <si>
    <t>SEVNC</t>
  </si>
  <si>
    <t>Severance</t>
  </si>
  <si>
    <t>Sick Bank</t>
  </si>
  <si>
    <t>SMBON</t>
  </si>
  <si>
    <t>Small Bonus FICA Only</t>
  </si>
  <si>
    <t xml:space="preserve">SOP  </t>
  </si>
  <si>
    <t>Stock Option Payout</t>
  </si>
  <si>
    <t>STDIM</t>
  </si>
  <si>
    <t>STD Imputed Income</t>
  </si>
  <si>
    <t xml:space="preserve">SUPP </t>
  </si>
  <si>
    <t>Supplies</t>
  </si>
  <si>
    <t>TLGBO</t>
  </si>
  <si>
    <t>TN LgBonus suppl tax  exclude from WC</t>
  </si>
  <si>
    <t>TRFEE</t>
  </si>
  <si>
    <t>Transaction Fee</t>
  </si>
  <si>
    <t>TSMBO</t>
  </si>
  <si>
    <t>TN smBonus FICA only exclude from WC</t>
  </si>
  <si>
    <t xml:space="preserve">TXFB </t>
  </si>
  <si>
    <t>Taxable Fringe Benefit</t>
  </si>
  <si>
    <t>TXINS</t>
  </si>
  <si>
    <t>Emp Ins paid by SLN</t>
  </si>
  <si>
    <t xml:space="preserve">WDOT </t>
  </si>
  <si>
    <t>W/Day Shift OT</t>
  </si>
  <si>
    <t>WDSDF</t>
  </si>
  <si>
    <t>W/D Shift Diff</t>
  </si>
  <si>
    <t xml:space="preserve">WEOT </t>
  </si>
  <si>
    <t>W/End Shift OT</t>
  </si>
  <si>
    <t xml:space="preserve">WESD </t>
  </si>
  <si>
    <t>Weekend Shift Diff</t>
  </si>
  <si>
    <t xml:space="preserve">Z2ND </t>
  </si>
  <si>
    <t>2nd shift</t>
  </si>
  <si>
    <t xml:space="preserve">Z3RD </t>
  </si>
  <si>
    <t>3rd Shift</t>
  </si>
  <si>
    <t xml:space="preserve">ZOT2 </t>
  </si>
  <si>
    <t>2nd Shift OT</t>
  </si>
  <si>
    <t xml:space="preserve">ZOT3 </t>
  </si>
  <si>
    <t>3rd Shift OT</t>
  </si>
  <si>
    <t>Ulti Pay Frequency</t>
  </si>
  <si>
    <t xml:space="preserve"> Bi-weekly</t>
  </si>
  <si>
    <t xml:space="preserve"> Monthly</t>
  </si>
  <si>
    <t xml:space="preserve"> Semi-Monthly</t>
  </si>
  <si>
    <t xml:space="preserve"> Quarterly</t>
  </si>
  <si>
    <t xml:space="preserve"> Weekly</t>
  </si>
  <si>
    <t>Description</t>
  </si>
  <si>
    <t>Separation Code</t>
  </si>
  <si>
    <t>Other - Not Available</t>
  </si>
  <si>
    <t>Quit - Failed to return.</t>
  </si>
  <si>
    <t>Quit - No notice given.</t>
  </si>
  <si>
    <t>Quit - No reason given.</t>
  </si>
  <si>
    <t>Quit - Other.</t>
  </si>
  <si>
    <t>Quit - Mutual agreement (not protestable).</t>
  </si>
  <si>
    <t>Quit - Mutual agreement (protestable).</t>
  </si>
  <si>
    <t>Quit - In anticipation of discharge or layoff.</t>
  </si>
  <si>
    <t>Quit - During work assignment without notice.</t>
  </si>
  <si>
    <t>Quit - Accepted job, but failed to report.</t>
  </si>
  <si>
    <t>Quit - Not available for work.</t>
  </si>
  <si>
    <t>Quit - Failed to return from a leave of absence.</t>
  </si>
  <si>
    <t>Client to  confirm the value in Column C is correct.</t>
  </si>
  <si>
    <t>Quit - Refused an offer of work.</t>
  </si>
  <si>
    <t>Quit - Failed to return/refused recall from LOW</t>
  </si>
  <si>
    <t>Quit - In anticipation of layoff</t>
  </si>
  <si>
    <t>Quit - Refused transfer.</t>
  </si>
  <si>
    <t>Quit - Retired (work was available).</t>
  </si>
  <si>
    <t>Quit - Retired - receiving pension.</t>
  </si>
  <si>
    <t>Quit - Retired - without pension.</t>
  </si>
  <si>
    <t>Quit - Retired due to disability (job related).</t>
  </si>
  <si>
    <t>Quit - Retired due to disability (not job related)</t>
  </si>
  <si>
    <t>Quit - Accepted government early buyout.</t>
  </si>
  <si>
    <t>Quit - Accepted company offer of early retirement</t>
  </si>
  <si>
    <t>Quit - Three days of unreported absences.</t>
  </si>
  <si>
    <t>Quit - Five days of unreported absences.</t>
  </si>
  <si>
    <t>Quit - Accept more remunerative employment.</t>
  </si>
  <si>
    <t>Quit - Did not renew work permit or visa.</t>
  </si>
  <si>
    <t>Quit - Accept other employment.</t>
  </si>
  <si>
    <t>Quit - Started own business.</t>
  </si>
  <si>
    <t>Quit - Join the military.</t>
  </si>
  <si>
    <t>Quit - To go permanent with client.</t>
  </si>
  <si>
    <t>Quit - Relocate - leave the area.</t>
  </si>
  <si>
    <t>Quit - To relocate with spouse.</t>
  </si>
  <si>
    <t>Quit - Personal reasons.</t>
  </si>
  <si>
    <t>Quit - Personal reasons (marriage).</t>
  </si>
  <si>
    <t>Quit - Personal reasons (domestic obligation).</t>
  </si>
  <si>
    <t>Quit - Personal reasons (conflict w/school hours).</t>
  </si>
  <si>
    <t>Quit - Personal reasons (other job conflict).</t>
  </si>
  <si>
    <t>Quit - Transportation problems.</t>
  </si>
  <si>
    <t>Quit - Child care problems.</t>
  </si>
  <si>
    <t>Quit - Health reasons.</t>
  </si>
  <si>
    <t>Quit - Due to the health of a family member.</t>
  </si>
  <si>
    <t>Quit - Due to personal health reasons.</t>
  </si>
  <si>
    <t>Quit - Maternity reasons.</t>
  </si>
  <si>
    <t>Quit - Dissatisfied.</t>
  </si>
  <si>
    <t>Quit - Dissatisfied with work hours.</t>
  </si>
  <si>
    <t>Quit - job dissatisfaction.</t>
  </si>
  <si>
    <t>Quit - Dissatisfied with salary.</t>
  </si>
  <si>
    <t>Quit - Dissatisfied with working conditions.</t>
  </si>
  <si>
    <t>Quit - Dissatisfied with performance appraisal.</t>
  </si>
  <si>
    <t>Quit - Dissatisfied with fringe benefits.</t>
  </si>
  <si>
    <t>Quit - Dissatisfied with career opportunities.</t>
  </si>
  <si>
    <t>Quit - Dissatisfied with company policies.</t>
  </si>
  <si>
    <t>Quit - Dissatisfied with co-workers.</t>
  </si>
  <si>
    <t>Quit - Dissatisfied with supervisor.</t>
  </si>
  <si>
    <t>Quit - Walked off the job.</t>
  </si>
  <si>
    <t>Quit - To stay at home.</t>
  </si>
  <si>
    <t>Quit - Failed to maintain contact for assignments.</t>
  </si>
  <si>
    <t>Quit - Attend school.</t>
  </si>
  <si>
    <t>Quit - Medical reasons.</t>
  </si>
  <si>
    <t>Quit - Medical disabilities.</t>
  </si>
  <si>
    <t>Discharge - Reported to work under the influence.</t>
  </si>
  <si>
    <t>Discharge - Using intoxicants on the job.</t>
  </si>
  <si>
    <t>Discharge - Intoxicated on the job.</t>
  </si>
  <si>
    <t>Discharge - Excessive tardiness.</t>
  </si>
  <si>
    <t>Discharge - Failure to report intended absence.</t>
  </si>
  <si>
    <t>Discharge - Leaving work area without permission.</t>
  </si>
  <si>
    <t>Discharge - Excessive absenteeism.</t>
  </si>
  <si>
    <t>Discharge - Excessive unreported absenteeism.</t>
  </si>
  <si>
    <t>Discharge - Absenteeism and tardiness.</t>
  </si>
  <si>
    <t>Discharge - Fighting on company property.</t>
  </si>
  <si>
    <t>Discharge - Refusal to perform job duties.</t>
  </si>
  <si>
    <t>Discharge - Misuse of equipment.</t>
  </si>
  <si>
    <t>Discharge - Destruction of company property.</t>
  </si>
  <si>
    <t>Discharge - Failed to remain in good union status.</t>
  </si>
  <si>
    <t>Discharge - Violation of company policy.</t>
  </si>
  <si>
    <t>Discharge - Policy - Rudeness to customer.</t>
  </si>
  <si>
    <t>Discharge - Violation of HIPAA</t>
  </si>
  <si>
    <t>Discharge - Disclosure of proprietary information.</t>
  </si>
  <si>
    <t>Discharge-Violation of child care policies.</t>
  </si>
  <si>
    <t>Discharge - Serving minor or intoxicated customer.</t>
  </si>
  <si>
    <t>Discharge-Required certification not provided.</t>
  </si>
  <si>
    <t>Discharge - Policy - Fabrication of information.</t>
  </si>
  <si>
    <t>Discharge - Policy - Giving away food or beverages</t>
  </si>
  <si>
    <t>Discharge - Failed substance abuse screening.</t>
  </si>
  <si>
    <t>Discharge - Misused company credit card.</t>
  </si>
  <si>
    <t>Discharge - Violation of company drug policy</t>
  </si>
  <si>
    <t>Discharge - Unsatisfactory background check</t>
  </si>
  <si>
    <t>Discharge - Insubordination.</t>
  </si>
  <si>
    <t>Discharge - Sleeping on the job.</t>
  </si>
  <si>
    <t>Discharge - Unsatisfactory work performance.</t>
  </si>
  <si>
    <t>Discharge - Misconduct related performance</t>
  </si>
  <si>
    <t>Discharge - Unsat. Perf./State probationary period</t>
  </si>
  <si>
    <t>Discharged - Mutual agreement. No misconduct.</t>
  </si>
  <si>
    <t>Discharge - No misconduct - unsatisfactory perf.</t>
  </si>
  <si>
    <t>Discharge - Other.</t>
  </si>
  <si>
    <t>Discharged - Gross misconduct.</t>
  </si>
  <si>
    <t>Discharge-Removal of company property and/or funds</t>
  </si>
  <si>
    <t>Discharge - Larceny under $25.00.</t>
  </si>
  <si>
    <t>Discharge - Violation of safety rules.</t>
  </si>
  <si>
    <t>Discharge - Excessive cash discrepancies.</t>
  </si>
  <si>
    <t>Discharge - Personality conflict.</t>
  </si>
  <si>
    <t>Discharge - Improper conduct.</t>
  </si>
  <si>
    <t>Discharge - Falsification.</t>
  </si>
  <si>
    <t>Discharged - Falsification of application.</t>
  </si>
  <si>
    <t>Discharged - Falsification of records.</t>
  </si>
  <si>
    <t>Discharge - Failure to report.</t>
  </si>
  <si>
    <t>Requested information not returned timely</t>
  </si>
  <si>
    <t>Other - Family leave of absence.</t>
  </si>
  <si>
    <t>Discharge - Due to medical reasons.</t>
  </si>
  <si>
    <t>Other - On authorized vacation with pay.</t>
  </si>
  <si>
    <t>Other - On authorized vacation without pay.</t>
  </si>
  <si>
    <t>Other - Transfer.</t>
  </si>
  <si>
    <t>Other - Job transfer to a different state id #.</t>
  </si>
  <si>
    <t>Other - Disciplinary action - layoff.</t>
  </si>
  <si>
    <t>Other - Disciplinary action - suspension.</t>
  </si>
  <si>
    <t>Other - Disciplinary action - warning.</t>
  </si>
  <si>
    <t>Layoff - Receiving holiday and/or vacation pay.</t>
  </si>
  <si>
    <t>Layoff - Receiving severance pay.</t>
  </si>
  <si>
    <t>Layoff - Partial employment, not regular part-time</t>
  </si>
  <si>
    <t>Other - On leave of absence.</t>
  </si>
  <si>
    <t>Other - Medical leave of absence.</t>
  </si>
  <si>
    <t>Other - Maternity leave of absence.</t>
  </si>
  <si>
    <t>Other - Educational leave of absence.</t>
  </si>
  <si>
    <t>Other - Military leave of absence.</t>
  </si>
  <si>
    <t>Other - Personal leave of absence.</t>
  </si>
  <si>
    <t>Other - Jury duty leave of absence.</t>
  </si>
  <si>
    <t>Other - Leave of absence due to union business.</t>
  </si>
  <si>
    <t>Other - On military leave.</t>
  </si>
  <si>
    <t>Discharge - Mandatory retirement.</t>
  </si>
  <si>
    <t>Discharge - Mandatory retirement receiving pension</t>
  </si>
  <si>
    <t>Discharge - Mandatory retirement no pension.</t>
  </si>
  <si>
    <t>Other - Claimant requested reduction in hours.</t>
  </si>
  <si>
    <t>Layoff - Lack of work.</t>
  </si>
  <si>
    <t>Layoff - Temporary lack of work.</t>
  </si>
  <si>
    <t>Layoff - Due to weather conditions.</t>
  </si>
  <si>
    <t>Layoff - Position eliminated.</t>
  </si>
  <si>
    <t>Layoff - Replacement due to military</t>
  </si>
  <si>
    <t>Layoff - Seasonal employment.</t>
  </si>
  <si>
    <t>Layoff - Location closed.</t>
  </si>
  <si>
    <t>Layoff - Lack of work-sale of business or location</t>
  </si>
  <si>
    <t>Layoff - Divestiture</t>
  </si>
  <si>
    <t>Layoff - Permanent lack of work.</t>
  </si>
  <si>
    <t>Layoff - Replaced at customer's request.</t>
  </si>
  <si>
    <t>Layoff - Has reasonable assurance to return.</t>
  </si>
  <si>
    <t>Layoff - Client advised to assume lack of work.</t>
  </si>
  <si>
    <t>Layoff - Employer advised state of lack of work.</t>
  </si>
  <si>
    <t>Layoff - The claimant requested voluntary layoff.</t>
  </si>
  <si>
    <t>Layoff - Due to natural disaster.</t>
  </si>
  <si>
    <t>Layoff - Due to National Tragedy.</t>
  </si>
  <si>
    <t>Layoff - Works all available hours.</t>
  </si>
  <si>
    <t>Layoff - Works all available hours; sep from claim</t>
  </si>
  <si>
    <t>Layoff - Reduction in hours</t>
  </si>
  <si>
    <t>Other - Regular part-time employee.</t>
  </si>
  <si>
    <t>Other - Regular full-time employee.</t>
  </si>
  <si>
    <t>Other - Part-time; works all available hours.</t>
  </si>
  <si>
    <t>Not separated - Employee did not file claim</t>
  </si>
  <si>
    <t>Other - Job offer made.</t>
  </si>
  <si>
    <t>Rehire-Returned to work after temporary separation</t>
  </si>
  <si>
    <t>Rehired - After a prior permanent separation.</t>
  </si>
  <si>
    <t>New hire - Newly hired employee.</t>
  </si>
  <si>
    <t>Other - Refused job offer.</t>
  </si>
  <si>
    <t>Other - Refused job offer due to pay.</t>
  </si>
  <si>
    <t>Other - Refused job offer due to location.</t>
  </si>
  <si>
    <t>Other - Refused job offer due to nature of work.</t>
  </si>
  <si>
    <t>Other - Refused job offer due to schedule.</t>
  </si>
  <si>
    <t>Other - Refused job offer - Not Bonafide</t>
  </si>
  <si>
    <t>Labor dispute - Labor dispute ended.</t>
  </si>
  <si>
    <t>Labor dispute - Labor dispute.</t>
  </si>
  <si>
    <t>Labor dispute - Members of a striking union.</t>
  </si>
  <si>
    <t>Labor dispute - Company lockout.</t>
  </si>
  <si>
    <t>Labor dispute - Unsanctioned strike - wildcat.</t>
  </si>
  <si>
    <t>Labor dispute - Refused to cross picket line.</t>
  </si>
  <si>
    <t>Other - Deceased.</t>
  </si>
  <si>
    <t>Other - Separated due to prison release program.</t>
  </si>
  <si>
    <t>Other - Client worker in rehabilitation program.</t>
  </si>
  <si>
    <t>Other - Participant in work relief/training pgm.</t>
  </si>
  <si>
    <t>Other - Volunteer/Emergency firefighter.</t>
  </si>
  <si>
    <t>Other - School crossing guard, section 27 (p).</t>
  </si>
  <si>
    <t>Other - Senior Community Service Employment Pgm.</t>
  </si>
  <si>
    <t>Other - Elected official.</t>
  </si>
  <si>
    <t>Other - Unavailable for work.</t>
  </si>
  <si>
    <t>Layoff - Assignment completed.</t>
  </si>
  <si>
    <t>Layoff - Casual employee.</t>
  </si>
  <si>
    <t>Layoff - Vacation shutdown.</t>
  </si>
  <si>
    <t>Layoff - Vacation shutdown with pay.</t>
  </si>
  <si>
    <t>Layoff - Vacation shutdown without pay.</t>
  </si>
  <si>
    <t>Other - No record of employee.</t>
  </si>
  <si>
    <t>Other - No Sep;document received under wrong st id</t>
  </si>
  <si>
    <t>Other - Not an employee; Work study student.</t>
  </si>
  <si>
    <t>Other - Not an employee; Store payroll only.</t>
  </si>
  <si>
    <t>Other - Franchise employee.</t>
  </si>
  <si>
    <t>Other - Employer request - do not contest benefits</t>
  </si>
  <si>
    <t>Other - Independent contractor.</t>
  </si>
  <si>
    <t>Other - Hired as consultant. Not an employee.</t>
  </si>
  <si>
    <t>Other - Records not available.</t>
  </si>
  <si>
    <t>Other - Employer was not available to provide info</t>
  </si>
  <si>
    <t>Other - Separation received without a reason.</t>
  </si>
  <si>
    <t>Other - Wage/payroll information only - requested.</t>
  </si>
  <si>
    <t>Other - Unidentified sepcode</t>
  </si>
  <si>
    <t>Other - Insufficient Separation Details.</t>
  </si>
  <si>
    <t>Separation is not an issue. Predecessor Account.</t>
  </si>
  <si>
    <t>Separation is not an issue. Reimbursable status.</t>
  </si>
  <si>
    <t>No Gross Misconduct-Not Protestable by State Reg</t>
  </si>
  <si>
    <t>Layoff - Inventory extra.</t>
  </si>
  <si>
    <t>Other - Work sharing program.</t>
  </si>
  <si>
    <t>Other - Lease department employee.</t>
  </si>
  <si>
    <t>Other - Probationary employee.</t>
  </si>
  <si>
    <t>Other - On workers compensation.</t>
  </si>
  <si>
    <t>Other - Contract agreement.</t>
  </si>
  <si>
    <t>EQUIFAXCode</t>
  </si>
  <si>
    <t>Active</t>
  </si>
  <si>
    <t xml:space="preserve"> Active</t>
  </si>
  <si>
    <t xml:space="preserve">A </t>
  </si>
  <si>
    <t>L</t>
  </si>
  <si>
    <t xml:space="preserve">Leave of absence    </t>
  </si>
  <si>
    <t xml:space="preserve"> On Leave</t>
  </si>
  <si>
    <t xml:space="preserve">H </t>
  </si>
  <si>
    <t xml:space="preserve"> Blocked</t>
  </si>
  <si>
    <t xml:space="preserve">Released/laid off   </t>
  </si>
  <si>
    <t>Temporarily Inactive</t>
  </si>
  <si>
    <t xml:space="preserve">C </t>
  </si>
  <si>
    <t xml:space="preserve"> Casual</t>
  </si>
  <si>
    <t xml:space="preserve">On strike        </t>
  </si>
  <si>
    <t xml:space="preserve"> Lay Off </t>
  </si>
  <si>
    <t xml:space="preserve">U </t>
  </si>
  <si>
    <t xml:space="preserve"> Currently Employed</t>
  </si>
  <si>
    <t xml:space="preserve">Suspended </t>
  </si>
  <si>
    <t xml:space="preserve">Q </t>
  </si>
  <si>
    <t xml:space="preserve"> Deceased</t>
  </si>
  <si>
    <t xml:space="preserve">Terminated  </t>
  </si>
  <si>
    <t>Terminated</t>
  </si>
  <si>
    <t xml:space="preserve">I </t>
  </si>
  <si>
    <t xml:space="preserve"> Inactive</t>
  </si>
  <si>
    <t xml:space="preserve">X </t>
  </si>
  <si>
    <t xml:space="preserve"> Intern</t>
  </si>
  <si>
    <t xml:space="preserve">O </t>
  </si>
  <si>
    <t xml:space="preserve">M </t>
  </si>
  <si>
    <t xml:space="preserve"> Multiple Positions</t>
  </si>
  <si>
    <t xml:space="preserve">N </t>
  </si>
  <si>
    <t xml:space="preserve"> New Employee</t>
  </si>
  <si>
    <t xml:space="preserve">Client  to </t>
  </si>
  <si>
    <t xml:space="preserve">G </t>
  </si>
  <si>
    <t xml:space="preserve"> No Longer Employed</t>
  </si>
  <si>
    <t>Verify values in Column C with Values in Column G</t>
  </si>
  <si>
    <t xml:space="preserve">B </t>
  </si>
  <si>
    <t xml:space="preserve"> On International Assignment</t>
  </si>
  <si>
    <t xml:space="preserve">L </t>
  </si>
  <si>
    <t xml:space="preserve">D </t>
  </si>
  <si>
    <t xml:space="preserve"> On Long Term Disability</t>
  </si>
  <si>
    <t xml:space="preserve"> On Sabbatical</t>
  </si>
  <si>
    <t xml:space="preserve">2 </t>
  </si>
  <si>
    <t xml:space="preserve"> Part of Diversified Population, </t>
  </si>
  <si>
    <t xml:space="preserve">P </t>
  </si>
  <si>
    <t xml:space="preserve"> Part Time</t>
  </si>
  <si>
    <t xml:space="preserve">R </t>
  </si>
  <si>
    <t xml:space="preserve"> Retired</t>
  </si>
  <si>
    <t xml:space="preserve">Z </t>
  </si>
  <si>
    <t xml:space="preserve"> Seasonal</t>
  </si>
  <si>
    <t xml:space="preserve">S </t>
  </si>
  <si>
    <t xml:space="preserve"> Separated</t>
  </si>
  <si>
    <t xml:space="preserve">W </t>
  </si>
  <si>
    <t xml:space="preserve"> Severed with Pay</t>
  </si>
  <si>
    <t xml:space="preserve">E </t>
  </si>
  <si>
    <t xml:space="preserve"> Sick Leave</t>
  </si>
  <si>
    <t xml:space="preserve">F </t>
  </si>
  <si>
    <t xml:space="preserve"> Surviving Spouse</t>
  </si>
  <si>
    <t xml:space="preserve">Y </t>
  </si>
  <si>
    <t xml:space="preserve"> Temporary</t>
  </si>
  <si>
    <t xml:space="preserve">J </t>
  </si>
  <si>
    <t xml:space="preserve"> Transferred</t>
  </si>
  <si>
    <t xml:space="preserve">AF </t>
  </si>
  <si>
    <t xml:space="preserve">AFGHANISTAN </t>
  </si>
  <si>
    <t xml:space="preserve">AX </t>
  </si>
  <si>
    <t xml:space="preserve">ÅLAND ISLANDS </t>
  </si>
  <si>
    <t xml:space="preserve">AL </t>
  </si>
  <si>
    <t xml:space="preserve">ALBANIA </t>
  </si>
  <si>
    <t xml:space="preserve">DZ </t>
  </si>
  <si>
    <t xml:space="preserve">ALGERIA </t>
  </si>
  <si>
    <t xml:space="preserve">AS </t>
  </si>
  <si>
    <t xml:space="preserve">AMERICAN SAMOA </t>
  </si>
  <si>
    <t xml:space="preserve">AD </t>
  </si>
  <si>
    <t xml:space="preserve">ANDORRA </t>
  </si>
  <si>
    <t xml:space="preserve">AO </t>
  </si>
  <si>
    <t xml:space="preserve">ANGOLA </t>
  </si>
  <si>
    <t xml:space="preserve">AI </t>
  </si>
  <si>
    <t xml:space="preserve">ANGUILLA </t>
  </si>
  <si>
    <t xml:space="preserve">AQ </t>
  </si>
  <si>
    <t xml:space="preserve">ANTARCTICA </t>
  </si>
  <si>
    <t xml:space="preserve">AG </t>
  </si>
  <si>
    <t xml:space="preserve">ANTIGUA AND BARBUDA </t>
  </si>
  <si>
    <t xml:space="preserve">AR </t>
  </si>
  <si>
    <t xml:space="preserve">ARGENTINA </t>
  </si>
  <si>
    <t xml:space="preserve">AM </t>
  </si>
  <si>
    <t xml:space="preserve">ARMENIA </t>
  </si>
  <si>
    <t xml:space="preserve">AW </t>
  </si>
  <si>
    <t xml:space="preserve">ARUBA </t>
  </si>
  <si>
    <t xml:space="preserve">AU </t>
  </si>
  <si>
    <t xml:space="preserve">AUSTRALIA </t>
  </si>
  <si>
    <t xml:space="preserve">AT </t>
  </si>
  <si>
    <t xml:space="preserve">AUSTRIA </t>
  </si>
  <si>
    <t xml:space="preserve">AZ </t>
  </si>
  <si>
    <t xml:space="preserve">AZERBAIJAN </t>
  </si>
  <si>
    <t xml:space="preserve">BS </t>
  </si>
  <si>
    <t xml:space="preserve">BAHAMAS </t>
  </si>
  <si>
    <t xml:space="preserve">BH </t>
  </si>
  <si>
    <t xml:space="preserve">BAHRAIN </t>
  </si>
  <si>
    <t xml:space="preserve">BD </t>
  </si>
  <si>
    <t xml:space="preserve">BANGLADESH </t>
  </si>
  <si>
    <t xml:space="preserve">BB </t>
  </si>
  <si>
    <t xml:space="preserve">BARBADOS </t>
  </si>
  <si>
    <t xml:space="preserve">BY </t>
  </si>
  <si>
    <t xml:space="preserve">BELARUS </t>
  </si>
  <si>
    <t xml:space="preserve">BE </t>
  </si>
  <si>
    <t xml:space="preserve">BZ </t>
  </si>
  <si>
    <t xml:space="preserve">BELIZE </t>
  </si>
  <si>
    <t xml:space="preserve">BJ </t>
  </si>
  <si>
    <t xml:space="preserve">BENIN </t>
  </si>
  <si>
    <t xml:space="preserve">BM </t>
  </si>
  <si>
    <t xml:space="preserve">BERMUDA </t>
  </si>
  <si>
    <t xml:space="preserve">BT </t>
  </si>
  <si>
    <t xml:space="preserve">BHUTAN </t>
  </si>
  <si>
    <t xml:space="preserve">BO </t>
  </si>
  <si>
    <t xml:space="preserve">BOLIVIA </t>
  </si>
  <si>
    <t xml:space="preserve">BA </t>
  </si>
  <si>
    <t xml:space="preserve">BOSNIA AND HERZEGOVINA </t>
  </si>
  <si>
    <t xml:space="preserve">BW </t>
  </si>
  <si>
    <t xml:space="preserve">BOTSWANA </t>
  </si>
  <si>
    <t xml:space="preserve">BV </t>
  </si>
  <si>
    <t xml:space="preserve">BOUVET ISLAND </t>
  </si>
  <si>
    <t xml:space="preserve">BR </t>
  </si>
  <si>
    <t xml:space="preserve">BRAZIL </t>
  </si>
  <si>
    <t xml:space="preserve">IO </t>
  </si>
  <si>
    <t xml:space="preserve">BRITISH INDIAN OCEAN TERRITORY </t>
  </si>
  <si>
    <t xml:space="preserve">BN </t>
  </si>
  <si>
    <t xml:space="preserve">BRUNEI DARUSSALAM </t>
  </si>
  <si>
    <t xml:space="preserve">BG </t>
  </si>
  <si>
    <t xml:space="preserve">BULGARIA </t>
  </si>
  <si>
    <t xml:space="preserve">BF </t>
  </si>
  <si>
    <t xml:space="preserve">BURKINA FASO </t>
  </si>
  <si>
    <t xml:space="preserve">BI </t>
  </si>
  <si>
    <t xml:space="preserve">BURUNDI </t>
  </si>
  <si>
    <t xml:space="preserve">KH </t>
  </si>
  <si>
    <t xml:space="preserve">CAMBODIA </t>
  </si>
  <si>
    <t xml:space="preserve">CM </t>
  </si>
  <si>
    <t xml:space="preserve">CAMEROON </t>
  </si>
  <si>
    <t xml:space="preserve">CA </t>
  </si>
  <si>
    <t xml:space="preserve">CV </t>
  </si>
  <si>
    <t xml:space="preserve">CAPE VERDE </t>
  </si>
  <si>
    <t xml:space="preserve">KY </t>
  </si>
  <si>
    <t xml:space="preserve">CAYMAN ISLANDS </t>
  </si>
  <si>
    <t xml:space="preserve">CF </t>
  </si>
  <si>
    <t xml:space="preserve">CENTRAL AFRICAN REPUBLIC </t>
  </si>
  <si>
    <t xml:space="preserve">TD </t>
  </si>
  <si>
    <t xml:space="preserve">CHAD </t>
  </si>
  <si>
    <t xml:space="preserve">CL </t>
  </si>
  <si>
    <t xml:space="preserve">CHILE </t>
  </si>
  <si>
    <t xml:space="preserve">CN </t>
  </si>
  <si>
    <t xml:space="preserve">CHINA </t>
  </si>
  <si>
    <t xml:space="preserve">CX </t>
  </si>
  <si>
    <t xml:space="preserve">CHRISTMAS ISLAND </t>
  </si>
  <si>
    <t xml:space="preserve">CC </t>
  </si>
  <si>
    <t xml:space="preserve">COCOS (KEELING) ISLANDS </t>
  </si>
  <si>
    <t xml:space="preserve">CO </t>
  </si>
  <si>
    <t xml:space="preserve">COLOMBIA </t>
  </si>
  <si>
    <t xml:space="preserve">KM </t>
  </si>
  <si>
    <t xml:space="preserve">COMOROS </t>
  </si>
  <si>
    <t xml:space="preserve">CG </t>
  </si>
  <si>
    <t xml:space="preserve">CONGO </t>
  </si>
  <si>
    <t xml:space="preserve">CD </t>
  </si>
  <si>
    <t xml:space="preserve">CONGO, THE DEMOCRATIC REPUBLIC OF THE </t>
  </si>
  <si>
    <t xml:space="preserve">CK </t>
  </si>
  <si>
    <t xml:space="preserve">COOK ISLANDS </t>
  </si>
  <si>
    <t xml:space="preserve">CR </t>
  </si>
  <si>
    <t xml:space="preserve">COSTA RICA </t>
  </si>
  <si>
    <t xml:space="preserve">CI </t>
  </si>
  <si>
    <t xml:space="preserve">CÔTE D'IVOIRE </t>
  </si>
  <si>
    <t xml:space="preserve">HR </t>
  </si>
  <si>
    <t xml:space="preserve">CROATIA </t>
  </si>
  <si>
    <t xml:space="preserve">CU </t>
  </si>
  <si>
    <t xml:space="preserve">CUBA </t>
  </si>
  <si>
    <t xml:space="preserve">CY </t>
  </si>
  <si>
    <t xml:space="preserve">CYPRUS </t>
  </si>
  <si>
    <t xml:space="preserve">CZ </t>
  </si>
  <si>
    <t xml:space="preserve">CZECH REPUBLIC </t>
  </si>
  <si>
    <t xml:space="preserve">DK </t>
  </si>
  <si>
    <t xml:space="preserve">DENMARK </t>
  </si>
  <si>
    <t xml:space="preserve">DJ </t>
  </si>
  <si>
    <t xml:space="preserve">DJIBOUTI </t>
  </si>
  <si>
    <t xml:space="preserve">DM </t>
  </si>
  <si>
    <t xml:space="preserve">DOMINICA </t>
  </si>
  <si>
    <t xml:space="preserve">DO </t>
  </si>
  <si>
    <t xml:space="preserve">DOMINICAN REPUBLIC </t>
  </si>
  <si>
    <t>TP</t>
  </si>
  <si>
    <t>EAST TIMOR</t>
  </si>
  <si>
    <t xml:space="preserve">EC </t>
  </si>
  <si>
    <t xml:space="preserve">ECUADOR </t>
  </si>
  <si>
    <t xml:space="preserve">EG </t>
  </si>
  <si>
    <t xml:space="preserve">EGYPT </t>
  </si>
  <si>
    <t xml:space="preserve">SV </t>
  </si>
  <si>
    <t xml:space="preserve">EL SALVADOR </t>
  </si>
  <si>
    <t xml:space="preserve">GQ </t>
  </si>
  <si>
    <t xml:space="preserve">EQUATORIAL GUINEA </t>
  </si>
  <si>
    <t xml:space="preserve">ER </t>
  </si>
  <si>
    <t xml:space="preserve">ERITREA </t>
  </si>
  <si>
    <t xml:space="preserve">EE </t>
  </si>
  <si>
    <t xml:space="preserve">ESTONIA </t>
  </si>
  <si>
    <t xml:space="preserve">ET </t>
  </si>
  <si>
    <t xml:space="preserve">ETHIOPIA </t>
  </si>
  <si>
    <t xml:space="preserve">FK </t>
  </si>
  <si>
    <t xml:space="preserve">FALKLAND ISLANDS (MALVINAS) </t>
  </si>
  <si>
    <t xml:space="preserve">FO </t>
  </si>
  <si>
    <t xml:space="preserve">FAROE ISLANDS </t>
  </si>
  <si>
    <t xml:space="preserve">FJ </t>
  </si>
  <si>
    <t xml:space="preserve">FIJI </t>
  </si>
  <si>
    <t xml:space="preserve">FI </t>
  </si>
  <si>
    <t xml:space="preserve">FINLAND </t>
  </si>
  <si>
    <t xml:space="preserve">FR </t>
  </si>
  <si>
    <t>FX</t>
  </si>
  <si>
    <t>FRANCE (EUROPEAN TERRITORY)</t>
  </si>
  <si>
    <t xml:space="preserve">GF </t>
  </si>
  <si>
    <t xml:space="preserve">FRENCH GUIANA </t>
  </si>
  <si>
    <t xml:space="preserve">PF </t>
  </si>
  <si>
    <t xml:space="preserve">FRENCH POLYNESIA </t>
  </si>
  <si>
    <t xml:space="preserve">TF </t>
  </si>
  <si>
    <t xml:space="preserve">FRENCH SOUTHERN TERRITORIES </t>
  </si>
  <si>
    <t xml:space="preserve">GA </t>
  </si>
  <si>
    <t xml:space="preserve">GABON </t>
  </si>
  <si>
    <t xml:space="preserve">GM </t>
  </si>
  <si>
    <t xml:space="preserve">GAMBIA </t>
  </si>
  <si>
    <t xml:space="preserve">GE </t>
  </si>
  <si>
    <t xml:space="preserve">GEORGIA </t>
  </si>
  <si>
    <t xml:space="preserve">DE </t>
  </si>
  <si>
    <t xml:space="preserve">GERMANY </t>
  </si>
  <si>
    <t xml:space="preserve">GH </t>
  </si>
  <si>
    <t xml:space="preserve">GHANA </t>
  </si>
  <si>
    <t xml:space="preserve">GI </t>
  </si>
  <si>
    <t xml:space="preserve">GIBRALTAR </t>
  </si>
  <si>
    <t xml:space="preserve">GR </t>
  </si>
  <si>
    <t xml:space="preserve">GREECE </t>
  </si>
  <si>
    <t xml:space="preserve">GL </t>
  </si>
  <si>
    <t xml:space="preserve">GREENLAND </t>
  </si>
  <si>
    <t xml:space="preserve">GD </t>
  </si>
  <si>
    <t xml:space="preserve">GRENADA </t>
  </si>
  <si>
    <t xml:space="preserve">GP </t>
  </si>
  <si>
    <t xml:space="preserve">GUADELOUPE </t>
  </si>
  <si>
    <t xml:space="preserve">GU </t>
  </si>
  <si>
    <t xml:space="preserve">GUAM </t>
  </si>
  <si>
    <t xml:space="preserve">GT </t>
  </si>
  <si>
    <t xml:space="preserve">GUATEMALA </t>
  </si>
  <si>
    <t xml:space="preserve">GN </t>
  </si>
  <si>
    <t xml:space="preserve">GUINEA </t>
  </si>
  <si>
    <t xml:space="preserve">GW </t>
  </si>
  <si>
    <t xml:space="preserve">GUINEA-BISSAU </t>
  </si>
  <si>
    <t xml:space="preserve">GY </t>
  </si>
  <si>
    <t xml:space="preserve">GUYANA </t>
  </si>
  <si>
    <t xml:space="preserve">HT </t>
  </si>
  <si>
    <t xml:space="preserve">HAITI </t>
  </si>
  <si>
    <t xml:space="preserve">HM </t>
  </si>
  <si>
    <t xml:space="preserve">HEARD ISLAND AND MCDONALD ISLANDS </t>
  </si>
  <si>
    <t xml:space="preserve">VA </t>
  </si>
  <si>
    <t xml:space="preserve">HOLY SEE (VATICAN CITY STATE) </t>
  </si>
  <si>
    <t xml:space="preserve">HN </t>
  </si>
  <si>
    <t xml:space="preserve">HONDURAS </t>
  </si>
  <si>
    <t xml:space="preserve">HK </t>
  </si>
  <si>
    <t xml:space="preserve">HONG KONG </t>
  </si>
  <si>
    <t xml:space="preserve">HU </t>
  </si>
  <si>
    <t xml:space="preserve">HUNGARY </t>
  </si>
  <si>
    <t xml:space="preserve">IS </t>
  </si>
  <si>
    <t xml:space="preserve">ICELAND </t>
  </si>
  <si>
    <t xml:space="preserve">IN </t>
  </si>
  <si>
    <t xml:space="preserve">INDIA </t>
  </si>
  <si>
    <t xml:space="preserve">ID </t>
  </si>
  <si>
    <t xml:space="preserve">INDONESIA </t>
  </si>
  <si>
    <t xml:space="preserve">IR </t>
  </si>
  <si>
    <t xml:space="preserve">IRAN, ISLAMIC REPUBLIC OF </t>
  </si>
  <si>
    <t xml:space="preserve">IQ </t>
  </si>
  <si>
    <t xml:space="preserve">IRAQ </t>
  </si>
  <si>
    <t xml:space="preserve">IE </t>
  </si>
  <si>
    <t xml:space="preserve">IL </t>
  </si>
  <si>
    <t xml:space="preserve">IT </t>
  </si>
  <si>
    <t xml:space="preserve">JM </t>
  </si>
  <si>
    <t xml:space="preserve">JAMAICA </t>
  </si>
  <si>
    <t xml:space="preserve">JP </t>
  </si>
  <si>
    <t xml:space="preserve">JAPAN </t>
  </si>
  <si>
    <t xml:space="preserve">JO </t>
  </si>
  <si>
    <t xml:space="preserve">JORDAN </t>
  </si>
  <si>
    <t xml:space="preserve">KZ </t>
  </si>
  <si>
    <t xml:space="preserve">KAZAKHSTAN </t>
  </si>
  <si>
    <t xml:space="preserve">KE </t>
  </si>
  <si>
    <t xml:space="preserve">KENYA </t>
  </si>
  <si>
    <t xml:space="preserve">KI </t>
  </si>
  <si>
    <t xml:space="preserve">KIRIBATI </t>
  </si>
  <si>
    <t xml:space="preserve">KP </t>
  </si>
  <si>
    <t xml:space="preserve">KOREA, DEMOCRATIC PEOPLE'S REPUBLIC OF </t>
  </si>
  <si>
    <t xml:space="preserve">KR </t>
  </si>
  <si>
    <t xml:space="preserve">KOREA, REPUBLIC OF </t>
  </si>
  <si>
    <t xml:space="preserve">KW </t>
  </si>
  <si>
    <t xml:space="preserve">KUWAIT </t>
  </si>
  <si>
    <t xml:space="preserve">KG </t>
  </si>
  <si>
    <t xml:space="preserve">KYRGYZSTAN </t>
  </si>
  <si>
    <t xml:space="preserve">LA </t>
  </si>
  <si>
    <t xml:space="preserve">LAO PEOPLE'S DEMOCRATIC REPUBLIC </t>
  </si>
  <si>
    <t xml:space="preserve">LV </t>
  </si>
  <si>
    <t xml:space="preserve">LATVIA </t>
  </si>
  <si>
    <t xml:space="preserve">LB </t>
  </si>
  <si>
    <t xml:space="preserve">LEBANON </t>
  </si>
  <si>
    <t xml:space="preserve">LS </t>
  </si>
  <si>
    <t xml:space="preserve">LESOTHO </t>
  </si>
  <si>
    <t xml:space="preserve">LR </t>
  </si>
  <si>
    <t xml:space="preserve">LIBERIA </t>
  </si>
  <si>
    <t xml:space="preserve">LY </t>
  </si>
  <si>
    <t xml:space="preserve">LIBYAN ARAB JAMAHIRIYA </t>
  </si>
  <si>
    <t xml:space="preserve">LI </t>
  </si>
  <si>
    <t xml:space="preserve">LIECHTENSTEIN </t>
  </si>
  <si>
    <t xml:space="preserve">LT </t>
  </si>
  <si>
    <t xml:space="preserve">LITHUANIA </t>
  </si>
  <si>
    <t xml:space="preserve">LU </t>
  </si>
  <si>
    <t xml:space="preserve">LUXEMBOURG </t>
  </si>
  <si>
    <t xml:space="preserve">MO </t>
  </si>
  <si>
    <t xml:space="preserve">MACAO </t>
  </si>
  <si>
    <t xml:space="preserve">MK </t>
  </si>
  <si>
    <t xml:space="preserve">MACEDONIA, THE FORMER YUGOSLAV REPUBLIC OF </t>
  </si>
  <si>
    <t xml:space="preserve">MG </t>
  </si>
  <si>
    <t xml:space="preserve">MADAGASCAR </t>
  </si>
  <si>
    <t xml:space="preserve">MW </t>
  </si>
  <si>
    <t xml:space="preserve">MALAWI </t>
  </si>
  <si>
    <t xml:space="preserve">MY </t>
  </si>
  <si>
    <t xml:space="preserve">MALAYSIA </t>
  </si>
  <si>
    <t xml:space="preserve">MV </t>
  </si>
  <si>
    <t xml:space="preserve">MALDIVES </t>
  </si>
  <si>
    <t xml:space="preserve">ML </t>
  </si>
  <si>
    <t xml:space="preserve">MALI </t>
  </si>
  <si>
    <t xml:space="preserve">MT </t>
  </si>
  <si>
    <t xml:space="preserve">MALTA </t>
  </si>
  <si>
    <t xml:space="preserve">MH </t>
  </si>
  <si>
    <t xml:space="preserve">MARSHALL ISLANDS </t>
  </si>
  <si>
    <t xml:space="preserve">MQ </t>
  </si>
  <si>
    <t xml:space="preserve">MARTINIQUE </t>
  </si>
  <si>
    <t xml:space="preserve">MR </t>
  </si>
  <si>
    <t xml:space="preserve">MAURITANIA </t>
  </si>
  <si>
    <t xml:space="preserve">MU </t>
  </si>
  <si>
    <t xml:space="preserve">MAURITIUS </t>
  </si>
  <si>
    <t xml:space="preserve">YT </t>
  </si>
  <si>
    <t xml:space="preserve">MAYOTTE </t>
  </si>
  <si>
    <t xml:space="preserve">MX </t>
  </si>
  <si>
    <t xml:space="preserve">MEXICO </t>
  </si>
  <si>
    <t xml:space="preserve">FM </t>
  </si>
  <si>
    <t xml:space="preserve">MICRONESIA, FEDERATED STATES OF </t>
  </si>
  <si>
    <t xml:space="preserve">MD </t>
  </si>
  <si>
    <t xml:space="preserve">MOLDOVA, REPUBLIC OF </t>
  </si>
  <si>
    <t xml:space="preserve">MC </t>
  </si>
  <si>
    <t xml:space="preserve">MONACO </t>
  </si>
  <si>
    <t xml:space="preserve">MN </t>
  </si>
  <si>
    <t xml:space="preserve">MONGOLIA </t>
  </si>
  <si>
    <t xml:space="preserve">MS </t>
  </si>
  <si>
    <t xml:space="preserve">MONTSERRAT </t>
  </si>
  <si>
    <t xml:space="preserve">MA </t>
  </si>
  <si>
    <t xml:space="preserve">MOROCCO </t>
  </si>
  <si>
    <t xml:space="preserve">MZ </t>
  </si>
  <si>
    <t xml:space="preserve">MOZAMBIQUE </t>
  </si>
  <si>
    <t xml:space="preserve">MM </t>
  </si>
  <si>
    <t xml:space="preserve">MYANMAR </t>
  </si>
  <si>
    <t xml:space="preserve">NA </t>
  </si>
  <si>
    <t xml:space="preserve">NAMIBIA </t>
  </si>
  <si>
    <t xml:space="preserve">NR </t>
  </si>
  <si>
    <t xml:space="preserve">NAURU </t>
  </si>
  <si>
    <t xml:space="preserve">NP </t>
  </si>
  <si>
    <t xml:space="preserve">NEPAL </t>
  </si>
  <si>
    <t xml:space="preserve">NL </t>
  </si>
  <si>
    <t xml:space="preserve">NETHERLANDS </t>
  </si>
  <si>
    <t xml:space="preserve">AN </t>
  </si>
  <si>
    <t xml:space="preserve">NETHERLANDS ANTILLES </t>
  </si>
  <si>
    <t>NT</t>
  </si>
  <si>
    <t>NEUTRAL ZONE</t>
  </si>
  <si>
    <t xml:space="preserve">NC </t>
  </si>
  <si>
    <t xml:space="preserve">NEW CALEDONIA </t>
  </si>
  <si>
    <t xml:space="preserve">NZ </t>
  </si>
  <si>
    <t xml:space="preserve">NEW ZEALAND </t>
  </si>
  <si>
    <t xml:space="preserve">NI </t>
  </si>
  <si>
    <t xml:space="preserve">NICARAGUA </t>
  </si>
  <si>
    <t xml:space="preserve">NE </t>
  </si>
  <si>
    <t xml:space="preserve">NIGER </t>
  </si>
  <si>
    <t xml:space="preserve">NG </t>
  </si>
  <si>
    <t xml:space="preserve">NIGERIA </t>
  </si>
  <si>
    <t xml:space="preserve">NU </t>
  </si>
  <si>
    <t xml:space="preserve">NIUE </t>
  </si>
  <si>
    <t xml:space="preserve">NF </t>
  </si>
  <si>
    <t xml:space="preserve">NORFOLK ISLAND </t>
  </si>
  <si>
    <t xml:space="preserve">MP </t>
  </si>
  <si>
    <t xml:space="preserve">NORTHERN MARIANA ISLANDS </t>
  </si>
  <si>
    <t xml:space="preserve">NO </t>
  </si>
  <si>
    <t xml:space="preserve">NORWAY </t>
  </si>
  <si>
    <t xml:space="preserve">OM </t>
  </si>
  <si>
    <t xml:space="preserve">OMAN </t>
  </si>
  <si>
    <t xml:space="preserve">PK </t>
  </si>
  <si>
    <t xml:space="preserve">PAKISTAN </t>
  </si>
  <si>
    <t xml:space="preserve">PW </t>
  </si>
  <si>
    <t xml:space="preserve">PALAU </t>
  </si>
  <si>
    <t xml:space="preserve">PS </t>
  </si>
  <si>
    <t xml:space="preserve">PALESTINIAN TERRITORY, OCCUPIED </t>
  </si>
  <si>
    <t xml:space="preserve">PA </t>
  </si>
  <si>
    <t xml:space="preserve">PANAMA </t>
  </si>
  <si>
    <t xml:space="preserve">PG </t>
  </si>
  <si>
    <t xml:space="preserve">PAPUA NEW GUINEA </t>
  </si>
  <si>
    <t xml:space="preserve">PY </t>
  </si>
  <si>
    <t xml:space="preserve">PARAGUAY </t>
  </si>
  <si>
    <t xml:space="preserve">PE </t>
  </si>
  <si>
    <t xml:space="preserve">PERU </t>
  </si>
  <si>
    <t xml:space="preserve">PH </t>
  </si>
  <si>
    <t xml:space="preserve">PHILIPPINES </t>
  </si>
  <si>
    <t xml:space="preserve">PN </t>
  </si>
  <si>
    <t xml:space="preserve">PITCAIRN </t>
  </si>
  <si>
    <t xml:space="preserve">PL </t>
  </si>
  <si>
    <t xml:space="preserve">POLAND </t>
  </si>
  <si>
    <t xml:space="preserve">PT </t>
  </si>
  <si>
    <t xml:space="preserve">PORTUGAL </t>
  </si>
  <si>
    <t xml:space="preserve">PR </t>
  </si>
  <si>
    <t xml:space="preserve">PUERTO RICO </t>
  </si>
  <si>
    <t xml:space="preserve">QA </t>
  </si>
  <si>
    <t xml:space="preserve">QATAR </t>
  </si>
  <si>
    <t xml:space="preserve">RE </t>
  </si>
  <si>
    <t xml:space="preserve">RÉUNION </t>
  </si>
  <si>
    <t xml:space="preserve">RO </t>
  </si>
  <si>
    <t xml:space="preserve">ROMANIA </t>
  </si>
  <si>
    <t xml:space="preserve">RU </t>
  </si>
  <si>
    <t xml:space="preserve">RUSSIAN FEDERATION </t>
  </si>
  <si>
    <t xml:space="preserve">RW </t>
  </si>
  <si>
    <t xml:space="preserve">RWANDA </t>
  </si>
  <si>
    <t xml:space="preserve">SH </t>
  </si>
  <si>
    <t xml:space="preserve">SAINT HELENA </t>
  </si>
  <si>
    <t xml:space="preserve">KN </t>
  </si>
  <si>
    <t xml:space="preserve">SAINT KITTS AND NEVIS </t>
  </si>
  <si>
    <t xml:space="preserve">LC </t>
  </si>
  <si>
    <t xml:space="preserve">SAINT LUCIA </t>
  </si>
  <si>
    <t xml:space="preserve">PM </t>
  </si>
  <si>
    <t xml:space="preserve">SAINT PIERRE AND MIQUELON </t>
  </si>
  <si>
    <t xml:space="preserve">VC </t>
  </si>
  <si>
    <t xml:space="preserve">SAINT VINCENT AND THE GRENADINES </t>
  </si>
  <si>
    <t xml:space="preserve">WS </t>
  </si>
  <si>
    <t xml:space="preserve">SAMOA </t>
  </si>
  <si>
    <t xml:space="preserve">SM </t>
  </si>
  <si>
    <t xml:space="preserve">SAN MARINO </t>
  </si>
  <si>
    <t xml:space="preserve">ST </t>
  </si>
  <si>
    <t xml:space="preserve">SAO TOME AND PRINCIPE </t>
  </si>
  <si>
    <t xml:space="preserve">SA </t>
  </si>
  <si>
    <t xml:space="preserve">SAUDI ARABIA </t>
  </si>
  <si>
    <t xml:space="preserve">SN </t>
  </si>
  <si>
    <t xml:space="preserve">SENEGAL </t>
  </si>
  <si>
    <t xml:space="preserve">CS </t>
  </si>
  <si>
    <t xml:space="preserve">SERBIA AND MONTENEGRO </t>
  </si>
  <si>
    <t xml:space="preserve">SC </t>
  </si>
  <si>
    <t xml:space="preserve">SEYCHELLES </t>
  </si>
  <si>
    <t xml:space="preserve">SL </t>
  </si>
  <si>
    <t xml:space="preserve">SIERRA LEONE </t>
  </si>
  <si>
    <t xml:space="preserve">SG </t>
  </si>
  <si>
    <t xml:space="preserve">SINGAPORE </t>
  </si>
  <si>
    <t xml:space="preserve">SK </t>
  </si>
  <si>
    <t xml:space="preserve">SLOVAKIA </t>
  </si>
  <si>
    <t xml:space="preserve">SI </t>
  </si>
  <si>
    <t xml:space="preserve">SLOVENIA </t>
  </si>
  <si>
    <t xml:space="preserve">SB </t>
  </si>
  <si>
    <t xml:space="preserve">SOLOMON ISLANDS </t>
  </si>
  <si>
    <t xml:space="preserve">SO </t>
  </si>
  <si>
    <t xml:space="preserve">SOMALIA </t>
  </si>
  <si>
    <t xml:space="preserve">ZA </t>
  </si>
  <si>
    <t xml:space="preserve">SOUTH AFRICA </t>
  </si>
  <si>
    <t xml:space="preserve">GS </t>
  </si>
  <si>
    <t xml:space="preserve">SOUTH GEORGIA AND THE SOUTH SANDWICH ISLANDS </t>
  </si>
  <si>
    <t xml:space="preserve">ES </t>
  </si>
  <si>
    <t xml:space="preserve">SPAIN </t>
  </si>
  <si>
    <t xml:space="preserve">LK </t>
  </si>
  <si>
    <t xml:space="preserve">SRI LANKA </t>
  </si>
  <si>
    <t xml:space="preserve">SD </t>
  </si>
  <si>
    <t xml:space="preserve">SUDAN </t>
  </si>
  <si>
    <t xml:space="preserve">SR </t>
  </si>
  <si>
    <t xml:space="preserve">SURINAME </t>
  </si>
  <si>
    <t xml:space="preserve">SJ </t>
  </si>
  <si>
    <t xml:space="preserve">SVALBARD AND JAN MAYEN </t>
  </si>
  <si>
    <t xml:space="preserve">SZ </t>
  </si>
  <si>
    <t xml:space="preserve">SWAZILAND </t>
  </si>
  <si>
    <t xml:space="preserve">SE </t>
  </si>
  <si>
    <t xml:space="preserve">CH </t>
  </si>
  <si>
    <t xml:space="preserve">SY </t>
  </si>
  <si>
    <t xml:space="preserve">SYRIAN ARAB REPUBLIC </t>
  </si>
  <si>
    <t xml:space="preserve">TW </t>
  </si>
  <si>
    <t xml:space="preserve">TAIWAN, PROVINCE OF CHINA </t>
  </si>
  <si>
    <t xml:space="preserve">TJ </t>
  </si>
  <si>
    <t xml:space="preserve">TAJIKISTAN </t>
  </si>
  <si>
    <t xml:space="preserve">TZ </t>
  </si>
  <si>
    <t xml:space="preserve">TANZANIA, UNITED REPUBLIC OF </t>
  </si>
  <si>
    <t xml:space="preserve">TH </t>
  </si>
  <si>
    <t xml:space="preserve">THAILAND </t>
  </si>
  <si>
    <t xml:space="preserve">TL </t>
  </si>
  <si>
    <t xml:space="preserve">TIMOR-LESTE </t>
  </si>
  <si>
    <t xml:space="preserve">TG </t>
  </si>
  <si>
    <t xml:space="preserve">TOGO </t>
  </si>
  <si>
    <t xml:space="preserve">TK </t>
  </si>
  <si>
    <t xml:space="preserve">TOKELAU </t>
  </si>
  <si>
    <t xml:space="preserve">TO </t>
  </si>
  <si>
    <t xml:space="preserve">TONGA </t>
  </si>
  <si>
    <t xml:space="preserve">TT </t>
  </si>
  <si>
    <t xml:space="preserve">TRINIDAD AND TOBAGO </t>
  </si>
  <si>
    <t xml:space="preserve">TN </t>
  </si>
  <si>
    <t xml:space="preserve">TUNISIA </t>
  </si>
  <si>
    <t xml:space="preserve">TR </t>
  </si>
  <si>
    <t xml:space="preserve">TURKEY </t>
  </si>
  <si>
    <t xml:space="preserve">TM </t>
  </si>
  <si>
    <t xml:space="preserve">TURKMENISTAN </t>
  </si>
  <si>
    <t xml:space="preserve">TC </t>
  </si>
  <si>
    <t xml:space="preserve">TURKS AND CAICOS ISLANDS </t>
  </si>
  <si>
    <t xml:space="preserve">TV </t>
  </si>
  <si>
    <t xml:space="preserve">TUVALU </t>
  </si>
  <si>
    <t xml:space="preserve">UG </t>
  </si>
  <si>
    <t xml:space="preserve">UGANDA </t>
  </si>
  <si>
    <t xml:space="preserve">UA </t>
  </si>
  <si>
    <t xml:space="preserve">UKRAINE </t>
  </si>
  <si>
    <t xml:space="preserve">AE </t>
  </si>
  <si>
    <t xml:space="preserve">UNITED ARAB EMIRATES </t>
  </si>
  <si>
    <t xml:space="preserve">GB </t>
  </si>
  <si>
    <t>why they are two different codes</t>
  </si>
  <si>
    <t xml:space="preserve">US </t>
  </si>
  <si>
    <t xml:space="preserve">UM </t>
  </si>
  <si>
    <t xml:space="preserve">UNITED STATES MINOR OUTLYING ISLANDS </t>
  </si>
  <si>
    <t xml:space="preserve">UY </t>
  </si>
  <si>
    <t xml:space="preserve">URUGUAY </t>
  </si>
  <si>
    <t xml:space="preserve">UZ </t>
  </si>
  <si>
    <t xml:space="preserve">UZBEKISTAN </t>
  </si>
  <si>
    <t xml:space="preserve">VU </t>
  </si>
  <si>
    <t xml:space="preserve">VANUATU </t>
  </si>
  <si>
    <t xml:space="preserve">VE </t>
  </si>
  <si>
    <t xml:space="preserve">VENEZUELA </t>
  </si>
  <si>
    <t xml:space="preserve">VN </t>
  </si>
  <si>
    <t xml:space="preserve">VIET NAM </t>
  </si>
  <si>
    <t xml:space="preserve">VG </t>
  </si>
  <si>
    <t xml:space="preserve">VIRGIN ISLANDS, BRITISH </t>
  </si>
  <si>
    <t xml:space="preserve">VI </t>
  </si>
  <si>
    <t xml:space="preserve">VIRGIN ISLANDS, U.S. </t>
  </si>
  <si>
    <t xml:space="preserve">WF </t>
  </si>
  <si>
    <t xml:space="preserve">WALLIS AND FUTUNA </t>
  </si>
  <si>
    <t xml:space="preserve">EH </t>
  </si>
  <si>
    <t xml:space="preserve">WESTERN SAHARA </t>
  </si>
  <si>
    <t xml:space="preserve">YE </t>
  </si>
  <si>
    <t xml:space="preserve">YEMEN </t>
  </si>
  <si>
    <t>YU</t>
  </si>
  <si>
    <t>YUGOSLAVIA</t>
  </si>
  <si>
    <t>ZR</t>
  </si>
  <si>
    <t>ZAIRE</t>
  </si>
  <si>
    <t xml:space="preserve">ZM </t>
  </si>
  <si>
    <t xml:space="preserve">ZAMBIA </t>
  </si>
  <si>
    <r>
      <t xml:space="preserve">ZW </t>
    </r>
    <r>
      <rPr>
        <sz val="8"/>
        <rFont val="Calibri"/>
        <family val="2"/>
        <scheme val="minor"/>
      </rPr>
      <t> </t>
    </r>
  </si>
  <si>
    <t xml:space="preserve">ZIMBABWE </t>
  </si>
  <si>
    <t>01</t>
  </si>
  <si>
    <t xml:space="preserve"> Annually</t>
  </si>
  <si>
    <t>06</t>
  </si>
  <si>
    <t>08</t>
  </si>
  <si>
    <t xml:space="preserve"> Daily</t>
  </si>
  <si>
    <t>13</t>
  </si>
  <si>
    <t xml:space="preserve"> Guaranteed Income</t>
  </si>
  <si>
    <t>09</t>
  </si>
  <si>
    <t xml:space="preserve"> Hourly</t>
  </si>
  <si>
    <t>21</t>
  </si>
  <si>
    <t xml:space="preserve"> Hourly or commission</t>
  </si>
  <si>
    <t>17</t>
  </si>
  <si>
    <t xml:space="preserve"> Hourly w/commission</t>
  </si>
  <si>
    <t>16</t>
  </si>
  <si>
    <t xml:space="preserve"> Hourly w/o commission</t>
  </si>
  <si>
    <t>04</t>
  </si>
  <si>
    <t>19</t>
  </si>
  <si>
    <t xml:space="preserve"> Monthly Pension</t>
  </si>
  <si>
    <t>20</t>
  </si>
  <si>
    <t xml:space="preserve"> Monthly with 2 in January</t>
  </si>
  <si>
    <t>15</t>
  </si>
  <si>
    <t xml:space="preserve"> Owner Base Pay</t>
  </si>
  <si>
    <t>14</t>
  </si>
  <si>
    <t xml:space="preserve"> Period Pay - Eleven times a year</t>
  </si>
  <si>
    <t>10</t>
  </si>
  <si>
    <t xml:space="preserve"> Period Pay - Thirteen times a year</t>
  </si>
  <si>
    <t>12</t>
  </si>
  <si>
    <t xml:space="preserve"> Period Pay, Ten times a year</t>
  </si>
  <si>
    <t>18</t>
  </si>
  <si>
    <t>02</t>
  </si>
  <si>
    <t xml:space="preserve"> Semi- Annually</t>
  </si>
  <si>
    <t>05</t>
  </si>
  <si>
    <t>07</t>
  </si>
  <si>
    <t>EQUIFAXShort Description</t>
  </si>
  <si>
    <t>EQUIFAX Long Description</t>
  </si>
  <si>
    <t>0100</t>
  </si>
  <si>
    <t>Quit-abandoned job</t>
  </si>
  <si>
    <t>0200</t>
  </si>
  <si>
    <t>Quit-no notice given</t>
  </si>
  <si>
    <t>0300</t>
  </si>
  <si>
    <t>Quit-no reason given</t>
  </si>
  <si>
    <t>0400</t>
  </si>
  <si>
    <t>Quit-voluntarily</t>
  </si>
  <si>
    <t>0410</t>
  </si>
  <si>
    <t>Quit-mutual</t>
  </si>
  <si>
    <t>0420</t>
  </si>
  <si>
    <t>0500</t>
  </si>
  <si>
    <t>Quit-during assign.</t>
  </si>
  <si>
    <t>0600</t>
  </si>
  <si>
    <t>Quit-fail to report</t>
  </si>
  <si>
    <t>0700</t>
  </si>
  <si>
    <t>Quit-unavailable</t>
  </si>
  <si>
    <t>0800</t>
  </si>
  <si>
    <t>Quit-no return-LOA</t>
  </si>
  <si>
    <t>0900</t>
  </si>
  <si>
    <t>Quit-job refusal</t>
  </si>
  <si>
    <t>0910</t>
  </si>
  <si>
    <t>Quit-Failed/Refuse Recall</t>
  </si>
  <si>
    <t>0920</t>
  </si>
  <si>
    <t>Quit-Anticipated Layoff</t>
  </si>
  <si>
    <t>0930</t>
  </si>
  <si>
    <t>Quit-Refused transfer</t>
  </si>
  <si>
    <t>1000</t>
  </si>
  <si>
    <t>Quit-to retire</t>
  </si>
  <si>
    <t>1010</t>
  </si>
  <si>
    <t>Quit-retire - w/pen</t>
  </si>
  <si>
    <t>1020</t>
  </si>
  <si>
    <t>Quit-retire-no pen</t>
  </si>
  <si>
    <t>1030</t>
  </si>
  <si>
    <t>Quit-ret-job rel dis</t>
  </si>
  <si>
    <t>1040</t>
  </si>
  <si>
    <t>Quit-ret-disab n/job</t>
  </si>
  <si>
    <t>1050</t>
  </si>
  <si>
    <t>Quit-early buyout</t>
  </si>
  <si>
    <t>1060</t>
  </si>
  <si>
    <t>Quit-Accept early retire</t>
  </si>
  <si>
    <t>1100</t>
  </si>
  <si>
    <t>Quit-unreported abs.</t>
  </si>
  <si>
    <t>1101</t>
  </si>
  <si>
    <t>Quit-5 days unreport abs</t>
  </si>
  <si>
    <t>1200</t>
  </si>
  <si>
    <t>Quit-for better job</t>
  </si>
  <si>
    <t>1300</t>
  </si>
  <si>
    <t>Quit-Not renew perm/visa</t>
  </si>
  <si>
    <t>1400</t>
  </si>
  <si>
    <t>Quit-for another job</t>
  </si>
  <si>
    <t>1410</t>
  </si>
  <si>
    <t>Quit-own business</t>
  </si>
  <si>
    <t>1420</t>
  </si>
  <si>
    <t>Quit-military</t>
  </si>
  <si>
    <t>1430</t>
  </si>
  <si>
    <t>Quit-perm. w/client</t>
  </si>
  <si>
    <t>1500</t>
  </si>
  <si>
    <t>Quit-to leave area</t>
  </si>
  <si>
    <t>1510</t>
  </si>
  <si>
    <t>Quit-relocate spouse</t>
  </si>
  <si>
    <t>1600</t>
  </si>
  <si>
    <t>Quit-personal reason</t>
  </si>
  <si>
    <t>1610</t>
  </si>
  <si>
    <t>Quit-pers-marriage</t>
  </si>
  <si>
    <t>1620</t>
  </si>
  <si>
    <t>Quit-pers domestic</t>
  </si>
  <si>
    <t>1630</t>
  </si>
  <si>
    <t>Quit-school hrs conflict</t>
  </si>
  <si>
    <t>1640</t>
  </si>
  <si>
    <t>Quit-other job conflict</t>
  </si>
  <si>
    <t>1700</t>
  </si>
  <si>
    <t>Quit-transportation</t>
  </si>
  <si>
    <t>1800</t>
  </si>
  <si>
    <t>Quit-no babysitter</t>
  </si>
  <si>
    <t>1900</t>
  </si>
  <si>
    <t>Quit-due to health</t>
  </si>
  <si>
    <t>1901</t>
  </si>
  <si>
    <t>Quit-health-fam mem</t>
  </si>
  <si>
    <t>1902</t>
  </si>
  <si>
    <t>Quit-personal health</t>
  </si>
  <si>
    <t>2000</t>
  </si>
  <si>
    <t>Quit-pregnancy</t>
  </si>
  <si>
    <t>2100</t>
  </si>
  <si>
    <t>Quit-dissatisfied</t>
  </si>
  <si>
    <t>2110</t>
  </si>
  <si>
    <t>Quit-dissat. wrk hr</t>
  </si>
  <si>
    <t>2120</t>
  </si>
  <si>
    <t>Quit-dissat. salary</t>
  </si>
  <si>
    <t>2130</t>
  </si>
  <si>
    <t>Quit-dissat. wrk con</t>
  </si>
  <si>
    <t>2140</t>
  </si>
  <si>
    <t>2150</t>
  </si>
  <si>
    <t>Quit-dissatis fringe ben</t>
  </si>
  <si>
    <t>2160</t>
  </si>
  <si>
    <t>Quit-dissatis career opp</t>
  </si>
  <si>
    <t>2170</t>
  </si>
  <si>
    <t>Quit-dissat. co.pol.</t>
  </si>
  <si>
    <t>2180</t>
  </si>
  <si>
    <t>Quit-dissatis co-wrkrs</t>
  </si>
  <si>
    <t>2190</t>
  </si>
  <si>
    <t>Quit-dissat. supv.</t>
  </si>
  <si>
    <t>2200</t>
  </si>
  <si>
    <t>Quit-walked off job</t>
  </si>
  <si>
    <t>2300</t>
  </si>
  <si>
    <t>Quit-to stay at home</t>
  </si>
  <si>
    <t>2400</t>
  </si>
  <si>
    <t>Quit-fail to contact</t>
  </si>
  <si>
    <t>2500</t>
  </si>
  <si>
    <t>Quit-to go to school</t>
  </si>
  <si>
    <t>2600</t>
  </si>
  <si>
    <t>Quit-medical reason</t>
  </si>
  <si>
    <t>2700</t>
  </si>
  <si>
    <t>Quit-med disability</t>
  </si>
  <si>
    <t>3100</t>
  </si>
  <si>
    <t>Dsch-rpt intoxicated</t>
  </si>
  <si>
    <t>3200</t>
  </si>
  <si>
    <t>Dsch-drinking on job</t>
  </si>
  <si>
    <t>3300</t>
  </si>
  <si>
    <t>Dsch-intox. on job</t>
  </si>
  <si>
    <t>3700</t>
  </si>
  <si>
    <t>Dsch-tardy-warnings</t>
  </si>
  <si>
    <t>3800</t>
  </si>
  <si>
    <t>Dsch-absence-co rule</t>
  </si>
  <si>
    <t>3900</t>
  </si>
  <si>
    <t>Dsch-left work area</t>
  </si>
  <si>
    <t>4000</t>
  </si>
  <si>
    <t>Dsch-absenteeism</t>
  </si>
  <si>
    <t>4100</t>
  </si>
  <si>
    <t>Dsch-unrep absences</t>
  </si>
  <si>
    <t>4200</t>
  </si>
  <si>
    <t>Dsch-poor attendance</t>
  </si>
  <si>
    <t>4300</t>
  </si>
  <si>
    <t>Dsch-for fighting</t>
  </si>
  <si>
    <t>4400</t>
  </si>
  <si>
    <t>Dsch-refusal to perform</t>
  </si>
  <si>
    <t>4500</t>
  </si>
  <si>
    <t>Dsch-equip. misuse</t>
  </si>
  <si>
    <t>4600</t>
  </si>
  <si>
    <t>Dsch-prop. destruct</t>
  </si>
  <si>
    <t>4700</t>
  </si>
  <si>
    <t>Dsch-union request</t>
  </si>
  <si>
    <t>4800</t>
  </si>
  <si>
    <t>Dsch-rule violation</t>
  </si>
  <si>
    <t>4810</t>
  </si>
  <si>
    <t>4820</t>
  </si>
  <si>
    <t>4830</t>
  </si>
  <si>
    <t>4840</t>
  </si>
  <si>
    <t>Dsch-lying to mgr</t>
  </si>
  <si>
    <t>4850</t>
  </si>
  <si>
    <t>Dsch-gave away food</t>
  </si>
  <si>
    <t>4860</t>
  </si>
  <si>
    <t>Dsch-substance abuse</t>
  </si>
  <si>
    <t>4870</t>
  </si>
  <si>
    <t>Dsch-co. credit card</t>
  </si>
  <si>
    <t>4880</t>
  </si>
  <si>
    <t>Dsch-viol co. drug policy</t>
  </si>
  <si>
    <t>4900</t>
  </si>
  <si>
    <t>Dsch-insubordination</t>
  </si>
  <si>
    <t>5000</t>
  </si>
  <si>
    <t>Dsch-sleeping on job</t>
  </si>
  <si>
    <t>5100</t>
  </si>
  <si>
    <t>Dsch-unsatisfactory</t>
  </si>
  <si>
    <t>5110</t>
  </si>
  <si>
    <t>Dsch-misconduct perf</t>
  </si>
  <si>
    <t>5120</t>
  </si>
  <si>
    <t>Dsch-Prob. Perf</t>
  </si>
  <si>
    <t>5150</t>
  </si>
  <si>
    <t>Dsch-No misconduct</t>
  </si>
  <si>
    <t>5200</t>
  </si>
  <si>
    <t>Discharged</t>
  </si>
  <si>
    <t>5300</t>
  </si>
  <si>
    <t>Dsch-co.prop.removal</t>
  </si>
  <si>
    <t>Discharge - Removal of company property.</t>
  </si>
  <si>
    <t>5310</t>
  </si>
  <si>
    <t>Dsch-larceny</t>
  </si>
  <si>
    <t>5400</t>
  </si>
  <si>
    <t>Dsch-safety hazard</t>
  </si>
  <si>
    <t>5500</t>
  </si>
  <si>
    <t>Dsch-cash shortages</t>
  </si>
  <si>
    <t>5600</t>
  </si>
  <si>
    <t>Dsch-pers. conflict</t>
  </si>
  <si>
    <t>5700</t>
  </si>
  <si>
    <t>Dsch-improp conduct</t>
  </si>
  <si>
    <t>5800</t>
  </si>
  <si>
    <t>Dsch-falsification</t>
  </si>
  <si>
    <t>5900</t>
  </si>
  <si>
    <t>Dsch-did not return</t>
  </si>
  <si>
    <t>6000</t>
  </si>
  <si>
    <t>Info not rcvd timely</t>
  </si>
  <si>
    <t>6300</t>
  </si>
  <si>
    <t>Family leave</t>
  </si>
  <si>
    <t>6400</t>
  </si>
  <si>
    <t>Released medical</t>
  </si>
  <si>
    <t>6500</t>
  </si>
  <si>
    <t>On paid vacation</t>
  </si>
  <si>
    <t>6510</t>
  </si>
  <si>
    <t>On vacation w/o pay</t>
  </si>
  <si>
    <t>6600</t>
  </si>
  <si>
    <t>Job transfer</t>
  </si>
  <si>
    <t>6610</t>
  </si>
  <si>
    <t>6900</t>
  </si>
  <si>
    <t>Warning/suspension</t>
  </si>
  <si>
    <t>6910</t>
  </si>
  <si>
    <t>Warn/susp-suspension</t>
  </si>
  <si>
    <t>6920</t>
  </si>
  <si>
    <t>Warn/susp-disp act</t>
  </si>
  <si>
    <t>7000</t>
  </si>
  <si>
    <t>Layoff-receiving pay</t>
  </si>
  <si>
    <t>7001</t>
  </si>
  <si>
    <t>Layoff-receiving severanc</t>
  </si>
  <si>
    <t>7100</t>
  </si>
  <si>
    <t>Partial employment</t>
  </si>
  <si>
    <t>7200</t>
  </si>
  <si>
    <t>On leave of absence</t>
  </si>
  <si>
    <t>7210</t>
  </si>
  <si>
    <t>LOA - medical</t>
  </si>
  <si>
    <t>7220</t>
  </si>
  <si>
    <t>LOA - maternity</t>
  </si>
  <si>
    <t>7230</t>
  </si>
  <si>
    <t>LOA - school</t>
  </si>
  <si>
    <t>7240</t>
  </si>
  <si>
    <t>LOA - military</t>
  </si>
  <si>
    <t>7250</t>
  </si>
  <si>
    <t>LOA - personal</t>
  </si>
  <si>
    <t>7260</t>
  </si>
  <si>
    <t>On leave-jury duty</t>
  </si>
  <si>
    <t>7270</t>
  </si>
  <si>
    <t>On leave-union business</t>
  </si>
  <si>
    <t>7300</t>
  </si>
  <si>
    <t>Military leave</t>
  </si>
  <si>
    <t>7400</t>
  </si>
  <si>
    <t>Mandatory retirement</t>
  </si>
  <si>
    <t>7410</t>
  </si>
  <si>
    <t>Mandatory retire w/pen</t>
  </si>
  <si>
    <t>7420</t>
  </si>
  <si>
    <t>7500</t>
  </si>
  <si>
    <t>Requested hours cut</t>
  </si>
  <si>
    <t>7600</t>
  </si>
  <si>
    <t>Lack of work</t>
  </si>
  <si>
    <t>7610</t>
  </si>
  <si>
    <t>Lack of work-temp.</t>
  </si>
  <si>
    <t>7615</t>
  </si>
  <si>
    <t>Lack of work-weather cond</t>
  </si>
  <si>
    <t>7620</t>
  </si>
  <si>
    <t>Lack of work-job elim</t>
  </si>
  <si>
    <t>7630</t>
  </si>
  <si>
    <t>Lack of work-seasonal</t>
  </si>
  <si>
    <t>7640</t>
  </si>
  <si>
    <t>Lack of work-cls.loc.</t>
  </si>
  <si>
    <t>7645</t>
  </si>
  <si>
    <t>Lack of work-sale bus/loc</t>
  </si>
  <si>
    <t>7650</t>
  </si>
  <si>
    <t>Lack of work-perm.</t>
  </si>
  <si>
    <t>7660</t>
  </si>
  <si>
    <t>Lack of work-cust req</t>
  </si>
  <si>
    <t>7670</t>
  </si>
  <si>
    <t>Lack of work-reas.assur</t>
  </si>
  <si>
    <t>7680</t>
  </si>
  <si>
    <t>Lack of work-assumed</t>
  </si>
  <si>
    <t>7681</t>
  </si>
  <si>
    <t>7685</t>
  </si>
  <si>
    <t>Lack of work-voluntary</t>
  </si>
  <si>
    <t>7690</t>
  </si>
  <si>
    <t>Lack of work-disaster</t>
  </si>
  <si>
    <t>7691</t>
  </si>
  <si>
    <t>Lack of work-Natl tragedy</t>
  </si>
  <si>
    <t>7700</t>
  </si>
  <si>
    <t>Works all avail hrs.</t>
  </si>
  <si>
    <t>7710</t>
  </si>
  <si>
    <t>7800</t>
  </si>
  <si>
    <t>Regular part-time</t>
  </si>
  <si>
    <t>7810</t>
  </si>
  <si>
    <t>Regular full-time</t>
  </si>
  <si>
    <t>7820</t>
  </si>
  <si>
    <t>7900</t>
  </si>
  <si>
    <t>Job offer made</t>
  </si>
  <si>
    <t>8000</t>
  </si>
  <si>
    <t>Returned to work</t>
  </si>
  <si>
    <t>8001</t>
  </si>
  <si>
    <t>Rehired</t>
  </si>
  <si>
    <t>8099</t>
  </si>
  <si>
    <t>New hire</t>
  </si>
  <si>
    <t>8100</t>
  </si>
  <si>
    <t>Refused job offer</t>
  </si>
  <si>
    <t>8200</t>
  </si>
  <si>
    <t>Labor dispute ended</t>
  </si>
  <si>
    <t>8300</t>
  </si>
  <si>
    <t>Labor dispute</t>
  </si>
  <si>
    <t>8310</t>
  </si>
  <si>
    <t>8320</t>
  </si>
  <si>
    <t>8330</t>
  </si>
  <si>
    <t>8400</t>
  </si>
  <si>
    <t>Honoring picket line</t>
  </si>
  <si>
    <t>8500</t>
  </si>
  <si>
    <t>Deceased</t>
  </si>
  <si>
    <t>8510</t>
  </si>
  <si>
    <t>Release-prison rel.</t>
  </si>
  <si>
    <t>8511</t>
  </si>
  <si>
    <t>Client worker-rehab pgm</t>
  </si>
  <si>
    <t>8512</t>
  </si>
  <si>
    <t>Client wrkr-wrk relf</t>
  </si>
  <si>
    <t>8513</t>
  </si>
  <si>
    <t>Vol./Emerg. fireman</t>
  </si>
  <si>
    <t>8514</t>
  </si>
  <si>
    <t>School cross grd.27</t>
  </si>
  <si>
    <t>8515</t>
  </si>
  <si>
    <t>Sen. Comm. Svc. Emp. Pgm.</t>
  </si>
  <si>
    <t>8516</t>
  </si>
  <si>
    <t>Elected official</t>
  </si>
  <si>
    <t>8600</t>
  </si>
  <si>
    <t>Availability issue</t>
  </si>
  <si>
    <t>8700</t>
  </si>
  <si>
    <t>Assignment completed</t>
  </si>
  <si>
    <t>8800</t>
  </si>
  <si>
    <t>Casual employee</t>
  </si>
  <si>
    <t>8900</t>
  </si>
  <si>
    <t>Vacation shutdown</t>
  </si>
  <si>
    <t>8910</t>
  </si>
  <si>
    <t>Paid vac shutdown</t>
  </si>
  <si>
    <t>8920</t>
  </si>
  <si>
    <t>Vac shutdown-no pay</t>
  </si>
  <si>
    <t>9000</t>
  </si>
  <si>
    <t>Not your employee</t>
  </si>
  <si>
    <t>9001</t>
  </si>
  <si>
    <t>No record under state id</t>
  </si>
  <si>
    <t>9006</t>
  </si>
  <si>
    <t>No record-work study</t>
  </si>
  <si>
    <t>9008</t>
  </si>
  <si>
    <t>No record</t>
  </si>
  <si>
    <t>9009</t>
  </si>
  <si>
    <t>No record-franchise emp</t>
  </si>
  <si>
    <t>9100</t>
  </si>
  <si>
    <t>No protest requested</t>
  </si>
  <si>
    <t>9200</t>
  </si>
  <si>
    <t>Independent contractor</t>
  </si>
  <si>
    <t>9201</t>
  </si>
  <si>
    <t>Hired as consultant.</t>
  </si>
  <si>
    <t>Other - Hired as consultant.  Not an employee.</t>
  </si>
  <si>
    <t>9300</t>
  </si>
  <si>
    <t>Records not avail.</t>
  </si>
  <si>
    <t>9301</t>
  </si>
  <si>
    <t>Info not available</t>
  </si>
  <si>
    <t>9302</t>
  </si>
  <si>
    <t>No reason on sep.</t>
  </si>
  <si>
    <t>9303</t>
  </si>
  <si>
    <t>Requested wage info</t>
  </si>
  <si>
    <t>9304</t>
  </si>
  <si>
    <t>Sep reason not available</t>
  </si>
  <si>
    <t>9305</t>
  </si>
  <si>
    <t>Insufficient details</t>
  </si>
  <si>
    <t>9400</t>
  </si>
  <si>
    <t>Inventory extra</t>
  </si>
  <si>
    <t>9500</t>
  </si>
  <si>
    <t>Work sharing program</t>
  </si>
  <si>
    <t>9600</t>
  </si>
  <si>
    <t>Lease dept. employee</t>
  </si>
  <si>
    <t>9700</t>
  </si>
  <si>
    <t>Probationary</t>
  </si>
  <si>
    <t>9800</t>
  </si>
  <si>
    <t>On workers comp.</t>
  </si>
  <si>
    <t>9900</t>
  </si>
  <si>
    <t>Contract agreement</t>
  </si>
  <si>
    <t>Voluntary</t>
  </si>
  <si>
    <t>Involuntary</t>
  </si>
  <si>
    <t>03</t>
  </si>
  <si>
    <t>Lack of Work</t>
  </si>
  <si>
    <t>Lay Off</t>
  </si>
  <si>
    <t>Misconduct</t>
  </si>
  <si>
    <t>Cause</t>
  </si>
  <si>
    <t>Ulti uTermination Reason</t>
  </si>
  <si>
    <t>Ulti tStatus</t>
  </si>
  <si>
    <t>EQUIFAX Country</t>
  </si>
  <si>
    <t>EQUIFAX Emp Status</t>
  </si>
  <si>
    <t>EQUIFAX Earnings</t>
  </si>
  <si>
    <t>EQUIFAX Pay Frequency</t>
  </si>
  <si>
    <t>EQUIFAX uTerm Reason</t>
  </si>
  <si>
    <t>EQUIFAX tTerm Reason</t>
  </si>
  <si>
    <t>EQUIFAX tTerm Reasons</t>
  </si>
  <si>
    <t>EQUIFAX Status</t>
  </si>
  <si>
    <t>EQUIFAX Mapping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</si>
</sst>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00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D9531E"/>
      <name val="Calibri"/>
      <family val="2"/>
      <scheme val="minor"/>
    </font>
    <font>
      <sz val="10"/>
      <color rgb="FFD9531E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4">
    <xf numFmtId="0" fontId="0" fillId="0" borderId="0" xfId="0"/>
    <xf numFmtId="164" fontId="11" fillId="2" borderId="0" xfId="0" applyNumberFormat="1" applyFont="1" applyFill="1" applyBorder="1" applyAlignment="1">
      <alignment horizontal="left"/>
    </xf>
    <xf numFmtId="0" fontId="12" fillId="2" borderId="0" xfId="0" applyFont="1" applyFill="1" applyBorder="1" applyAlignment="1"/>
    <xf numFmtId="0" fontId="5" fillId="2" borderId="0" xfId="0" applyFont="1" applyFill="1" applyAlignment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8" fillId="2" borderId="0" xfId="0" applyFont="1" applyFill="1"/>
    <xf numFmtId="0" fontId="8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7" fillId="3" borderId="0" xfId="0" applyFont="1" applyFill="1" applyAlignment="1"/>
    <xf numFmtId="14" fontId="6" fillId="2" borderId="0" xfId="0" applyNumberFormat="1" applyFont="1" applyFill="1" applyAlignment="1">
      <alignment horizontal="left"/>
    </xf>
    <xf numFmtId="164" fontId="5" fillId="2" borderId="0" xfId="0" applyNumberFormat="1" applyFont="1" applyFill="1"/>
    <xf numFmtId="14" fontId="6" fillId="2" borderId="0" xfId="0" applyNumberFormat="1" applyFont="1" applyFill="1" applyAlignment="1">
      <alignment horizontal="right"/>
    </xf>
    <xf numFmtId="14" fontId="13" fillId="2" borderId="0" xfId="0" applyNumberFormat="1" applyFont="1" applyFill="1" applyBorder="1" applyAlignment="1">
      <alignment horizontal="right"/>
    </xf>
    <xf numFmtId="14" fontId="14" fillId="2" borderId="0" xfId="0" applyNumberFormat="1" applyFont="1" applyFill="1" applyBorder="1"/>
    <xf numFmtId="14" fontId="14" fillId="2" borderId="0" xfId="0" applyNumberFormat="1" applyFont="1" applyFill="1" applyBorder="1" applyAlignment="1">
      <alignment wrapText="1"/>
    </xf>
    <xf numFmtId="14" fontId="15" fillId="2" borderId="0" xfId="0" applyNumberFormat="1" applyFont="1" applyFill="1" applyBorder="1" applyAlignment="1">
      <alignment horizontal="center"/>
    </xf>
    <xf numFmtId="0" fontId="14" fillId="2" borderId="0" xfId="0" applyNumberFormat="1" applyFont="1" applyFill="1" applyBorder="1"/>
    <xf numFmtId="0" fontId="14" fillId="2" borderId="0" xfId="0" applyFont="1" applyFill="1" applyBorder="1"/>
    <xf numFmtId="0" fontId="16" fillId="2" borderId="0" xfId="0" applyFont="1" applyFill="1" applyAlignment="1"/>
    <xf numFmtId="0" fontId="5" fillId="2" borderId="1" xfId="0" applyFont="1" applyFill="1" applyBorder="1" applyAlignment="1"/>
    <xf numFmtId="0" fontId="4" fillId="4" borderId="1" xfId="0" applyFont="1" applyFill="1" applyBorder="1" applyAlignment="1" applyProtection="1">
      <alignment horizontal="left" wrapText="1"/>
    </xf>
    <xf numFmtId="0" fontId="9" fillId="2" borderId="0" xfId="1" applyFont="1" applyFill="1" applyBorder="1" applyAlignment="1" applyProtection="1">
      <alignment horizontal="center" vertical="center" wrapText="1"/>
    </xf>
    <xf numFmtId="0" fontId="3" fillId="2" borderId="1" xfId="1" applyFill="1" applyBorder="1" applyAlignment="1" applyProtection="1"/>
    <xf numFmtId="0" fontId="5" fillId="2" borderId="0" xfId="2" applyFont="1" applyFill="1" applyBorder="1" applyAlignment="1" applyProtection="1">
      <alignment horizontal="center" vertical="center"/>
    </xf>
    <xf numFmtId="0" fontId="5" fillId="2" borderId="0" xfId="2" applyFont="1" applyFill="1" applyBorder="1" applyProtection="1">
      <protection locked="0"/>
    </xf>
    <xf numFmtId="0" fontId="5" fillId="2" borderId="0" xfId="2" applyFont="1" applyFill="1" applyAlignment="1">
      <alignment horizontal="center" vertical="top"/>
    </xf>
    <xf numFmtId="0" fontId="5" fillId="2" borderId="0" xfId="2" applyFont="1" applyFill="1" applyAlignment="1">
      <alignment vertical="top"/>
    </xf>
    <xf numFmtId="0" fontId="5" fillId="2" borderId="0" xfId="2" applyFont="1" applyFill="1"/>
    <xf numFmtId="0" fontId="19" fillId="4" borderId="1" xfId="2" applyFont="1" applyFill="1" applyBorder="1"/>
    <xf numFmtId="0" fontId="5" fillId="2" borderId="1" xfId="2" applyFont="1" applyFill="1" applyBorder="1"/>
    <xf numFmtId="0" fontId="17" fillId="2" borderId="1" xfId="2" applyFont="1" applyFill="1" applyBorder="1"/>
    <xf numFmtId="0" fontId="5" fillId="2" borderId="1" xfId="2" applyFont="1" applyFill="1" applyBorder="1" applyAlignment="1">
      <alignment wrapText="1"/>
    </xf>
    <xf numFmtId="0" fontId="9" fillId="2" borderId="1" xfId="1" applyFont="1" applyFill="1" applyBorder="1" applyAlignment="1" applyProtection="1"/>
    <xf numFmtId="0" fontId="5" fillId="5" borderId="1" xfId="2" applyFont="1" applyFill="1" applyBorder="1"/>
    <xf numFmtId="0" fontId="18" fillId="4" borderId="1" xfId="2" applyFont="1" applyFill="1" applyBorder="1"/>
    <xf numFmtId="0" fontId="19" fillId="4" borderId="1" xfId="2" applyFont="1" applyFill="1" applyBorder="1" applyAlignment="1">
      <alignment wrapText="1"/>
    </xf>
    <xf numFmtId="0" fontId="8" fillId="2" borderId="1" xfId="2" applyFont="1" applyFill="1" applyBorder="1"/>
    <xf numFmtId="0" fontId="5" fillId="2" borderId="0" xfId="2" applyFont="1" applyFill="1" applyBorder="1"/>
    <xf numFmtId="0" fontId="5" fillId="2" borderId="0" xfId="2" applyFont="1" applyFill="1" applyBorder="1" applyAlignment="1">
      <alignment wrapText="1"/>
    </xf>
    <xf numFmtId="0" fontId="5" fillId="5" borderId="1" xfId="2" applyFont="1" applyFill="1" applyBorder="1" applyAlignment="1">
      <alignment wrapText="1"/>
    </xf>
    <xf numFmtId="0" fontId="8" fillId="2" borderId="0" xfId="2" applyFont="1" applyFill="1"/>
    <xf numFmtId="0" fontId="5" fillId="2" borderId="0" xfId="2" applyFont="1" applyFill="1" applyAlignment="1">
      <alignment wrapText="1"/>
    </xf>
    <xf numFmtId="0" fontId="22" fillId="2" borderId="1" xfId="2" applyFont="1" applyFill="1" applyBorder="1" applyAlignment="1">
      <alignment vertical="top" wrapText="1"/>
    </xf>
    <xf numFmtId="0" fontId="8" fillId="5" borderId="0" xfId="2" applyFont="1" applyFill="1" applyBorder="1"/>
    <xf numFmtId="0" fontId="5" fillId="2" borderId="0" xfId="2" applyFont="1" applyFill="1" applyBorder="1" applyAlignment="1">
      <alignment horizontal="center" vertical="top"/>
    </xf>
    <xf numFmtId="0" fontId="19" fillId="4" borderId="1" xfId="2" applyFont="1" applyFill="1" applyBorder="1" applyAlignment="1">
      <alignment horizontal="left"/>
    </xf>
    <xf numFmtId="49" fontId="5" fillId="2" borderId="1" xfId="2" applyNumberFormat="1" applyFont="1" applyFill="1" applyBorder="1"/>
    <xf numFmtId="49" fontId="8" fillId="2" borderId="1" xfId="2" applyNumberFormat="1" applyFont="1" applyFill="1" applyBorder="1"/>
    <xf numFmtId="0" fontId="23" fillId="5" borderId="0" xfId="2" applyFont="1" applyFill="1" applyBorder="1"/>
    <xf numFmtId="0" fontId="23" fillId="2" borderId="0" xfId="2" applyFont="1" applyFill="1"/>
    <xf numFmtId="0" fontId="5" fillId="2" borderId="1" xfId="2" applyFont="1" applyFill="1" applyBorder="1" applyAlignment="1">
      <alignment horizontal="left"/>
    </xf>
    <xf numFmtId="0" fontId="5" fillId="2" borderId="0" xfId="2" applyFont="1" applyFill="1" applyAlignment="1">
      <alignment horizontal="left"/>
    </xf>
    <xf numFmtId="0" fontId="3" fillId="2" borderId="1" xfId="1" applyFill="1" applyBorder="1" applyAlignment="1" applyProtection="1">
      <alignment wrapText="1"/>
    </xf>
    <xf numFmtId="49" fontId="5" fillId="2" borderId="0" xfId="2" applyNumberFormat="1" applyFont="1" applyFill="1" applyAlignment="1">
      <alignment horizontal="left"/>
    </xf>
    <xf numFmtId="49" fontId="14" fillId="2" borderId="1" xfId="2" applyNumberFormat="1" applyFont="1" applyFill="1" applyBorder="1" applyAlignment="1">
      <alignment vertical="top"/>
    </xf>
    <xf numFmtId="0" fontId="14" fillId="2" borderId="1" xfId="2" applyFont="1" applyFill="1" applyBorder="1" applyAlignment="1">
      <alignment vertical="top"/>
    </xf>
    <xf numFmtId="49" fontId="5" fillId="2" borderId="1" xfId="2" applyNumberFormat="1" applyFont="1" applyFill="1" applyBorder="1" applyAlignment="1">
      <alignment horizontal="left"/>
    </xf>
    <xf numFmtId="49" fontId="8" fillId="2" borderId="1" xfId="2" applyNumberFormat="1" applyFont="1" applyFill="1" applyBorder="1" applyAlignment="1">
      <alignment vertical="top"/>
    </xf>
    <xf numFmtId="0" fontId="8" fillId="2" borderId="1" xfId="2" applyFont="1" applyFill="1" applyBorder="1" applyAlignment="1">
      <alignment vertical="top"/>
    </xf>
    <xf numFmtId="49" fontId="8" fillId="2" borderId="1" xfId="2" applyNumberFormat="1" applyFont="1" applyFill="1" applyBorder="1" applyAlignment="1">
      <alignment horizontal="left"/>
    </xf>
    <xf numFmtId="165" fontId="5" fillId="2" borderId="1" xfId="2" applyNumberFormat="1" applyFont="1" applyFill="1" applyBorder="1" applyAlignment="1">
      <alignment horizontal="center" wrapText="1"/>
    </xf>
    <xf numFmtId="0" fontId="23" fillId="5" borderId="0" xfId="2" applyFont="1" applyFill="1"/>
    <xf numFmtId="49" fontId="5" fillId="5" borderId="0" xfId="2" applyNumberFormat="1" applyFont="1" applyFill="1" applyBorder="1"/>
    <xf numFmtId="0" fontId="5" fillId="5" borderId="0" xfId="2" applyFont="1" applyFill="1" applyBorder="1" applyAlignment="1">
      <alignment horizontal="right"/>
    </xf>
    <xf numFmtId="0" fontId="21" fillId="2" borderId="0" xfId="2" applyFont="1" applyFill="1" applyBorder="1"/>
    <xf numFmtId="0" fontId="24" fillId="2" borderId="1" xfId="2" applyFont="1" applyFill="1" applyBorder="1" applyAlignment="1">
      <alignment vertical="top" wrapText="1"/>
    </xf>
    <xf numFmtId="0" fontId="23" fillId="2" borderId="1" xfId="2" applyFont="1" applyFill="1" applyBorder="1"/>
    <xf numFmtId="0" fontId="23" fillId="2" borderId="1" xfId="2" applyFont="1" applyFill="1" applyBorder="1" applyAlignment="1">
      <alignment vertical="top" wrapText="1"/>
    </xf>
    <xf numFmtId="49" fontId="17" fillId="2" borderId="1" xfId="2" applyNumberFormat="1" applyFont="1" applyFill="1" applyBorder="1"/>
    <xf numFmtId="0" fontId="16" fillId="2" borderId="0" xfId="2" applyFont="1" applyFill="1" applyBorder="1" applyAlignment="1" applyProtection="1">
      <alignment vertical="center"/>
    </xf>
    <xf numFmtId="0" fontId="9" fillId="2" borderId="0" xfId="1" applyFont="1" applyFill="1" applyBorder="1" applyAlignment="1" applyProtection="1">
      <alignment vertical="center" wrapText="1"/>
    </xf>
    <xf numFmtId="0" fontId="20" fillId="4" borderId="2" xfId="2" applyFont="1" applyFill="1" applyBorder="1" applyAlignment="1">
      <alignment horizontal="center" wrapText="1"/>
    </xf>
    <xf numFmtId="0" fontId="20" fillId="4" borderId="3" xfId="2" applyFont="1" applyFill="1" applyBorder="1" applyAlignment="1">
      <alignment horizontal="center" wrapText="1"/>
    </xf>
    <xf numFmtId="0" fontId="20" fillId="4" borderId="4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19" fillId="4" borderId="1" xfId="2" applyFont="1" applyFill="1" applyBorder="1" applyAlignment="1">
      <alignment horizontal="left" vertical="top" wrapText="1"/>
    </xf>
    <xf numFmtId="0" fontId="16" fillId="2" borderId="0" xfId="2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2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1685925</xdr:colOff>
      <xdr:row>0</xdr:row>
      <xdr:rowOff>781145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7811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Ultimate\Client\Herman%20Miller\HMIIL_TALX%20Mapp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Info"/>
      <sheetName val="Ulti Country"/>
      <sheetName val="Ulti Employee Type"/>
      <sheetName val="Ulti Earnings"/>
      <sheetName val="Ulti Pay Frequency"/>
      <sheetName val="Ulti Termination Reason"/>
      <sheetName val="Ulti tTerm Reasons"/>
      <sheetName val="Ulti tStatus"/>
      <sheetName val="TALX Country"/>
      <sheetName val="TALX Emp Status"/>
      <sheetName val="TALX Earnings"/>
      <sheetName val="TALX Pay Freq"/>
      <sheetName val="TALX Status"/>
      <sheetName val="TALX Term Reason"/>
      <sheetName val="TALX tTerm Rea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List1" displayName="List1" ref="A5:A10" totalsRowShown="0" headerRowDxfId="7" dataDxfId="5" headerRowBorderDxfId="6" tableBorderDxfId="4" totalsRowBorderDxfId="3">
  <autoFilter ref="A5:A10"/>
  <tableColumns count="1">
    <tableColumn id="1" name="0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ltimate Brand Colors">
      <a:dk1>
        <a:sysClr val="windowText" lastClr="000000"/>
      </a:dk1>
      <a:lt1>
        <a:sysClr val="window" lastClr="FFFFFF"/>
      </a:lt1>
      <a:dk2>
        <a:srgbClr val="8DC63F"/>
      </a:dk2>
      <a:lt2>
        <a:srgbClr val="E9E3DC"/>
      </a:lt2>
      <a:accent1>
        <a:srgbClr val="004990"/>
      </a:accent1>
      <a:accent2>
        <a:srgbClr val="9A8B7D"/>
      </a:accent2>
      <a:accent3>
        <a:srgbClr val="C1D82F"/>
      </a:accent3>
      <a:accent4>
        <a:srgbClr val="739DD2"/>
      </a:accent4>
      <a:accent5>
        <a:srgbClr val="D9531E"/>
      </a:accent5>
      <a:accent6>
        <a:srgbClr val="FFDD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tabSelected="1" zoomScaleNormal="100" workbookViewId="0"/>
  </sheetViews>
  <sheetFormatPr defaultColWidth="9.109375" defaultRowHeight="13.8" x14ac:dyDescent="0.3"/>
  <cols>
    <col min="1" max="1" width="64" style="3" customWidth="1"/>
    <col min="2" max="2" width="31.5546875" style="5" customWidth="1"/>
    <col min="3" max="16384" width="9.109375" style="5"/>
  </cols>
  <sheetData>
    <row r="1" spans="1:13" ht="72.75" customHeight="1" x14ac:dyDescent="0.3">
      <c r="B1" s="4"/>
    </row>
    <row r="3" spans="1:13" ht="23.4" x14ac:dyDescent="0.45">
      <c r="A3" s="22" t="s">
        <v>1433</v>
      </c>
    </row>
    <row r="4" spans="1:13" ht="21" x14ac:dyDescent="0.4">
      <c r="A4" s="12" t="s">
        <v>9</v>
      </c>
      <c r="D4" s="13"/>
      <c r="E4" s="14"/>
      <c r="F4" s="15"/>
    </row>
    <row r="6" spans="1:13" s="21" customFormat="1" ht="12" customHeight="1" x14ac:dyDescent="0.3">
      <c r="A6" s="1" t="str">
        <f ca="1" xml:space="preserve"> "Last Updated:   "&amp;TEXT(TODAY(),"mm-dd-yy")</f>
        <v>Last Updated:   05-29-15</v>
      </c>
      <c r="B6" s="2"/>
      <c r="C6" s="16"/>
      <c r="D6" s="17"/>
      <c r="E6" s="17"/>
      <c r="F6" s="18"/>
      <c r="G6" s="17"/>
      <c r="H6" s="19"/>
      <c r="I6" s="17"/>
      <c r="J6" s="17"/>
      <c r="K6" s="20"/>
      <c r="L6" s="20"/>
      <c r="M6" s="20"/>
    </row>
    <row r="7" spans="1:13" ht="12" customHeight="1" x14ac:dyDescent="0.3"/>
    <row r="8" spans="1:13" x14ac:dyDescent="0.3">
      <c r="A8" s="23"/>
    </row>
    <row r="9" spans="1:13" s="6" customFormat="1" ht="14.4" x14ac:dyDescent="0.3">
      <c r="A9" s="24" t="s">
        <v>2</v>
      </c>
    </row>
    <row r="10" spans="1:13" s="7" customFormat="1" ht="15.6" x14ac:dyDescent="0.3">
      <c r="A10" s="56" t="s">
        <v>10</v>
      </c>
    </row>
    <row r="11" spans="1:13" s="7" customFormat="1" ht="15.6" x14ac:dyDescent="0.3">
      <c r="A11" s="56" t="s">
        <v>37</v>
      </c>
    </row>
    <row r="12" spans="1:13" s="8" customFormat="1" ht="15.6" x14ac:dyDescent="0.3">
      <c r="A12" s="26" t="s">
        <v>53</v>
      </c>
    </row>
    <row r="13" spans="1:13" s="8" customFormat="1" ht="15.6" x14ac:dyDescent="0.3">
      <c r="A13" s="26" t="s">
        <v>61</v>
      </c>
    </row>
    <row r="14" spans="1:13" s="8" customFormat="1" ht="15.6" x14ac:dyDescent="0.3">
      <c r="A14" s="26" t="s">
        <v>257</v>
      </c>
    </row>
    <row r="15" spans="1:13" s="8" customFormat="1" ht="15.6" x14ac:dyDescent="0.3">
      <c r="A15" s="26" t="s">
        <v>1423</v>
      </c>
    </row>
    <row r="16" spans="1:13" s="8" customFormat="1" ht="15.6" x14ac:dyDescent="0.3">
      <c r="A16" s="26" t="s">
        <v>1424</v>
      </c>
    </row>
    <row r="17" spans="1:2" s="8" customFormat="1" ht="15.6" x14ac:dyDescent="0.3">
      <c r="A17" s="26" t="s">
        <v>1425</v>
      </c>
    </row>
    <row r="18" spans="1:2" s="8" customFormat="1" ht="15.6" x14ac:dyDescent="0.3">
      <c r="A18" s="26" t="s">
        <v>1426</v>
      </c>
    </row>
    <row r="19" spans="1:2" s="8" customFormat="1" ht="15.6" x14ac:dyDescent="0.3">
      <c r="A19" s="26" t="s">
        <v>1427</v>
      </c>
    </row>
    <row r="20" spans="1:2" s="8" customFormat="1" ht="15.6" x14ac:dyDescent="0.3">
      <c r="A20" s="26" t="s">
        <v>1428</v>
      </c>
    </row>
    <row r="21" spans="1:2" s="8" customFormat="1" ht="15.6" x14ac:dyDescent="0.3">
      <c r="A21" s="26" t="s">
        <v>1429</v>
      </c>
    </row>
    <row r="22" spans="1:2" s="8" customFormat="1" ht="15.6" x14ac:dyDescent="0.3">
      <c r="A22" s="26" t="s">
        <v>1431</v>
      </c>
    </row>
    <row r="23" spans="1:2" s="8" customFormat="1" ht="15.6" x14ac:dyDescent="0.3">
      <c r="A23" s="26" t="s">
        <v>1432</v>
      </c>
    </row>
    <row r="24" spans="1:2" s="10" customFormat="1" ht="15.6" x14ac:dyDescent="0.3">
      <c r="A24" s="9"/>
      <c r="B24" s="8"/>
    </row>
    <row r="25" spans="1:2" s="10" customFormat="1" ht="15.6" x14ac:dyDescent="0.3">
      <c r="A25" s="9"/>
      <c r="B25" s="8"/>
    </row>
    <row r="26" spans="1:2" s="10" customFormat="1" ht="14.4" x14ac:dyDescent="0.3">
      <c r="A26" s="11"/>
    </row>
    <row r="27" spans="1:2" s="10" customFormat="1" ht="14.4" x14ac:dyDescent="0.3">
      <c r="A27" s="11"/>
    </row>
    <row r="28" spans="1:2" s="10" customFormat="1" ht="14.4" x14ac:dyDescent="0.3">
      <c r="A28" s="11"/>
    </row>
    <row r="29" spans="1:2" s="10" customFormat="1" ht="14.4" x14ac:dyDescent="0.3">
      <c r="A29" s="11"/>
    </row>
    <row r="30" spans="1:2" s="10" customFormat="1" ht="14.4" x14ac:dyDescent="0.3">
      <c r="A30" s="11"/>
    </row>
    <row r="31" spans="1:2" s="10" customFormat="1" ht="14.4" x14ac:dyDescent="0.3">
      <c r="A31" s="11"/>
    </row>
  </sheetData>
  <phoneticPr fontId="1" type="noConversion"/>
  <hyperlinks>
    <hyperlink ref="A12" location="'Ulti Employee Type'!A1" display="Ulti Employee Type"/>
    <hyperlink ref="A13" location="'Ulti Earnings'!A1" display="Ulti Earnings"/>
    <hyperlink ref="A14" location="'Ulti Pay Frequency'!A1" display="Ulti Pay Frequency"/>
    <hyperlink ref="A15" location="'Ulti uTermination Reason'!A1" display="Ulti uTermination Reason"/>
    <hyperlink ref="A16" location="'Ulti tStatus'!A1" display="Ulti tStatus"/>
    <hyperlink ref="A17" location="'EQUIFAX Country'!A1" display="EQUIFAX Country"/>
    <hyperlink ref="A19" location="'EQUIFAX Earnings'!A1" display="EQUIFAX Earnings"/>
    <hyperlink ref="A20" location="'EQUIFAX Pay Freq'!A1" display="EQUIFAX Pay Frequency"/>
    <hyperlink ref="A10" location="CompanyInfo!A1" display="Company Information"/>
    <hyperlink ref="A11" location="'Ulti Country'!A1" display="Ulti Country"/>
    <hyperlink ref="A21" location="'EQUIFAX uTerm Reason'!A1" display="EQUIFAX uTerm Reason"/>
    <hyperlink ref="A18" location="'EQUIFAX Emp Status'!A1" display="EQUIFAX Emp Status"/>
    <hyperlink ref="A22" location="'EQUIFAX tTerm Reasons'!A1" display="EQUIFAX tTerm Reasons"/>
    <hyperlink ref="A23" location="EQUIFAXStatus!A1" display="EQUIFAX Status"/>
  </hyperlinks>
  <pageMargins left="0.5" right="0.5" top="0.5" bottom="0.5" header="0.5" footer="0.5"/>
  <pageSetup fitToHeight="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1"/>
  <sheetViews>
    <sheetView zoomScaleNormal="100" workbookViewId="0">
      <selection activeCell="C13" sqref="C13"/>
    </sheetView>
  </sheetViews>
  <sheetFormatPr defaultColWidth="27.109375" defaultRowHeight="13.8" x14ac:dyDescent="0.3"/>
  <cols>
    <col min="1" max="1" width="12.44140625" style="41" bestFit="1" customWidth="1"/>
    <col min="2" max="2" width="33.33203125" style="41" customWidth="1"/>
    <col min="3" max="3" width="48.44140625" style="41" bestFit="1" customWidth="1"/>
    <col min="4" max="16384" width="27.109375" style="4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1429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40</v>
      </c>
      <c r="B4" s="49" t="s">
        <v>1051</v>
      </c>
      <c r="C4" s="49" t="s">
        <v>1052</v>
      </c>
    </row>
    <row r="5" spans="1:9" x14ac:dyDescent="0.3">
      <c r="A5" s="82" t="s">
        <v>1053</v>
      </c>
      <c r="B5" s="82" t="s">
        <v>1054</v>
      </c>
      <c r="C5" s="82" t="s">
        <v>266</v>
      </c>
    </row>
    <row r="6" spans="1:9" x14ac:dyDescent="0.3">
      <c r="A6" s="82" t="s">
        <v>1055</v>
      </c>
      <c r="B6" s="82" t="s">
        <v>1056</v>
      </c>
      <c r="C6" s="82" t="s">
        <v>267</v>
      </c>
    </row>
    <row r="7" spans="1:9" x14ac:dyDescent="0.3">
      <c r="A7" s="82" t="s">
        <v>1057</v>
      </c>
      <c r="B7" s="82" t="s">
        <v>1058</v>
      </c>
      <c r="C7" s="82" t="s">
        <v>268</v>
      </c>
    </row>
    <row r="8" spans="1:9" x14ac:dyDescent="0.3">
      <c r="A8" s="82" t="s">
        <v>1059</v>
      </c>
      <c r="B8" s="82" t="s">
        <v>1060</v>
      </c>
      <c r="C8" s="82" t="s">
        <v>269</v>
      </c>
    </row>
    <row r="9" spans="1:9" x14ac:dyDescent="0.3">
      <c r="A9" s="82" t="s">
        <v>1061</v>
      </c>
      <c r="B9" s="82" t="s">
        <v>1062</v>
      </c>
      <c r="C9" s="82" t="s">
        <v>270</v>
      </c>
    </row>
    <row r="10" spans="1:9" x14ac:dyDescent="0.3">
      <c r="A10" s="82" t="s">
        <v>1063</v>
      </c>
      <c r="B10" s="82" t="s">
        <v>1062</v>
      </c>
      <c r="C10" s="82" t="s">
        <v>271</v>
      </c>
    </row>
    <row r="11" spans="1:9" x14ac:dyDescent="0.3">
      <c r="A11" s="82" t="s">
        <v>1064</v>
      </c>
      <c r="B11" s="82" t="s">
        <v>1065</v>
      </c>
      <c r="C11" s="82" t="s">
        <v>273</v>
      </c>
    </row>
    <row r="12" spans="1:9" x14ac:dyDescent="0.3">
      <c r="A12" s="82" t="s">
        <v>1066</v>
      </c>
      <c r="B12" s="82" t="s">
        <v>1067</v>
      </c>
      <c r="C12" s="82" t="s">
        <v>274</v>
      </c>
    </row>
    <row r="13" spans="1:9" x14ac:dyDescent="0.3">
      <c r="A13" s="82" t="s">
        <v>1068</v>
      </c>
      <c r="B13" s="82" t="s">
        <v>1069</v>
      </c>
      <c r="C13" s="82" t="s">
        <v>275</v>
      </c>
    </row>
    <row r="14" spans="1:9" x14ac:dyDescent="0.3">
      <c r="A14" s="82" t="s">
        <v>1070</v>
      </c>
      <c r="B14" s="82" t="s">
        <v>1071</v>
      </c>
      <c r="C14" s="82" t="s">
        <v>276</v>
      </c>
    </row>
    <row r="15" spans="1:9" x14ac:dyDescent="0.3">
      <c r="A15" s="82" t="s">
        <v>1072</v>
      </c>
      <c r="B15" s="82" t="s">
        <v>1073</v>
      </c>
      <c r="C15" s="82" t="s">
        <v>278</v>
      </c>
    </row>
    <row r="16" spans="1:9" x14ac:dyDescent="0.3">
      <c r="A16" s="82" t="s">
        <v>1074</v>
      </c>
      <c r="B16" s="82" t="s">
        <v>1075</v>
      </c>
      <c r="C16" s="82" t="s">
        <v>279</v>
      </c>
    </row>
    <row r="17" spans="1:3" x14ac:dyDescent="0.3">
      <c r="A17" s="82" t="s">
        <v>1076</v>
      </c>
      <c r="B17" s="82" t="s">
        <v>1077</v>
      </c>
      <c r="C17" s="82" t="s">
        <v>280</v>
      </c>
    </row>
    <row r="18" spans="1:3" x14ac:dyDescent="0.3">
      <c r="A18" s="82" t="s">
        <v>1078</v>
      </c>
      <c r="B18" s="82" t="s">
        <v>1079</v>
      </c>
      <c r="C18" s="82" t="s">
        <v>281</v>
      </c>
    </row>
    <row r="19" spans="1:3" x14ac:dyDescent="0.3">
      <c r="A19" s="82" t="s">
        <v>1080</v>
      </c>
      <c r="B19" s="82" t="s">
        <v>1081</v>
      </c>
      <c r="C19" s="82" t="s">
        <v>282</v>
      </c>
    </row>
    <row r="20" spans="1:3" x14ac:dyDescent="0.3">
      <c r="A20" s="82" t="s">
        <v>1082</v>
      </c>
      <c r="B20" s="82" t="s">
        <v>1083</v>
      </c>
      <c r="C20" s="82" t="s">
        <v>283</v>
      </c>
    </row>
    <row r="21" spans="1:3" x14ac:dyDescent="0.3">
      <c r="A21" s="82" t="s">
        <v>1084</v>
      </c>
      <c r="B21" s="82" t="s">
        <v>1085</v>
      </c>
      <c r="C21" s="82" t="s">
        <v>284</v>
      </c>
    </row>
    <row r="22" spans="1:3" x14ac:dyDescent="0.3">
      <c r="A22" s="82" t="s">
        <v>1086</v>
      </c>
      <c r="B22" s="82" t="s">
        <v>1087</v>
      </c>
      <c r="C22" s="82" t="s">
        <v>285</v>
      </c>
    </row>
    <row r="23" spans="1:3" x14ac:dyDescent="0.3">
      <c r="A23" s="82" t="s">
        <v>1088</v>
      </c>
      <c r="B23" s="82" t="s">
        <v>1089</v>
      </c>
      <c r="C23" s="82" t="s">
        <v>286</v>
      </c>
    </row>
    <row r="24" spans="1:3" x14ac:dyDescent="0.3">
      <c r="A24" s="82" t="s">
        <v>1090</v>
      </c>
      <c r="B24" s="82" t="s">
        <v>1091</v>
      </c>
      <c r="C24" s="82" t="s">
        <v>287</v>
      </c>
    </row>
    <row r="25" spans="1:3" x14ac:dyDescent="0.3">
      <c r="A25" s="82" t="s">
        <v>1092</v>
      </c>
      <c r="B25" s="82" t="s">
        <v>1093</v>
      </c>
      <c r="C25" s="82" t="s">
        <v>288</v>
      </c>
    </row>
    <row r="26" spans="1:3" x14ac:dyDescent="0.3">
      <c r="A26" s="82" t="s">
        <v>1094</v>
      </c>
      <c r="B26" s="82" t="s">
        <v>1095</v>
      </c>
      <c r="C26" s="82" t="s">
        <v>289</v>
      </c>
    </row>
    <row r="27" spans="1:3" x14ac:dyDescent="0.3">
      <c r="A27" s="82" t="s">
        <v>1096</v>
      </c>
      <c r="B27" s="82" t="s">
        <v>1097</v>
      </c>
      <c r="C27" s="82" t="s">
        <v>290</v>
      </c>
    </row>
    <row r="28" spans="1:3" x14ac:dyDescent="0.3">
      <c r="A28" s="82" t="s">
        <v>1098</v>
      </c>
      <c r="B28" s="82" t="s">
        <v>1099</v>
      </c>
      <c r="C28" s="82" t="s">
        <v>291</v>
      </c>
    </row>
    <row r="29" spans="1:3" x14ac:dyDescent="0.3">
      <c r="A29" s="82" t="s">
        <v>1100</v>
      </c>
      <c r="B29" s="82" t="s">
        <v>1101</v>
      </c>
      <c r="C29" s="82" t="s">
        <v>292</v>
      </c>
    </row>
    <row r="30" spans="1:3" x14ac:dyDescent="0.3">
      <c r="A30" s="82" t="s">
        <v>1102</v>
      </c>
      <c r="B30" s="82" t="s">
        <v>1103</v>
      </c>
      <c r="C30" s="82" t="s">
        <v>293</v>
      </c>
    </row>
    <row r="31" spans="1:3" x14ac:dyDescent="0.3">
      <c r="A31" s="82" t="s">
        <v>1104</v>
      </c>
      <c r="B31" s="82" t="s">
        <v>1105</v>
      </c>
      <c r="C31" s="82" t="s">
        <v>294</v>
      </c>
    </row>
    <row r="32" spans="1:3" x14ac:dyDescent="0.3">
      <c r="A32" s="82" t="s">
        <v>1106</v>
      </c>
      <c r="B32" s="82" t="s">
        <v>1107</v>
      </c>
      <c r="C32" s="82" t="s">
        <v>295</v>
      </c>
    </row>
    <row r="33" spans="1:3" x14ac:dyDescent="0.3">
      <c r="A33" s="82" t="s">
        <v>1108</v>
      </c>
      <c r="B33" s="82" t="s">
        <v>1109</v>
      </c>
      <c r="C33" s="82" t="s">
        <v>296</v>
      </c>
    </row>
    <row r="34" spans="1:3" x14ac:dyDescent="0.3">
      <c r="A34" s="82" t="s">
        <v>1110</v>
      </c>
      <c r="B34" s="82" t="s">
        <v>1111</v>
      </c>
      <c r="C34" s="82" t="s">
        <v>297</v>
      </c>
    </row>
    <row r="35" spans="1:3" x14ac:dyDescent="0.3">
      <c r="A35" s="82" t="s">
        <v>1112</v>
      </c>
      <c r="B35" s="82" t="s">
        <v>1113</v>
      </c>
      <c r="C35" s="82" t="s">
        <v>298</v>
      </c>
    </row>
    <row r="36" spans="1:3" x14ac:dyDescent="0.3">
      <c r="A36" s="82" t="s">
        <v>1114</v>
      </c>
      <c r="B36" s="82" t="s">
        <v>1115</v>
      </c>
      <c r="C36" s="82" t="s">
        <v>299</v>
      </c>
    </row>
    <row r="37" spans="1:3" x14ac:dyDescent="0.3">
      <c r="A37" s="82" t="s">
        <v>1116</v>
      </c>
      <c r="B37" s="82" t="s">
        <v>1117</v>
      </c>
      <c r="C37" s="82" t="s">
        <v>300</v>
      </c>
    </row>
    <row r="38" spans="1:3" x14ac:dyDescent="0.3">
      <c r="A38" s="82" t="s">
        <v>1118</v>
      </c>
      <c r="B38" s="82" t="s">
        <v>1119</v>
      </c>
      <c r="C38" s="82" t="s">
        <v>301</v>
      </c>
    </row>
    <row r="39" spans="1:3" x14ac:dyDescent="0.3">
      <c r="A39" s="82" t="s">
        <v>1120</v>
      </c>
      <c r="B39" s="82" t="s">
        <v>1121</v>
      </c>
      <c r="C39" s="82" t="s">
        <v>302</v>
      </c>
    </row>
    <row r="40" spans="1:3" x14ac:dyDescent="0.3">
      <c r="A40" s="82" t="s">
        <v>1122</v>
      </c>
      <c r="B40" s="82" t="s">
        <v>1123</v>
      </c>
      <c r="C40" s="82" t="s">
        <v>303</v>
      </c>
    </row>
    <row r="41" spans="1:3" x14ac:dyDescent="0.3">
      <c r="A41" s="82" t="s">
        <v>1124</v>
      </c>
      <c r="B41" s="82" t="s">
        <v>1125</v>
      </c>
      <c r="C41" s="82" t="s">
        <v>304</v>
      </c>
    </row>
    <row r="42" spans="1:3" x14ac:dyDescent="0.3">
      <c r="A42" s="82" t="s">
        <v>1126</v>
      </c>
      <c r="B42" s="82" t="s">
        <v>1127</v>
      </c>
      <c r="C42" s="82" t="s">
        <v>305</v>
      </c>
    </row>
    <row r="43" spans="1:3" x14ac:dyDescent="0.3">
      <c r="A43" s="82" t="s">
        <v>1128</v>
      </c>
      <c r="B43" s="82" t="s">
        <v>1129</v>
      </c>
      <c r="C43" s="82" t="s">
        <v>306</v>
      </c>
    </row>
    <row r="44" spans="1:3" x14ac:dyDescent="0.3">
      <c r="A44" s="82" t="s">
        <v>1130</v>
      </c>
      <c r="B44" s="82" t="s">
        <v>1131</v>
      </c>
      <c r="C44" s="82" t="s">
        <v>307</v>
      </c>
    </row>
    <row r="45" spans="1:3" x14ac:dyDescent="0.3">
      <c r="A45" s="82" t="s">
        <v>1132</v>
      </c>
      <c r="B45" s="82" t="s">
        <v>1133</v>
      </c>
      <c r="C45" s="82" t="s">
        <v>308</v>
      </c>
    </row>
    <row r="46" spans="1:3" x14ac:dyDescent="0.3">
      <c r="A46" s="82" t="s">
        <v>1134</v>
      </c>
      <c r="B46" s="82" t="s">
        <v>1135</v>
      </c>
      <c r="C46" s="82" t="s">
        <v>309</v>
      </c>
    </row>
    <row r="47" spans="1:3" x14ac:dyDescent="0.3">
      <c r="A47" s="82" t="s">
        <v>1136</v>
      </c>
      <c r="B47" s="82" t="s">
        <v>1137</v>
      </c>
      <c r="C47" s="82" t="s">
        <v>310</v>
      </c>
    </row>
    <row r="48" spans="1:3" x14ac:dyDescent="0.3">
      <c r="A48" s="82" t="s">
        <v>1138</v>
      </c>
      <c r="B48" s="82" t="s">
        <v>1139</v>
      </c>
      <c r="C48" s="82" t="s">
        <v>311</v>
      </c>
    </row>
    <row r="49" spans="1:6" x14ac:dyDescent="0.3">
      <c r="A49" s="82" t="s">
        <v>1140</v>
      </c>
      <c r="B49" s="82" t="s">
        <v>1141</v>
      </c>
      <c r="C49" s="82" t="s">
        <v>313</v>
      </c>
    </row>
    <row r="50" spans="1:6" x14ac:dyDescent="0.3">
      <c r="A50" s="82" t="s">
        <v>1142</v>
      </c>
      <c r="B50" s="82" t="s">
        <v>1143</v>
      </c>
      <c r="C50" s="82" t="s">
        <v>314</v>
      </c>
    </row>
    <row r="51" spans="1:6" x14ac:dyDescent="0.3">
      <c r="A51" s="82" t="s">
        <v>1144</v>
      </c>
      <c r="B51" s="82" t="s">
        <v>1137</v>
      </c>
      <c r="C51" s="82" t="s">
        <v>315</v>
      </c>
    </row>
    <row r="52" spans="1:6" x14ac:dyDescent="0.3">
      <c r="A52" s="82" t="s">
        <v>1145</v>
      </c>
      <c r="B52" s="82" t="s">
        <v>1146</v>
      </c>
      <c r="C52" s="82" t="s">
        <v>316</v>
      </c>
    </row>
    <row r="53" spans="1:6" x14ac:dyDescent="0.3">
      <c r="A53" s="82" t="s">
        <v>1147</v>
      </c>
      <c r="B53" s="82" t="s">
        <v>1148</v>
      </c>
      <c r="C53" s="82" t="s">
        <v>317</v>
      </c>
    </row>
    <row r="54" spans="1:6" x14ac:dyDescent="0.3">
      <c r="A54" s="82" t="s">
        <v>1149</v>
      </c>
      <c r="B54" s="82" t="s">
        <v>1150</v>
      </c>
      <c r="C54" s="82" t="s">
        <v>318</v>
      </c>
    </row>
    <row r="55" spans="1:6" x14ac:dyDescent="0.3">
      <c r="A55" s="82" t="s">
        <v>1151</v>
      </c>
      <c r="B55" s="82" t="s">
        <v>1152</v>
      </c>
      <c r="C55" s="82" t="s">
        <v>319</v>
      </c>
    </row>
    <row r="56" spans="1:6" x14ac:dyDescent="0.3">
      <c r="A56" s="82" t="s">
        <v>1153</v>
      </c>
      <c r="B56" s="82" t="s">
        <v>1154</v>
      </c>
      <c r="C56" s="82" t="s">
        <v>320</v>
      </c>
    </row>
    <row r="57" spans="1:6" x14ac:dyDescent="0.3">
      <c r="A57" s="82" t="s">
        <v>1155</v>
      </c>
      <c r="B57" s="82" t="s">
        <v>1156</v>
      </c>
      <c r="C57" s="82" t="s">
        <v>321</v>
      </c>
    </row>
    <row r="58" spans="1:6" x14ac:dyDescent="0.3">
      <c r="A58" s="82" t="s">
        <v>1157</v>
      </c>
      <c r="B58" s="82" t="s">
        <v>1158</v>
      </c>
      <c r="C58" s="82" t="s">
        <v>322</v>
      </c>
    </row>
    <row r="59" spans="1:6" x14ac:dyDescent="0.3">
      <c r="A59" s="82" t="s">
        <v>1159</v>
      </c>
      <c r="B59" s="82" t="s">
        <v>1160</v>
      </c>
      <c r="C59" s="82" t="s">
        <v>323</v>
      </c>
    </row>
    <row r="60" spans="1:6" x14ac:dyDescent="0.3">
      <c r="A60" s="82" t="s">
        <v>1161</v>
      </c>
      <c r="B60" s="82" t="s">
        <v>1162</v>
      </c>
      <c r="C60" s="82" t="s">
        <v>324</v>
      </c>
    </row>
    <row r="61" spans="1:6" x14ac:dyDescent="0.3">
      <c r="A61" s="82" t="s">
        <v>1163</v>
      </c>
      <c r="B61" s="82" t="s">
        <v>1164</v>
      </c>
      <c r="C61" s="82" t="s">
        <v>325</v>
      </c>
    </row>
    <row r="62" spans="1:6" x14ac:dyDescent="0.3">
      <c r="A62" s="82" t="s">
        <v>1165</v>
      </c>
      <c r="B62" s="82" t="s">
        <v>1166</v>
      </c>
      <c r="C62" s="82" t="s">
        <v>326</v>
      </c>
    </row>
    <row r="63" spans="1:6" x14ac:dyDescent="0.3">
      <c r="A63" s="82" t="s">
        <v>1167</v>
      </c>
      <c r="B63" s="82" t="s">
        <v>1168</v>
      </c>
      <c r="C63" s="82" t="s">
        <v>327</v>
      </c>
    </row>
    <row r="64" spans="1:6" x14ac:dyDescent="0.3">
      <c r="A64" s="82" t="s">
        <v>1169</v>
      </c>
      <c r="B64" s="82" t="s">
        <v>1170</v>
      </c>
      <c r="C64" s="82" t="s">
        <v>328</v>
      </c>
      <c r="D64" s="83"/>
      <c r="E64" s="83"/>
      <c r="F64" s="83"/>
    </row>
    <row r="65" spans="1:6" x14ac:dyDescent="0.3">
      <c r="A65" s="82" t="s">
        <v>1171</v>
      </c>
      <c r="B65" s="82" t="s">
        <v>1172</v>
      </c>
      <c r="C65" s="82" t="s">
        <v>329</v>
      </c>
      <c r="D65" s="83"/>
      <c r="E65" s="83"/>
      <c r="F65" s="83"/>
    </row>
    <row r="66" spans="1:6" x14ac:dyDescent="0.3">
      <c r="A66" s="82" t="s">
        <v>1173</v>
      </c>
      <c r="B66" s="82" t="s">
        <v>1174</v>
      </c>
      <c r="C66" s="82" t="s">
        <v>330</v>
      </c>
      <c r="D66" s="83"/>
      <c r="E66" s="83"/>
      <c r="F66" s="83"/>
    </row>
    <row r="67" spans="1:6" x14ac:dyDescent="0.3">
      <c r="A67" s="82" t="s">
        <v>1175</v>
      </c>
      <c r="B67" s="82" t="s">
        <v>1176</v>
      </c>
      <c r="C67" s="82" t="s">
        <v>331</v>
      </c>
      <c r="D67" s="83"/>
      <c r="E67" s="83"/>
      <c r="F67" s="83"/>
    </row>
    <row r="68" spans="1:6" x14ac:dyDescent="0.3">
      <c r="A68" s="82" t="s">
        <v>1177</v>
      </c>
      <c r="B68" s="82" t="s">
        <v>1178</v>
      </c>
      <c r="C68" s="82" t="s">
        <v>332</v>
      </c>
      <c r="D68" s="83"/>
      <c r="E68" s="83"/>
      <c r="F68" s="83"/>
    </row>
    <row r="69" spans="1:6" x14ac:dyDescent="0.3">
      <c r="A69" s="82" t="s">
        <v>1179</v>
      </c>
      <c r="B69" s="82" t="s">
        <v>1180</v>
      </c>
      <c r="C69" s="82" t="s">
        <v>333</v>
      </c>
      <c r="D69" s="83"/>
      <c r="E69" s="83"/>
      <c r="F69" s="83"/>
    </row>
    <row r="70" spans="1:6" x14ac:dyDescent="0.3">
      <c r="A70" s="82" t="s">
        <v>1181</v>
      </c>
      <c r="B70" s="82" t="s">
        <v>1182</v>
      </c>
      <c r="C70" s="82" t="s">
        <v>334</v>
      </c>
      <c r="D70" s="83"/>
      <c r="E70" s="83"/>
      <c r="F70" s="83"/>
    </row>
    <row r="71" spans="1:6" x14ac:dyDescent="0.3">
      <c r="A71" s="82" t="s">
        <v>1183</v>
      </c>
      <c r="B71" s="82" t="s">
        <v>1184</v>
      </c>
      <c r="C71" s="82" t="s">
        <v>335</v>
      </c>
      <c r="D71" s="83"/>
      <c r="E71" s="83"/>
      <c r="F71" s="83"/>
    </row>
    <row r="72" spans="1:6" x14ac:dyDescent="0.3">
      <c r="A72" s="82" t="s">
        <v>1185</v>
      </c>
      <c r="B72" s="82" t="s">
        <v>1186</v>
      </c>
      <c r="C72" s="82" t="s">
        <v>336</v>
      </c>
      <c r="D72" s="83"/>
      <c r="E72" s="83"/>
      <c r="F72" s="83"/>
    </row>
    <row r="73" spans="1:6" x14ac:dyDescent="0.3">
      <c r="A73" s="82" t="s">
        <v>1187</v>
      </c>
      <c r="B73" s="82" t="s">
        <v>1188</v>
      </c>
      <c r="C73" s="82" t="s">
        <v>337</v>
      </c>
      <c r="D73" s="83"/>
      <c r="E73" s="83"/>
      <c r="F73" s="83"/>
    </row>
    <row r="74" spans="1:6" x14ac:dyDescent="0.3">
      <c r="A74" s="82" t="s">
        <v>1189</v>
      </c>
      <c r="B74" s="82" t="s">
        <v>1190</v>
      </c>
      <c r="C74" s="82" t="s">
        <v>338</v>
      </c>
      <c r="D74" s="83"/>
      <c r="E74" s="83"/>
      <c r="F74" s="83"/>
    </row>
    <row r="75" spans="1:6" x14ac:dyDescent="0.3">
      <c r="A75" s="82" t="s">
        <v>1191</v>
      </c>
      <c r="B75" s="82" t="s">
        <v>1192</v>
      </c>
      <c r="C75" s="82" t="s">
        <v>339</v>
      </c>
      <c r="D75" s="83"/>
      <c r="E75" s="83"/>
      <c r="F75" s="83"/>
    </row>
    <row r="76" spans="1:6" x14ac:dyDescent="0.3">
      <c r="A76" s="82" t="s">
        <v>1193</v>
      </c>
      <c r="B76" s="82" t="s">
        <v>1194</v>
      </c>
      <c r="C76" s="82" t="s">
        <v>340</v>
      </c>
      <c r="D76" s="83"/>
      <c r="E76" s="83"/>
      <c r="F76" s="83"/>
    </row>
    <row r="77" spans="1:6" x14ac:dyDescent="0.3">
      <c r="A77" s="82" t="s">
        <v>1195</v>
      </c>
      <c r="B77" s="82" t="s">
        <v>1196</v>
      </c>
      <c r="C77" s="82" t="s">
        <v>341</v>
      </c>
      <c r="D77" s="83"/>
      <c r="E77" s="83"/>
      <c r="F77" s="83"/>
    </row>
    <row r="78" spans="1:6" x14ac:dyDescent="0.3">
      <c r="A78" s="82" t="s">
        <v>1197</v>
      </c>
      <c r="B78" s="82" t="s">
        <v>1196</v>
      </c>
      <c r="C78" s="82" t="s">
        <v>342</v>
      </c>
      <c r="D78" s="83"/>
      <c r="E78" s="83"/>
      <c r="F78" s="83"/>
    </row>
    <row r="79" spans="1:6" x14ac:dyDescent="0.3">
      <c r="A79" s="82" t="s">
        <v>1198</v>
      </c>
      <c r="B79" s="82" t="s">
        <v>1196</v>
      </c>
      <c r="C79" s="82" t="s">
        <v>344</v>
      </c>
      <c r="D79" s="83"/>
      <c r="E79" s="83"/>
      <c r="F79" s="83"/>
    </row>
    <row r="80" spans="1:6" x14ac:dyDescent="0.3">
      <c r="A80" s="82" t="s">
        <v>1199</v>
      </c>
      <c r="B80" s="82" t="s">
        <v>1196</v>
      </c>
      <c r="C80" s="82" t="s">
        <v>346</v>
      </c>
      <c r="D80" s="83"/>
      <c r="E80" s="83"/>
      <c r="F80" s="83"/>
    </row>
    <row r="81" spans="1:6" x14ac:dyDescent="0.3">
      <c r="A81" s="82" t="s">
        <v>1200</v>
      </c>
      <c r="B81" s="82" t="s">
        <v>1201</v>
      </c>
      <c r="C81" s="82" t="s">
        <v>348</v>
      </c>
      <c r="D81" s="83"/>
      <c r="E81" s="83"/>
      <c r="F81" s="83"/>
    </row>
    <row r="82" spans="1:6" x14ac:dyDescent="0.3">
      <c r="A82" s="82" t="s">
        <v>1202</v>
      </c>
      <c r="B82" s="82" t="s">
        <v>1203</v>
      </c>
      <c r="C82" s="82" t="s">
        <v>349</v>
      </c>
      <c r="D82" s="83"/>
      <c r="E82" s="83"/>
      <c r="F82" s="83"/>
    </row>
    <row r="83" spans="1:6" x14ac:dyDescent="0.3">
      <c r="A83" s="82" t="s">
        <v>1204</v>
      </c>
      <c r="B83" s="82" t="s">
        <v>1205</v>
      </c>
      <c r="C83" s="82" t="s">
        <v>350</v>
      </c>
      <c r="D83" s="83"/>
      <c r="E83" s="83"/>
      <c r="F83" s="83"/>
    </row>
    <row r="84" spans="1:6" x14ac:dyDescent="0.3">
      <c r="A84" s="82" t="s">
        <v>1206</v>
      </c>
      <c r="B84" s="82" t="s">
        <v>1207</v>
      </c>
      <c r="C84" s="82" t="s">
        <v>351</v>
      </c>
      <c r="D84" s="83"/>
      <c r="E84" s="83"/>
      <c r="F84" s="83"/>
    </row>
    <row r="85" spans="1:6" x14ac:dyDescent="0.3">
      <c r="A85" s="82" t="s">
        <v>1208</v>
      </c>
      <c r="B85" s="82" t="s">
        <v>1209</v>
      </c>
      <c r="C85" s="82" t="s">
        <v>352</v>
      </c>
      <c r="D85" s="83"/>
      <c r="E85" s="83"/>
      <c r="F85" s="83"/>
    </row>
    <row r="86" spans="1:6" x14ac:dyDescent="0.3">
      <c r="A86" s="82" t="s">
        <v>1210</v>
      </c>
      <c r="B86" s="82" t="s">
        <v>1211</v>
      </c>
      <c r="C86" s="82" t="s">
        <v>354</v>
      </c>
      <c r="D86" s="83"/>
      <c r="E86" s="83"/>
      <c r="F86" s="83"/>
    </row>
    <row r="87" spans="1:6" x14ac:dyDescent="0.3">
      <c r="A87" s="82" t="s">
        <v>1212</v>
      </c>
      <c r="B87" s="82" t="s">
        <v>1213</v>
      </c>
      <c r="C87" s="82" t="s">
        <v>355</v>
      </c>
      <c r="D87" s="83"/>
      <c r="E87" s="83"/>
      <c r="F87" s="83"/>
    </row>
    <row r="88" spans="1:6" x14ac:dyDescent="0.3">
      <c r="A88" s="82" t="s">
        <v>1214</v>
      </c>
      <c r="B88" s="82" t="s">
        <v>1215</v>
      </c>
      <c r="C88" s="82" t="s">
        <v>356</v>
      </c>
      <c r="D88" s="83"/>
      <c r="E88" s="83"/>
      <c r="F88" s="83"/>
    </row>
    <row r="89" spans="1:6" x14ac:dyDescent="0.3">
      <c r="A89" s="82" t="s">
        <v>1216</v>
      </c>
      <c r="B89" s="82" t="s">
        <v>1217</v>
      </c>
      <c r="C89" s="82" t="s">
        <v>357</v>
      </c>
      <c r="D89" s="83"/>
      <c r="E89" s="83"/>
      <c r="F89" s="83"/>
    </row>
    <row r="90" spans="1:6" x14ac:dyDescent="0.3">
      <c r="A90" s="82" t="s">
        <v>1218</v>
      </c>
      <c r="B90" s="82" t="s">
        <v>1219</v>
      </c>
      <c r="C90" s="82" t="s">
        <v>358</v>
      </c>
      <c r="D90" s="83"/>
      <c r="E90" s="83"/>
      <c r="F90" s="83"/>
    </row>
    <row r="91" spans="1:6" x14ac:dyDescent="0.3">
      <c r="A91" s="82" t="s">
        <v>1220</v>
      </c>
      <c r="B91" s="82" t="s">
        <v>1221</v>
      </c>
      <c r="C91" s="82" t="s">
        <v>360</v>
      </c>
      <c r="D91" s="83"/>
      <c r="E91" s="83"/>
      <c r="F91" s="83"/>
    </row>
    <row r="92" spans="1:6" x14ac:dyDescent="0.3">
      <c r="A92" s="82" t="s">
        <v>1222</v>
      </c>
      <c r="B92" s="82" t="s">
        <v>1223</v>
      </c>
      <c r="C92" s="82" t="s">
        <v>361</v>
      </c>
      <c r="D92" s="83"/>
      <c r="E92" s="83"/>
      <c r="F92" s="83"/>
    </row>
    <row r="93" spans="1:6" x14ac:dyDescent="0.3">
      <c r="A93" s="82" t="s">
        <v>1224</v>
      </c>
      <c r="B93" s="82" t="s">
        <v>1225</v>
      </c>
      <c r="C93" s="82" t="s">
        <v>1226</v>
      </c>
      <c r="D93" s="83"/>
      <c r="E93" s="83"/>
      <c r="F93" s="83"/>
    </row>
    <row r="94" spans="1:6" x14ac:dyDescent="0.3">
      <c r="A94" s="82" t="s">
        <v>1227</v>
      </c>
      <c r="B94" s="82" t="s">
        <v>1228</v>
      </c>
      <c r="C94" s="82" t="s">
        <v>364</v>
      </c>
      <c r="D94" s="83"/>
      <c r="E94" s="83"/>
      <c r="F94" s="83"/>
    </row>
    <row r="95" spans="1:6" x14ac:dyDescent="0.3">
      <c r="A95" s="82" t="s">
        <v>1229</v>
      </c>
      <c r="B95" s="82" t="s">
        <v>1230</v>
      </c>
      <c r="C95" s="82" t="s">
        <v>365</v>
      </c>
      <c r="D95" s="83"/>
      <c r="E95" s="83"/>
      <c r="F95" s="83"/>
    </row>
    <row r="96" spans="1:6" x14ac:dyDescent="0.3">
      <c r="A96" s="82" t="s">
        <v>1231</v>
      </c>
      <c r="B96" s="82" t="s">
        <v>1232</v>
      </c>
      <c r="C96" s="82" t="s">
        <v>366</v>
      </c>
      <c r="D96" s="83"/>
      <c r="E96" s="83"/>
      <c r="F96" s="83"/>
    </row>
    <row r="97" spans="1:6" x14ac:dyDescent="0.3">
      <c r="A97" s="82" t="s">
        <v>1233</v>
      </c>
      <c r="B97" s="82" t="s">
        <v>1234</v>
      </c>
      <c r="C97" s="82" t="s">
        <v>367</v>
      </c>
      <c r="D97" s="83"/>
      <c r="E97" s="83"/>
      <c r="F97" s="83"/>
    </row>
    <row r="98" spans="1:6" x14ac:dyDescent="0.3">
      <c r="A98" s="82" t="s">
        <v>1235</v>
      </c>
      <c r="B98" s="82" t="s">
        <v>1236</v>
      </c>
      <c r="C98" s="82" t="s">
        <v>368</v>
      </c>
      <c r="D98" s="83"/>
      <c r="E98" s="83"/>
      <c r="F98" s="83"/>
    </row>
    <row r="99" spans="1:6" x14ac:dyDescent="0.3">
      <c r="A99" s="82" t="s">
        <v>1237</v>
      </c>
      <c r="B99" s="82" t="s">
        <v>1238</v>
      </c>
      <c r="C99" s="82" t="s">
        <v>369</v>
      </c>
      <c r="D99" s="83"/>
      <c r="E99" s="83"/>
      <c r="F99" s="83"/>
    </row>
    <row r="100" spans="1:6" x14ac:dyDescent="0.3">
      <c r="A100" s="82" t="s">
        <v>1239</v>
      </c>
      <c r="B100" s="82" t="s">
        <v>1240</v>
      </c>
      <c r="C100" s="82" t="s">
        <v>372</v>
      </c>
      <c r="D100" s="83"/>
      <c r="E100" s="83"/>
      <c r="F100" s="83"/>
    </row>
    <row r="101" spans="1:6" x14ac:dyDescent="0.3">
      <c r="A101" s="82" t="s">
        <v>1241</v>
      </c>
      <c r="B101" s="82" t="s">
        <v>1242</v>
      </c>
      <c r="C101" s="82" t="s">
        <v>373</v>
      </c>
      <c r="D101" s="83"/>
      <c r="E101" s="83"/>
      <c r="F101" s="83"/>
    </row>
    <row r="102" spans="1:6" x14ac:dyDescent="0.3">
      <c r="A102" s="82" t="s">
        <v>1243</v>
      </c>
      <c r="B102" s="82" t="s">
        <v>1244</v>
      </c>
      <c r="C102" s="82" t="s">
        <v>374</v>
      </c>
      <c r="D102" s="83"/>
      <c r="E102" s="83"/>
      <c r="F102" s="83"/>
    </row>
    <row r="103" spans="1:6" x14ac:dyDescent="0.3">
      <c r="A103" s="82" t="s">
        <v>1245</v>
      </c>
      <c r="B103" s="82" t="s">
        <v>1246</v>
      </c>
      <c r="C103" s="82" t="s">
        <v>375</v>
      </c>
      <c r="D103" s="83"/>
      <c r="E103" s="83"/>
      <c r="F103" s="83"/>
    </row>
    <row r="104" spans="1:6" x14ac:dyDescent="0.3">
      <c r="A104" s="82" t="s">
        <v>1247</v>
      </c>
      <c r="B104" s="82" t="s">
        <v>1248</v>
      </c>
      <c r="C104" s="82" t="s">
        <v>376</v>
      </c>
      <c r="D104" s="83"/>
      <c r="E104" s="83"/>
      <c r="F104" s="83"/>
    </row>
    <row r="105" spans="1:6" x14ac:dyDescent="0.3">
      <c r="A105" s="82" t="s">
        <v>1249</v>
      </c>
      <c r="B105" s="82" t="s">
        <v>1250</v>
      </c>
      <c r="C105" s="82" t="s">
        <v>377</v>
      </c>
    </row>
    <row r="106" spans="1:6" x14ac:dyDescent="0.3">
      <c r="A106" s="82" t="s">
        <v>1251</v>
      </c>
      <c r="B106" s="82" t="s">
        <v>1252</v>
      </c>
      <c r="C106" s="82" t="s">
        <v>378</v>
      </c>
    </row>
    <row r="107" spans="1:6" x14ac:dyDescent="0.3">
      <c r="A107" s="82" t="s">
        <v>1253</v>
      </c>
      <c r="B107" s="82" t="s">
        <v>1252</v>
      </c>
      <c r="C107" s="82" t="s">
        <v>379</v>
      </c>
    </row>
    <row r="108" spans="1:6" x14ac:dyDescent="0.3">
      <c r="A108" s="82" t="s">
        <v>1254</v>
      </c>
      <c r="B108" s="82" t="s">
        <v>1255</v>
      </c>
      <c r="C108" s="82" t="s">
        <v>380</v>
      </c>
      <c r="D108" s="83"/>
      <c r="E108" s="83"/>
      <c r="F108" s="83"/>
    </row>
    <row r="109" spans="1:6" x14ac:dyDescent="0.3">
      <c r="A109" s="82" t="s">
        <v>1256</v>
      </c>
      <c r="B109" s="82" t="s">
        <v>1257</v>
      </c>
      <c r="C109" s="82" t="s">
        <v>381</v>
      </c>
      <c r="D109" s="83"/>
      <c r="E109" s="83"/>
      <c r="F109" s="83"/>
    </row>
    <row r="110" spans="1:6" x14ac:dyDescent="0.3">
      <c r="A110" s="82" t="s">
        <v>1258</v>
      </c>
      <c r="B110" s="82" t="s">
        <v>1259</v>
      </c>
      <c r="C110" s="82" t="s">
        <v>382</v>
      </c>
    </row>
    <row r="111" spans="1:6" x14ac:dyDescent="0.3">
      <c r="A111" s="82" t="s">
        <v>1260</v>
      </c>
      <c r="B111" s="82" t="s">
        <v>1261</v>
      </c>
      <c r="C111" s="82" t="s">
        <v>383</v>
      </c>
    </row>
    <row r="112" spans="1:6" x14ac:dyDescent="0.3">
      <c r="A112" s="82" t="s">
        <v>1262</v>
      </c>
      <c r="B112" s="82" t="s">
        <v>1263</v>
      </c>
      <c r="C112" s="82" t="s">
        <v>384</v>
      </c>
    </row>
    <row r="113" spans="1:3" x14ac:dyDescent="0.3">
      <c r="A113" s="82" t="s">
        <v>1264</v>
      </c>
      <c r="B113" s="82" t="s">
        <v>1265</v>
      </c>
      <c r="C113" s="82" t="s">
        <v>385</v>
      </c>
    </row>
    <row r="114" spans="1:3" x14ac:dyDescent="0.3">
      <c r="A114" s="82" t="s">
        <v>1266</v>
      </c>
      <c r="B114" s="82" t="s">
        <v>1267</v>
      </c>
      <c r="C114" s="82" t="s">
        <v>386</v>
      </c>
    </row>
    <row r="115" spans="1:3" x14ac:dyDescent="0.3">
      <c r="A115" s="82" t="s">
        <v>1268</v>
      </c>
      <c r="B115" s="82" t="s">
        <v>1269</v>
      </c>
      <c r="C115" s="82" t="s">
        <v>387</v>
      </c>
    </row>
    <row r="116" spans="1:3" x14ac:dyDescent="0.3">
      <c r="A116" s="82" t="s">
        <v>1270</v>
      </c>
      <c r="B116" s="82" t="s">
        <v>1271</v>
      </c>
      <c r="C116" s="82" t="s">
        <v>388</v>
      </c>
    </row>
    <row r="117" spans="1:3" x14ac:dyDescent="0.3">
      <c r="A117" s="82" t="s">
        <v>1272</v>
      </c>
      <c r="B117" s="82" t="s">
        <v>1273</v>
      </c>
      <c r="C117" s="82" t="s">
        <v>389</v>
      </c>
    </row>
    <row r="118" spans="1:3" x14ac:dyDescent="0.3">
      <c r="A118" s="82" t="s">
        <v>1274</v>
      </c>
      <c r="B118" s="82" t="s">
        <v>1275</v>
      </c>
      <c r="C118" s="82" t="s">
        <v>390</v>
      </c>
    </row>
    <row r="119" spans="1:3" x14ac:dyDescent="0.3">
      <c r="A119" s="82" t="s">
        <v>1276</v>
      </c>
      <c r="B119" s="82" t="s">
        <v>1277</v>
      </c>
      <c r="C119" s="82" t="s">
        <v>391</v>
      </c>
    </row>
    <row r="120" spans="1:3" x14ac:dyDescent="0.3">
      <c r="A120" s="82" t="s">
        <v>1278</v>
      </c>
      <c r="B120" s="82" t="s">
        <v>1279</v>
      </c>
      <c r="C120" s="82" t="s">
        <v>392</v>
      </c>
    </row>
    <row r="121" spans="1:3" x14ac:dyDescent="0.3">
      <c r="A121" s="82" t="s">
        <v>1280</v>
      </c>
      <c r="B121" s="82" t="s">
        <v>1281</v>
      </c>
      <c r="C121" s="82" t="s">
        <v>393</v>
      </c>
    </row>
    <row r="122" spans="1:3" x14ac:dyDescent="0.3">
      <c r="A122" s="82" t="s">
        <v>1282</v>
      </c>
      <c r="B122" s="82" t="s">
        <v>1283</v>
      </c>
      <c r="C122" s="82" t="s">
        <v>394</v>
      </c>
    </row>
    <row r="123" spans="1:3" x14ac:dyDescent="0.3">
      <c r="A123" s="82" t="s">
        <v>1284</v>
      </c>
      <c r="B123" s="82" t="s">
        <v>1285</v>
      </c>
      <c r="C123" s="82" t="s">
        <v>395</v>
      </c>
    </row>
    <row r="124" spans="1:3" x14ac:dyDescent="0.3">
      <c r="A124" s="82" t="s">
        <v>1286</v>
      </c>
      <c r="B124" s="82" t="s">
        <v>1287</v>
      </c>
      <c r="C124" s="82" t="s">
        <v>396</v>
      </c>
    </row>
    <row r="125" spans="1:3" x14ac:dyDescent="0.3">
      <c r="A125" s="82" t="s">
        <v>1288</v>
      </c>
      <c r="B125" s="82" t="s">
        <v>1285</v>
      </c>
      <c r="C125" s="82" t="s">
        <v>397</v>
      </c>
    </row>
    <row r="126" spans="1:3" x14ac:dyDescent="0.3">
      <c r="A126" s="82" t="s">
        <v>1289</v>
      </c>
      <c r="B126" s="82" t="s">
        <v>1290</v>
      </c>
      <c r="C126" s="82" t="s">
        <v>398</v>
      </c>
    </row>
    <row r="127" spans="1:3" x14ac:dyDescent="0.3">
      <c r="A127" s="82" t="s">
        <v>1291</v>
      </c>
      <c r="B127" s="82" t="s">
        <v>1292</v>
      </c>
      <c r="C127" s="82" t="s">
        <v>399</v>
      </c>
    </row>
    <row r="128" spans="1:3" x14ac:dyDescent="0.3">
      <c r="A128" s="82" t="s">
        <v>1293</v>
      </c>
      <c r="B128" s="82" t="s">
        <v>1294</v>
      </c>
      <c r="C128" s="82" t="s">
        <v>400</v>
      </c>
    </row>
    <row r="129" spans="1:3" x14ac:dyDescent="0.3">
      <c r="A129" s="82" t="s">
        <v>1295</v>
      </c>
      <c r="B129" s="82" t="s">
        <v>1296</v>
      </c>
      <c r="C129" s="82" t="s">
        <v>401</v>
      </c>
    </row>
    <row r="130" spans="1:3" x14ac:dyDescent="0.3">
      <c r="A130" s="82" t="s">
        <v>1297</v>
      </c>
      <c r="B130" s="82" t="s">
        <v>1298</v>
      </c>
      <c r="C130" s="82" t="s">
        <v>402</v>
      </c>
    </row>
    <row r="131" spans="1:3" x14ac:dyDescent="0.3">
      <c r="A131" s="82" t="s">
        <v>1299</v>
      </c>
      <c r="B131" s="82" t="s">
        <v>1300</v>
      </c>
      <c r="C131" s="82" t="s">
        <v>404</v>
      </c>
    </row>
    <row r="132" spans="1:3" x14ac:dyDescent="0.3">
      <c r="A132" s="82" t="s">
        <v>1301</v>
      </c>
      <c r="B132" s="82" t="s">
        <v>1302</v>
      </c>
      <c r="C132" s="82" t="s">
        <v>405</v>
      </c>
    </row>
    <row r="133" spans="1:3" x14ac:dyDescent="0.3">
      <c r="A133" s="82" t="s">
        <v>1303</v>
      </c>
      <c r="B133" s="82" t="s">
        <v>1304</v>
      </c>
      <c r="C133" s="82" t="s">
        <v>406</v>
      </c>
    </row>
    <row r="134" spans="1:3" x14ac:dyDescent="0.3">
      <c r="A134" s="82" t="s">
        <v>1305</v>
      </c>
      <c r="B134" s="82" t="s">
        <v>1306</v>
      </c>
      <c r="C134" s="82" t="s">
        <v>408</v>
      </c>
    </row>
    <row r="135" spans="1:3" x14ac:dyDescent="0.3">
      <c r="A135" s="82" t="s">
        <v>1307</v>
      </c>
      <c r="B135" s="82" t="s">
        <v>1308</v>
      </c>
      <c r="C135" s="82" t="s">
        <v>409</v>
      </c>
    </row>
    <row r="136" spans="1:3" x14ac:dyDescent="0.3">
      <c r="A136" s="82" t="s">
        <v>1309</v>
      </c>
      <c r="B136" s="82" t="s">
        <v>1310</v>
      </c>
      <c r="C136" s="82" t="s">
        <v>410</v>
      </c>
    </row>
    <row r="137" spans="1:3" x14ac:dyDescent="0.3">
      <c r="A137" s="82" t="s">
        <v>1311</v>
      </c>
      <c r="B137" s="82" t="s">
        <v>1312</v>
      </c>
      <c r="C137" s="82" t="s">
        <v>411</v>
      </c>
    </row>
    <row r="138" spans="1:3" x14ac:dyDescent="0.3">
      <c r="A138" s="82" t="s">
        <v>1313</v>
      </c>
      <c r="B138" s="82" t="s">
        <v>1312</v>
      </c>
      <c r="C138" s="82" t="s">
        <v>412</v>
      </c>
    </row>
    <row r="139" spans="1:3" x14ac:dyDescent="0.3">
      <c r="A139" s="82" t="s">
        <v>1314</v>
      </c>
      <c r="B139" s="82" t="s">
        <v>1315</v>
      </c>
      <c r="C139" s="82" t="s">
        <v>413</v>
      </c>
    </row>
    <row r="140" spans="1:3" x14ac:dyDescent="0.3">
      <c r="A140" s="82" t="s">
        <v>1316</v>
      </c>
      <c r="B140" s="82" t="s">
        <v>1317</v>
      </c>
      <c r="C140" s="82" t="s">
        <v>414</v>
      </c>
    </row>
    <row r="141" spans="1:3" x14ac:dyDescent="0.3">
      <c r="A141" s="82" t="s">
        <v>1318</v>
      </c>
      <c r="B141" s="82" t="s">
        <v>1319</v>
      </c>
      <c r="C141" s="82" t="s">
        <v>415</v>
      </c>
    </row>
    <row r="142" spans="1:3" x14ac:dyDescent="0.3">
      <c r="A142" s="82" t="s">
        <v>1320</v>
      </c>
      <c r="B142" s="82" t="s">
        <v>1321</v>
      </c>
      <c r="C142" s="82" t="s">
        <v>416</v>
      </c>
    </row>
    <row r="143" spans="1:3" x14ac:dyDescent="0.3">
      <c r="A143" s="82" t="s">
        <v>1322</v>
      </c>
      <c r="B143" s="82" t="s">
        <v>1321</v>
      </c>
      <c r="C143" s="82" t="s">
        <v>417</v>
      </c>
    </row>
    <row r="144" spans="1:3" x14ac:dyDescent="0.3">
      <c r="A144" s="82" t="s">
        <v>1323</v>
      </c>
      <c r="B144" s="82" t="s">
        <v>1324</v>
      </c>
      <c r="C144" s="82" t="s">
        <v>419</v>
      </c>
    </row>
    <row r="145" spans="1:6" x14ac:dyDescent="0.3">
      <c r="A145" s="82" t="s">
        <v>1325</v>
      </c>
      <c r="B145" s="82" t="s">
        <v>1326</v>
      </c>
      <c r="C145" s="82" t="s">
        <v>420</v>
      </c>
    </row>
    <row r="146" spans="1:6" x14ac:dyDescent="0.3">
      <c r="A146" s="82" t="s">
        <v>1327</v>
      </c>
      <c r="B146" s="82" t="s">
        <v>1321</v>
      </c>
      <c r="C146" s="82" t="s">
        <v>421</v>
      </c>
    </row>
    <row r="147" spans="1:6" x14ac:dyDescent="0.3">
      <c r="A147" s="82" t="s">
        <v>1328</v>
      </c>
      <c r="B147" s="82" t="s">
        <v>1329</v>
      </c>
      <c r="C147" s="82" t="s">
        <v>423</v>
      </c>
    </row>
    <row r="148" spans="1:6" x14ac:dyDescent="0.3">
      <c r="A148" s="82" t="s">
        <v>1330</v>
      </c>
      <c r="B148" s="82" t="s">
        <v>1331</v>
      </c>
      <c r="C148" s="82" t="s">
        <v>424</v>
      </c>
    </row>
    <row r="149" spans="1:6" x14ac:dyDescent="0.3">
      <c r="A149" s="82" t="s">
        <v>1332</v>
      </c>
      <c r="B149" s="82" t="s">
        <v>1333</v>
      </c>
      <c r="C149" s="82" t="s">
        <v>425</v>
      </c>
      <c r="D149" s="83"/>
      <c r="E149" s="83"/>
      <c r="F149" s="83"/>
    </row>
    <row r="150" spans="1:6" x14ac:dyDescent="0.3">
      <c r="A150" s="82" t="s">
        <v>1334</v>
      </c>
      <c r="B150" s="82" t="s">
        <v>1335</v>
      </c>
      <c r="C150" s="82" t="s">
        <v>426</v>
      </c>
    </row>
    <row r="151" spans="1:6" x14ac:dyDescent="0.3">
      <c r="A151" s="82" t="s">
        <v>1336</v>
      </c>
      <c r="B151" s="82" t="s">
        <v>1337</v>
      </c>
      <c r="C151" s="82" t="s">
        <v>427</v>
      </c>
    </row>
    <row r="152" spans="1:6" x14ac:dyDescent="0.3">
      <c r="A152" s="82" t="s">
        <v>1338</v>
      </c>
      <c r="B152" s="82" t="s">
        <v>1339</v>
      </c>
      <c r="C152" s="82" t="s">
        <v>433</v>
      </c>
    </row>
    <row r="153" spans="1:6" x14ac:dyDescent="0.3">
      <c r="A153" s="82" t="s">
        <v>1340</v>
      </c>
      <c r="B153" s="82" t="s">
        <v>1341</v>
      </c>
      <c r="C153" s="82" t="s">
        <v>434</v>
      </c>
    </row>
    <row r="154" spans="1:6" x14ac:dyDescent="0.3">
      <c r="A154" s="82" t="s">
        <v>1342</v>
      </c>
      <c r="B154" s="82" t="s">
        <v>1341</v>
      </c>
      <c r="C154" s="82" t="s">
        <v>435</v>
      </c>
      <c r="D154" s="83"/>
      <c r="E154" s="83"/>
      <c r="F154" s="83"/>
    </row>
    <row r="155" spans="1:6" x14ac:dyDescent="0.3">
      <c r="A155" s="82" t="s">
        <v>1343</v>
      </c>
      <c r="B155" s="82" t="s">
        <v>1341</v>
      </c>
      <c r="C155" s="82" t="s">
        <v>436</v>
      </c>
      <c r="D155" s="83"/>
      <c r="E155" s="83"/>
      <c r="F155" s="83"/>
    </row>
    <row r="156" spans="1:6" x14ac:dyDescent="0.3">
      <c r="A156" s="82" t="s">
        <v>1344</v>
      </c>
      <c r="B156" s="82" t="s">
        <v>1341</v>
      </c>
      <c r="C156" s="82" t="s">
        <v>437</v>
      </c>
      <c r="D156" s="83"/>
      <c r="E156" s="83"/>
      <c r="F156" s="83"/>
    </row>
    <row r="157" spans="1:6" x14ac:dyDescent="0.3">
      <c r="A157" s="82" t="s">
        <v>1345</v>
      </c>
      <c r="B157" s="82" t="s">
        <v>1346</v>
      </c>
      <c r="C157" s="82" t="s">
        <v>438</v>
      </c>
      <c r="D157" s="83"/>
      <c r="E157" s="83"/>
      <c r="F157" s="83"/>
    </row>
    <row r="158" spans="1:6" x14ac:dyDescent="0.3">
      <c r="A158" s="82" t="s">
        <v>1347</v>
      </c>
      <c r="B158" s="82" t="s">
        <v>1348</v>
      </c>
      <c r="C158" s="82" t="s">
        <v>439</v>
      </c>
      <c r="D158" s="83"/>
      <c r="E158" s="83"/>
      <c r="F158" s="83"/>
    </row>
    <row r="159" spans="1:6" x14ac:dyDescent="0.3">
      <c r="A159" s="82" t="s">
        <v>1349</v>
      </c>
      <c r="B159" s="82" t="s">
        <v>1350</v>
      </c>
      <c r="C159" s="82" t="s">
        <v>440</v>
      </c>
      <c r="D159" s="83"/>
      <c r="E159" s="83"/>
      <c r="F159" s="83"/>
    </row>
    <row r="160" spans="1:6" x14ac:dyDescent="0.3">
      <c r="A160" s="82" t="s">
        <v>1351</v>
      </c>
      <c r="B160" s="82" t="s">
        <v>1352</v>
      </c>
      <c r="C160" s="82" t="s">
        <v>441</v>
      </c>
      <c r="D160" s="83"/>
      <c r="E160" s="83"/>
      <c r="F160" s="83"/>
    </row>
    <row r="161" spans="1:6" x14ac:dyDescent="0.3">
      <c r="A161" s="82" t="s">
        <v>1353</v>
      </c>
      <c r="B161" s="82" t="s">
        <v>1354</v>
      </c>
      <c r="C161" s="82" t="s">
        <v>442</v>
      </c>
    </row>
    <row r="162" spans="1:6" x14ac:dyDescent="0.3">
      <c r="A162" s="82" t="s">
        <v>1355</v>
      </c>
      <c r="B162" s="82" t="s">
        <v>1356</v>
      </c>
      <c r="C162" s="82" t="s">
        <v>443</v>
      </c>
      <c r="D162" s="83"/>
      <c r="E162" s="83"/>
      <c r="F162" s="83"/>
    </row>
    <row r="163" spans="1:6" x14ac:dyDescent="0.3">
      <c r="A163" s="82" t="s">
        <v>1357</v>
      </c>
      <c r="B163" s="82" t="s">
        <v>1358</v>
      </c>
      <c r="C163" s="82" t="s">
        <v>444</v>
      </c>
      <c r="D163" s="83"/>
      <c r="E163" s="83"/>
      <c r="F163" s="83"/>
    </row>
    <row r="164" spans="1:6" x14ac:dyDescent="0.3">
      <c r="A164" s="82" t="s">
        <v>1359</v>
      </c>
      <c r="B164" s="82" t="s">
        <v>1360</v>
      </c>
      <c r="C164" s="82" t="s">
        <v>445</v>
      </c>
    </row>
    <row r="165" spans="1:6" x14ac:dyDescent="0.3">
      <c r="A165" s="82" t="s">
        <v>1361</v>
      </c>
      <c r="B165" s="82" t="s">
        <v>1362</v>
      </c>
      <c r="C165" s="82" t="s">
        <v>446</v>
      </c>
    </row>
    <row r="166" spans="1:6" x14ac:dyDescent="0.3">
      <c r="A166" s="82" t="s">
        <v>1363</v>
      </c>
      <c r="B166" s="82" t="s">
        <v>1364</v>
      </c>
      <c r="C166" s="82" t="s">
        <v>447</v>
      </c>
    </row>
    <row r="167" spans="1:6" x14ac:dyDescent="0.3">
      <c r="A167" s="82" t="s">
        <v>1365</v>
      </c>
      <c r="B167" s="82" t="s">
        <v>1366</v>
      </c>
      <c r="C167" s="82" t="s">
        <v>448</v>
      </c>
      <c r="D167" s="83"/>
      <c r="E167" s="83"/>
      <c r="F167" s="83"/>
    </row>
    <row r="168" spans="1:6" x14ac:dyDescent="0.3">
      <c r="A168" s="82" t="s">
        <v>1367</v>
      </c>
      <c r="B168" s="82" t="s">
        <v>1368</v>
      </c>
      <c r="C168" s="82" t="s">
        <v>449</v>
      </c>
      <c r="D168" s="83"/>
      <c r="E168" s="83"/>
      <c r="F168" s="83"/>
    </row>
    <row r="169" spans="1:6" x14ac:dyDescent="0.3">
      <c r="A169" s="82" t="s">
        <v>1369</v>
      </c>
      <c r="B169" s="82" t="s">
        <v>1370</v>
      </c>
      <c r="C169" s="82" t="s">
        <v>450</v>
      </c>
      <c r="D169" s="83"/>
      <c r="E169" s="83"/>
      <c r="F169" s="83"/>
    </row>
    <row r="170" spans="1:6" x14ac:dyDescent="0.3">
      <c r="A170" s="82" t="s">
        <v>1371</v>
      </c>
      <c r="B170" s="82" t="s">
        <v>1372</v>
      </c>
      <c r="C170" s="82" t="s">
        <v>451</v>
      </c>
      <c r="D170" s="83"/>
      <c r="E170" s="83"/>
      <c r="F170" s="83"/>
    </row>
    <row r="171" spans="1:6" x14ac:dyDescent="0.3">
      <c r="A171" s="82" t="s">
        <v>1373</v>
      </c>
      <c r="B171" s="82" t="s">
        <v>1374</v>
      </c>
      <c r="C171" s="82" t="s">
        <v>452</v>
      </c>
    </row>
    <row r="172" spans="1:6" x14ac:dyDescent="0.3">
      <c r="A172" s="82" t="s">
        <v>1375</v>
      </c>
      <c r="B172" s="82" t="s">
        <v>1376</v>
      </c>
      <c r="C172" s="82" t="s">
        <v>453</v>
      </c>
    </row>
    <row r="173" spans="1:6" x14ac:dyDescent="0.3">
      <c r="A173" s="82" t="s">
        <v>1377</v>
      </c>
      <c r="B173" s="82" t="s">
        <v>1378</v>
      </c>
      <c r="C173" s="82" t="s">
        <v>454</v>
      </c>
    </row>
    <row r="174" spans="1:6" x14ac:dyDescent="0.3">
      <c r="A174" s="82" t="s">
        <v>1379</v>
      </c>
      <c r="B174" s="82" t="s">
        <v>1380</v>
      </c>
      <c r="C174" s="82" t="s">
        <v>455</v>
      </c>
    </row>
    <row r="175" spans="1:6" x14ac:dyDescent="0.3">
      <c r="A175" s="82" t="s">
        <v>1381</v>
      </c>
      <c r="B175" s="82" t="s">
        <v>1382</v>
      </c>
      <c r="C175" s="82" t="s">
        <v>456</v>
      </c>
    </row>
    <row r="176" spans="1:6" x14ac:dyDescent="0.3">
      <c r="A176" s="82" t="s">
        <v>1383</v>
      </c>
      <c r="B176" s="82" t="s">
        <v>1384</v>
      </c>
      <c r="C176" s="82" t="s">
        <v>457</v>
      </c>
    </row>
    <row r="177" spans="1:6" x14ac:dyDescent="0.3">
      <c r="A177" s="82" t="s">
        <v>1385</v>
      </c>
      <c r="B177" s="82" t="s">
        <v>1386</v>
      </c>
      <c r="C177" s="82" t="s">
        <v>458</v>
      </c>
    </row>
    <row r="178" spans="1:6" x14ac:dyDescent="0.3">
      <c r="A178" s="82" t="s">
        <v>1387</v>
      </c>
      <c r="B178" s="82" t="s">
        <v>1388</v>
      </c>
      <c r="C178" s="82" t="s">
        <v>459</v>
      </c>
    </row>
    <row r="179" spans="1:6" x14ac:dyDescent="0.3">
      <c r="A179" s="82" t="s">
        <v>1389</v>
      </c>
      <c r="B179" s="82" t="s">
        <v>1390</v>
      </c>
      <c r="C179" s="82" t="s">
        <v>1391</v>
      </c>
    </row>
    <row r="180" spans="1:6" x14ac:dyDescent="0.3">
      <c r="A180" s="82" t="s">
        <v>1392</v>
      </c>
      <c r="B180" s="82" t="s">
        <v>1393</v>
      </c>
      <c r="C180" s="82" t="s">
        <v>461</v>
      </c>
      <c r="D180" s="83"/>
      <c r="E180" s="83"/>
      <c r="F180" s="83"/>
    </row>
    <row r="181" spans="1:6" x14ac:dyDescent="0.3">
      <c r="A181" s="82" t="s">
        <v>1394</v>
      </c>
      <c r="B181" s="82" t="s">
        <v>1395</v>
      </c>
      <c r="C181" s="82" t="s">
        <v>462</v>
      </c>
      <c r="D181" s="83"/>
      <c r="E181" s="83"/>
      <c r="F181" s="83"/>
    </row>
    <row r="182" spans="1:6" x14ac:dyDescent="0.3">
      <c r="A182" s="82" t="s">
        <v>1396</v>
      </c>
      <c r="B182" s="82" t="s">
        <v>1397</v>
      </c>
      <c r="C182" s="82" t="s">
        <v>463</v>
      </c>
    </row>
    <row r="183" spans="1:6" x14ac:dyDescent="0.3">
      <c r="A183" s="82" t="s">
        <v>1398</v>
      </c>
      <c r="B183" s="82" t="s">
        <v>1399</v>
      </c>
      <c r="C183" s="82" t="s">
        <v>464</v>
      </c>
      <c r="D183" s="83"/>
      <c r="E183" s="83"/>
      <c r="F183" s="83"/>
    </row>
    <row r="184" spans="1:6" x14ac:dyDescent="0.3">
      <c r="A184" s="82" t="s">
        <v>1400</v>
      </c>
      <c r="B184" s="82" t="s">
        <v>1401</v>
      </c>
      <c r="C184" s="82" t="s">
        <v>465</v>
      </c>
    </row>
    <row r="185" spans="1:6" x14ac:dyDescent="0.3">
      <c r="A185" s="82" t="s">
        <v>1402</v>
      </c>
      <c r="B185" s="82" t="s">
        <v>1403</v>
      </c>
      <c r="C185" s="82" t="s">
        <v>466</v>
      </c>
    </row>
    <row r="186" spans="1:6" x14ac:dyDescent="0.3">
      <c r="A186" s="82" t="s">
        <v>1404</v>
      </c>
      <c r="B186" s="82" t="s">
        <v>1405</v>
      </c>
      <c r="C186" s="82" t="s">
        <v>470</v>
      </c>
    </row>
    <row r="187" spans="1:6" x14ac:dyDescent="0.3">
      <c r="A187" s="82" t="s">
        <v>1406</v>
      </c>
      <c r="B187" s="82" t="s">
        <v>1407</v>
      </c>
      <c r="C187" s="82" t="s">
        <v>471</v>
      </c>
      <c r="D187" s="83"/>
      <c r="E187" s="83"/>
      <c r="F187" s="83"/>
    </row>
    <row r="188" spans="1:6" x14ac:dyDescent="0.3">
      <c r="A188" s="82" t="s">
        <v>1408</v>
      </c>
      <c r="B188" s="82" t="s">
        <v>1409</v>
      </c>
      <c r="C188" s="82" t="s">
        <v>472</v>
      </c>
      <c r="D188" s="83"/>
      <c r="E188" s="83"/>
      <c r="F188" s="83"/>
    </row>
    <row r="189" spans="1:6" x14ac:dyDescent="0.3">
      <c r="A189" s="82" t="s">
        <v>1410</v>
      </c>
      <c r="B189" s="82" t="s">
        <v>1411</v>
      </c>
      <c r="C189" s="82" t="s">
        <v>473</v>
      </c>
    </row>
    <row r="190" spans="1:6" x14ac:dyDescent="0.3">
      <c r="A190" s="82" t="s">
        <v>1412</v>
      </c>
      <c r="B190" s="82" t="s">
        <v>1413</v>
      </c>
      <c r="C190" s="82" t="s">
        <v>474</v>
      </c>
    </row>
    <row r="191" spans="1:6" x14ac:dyDescent="0.3">
      <c r="A191" s="82" t="s">
        <v>1414</v>
      </c>
      <c r="B191" s="82" t="s">
        <v>1415</v>
      </c>
      <c r="C191" s="82" t="s">
        <v>475</v>
      </c>
    </row>
  </sheetData>
  <mergeCells count="1">
    <mergeCell ref="A1:B1"/>
  </mergeCells>
  <conditionalFormatting sqref="D1:D3">
    <cfRule type="cellIs" dxfId="11" priority="2" stopIfTrue="1" operator="equal">
      <formula>#N/A</formula>
    </cfRule>
  </conditionalFormatting>
  <conditionalFormatting sqref="D1:D3">
    <cfRule type="cellIs" dxfId="10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8" sqref="B8"/>
    </sheetView>
  </sheetViews>
  <sheetFormatPr defaultRowHeight="13.8" x14ac:dyDescent="0.3"/>
  <cols>
    <col min="1" max="1" width="12.44140625" style="31" bestFit="1" customWidth="1"/>
    <col min="2" max="2" width="16.6640625" style="31" bestFit="1" customWidth="1"/>
    <col min="3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1430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40</v>
      </c>
      <c r="B4" s="49" t="s">
        <v>65</v>
      </c>
    </row>
    <row r="5" spans="1:9" x14ac:dyDescent="0.3">
      <c r="A5" s="72" t="s">
        <v>1018</v>
      </c>
      <c r="B5" s="50" t="s">
        <v>1416</v>
      </c>
    </row>
    <row r="6" spans="1:9" x14ac:dyDescent="0.3">
      <c r="A6" s="50" t="s">
        <v>1047</v>
      </c>
      <c r="B6" s="50" t="s">
        <v>1417</v>
      </c>
    </row>
    <row r="7" spans="1:9" x14ac:dyDescent="0.3">
      <c r="A7" s="50" t="s">
        <v>1418</v>
      </c>
      <c r="B7" s="50" t="s">
        <v>1419</v>
      </c>
    </row>
    <row r="8" spans="1:9" x14ac:dyDescent="0.3">
      <c r="A8" s="50" t="s">
        <v>1033</v>
      </c>
      <c r="B8" s="50" t="s">
        <v>1420</v>
      </c>
    </row>
    <row r="9" spans="1:9" x14ac:dyDescent="0.3">
      <c r="A9" s="50" t="s">
        <v>1049</v>
      </c>
      <c r="B9" s="50" t="s">
        <v>1421</v>
      </c>
    </row>
    <row r="10" spans="1:9" x14ac:dyDescent="0.3">
      <c r="A10" s="50" t="s">
        <v>1020</v>
      </c>
      <c r="B10" s="50" t="s">
        <v>1422</v>
      </c>
    </row>
    <row r="13" spans="1:9" ht="15.6" x14ac:dyDescent="0.3">
      <c r="A13" s="44"/>
      <c r="B13" s="44"/>
    </row>
    <row r="14" spans="1:9" ht="15.6" x14ac:dyDescent="0.3">
      <c r="A14" s="44"/>
      <c r="B14" s="44"/>
    </row>
    <row r="15" spans="1:9" ht="15.6" x14ac:dyDescent="0.3">
      <c r="A15" s="44"/>
      <c r="B15" s="44"/>
    </row>
    <row r="16" spans="1:9" ht="15.6" x14ac:dyDescent="0.3">
      <c r="A16" s="44"/>
      <c r="B16" s="44"/>
    </row>
    <row r="17" spans="1:2" ht="15.6" x14ac:dyDescent="0.3">
      <c r="A17" s="44"/>
      <c r="B17" s="44"/>
    </row>
    <row r="18" spans="1:2" ht="15.6" x14ac:dyDescent="0.3">
      <c r="A18" s="44"/>
      <c r="B18" s="44"/>
    </row>
    <row r="19" spans="1:2" ht="15.6" x14ac:dyDescent="0.3">
      <c r="A19" s="44"/>
      <c r="B19" s="44"/>
    </row>
    <row r="20" spans="1:2" ht="15.6" x14ac:dyDescent="0.3">
      <c r="A20" s="44"/>
      <c r="B20" s="44"/>
    </row>
    <row r="21" spans="1:2" ht="15.6" x14ac:dyDescent="0.3">
      <c r="A21" s="44"/>
      <c r="B21" s="44"/>
    </row>
    <row r="22" spans="1:2" ht="15.6" x14ac:dyDescent="0.3">
      <c r="A22" s="44"/>
      <c r="B22" s="44"/>
    </row>
    <row r="23" spans="1:2" ht="15.6" x14ac:dyDescent="0.3">
      <c r="A23" s="44"/>
      <c r="B23" s="44"/>
    </row>
    <row r="24" spans="1:2" ht="15.6" x14ac:dyDescent="0.3">
      <c r="A24" s="44"/>
      <c r="B24" s="44"/>
    </row>
    <row r="25" spans="1:2" ht="15.6" x14ac:dyDescent="0.3">
      <c r="A25" s="44"/>
      <c r="B25" s="44"/>
    </row>
    <row r="26" spans="1:2" ht="15.6" x14ac:dyDescent="0.3">
      <c r="A26" s="44"/>
      <c r="B26" s="44"/>
    </row>
    <row r="27" spans="1:2" ht="15.6" x14ac:dyDescent="0.3">
      <c r="A27" s="44"/>
      <c r="B27" s="44"/>
    </row>
    <row r="28" spans="1:2" ht="15.6" x14ac:dyDescent="0.3">
      <c r="A28" s="44"/>
      <c r="B28" s="44"/>
    </row>
    <row r="29" spans="1:2" ht="15.6" x14ac:dyDescent="0.3">
      <c r="A29" s="44"/>
      <c r="B29" s="44"/>
    </row>
    <row r="30" spans="1:2" ht="15.6" x14ac:dyDescent="0.3">
      <c r="A30" s="44"/>
      <c r="B30" s="44"/>
    </row>
    <row r="31" spans="1:2" ht="15.6" x14ac:dyDescent="0.3">
      <c r="A31" s="44"/>
      <c r="B31" s="44"/>
    </row>
    <row r="32" spans="1:2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:D3">
    <cfRule type="cellIs" dxfId="9" priority="2" stopIfTrue="1" operator="equal">
      <formula>#N/A</formula>
    </cfRule>
  </conditionalFormatting>
  <conditionalFormatting sqref="D1:D3">
    <cfRule type="cellIs" dxfId="8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RowHeight="13.8" x14ac:dyDescent="0.3"/>
  <cols>
    <col min="1" max="1" width="12.44140625" style="31" bestFit="1" customWidth="1"/>
    <col min="2" max="2" width="30.5546875" style="31" bestFit="1" customWidth="1"/>
    <col min="3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1432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40</v>
      </c>
      <c r="B4" s="49" t="s">
        <v>65</v>
      </c>
    </row>
    <row r="5" spans="1:9" x14ac:dyDescent="0.3">
      <c r="A5" s="50" t="s">
        <v>479</v>
      </c>
      <c r="B5" s="50" t="s">
        <v>478</v>
      </c>
    </row>
    <row r="6" spans="1:9" x14ac:dyDescent="0.3">
      <c r="A6" s="50" t="s">
        <v>483</v>
      </c>
      <c r="B6" s="50" t="s">
        <v>484</v>
      </c>
    </row>
    <row r="7" spans="1:9" x14ac:dyDescent="0.3">
      <c r="A7" s="50" t="s">
        <v>487</v>
      </c>
      <c r="B7" s="50" t="s">
        <v>488</v>
      </c>
    </row>
    <row r="8" spans="1:9" x14ac:dyDescent="0.3">
      <c r="A8" s="50" t="s">
        <v>491</v>
      </c>
      <c r="B8" s="50" t="s">
        <v>492</v>
      </c>
    </row>
    <row r="9" spans="1:9" x14ac:dyDescent="0.3">
      <c r="A9" s="50" t="s">
        <v>494</v>
      </c>
      <c r="B9" s="50" t="s">
        <v>495</v>
      </c>
    </row>
    <row r="10" spans="1:9" x14ac:dyDescent="0.3">
      <c r="A10" s="50" t="s">
        <v>498</v>
      </c>
      <c r="B10" s="50" t="s">
        <v>499</v>
      </c>
    </row>
    <row r="11" spans="1:9" x14ac:dyDescent="0.3">
      <c r="A11" s="50" t="s">
        <v>500</v>
      </c>
      <c r="B11" s="50" t="s">
        <v>501</v>
      </c>
    </row>
    <row r="12" spans="1:9" x14ac:dyDescent="0.3">
      <c r="A12" s="50" t="s">
        <v>502</v>
      </c>
      <c r="B12" s="50" t="s">
        <v>490</v>
      </c>
    </row>
    <row r="13" spans="1:9" ht="15.6" x14ac:dyDescent="0.3">
      <c r="A13" s="51" t="s">
        <v>503</v>
      </c>
      <c r="B13" s="51" t="s">
        <v>504</v>
      </c>
    </row>
    <row r="14" spans="1:9" ht="15.6" x14ac:dyDescent="0.3">
      <c r="A14" s="51" t="s">
        <v>505</v>
      </c>
      <c r="B14" s="51" t="s">
        <v>506</v>
      </c>
    </row>
    <row r="15" spans="1:9" ht="15.6" x14ac:dyDescent="0.3">
      <c r="A15" s="51" t="s">
        <v>508</v>
      </c>
      <c r="B15" s="51" t="s">
        <v>509</v>
      </c>
    </row>
    <row r="16" spans="1:9" ht="15.6" x14ac:dyDescent="0.3">
      <c r="A16" s="51" t="s">
        <v>511</v>
      </c>
      <c r="B16" s="51" t="s">
        <v>512</v>
      </c>
    </row>
    <row r="17" spans="1:2" ht="15.6" x14ac:dyDescent="0.3">
      <c r="A17" s="51" t="s">
        <v>513</v>
      </c>
      <c r="B17" s="51" t="s">
        <v>482</v>
      </c>
    </row>
    <row r="18" spans="1:2" ht="15.6" x14ac:dyDescent="0.3">
      <c r="A18" s="51" t="s">
        <v>514</v>
      </c>
      <c r="B18" s="51" t="s">
        <v>515</v>
      </c>
    </row>
    <row r="19" spans="1:2" ht="15.6" x14ac:dyDescent="0.3">
      <c r="A19" s="51" t="s">
        <v>86</v>
      </c>
      <c r="B19" s="51" t="s">
        <v>516</v>
      </c>
    </row>
    <row r="20" spans="1:2" ht="15.6" x14ac:dyDescent="0.3">
      <c r="A20" s="51" t="s">
        <v>517</v>
      </c>
      <c r="B20" s="51" t="s">
        <v>518</v>
      </c>
    </row>
    <row r="21" spans="1:2" ht="15.6" x14ac:dyDescent="0.3">
      <c r="A21" s="51" t="s">
        <v>519</v>
      </c>
      <c r="B21" s="51" t="s">
        <v>520</v>
      </c>
    </row>
    <row r="22" spans="1:2" ht="15.6" x14ac:dyDescent="0.3">
      <c r="A22" s="51" t="s">
        <v>521</v>
      </c>
      <c r="B22" s="51" t="s">
        <v>522</v>
      </c>
    </row>
    <row r="23" spans="1:2" ht="15.6" x14ac:dyDescent="0.3">
      <c r="A23" s="51" t="s">
        <v>523</v>
      </c>
      <c r="B23" s="51" t="s">
        <v>524</v>
      </c>
    </row>
    <row r="24" spans="1:2" ht="15.6" x14ac:dyDescent="0.3">
      <c r="A24" s="51" t="s">
        <v>525</v>
      </c>
      <c r="B24" s="51" t="s">
        <v>526</v>
      </c>
    </row>
    <row r="25" spans="1:2" ht="15.6" x14ac:dyDescent="0.3">
      <c r="A25" s="51" t="s">
        <v>527</v>
      </c>
      <c r="B25" s="51" t="s">
        <v>528</v>
      </c>
    </row>
    <row r="26" spans="1:2" ht="15.6" x14ac:dyDescent="0.3">
      <c r="A26" s="51" t="s">
        <v>529</v>
      </c>
      <c r="B26" s="51" t="s">
        <v>530</v>
      </c>
    </row>
    <row r="27" spans="1:2" ht="15.6" x14ac:dyDescent="0.3">
      <c r="A27" s="51" t="s">
        <v>531</v>
      </c>
      <c r="B27" s="51" t="s">
        <v>532</v>
      </c>
    </row>
    <row r="28" spans="1:2" ht="15.6" x14ac:dyDescent="0.3">
      <c r="A28" s="51" t="s">
        <v>533</v>
      </c>
      <c r="B28" s="51" t="s">
        <v>534</v>
      </c>
    </row>
    <row r="29" spans="1:2" ht="15.6" x14ac:dyDescent="0.3">
      <c r="A29" s="51" t="s">
        <v>535</v>
      </c>
      <c r="B29" s="51" t="s">
        <v>536</v>
      </c>
    </row>
    <row r="30" spans="1:2" ht="15.6" x14ac:dyDescent="0.3">
      <c r="A30" s="51" t="s">
        <v>112</v>
      </c>
      <c r="B30" s="51" t="s">
        <v>486</v>
      </c>
    </row>
    <row r="31" spans="1:2" ht="15.6" x14ac:dyDescent="0.3">
      <c r="A31" s="51" t="s">
        <v>108</v>
      </c>
      <c r="B31" s="51" t="s">
        <v>497</v>
      </c>
    </row>
    <row r="32" spans="1:2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:D3">
    <cfRule type="cellIs" dxfId="1" priority="2" stopIfTrue="1" operator="equal">
      <formula>#N/A</formula>
    </cfRule>
  </conditionalFormatting>
  <conditionalFormatting sqref="D1:D3">
    <cfRule type="cellIs" dxfId="0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I31"/>
  <sheetViews>
    <sheetView zoomScaleNormal="100" workbookViewId="0">
      <selection activeCell="A7" sqref="A7"/>
    </sheetView>
  </sheetViews>
  <sheetFormatPr defaultRowHeight="13.8" x14ac:dyDescent="0.3"/>
  <cols>
    <col min="1" max="1" width="18.109375" style="31" bestFit="1" customWidth="1"/>
    <col min="2" max="2" width="8.88671875" style="31"/>
    <col min="3" max="3" width="27.109375" style="31" bestFit="1" customWidth="1"/>
    <col min="4" max="4" width="32.88671875" style="45" customWidth="1"/>
    <col min="5" max="5" width="32" style="31" customWidth="1"/>
    <col min="6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10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29"/>
      <c r="E3" s="29"/>
      <c r="F3" s="29"/>
      <c r="G3" s="29"/>
      <c r="H3" s="29"/>
      <c r="I3" s="29"/>
    </row>
    <row r="4" spans="1:9" ht="18" x14ac:dyDescent="0.35">
      <c r="A4" s="75" t="s">
        <v>11</v>
      </c>
      <c r="B4" s="76"/>
      <c r="C4" s="76"/>
      <c r="D4" s="77"/>
    </row>
    <row r="5" spans="1:9" x14ac:dyDescent="0.3">
      <c r="A5" s="32" t="s">
        <v>12</v>
      </c>
      <c r="B5" s="32"/>
      <c r="C5" s="32" t="s">
        <v>13</v>
      </c>
      <c r="D5" s="32" t="s">
        <v>14</v>
      </c>
    </row>
    <row r="6" spans="1:9" ht="27.6" x14ac:dyDescent="0.3">
      <c r="A6" s="33" t="s">
        <v>15</v>
      </c>
      <c r="B6" s="34"/>
      <c r="C6" s="33" t="s">
        <v>16</v>
      </c>
      <c r="D6" s="35" t="s">
        <v>17</v>
      </c>
    </row>
    <row r="7" spans="1:9" ht="27.6" x14ac:dyDescent="0.3">
      <c r="A7" s="33" t="s">
        <v>18</v>
      </c>
      <c r="B7" s="33"/>
      <c r="C7" s="33" t="s">
        <v>19</v>
      </c>
      <c r="D7" s="35" t="s">
        <v>20</v>
      </c>
    </row>
    <row r="8" spans="1:9" x14ac:dyDescent="0.3">
      <c r="A8" s="33" t="s">
        <v>21</v>
      </c>
      <c r="B8" s="33"/>
      <c r="C8" s="36"/>
      <c r="D8" s="35"/>
    </row>
    <row r="9" spans="1:9" x14ac:dyDescent="0.3">
      <c r="A9" s="33" t="s">
        <v>22</v>
      </c>
      <c r="B9" s="33"/>
      <c r="C9" s="37"/>
      <c r="D9" s="35"/>
    </row>
    <row r="10" spans="1:9" ht="18" x14ac:dyDescent="0.35">
      <c r="A10" s="78" t="s">
        <v>23</v>
      </c>
      <c r="B10" s="79"/>
      <c r="C10" s="76"/>
      <c r="D10" s="77"/>
    </row>
    <row r="11" spans="1:9" ht="15.6" x14ac:dyDescent="0.3">
      <c r="A11" s="32" t="s">
        <v>12</v>
      </c>
      <c r="B11" s="38"/>
      <c r="C11" s="32" t="s">
        <v>13</v>
      </c>
      <c r="D11" s="39" t="s">
        <v>14</v>
      </c>
    </row>
    <row r="12" spans="1:9" ht="27.6" x14ac:dyDescent="0.3">
      <c r="A12" s="40" t="s">
        <v>1</v>
      </c>
      <c r="B12" s="40"/>
      <c r="C12" s="37" t="s">
        <v>5</v>
      </c>
      <c r="D12" s="35" t="s">
        <v>24</v>
      </c>
    </row>
    <row r="13" spans="1:9" ht="27.6" x14ac:dyDescent="0.3">
      <c r="A13" s="40" t="s">
        <v>25</v>
      </c>
      <c r="B13" s="40"/>
      <c r="C13" s="37" t="s">
        <v>4</v>
      </c>
      <c r="D13" s="35" t="s">
        <v>24</v>
      </c>
    </row>
    <row r="14" spans="1:9" ht="15.6" x14ac:dyDescent="0.3">
      <c r="A14" s="40" t="s">
        <v>26</v>
      </c>
      <c r="B14" s="40"/>
      <c r="C14" s="37" t="s">
        <v>27</v>
      </c>
      <c r="D14" s="35" t="s">
        <v>28</v>
      </c>
    </row>
    <row r="15" spans="1:9" ht="15.6" x14ac:dyDescent="0.3">
      <c r="A15" s="40" t="s">
        <v>29</v>
      </c>
      <c r="B15" s="40"/>
      <c r="C15" s="37" t="s">
        <v>30</v>
      </c>
      <c r="D15" s="35" t="s">
        <v>0</v>
      </c>
      <c r="E15" s="41"/>
      <c r="F15" s="41"/>
    </row>
    <row r="16" spans="1:9" ht="15.6" x14ac:dyDescent="0.3">
      <c r="A16" s="40" t="s">
        <v>31</v>
      </c>
      <c r="B16" s="40"/>
      <c r="C16" s="37" t="s">
        <v>32</v>
      </c>
      <c r="D16" s="35" t="s">
        <v>33</v>
      </c>
      <c r="E16" s="41"/>
      <c r="F16" s="41"/>
    </row>
    <row r="17" spans="1:6" ht="18.75" customHeight="1" x14ac:dyDescent="0.3">
      <c r="A17" s="40" t="s">
        <v>34</v>
      </c>
      <c r="B17" s="40"/>
      <c r="C17" s="33" t="s">
        <v>34</v>
      </c>
      <c r="D17" s="37" t="s">
        <v>27</v>
      </c>
      <c r="E17" s="41"/>
      <c r="F17" s="42"/>
    </row>
    <row r="18" spans="1:6" ht="34.5" customHeight="1" x14ac:dyDescent="0.3">
      <c r="A18" s="40" t="s">
        <v>35</v>
      </c>
      <c r="B18" s="40"/>
      <c r="C18" s="33" t="s">
        <v>35</v>
      </c>
      <c r="D18" s="43" t="s">
        <v>36</v>
      </c>
      <c r="E18" s="42"/>
      <c r="F18" s="42"/>
    </row>
    <row r="19" spans="1:6" ht="15.6" x14ac:dyDescent="0.3">
      <c r="A19" s="44"/>
      <c r="B19" s="44"/>
    </row>
    <row r="20" spans="1:6" ht="15.6" x14ac:dyDescent="0.3">
      <c r="A20" s="44"/>
      <c r="B20" s="44"/>
    </row>
    <row r="21" spans="1:6" ht="15.6" x14ac:dyDescent="0.3">
      <c r="A21" s="44"/>
      <c r="B21" s="44"/>
    </row>
    <row r="22" spans="1:6" ht="15.6" x14ac:dyDescent="0.3">
      <c r="A22" s="44"/>
      <c r="B22" s="44"/>
    </row>
    <row r="23" spans="1:6" ht="15.6" x14ac:dyDescent="0.3">
      <c r="A23" s="44"/>
      <c r="B23" s="44"/>
    </row>
    <row r="24" spans="1:6" ht="15.6" x14ac:dyDescent="0.3">
      <c r="A24" s="44"/>
      <c r="B24" s="44"/>
    </row>
    <row r="25" spans="1:6" ht="15.6" x14ac:dyDescent="0.3">
      <c r="A25" s="44"/>
      <c r="B25" s="44"/>
    </row>
    <row r="26" spans="1:6" ht="15.6" x14ac:dyDescent="0.3">
      <c r="A26" s="44"/>
      <c r="B26" s="44"/>
    </row>
    <row r="27" spans="1:6" ht="15.6" x14ac:dyDescent="0.3">
      <c r="A27" s="44"/>
      <c r="B27" s="44"/>
    </row>
    <row r="28" spans="1:6" ht="15.6" x14ac:dyDescent="0.3">
      <c r="A28" s="44"/>
      <c r="B28" s="44"/>
    </row>
    <row r="29" spans="1:6" ht="15.6" x14ac:dyDescent="0.3">
      <c r="A29" s="44"/>
      <c r="B29" s="44"/>
    </row>
    <row r="30" spans="1:6" ht="15.6" x14ac:dyDescent="0.3">
      <c r="A30" s="44"/>
      <c r="B30" s="44"/>
    </row>
    <row r="31" spans="1:6" ht="15.6" x14ac:dyDescent="0.3">
      <c r="A31" s="44"/>
      <c r="B31" s="44"/>
    </row>
  </sheetData>
  <mergeCells count="3">
    <mergeCell ref="A1:B1"/>
    <mergeCell ref="A4:D4"/>
    <mergeCell ref="A10:D10"/>
  </mergeCells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88"/>
  <sheetViews>
    <sheetView zoomScaleNormal="100" workbookViewId="0">
      <selection activeCell="B30" sqref="B30"/>
    </sheetView>
  </sheetViews>
  <sheetFormatPr defaultRowHeight="13.8" x14ac:dyDescent="0.3"/>
  <cols>
    <col min="1" max="1" width="9.33203125" style="31" bestFit="1" customWidth="1"/>
    <col min="2" max="2" width="38.44140625" style="55" bestFit="1" customWidth="1"/>
    <col min="3" max="3" width="27" style="31" bestFit="1" customWidth="1"/>
    <col min="4" max="4" width="8.88671875" style="41"/>
    <col min="5" max="5" width="2.6640625" style="31" customWidth="1"/>
    <col min="6" max="6" width="22.77734375" style="31" customWidth="1"/>
    <col min="7" max="7" width="27" style="31" bestFit="1" customWidth="1"/>
    <col min="8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61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ht="18" customHeight="1" x14ac:dyDescent="0.3">
      <c r="A4" s="32" t="s">
        <v>62</v>
      </c>
      <c r="B4" s="32"/>
      <c r="C4" s="32"/>
    </row>
    <row r="5" spans="1:9" ht="18.600000000000001" customHeight="1" x14ac:dyDescent="0.3">
      <c r="A5" s="80" t="s">
        <v>63</v>
      </c>
      <c r="B5" s="80"/>
      <c r="C5" s="80"/>
    </row>
    <row r="6" spans="1:9" x14ac:dyDescent="0.3">
      <c r="A6" s="49" t="s">
        <v>38</v>
      </c>
      <c r="B6" s="49" t="s">
        <v>39</v>
      </c>
      <c r="C6" s="32" t="s">
        <v>64</v>
      </c>
      <c r="F6" s="49" t="s">
        <v>65</v>
      </c>
      <c r="G6" s="49" t="s">
        <v>54</v>
      </c>
    </row>
    <row r="7" spans="1:9" x14ac:dyDescent="0.3">
      <c r="A7" s="50" t="s">
        <v>66</v>
      </c>
      <c r="B7" s="33" t="s">
        <v>67</v>
      </c>
      <c r="C7" s="33" t="s">
        <v>68</v>
      </c>
      <c r="F7" s="33" t="s">
        <v>69</v>
      </c>
      <c r="G7" s="33" t="s">
        <v>70</v>
      </c>
    </row>
    <row r="8" spans="1:9" x14ac:dyDescent="0.3">
      <c r="A8" s="50" t="s">
        <v>71</v>
      </c>
      <c r="B8" s="33" t="s">
        <v>72</v>
      </c>
      <c r="C8" s="33" t="s">
        <v>73</v>
      </c>
      <c r="F8" s="33" t="s">
        <v>74</v>
      </c>
      <c r="G8" s="33" t="s">
        <v>75</v>
      </c>
    </row>
    <row r="9" spans="1:9" x14ac:dyDescent="0.3">
      <c r="A9" s="50" t="s">
        <v>76</v>
      </c>
      <c r="B9" s="33" t="s">
        <v>77</v>
      </c>
      <c r="C9" s="33" t="s">
        <v>73</v>
      </c>
      <c r="F9" s="33" t="s">
        <v>78</v>
      </c>
      <c r="G9" s="33" t="s">
        <v>79</v>
      </c>
    </row>
    <row r="10" spans="1:9" x14ac:dyDescent="0.3">
      <c r="A10" s="50" t="s">
        <v>80</v>
      </c>
      <c r="B10" s="33" t="s">
        <v>81</v>
      </c>
      <c r="C10" s="33" t="s">
        <v>70</v>
      </c>
      <c r="F10" s="33" t="s">
        <v>82</v>
      </c>
      <c r="G10" s="33" t="s">
        <v>83</v>
      </c>
    </row>
    <row r="11" spans="1:9" x14ac:dyDescent="0.3">
      <c r="A11" s="50" t="s">
        <v>84</v>
      </c>
      <c r="B11" s="33" t="s">
        <v>85</v>
      </c>
      <c r="C11" s="33" t="s">
        <v>70</v>
      </c>
      <c r="F11" s="33" t="s">
        <v>86</v>
      </c>
      <c r="G11" s="33" t="s">
        <v>87</v>
      </c>
    </row>
    <row r="12" spans="1:9" x14ac:dyDescent="0.3">
      <c r="A12" s="50" t="s">
        <v>88</v>
      </c>
      <c r="B12" s="33" t="s">
        <v>89</v>
      </c>
      <c r="C12" s="33" t="s">
        <v>70</v>
      </c>
      <c r="F12" s="33" t="s">
        <v>90</v>
      </c>
      <c r="G12" s="33" t="s">
        <v>68</v>
      </c>
    </row>
    <row r="13" spans="1:9" ht="15.6" x14ac:dyDescent="0.3">
      <c r="A13" s="51" t="s">
        <v>91</v>
      </c>
      <c r="B13" s="40" t="s">
        <v>92</v>
      </c>
      <c r="C13" s="33" t="s">
        <v>70</v>
      </c>
      <c r="F13" s="33" t="s">
        <v>93</v>
      </c>
      <c r="G13" s="33" t="s">
        <v>94</v>
      </c>
    </row>
    <row r="14" spans="1:9" ht="15.6" x14ac:dyDescent="0.3">
      <c r="A14" s="51" t="s">
        <v>95</v>
      </c>
      <c r="B14" s="40" t="s">
        <v>96</v>
      </c>
      <c r="C14" s="33" t="s">
        <v>70</v>
      </c>
      <c r="F14" s="33" t="s">
        <v>97</v>
      </c>
      <c r="G14" s="33" t="s">
        <v>98</v>
      </c>
    </row>
    <row r="15" spans="1:9" ht="15.6" x14ac:dyDescent="0.3">
      <c r="A15" s="51" t="s">
        <v>99</v>
      </c>
      <c r="B15" s="40" t="s">
        <v>100</v>
      </c>
      <c r="C15" s="33" t="s">
        <v>70</v>
      </c>
      <c r="F15" s="33" t="s">
        <v>101</v>
      </c>
      <c r="G15" s="33" t="s">
        <v>73</v>
      </c>
    </row>
    <row r="16" spans="1:9" ht="15.6" x14ac:dyDescent="0.3">
      <c r="A16" s="51" t="s">
        <v>102</v>
      </c>
      <c r="B16" s="40" t="s">
        <v>103</v>
      </c>
      <c r="C16" s="33" t="s">
        <v>70</v>
      </c>
      <c r="F16" s="33" t="s">
        <v>104</v>
      </c>
      <c r="G16" s="33" t="s">
        <v>105</v>
      </c>
    </row>
    <row r="17" spans="1:8" ht="15.6" x14ac:dyDescent="0.3">
      <c r="A17" s="51" t="s">
        <v>106</v>
      </c>
      <c r="B17" s="40" t="s">
        <v>107</v>
      </c>
      <c r="C17" s="33" t="s">
        <v>70</v>
      </c>
      <c r="F17" s="33" t="s">
        <v>108</v>
      </c>
      <c r="G17" s="33" t="s">
        <v>109</v>
      </c>
    </row>
    <row r="18" spans="1:8" ht="15.6" x14ac:dyDescent="0.3">
      <c r="A18" s="51" t="s">
        <v>110</v>
      </c>
      <c r="B18" s="40" t="s">
        <v>111</v>
      </c>
      <c r="C18" s="33" t="s">
        <v>70</v>
      </c>
      <c r="F18" s="33" t="s">
        <v>112</v>
      </c>
      <c r="G18" s="33" t="s">
        <v>113</v>
      </c>
    </row>
    <row r="19" spans="1:8" ht="15.6" x14ac:dyDescent="0.3">
      <c r="A19" s="51" t="s">
        <v>114</v>
      </c>
      <c r="B19" s="40" t="s">
        <v>115</v>
      </c>
      <c r="C19" s="33" t="s">
        <v>70</v>
      </c>
      <c r="F19" s="33" t="s">
        <v>7</v>
      </c>
      <c r="G19" s="33" t="s">
        <v>116</v>
      </c>
    </row>
    <row r="20" spans="1:8" ht="15.6" x14ac:dyDescent="0.3">
      <c r="A20" s="51" t="s">
        <v>117</v>
      </c>
      <c r="B20" s="40" t="s">
        <v>118</v>
      </c>
      <c r="C20" s="33" t="s">
        <v>70</v>
      </c>
    </row>
    <row r="21" spans="1:8" ht="15.6" x14ac:dyDescent="0.3">
      <c r="A21" s="51" t="s">
        <v>119</v>
      </c>
      <c r="B21" s="40" t="s">
        <v>120</v>
      </c>
      <c r="C21" s="33" t="s">
        <v>68</v>
      </c>
    </row>
    <row r="22" spans="1:8" ht="15.6" x14ac:dyDescent="0.3">
      <c r="A22" s="51" t="s">
        <v>121</v>
      </c>
      <c r="B22" s="40" t="s">
        <v>122</v>
      </c>
      <c r="C22" s="33" t="s">
        <v>73</v>
      </c>
    </row>
    <row r="23" spans="1:8" ht="15.6" x14ac:dyDescent="0.3">
      <c r="A23" s="51" t="s">
        <v>123</v>
      </c>
      <c r="B23" s="40" t="s">
        <v>124</v>
      </c>
      <c r="C23" s="33" t="s">
        <v>68</v>
      </c>
      <c r="F23" s="52" t="s">
        <v>59</v>
      </c>
      <c r="G23" s="65"/>
      <c r="H23" s="53"/>
    </row>
    <row r="24" spans="1:8" ht="15.6" x14ac:dyDescent="0.3">
      <c r="A24" s="51" t="s">
        <v>125</v>
      </c>
      <c r="B24" s="40" t="s">
        <v>126</v>
      </c>
      <c r="C24" s="33" t="s">
        <v>68</v>
      </c>
      <c r="F24" s="52" t="s">
        <v>127</v>
      </c>
      <c r="G24" s="65"/>
      <c r="H24" s="53"/>
    </row>
    <row r="25" spans="1:8" ht="15.6" x14ac:dyDescent="0.3">
      <c r="A25" s="51" t="s">
        <v>128</v>
      </c>
      <c r="B25" s="40" t="s">
        <v>129</v>
      </c>
      <c r="C25" s="33" t="s">
        <v>68</v>
      </c>
    </row>
    <row r="26" spans="1:8" ht="15.6" x14ac:dyDescent="0.3">
      <c r="A26" s="51" t="s">
        <v>130</v>
      </c>
      <c r="B26" s="40" t="s">
        <v>131</v>
      </c>
      <c r="C26" s="33" t="s">
        <v>73</v>
      </c>
    </row>
    <row r="27" spans="1:8" ht="15.6" x14ac:dyDescent="0.3">
      <c r="A27" s="51" t="s">
        <v>132</v>
      </c>
      <c r="B27" s="40" t="s">
        <v>133</v>
      </c>
      <c r="C27" s="33" t="s">
        <v>68</v>
      </c>
      <c r="F27" s="52" t="s">
        <v>134</v>
      </c>
      <c r="G27" s="65"/>
      <c r="H27" s="53"/>
    </row>
    <row r="28" spans="1:8" ht="15.6" x14ac:dyDescent="0.3">
      <c r="A28" s="51" t="s">
        <v>135</v>
      </c>
      <c r="B28" s="40" t="s">
        <v>136</v>
      </c>
      <c r="C28" s="33" t="s">
        <v>68</v>
      </c>
      <c r="F28" s="52" t="s">
        <v>137</v>
      </c>
      <c r="G28" s="65"/>
      <c r="H28" s="53"/>
    </row>
    <row r="29" spans="1:8" ht="15.6" x14ac:dyDescent="0.3">
      <c r="A29" s="51" t="s">
        <v>138</v>
      </c>
      <c r="B29" s="40" t="s">
        <v>139</v>
      </c>
      <c r="C29" s="33" t="s">
        <v>75</v>
      </c>
    </row>
    <row r="30" spans="1:8" ht="15.6" x14ac:dyDescent="0.3">
      <c r="A30" s="51" t="s">
        <v>140</v>
      </c>
      <c r="B30" s="40" t="s">
        <v>141</v>
      </c>
      <c r="C30" s="33" t="s">
        <v>75</v>
      </c>
    </row>
    <row r="31" spans="1:8" ht="15.6" x14ac:dyDescent="0.3">
      <c r="A31" s="51" t="s">
        <v>142</v>
      </c>
      <c r="B31" s="40" t="s">
        <v>143</v>
      </c>
      <c r="C31" s="33" t="s">
        <v>68</v>
      </c>
    </row>
    <row r="32" spans="1:8" ht="15.6" x14ac:dyDescent="0.3">
      <c r="A32" s="51" t="s">
        <v>144</v>
      </c>
      <c r="B32" s="40" t="s">
        <v>145</v>
      </c>
      <c r="C32" s="33" t="s">
        <v>68</v>
      </c>
    </row>
    <row r="33" spans="1:3" ht="15.6" x14ac:dyDescent="0.3">
      <c r="A33" s="51" t="s">
        <v>146</v>
      </c>
      <c r="B33" s="40" t="s">
        <v>147</v>
      </c>
      <c r="C33" s="33" t="s">
        <v>68</v>
      </c>
    </row>
    <row r="34" spans="1:3" ht="15.6" x14ac:dyDescent="0.3">
      <c r="A34" s="51" t="s">
        <v>148</v>
      </c>
      <c r="B34" s="40" t="s">
        <v>149</v>
      </c>
      <c r="C34" s="33" t="s">
        <v>83</v>
      </c>
    </row>
    <row r="35" spans="1:3" x14ac:dyDescent="0.3">
      <c r="A35" s="50" t="s">
        <v>150</v>
      </c>
      <c r="B35" s="33" t="s">
        <v>151</v>
      </c>
      <c r="C35" s="33" t="s">
        <v>83</v>
      </c>
    </row>
    <row r="36" spans="1:3" x14ac:dyDescent="0.3">
      <c r="A36" s="50" t="s">
        <v>152</v>
      </c>
      <c r="B36" s="33" t="s">
        <v>153</v>
      </c>
      <c r="C36" s="33" t="s">
        <v>68</v>
      </c>
    </row>
    <row r="37" spans="1:3" x14ac:dyDescent="0.3">
      <c r="A37" s="54" t="s">
        <v>154</v>
      </c>
      <c r="B37" s="33" t="s">
        <v>155</v>
      </c>
      <c r="C37" s="33" t="s">
        <v>113</v>
      </c>
    </row>
    <row r="38" spans="1:3" x14ac:dyDescent="0.3">
      <c r="A38" s="54" t="s">
        <v>156</v>
      </c>
      <c r="B38" s="33" t="s">
        <v>157</v>
      </c>
      <c r="C38" s="33" t="s">
        <v>68</v>
      </c>
    </row>
    <row r="39" spans="1:3" x14ac:dyDescent="0.3">
      <c r="A39" s="54" t="s">
        <v>158</v>
      </c>
      <c r="B39" s="33" t="s">
        <v>159</v>
      </c>
      <c r="C39" s="33" t="s">
        <v>73</v>
      </c>
    </row>
    <row r="40" spans="1:3" x14ac:dyDescent="0.3">
      <c r="A40" s="54" t="s">
        <v>160</v>
      </c>
      <c r="B40" s="33" t="s">
        <v>161</v>
      </c>
      <c r="C40" s="33" t="s">
        <v>73</v>
      </c>
    </row>
    <row r="41" spans="1:3" x14ac:dyDescent="0.3">
      <c r="A41" s="54" t="s">
        <v>162</v>
      </c>
      <c r="B41" s="33" t="s">
        <v>163</v>
      </c>
      <c r="C41" s="33" t="s">
        <v>83</v>
      </c>
    </row>
    <row r="42" spans="1:3" x14ac:dyDescent="0.3">
      <c r="A42" s="54" t="s">
        <v>164</v>
      </c>
      <c r="B42" s="33" t="s">
        <v>165</v>
      </c>
      <c r="C42" s="33" t="s">
        <v>70</v>
      </c>
    </row>
    <row r="43" spans="1:3" x14ac:dyDescent="0.3">
      <c r="A43" s="54" t="s">
        <v>166</v>
      </c>
      <c r="B43" s="33" t="s">
        <v>167</v>
      </c>
      <c r="C43" s="33" t="s">
        <v>94</v>
      </c>
    </row>
    <row r="44" spans="1:3" x14ac:dyDescent="0.3">
      <c r="A44" s="54" t="s">
        <v>168</v>
      </c>
      <c r="B44" s="33" t="s">
        <v>169</v>
      </c>
      <c r="C44" s="33" t="s">
        <v>83</v>
      </c>
    </row>
    <row r="45" spans="1:3" x14ac:dyDescent="0.3">
      <c r="A45" s="54" t="s">
        <v>170</v>
      </c>
      <c r="B45" s="33" t="s">
        <v>171</v>
      </c>
      <c r="C45" s="33" t="s">
        <v>73</v>
      </c>
    </row>
    <row r="46" spans="1:3" x14ac:dyDescent="0.3">
      <c r="A46" s="54" t="s">
        <v>172</v>
      </c>
      <c r="B46" s="33" t="s">
        <v>173</v>
      </c>
      <c r="C46" s="33" t="s">
        <v>70</v>
      </c>
    </row>
    <row r="47" spans="1:3" x14ac:dyDescent="0.3">
      <c r="A47" s="54" t="s">
        <v>174</v>
      </c>
      <c r="B47" s="33" t="s">
        <v>175</v>
      </c>
      <c r="C47" s="33" t="s">
        <v>113</v>
      </c>
    </row>
    <row r="48" spans="1:3" x14ac:dyDescent="0.3">
      <c r="A48" s="54" t="s">
        <v>176</v>
      </c>
      <c r="B48" s="33" t="s">
        <v>177</v>
      </c>
      <c r="C48" s="33" t="s">
        <v>68</v>
      </c>
    </row>
    <row r="49" spans="1:3" x14ac:dyDescent="0.3">
      <c r="A49" s="54" t="s">
        <v>178</v>
      </c>
      <c r="B49" s="33" t="s">
        <v>179</v>
      </c>
      <c r="C49" s="33" t="s">
        <v>68</v>
      </c>
    </row>
    <row r="50" spans="1:3" x14ac:dyDescent="0.3">
      <c r="A50" s="54" t="s">
        <v>180</v>
      </c>
      <c r="B50" s="33" t="s">
        <v>181</v>
      </c>
      <c r="C50" s="33" t="s">
        <v>113</v>
      </c>
    </row>
    <row r="51" spans="1:3" x14ac:dyDescent="0.3">
      <c r="A51" s="54" t="s">
        <v>182</v>
      </c>
      <c r="B51" s="33" t="s">
        <v>183</v>
      </c>
      <c r="C51" s="33" t="s">
        <v>68</v>
      </c>
    </row>
    <row r="52" spans="1:3" x14ac:dyDescent="0.3">
      <c r="A52" s="54" t="s">
        <v>184</v>
      </c>
      <c r="B52" s="33" t="s">
        <v>185</v>
      </c>
      <c r="C52" s="33" t="s">
        <v>68</v>
      </c>
    </row>
    <row r="53" spans="1:3" x14ac:dyDescent="0.3">
      <c r="A53" s="54" t="s">
        <v>186</v>
      </c>
      <c r="B53" s="33" t="s">
        <v>187</v>
      </c>
      <c r="C53" s="33" t="s">
        <v>68</v>
      </c>
    </row>
    <row r="54" spans="1:3" x14ac:dyDescent="0.3">
      <c r="A54" s="54" t="s">
        <v>188</v>
      </c>
      <c r="B54" s="33" t="s">
        <v>189</v>
      </c>
      <c r="C54" s="33" t="s">
        <v>73</v>
      </c>
    </row>
    <row r="55" spans="1:3" x14ac:dyDescent="0.3">
      <c r="A55" s="54" t="s">
        <v>190</v>
      </c>
      <c r="B55" s="33" t="s">
        <v>191</v>
      </c>
      <c r="C55" s="33" t="s">
        <v>94</v>
      </c>
    </row>
    <row r="56" spans="1:3" x14ac:dyDescent="0.3">
      <c r="A56" s="54" t="s">
        <v>192</v>
      </c>
      <c r="B56" s="33" t="s">
        <v>193</v>
      </c>
      <c r="C56" s="33" t="s">
        <v>94</v>
      </c>
    </row>
    <row r="57" spans="1:3" x14ac:dyDescent="0.3">
      <c r="A57" s="54" t="s">
        <v>194</v>
      </c>
      <c r="B57" s="33" t="s">
        <v>195</v>
      </c>
      <c r="C57" s="33" t="s">
        <v>68</v>
      </c>
    </row>
    <row r="58" spans="1:3" x14ac:dyDescent="0.3">
      <c r="A58" s="54" t="s">
        <v>196</v>
      </c>
      <c r="B58" s="33" t="s">
        <v>197</v>
      </c>
      <c r="C58" s="33" t="s">
        <v>68</v>
      </c>
    </row>
    <row r="59" spans="1:3" x14ac:dyDescent="0.3">
      <c r="A59" s="54" t="s">
        <v>198</v>
      </c>
      <c r="B59" s="33" t="s">
        <v>199</v>
      </c>
      <c r="C59" s="33" t="s">
        <v>113</v>
      </c>
    </row>
    <row r="60" spans="1:3" x14ac:dyDescent="0.3">
      <c r="A60" s="54" t="s">
        <v>200</v>
      </c>
      <c r="B60" s="33" t="s">
        <v>201</v>
      </c>
      <c r="C60" s="33" t="s">
        <v>73</v>
      </c>
    </row>
    <row r="61" spans="1:3" x14ac:dyDescent="0.3">
      <c r="A61" s="54" t="s">
        <v>202</v>
      </c>
      <c r="B61" s="33" t="s">
        <v>203</v>
      </c>
      <c r="C61" s="33" t="s">
        <v>113</v>
      </c>
    </row>
    <row r="62" spans="1:3" x14ac:dyDescent="0.3">
      <c r="A62" s="54" t="s">
        <v>204</v>
      </c>
      <c r="B62" s="33" t="s">
        <v>205</v>
      </c>
      <c r="C62" s="33" t="s">
        <v>113</v>
      </c>
    </row>
    <row r="63" spans="1:3" x14ac:dyDescent="0.3">
      <c r="A63" s="54" t="s">
        <v>206</v>
      </c>
      <c r="B63" s="33" t="s">
        <v>207</v>
      </c>
      <c r="C63" s="33" t="s">
        <v>73</v>
      </c>
    </row>
    <row r="64" spans="1:3" x14ac:dyDescent="0.3">
      <c r="A64" s="54" t="s">
        <v>208</v>
      </c>
      <c r="B64" s="33" t="s">
        <v>209</v>
      </c>
      <c r="C64" s="33" t="s">
        <v>68</v>
      </c>
    </row>
    <row r="65" spans="1:3" x14ac:dyDescent="0.3">
      <c r="A65" s="54" t="s">
        <v>210</v>
      </c>
      <c r="B65" s="33" t="s">
        <v>211</v>
      </c>
      <c r="C65" s="33" t="s">
        <v>73</v>
      </c>
    </row>
    <row r="66" spans="1:3" x14ac:dyDescent="0.3">
      <c r="A66" s="54" t="s">
        <v>212</v>
      </c>
      <c r="B66" s="33" t="s">
        <v>213</v>
      </c>
      <c r="C66" s="33" t="s">
        <v>68</v>
      </c>
    </row>
    <row r="67" spans="1:3" x14ac:dyDescent="0.3">
      <c r="A67" s="54" t="s">
        <v>214</v>
      </c>
      <c r="B67" s="33" t="s">
        <v>215</v>
      </c>
      <c r="C67" s="33" t="s">
        <v>68</v>
      </c>
    </row>
    <row r="68" spans="1:3" x14ac:dyDescent="0.3">
      <c r="A68" s="54" t="s">
        <v>216</v>
      </c>
      <c r="B68" s="33" t="s">
        <v>217</v>
      </c>
      <c r="C68" s="33" t="s">
        <v>73</v>
      </c>
    </row>
    <row r="69" spans="1:3" x14ac:dyDescent="0.3">
      <c r="A69" s="54" t="s">
        <v>218</v>
      </c>
      <c r="B69" s="33" t="s">
        <v>219</v>
      </c>
      <c r="C69" s="33" t="s">
        <v>79</v>
      </c>
    </row>
    <row r="70" spans="1:3" x14ac:dyDescent="0.3">
      <c r="A70" s="54" t="s">
        <v>220</v>
      </c>
      <c r="B70" s="33" t="s">
        <v>221</v>
      </c>
      <c r="C70" s="33" t="s">
        <v>79</v>
      </c>
    </row>
    <row r="71" spans="1:3" x14ac:dyDescent="0.3">
      <c r="A71" s="54" t="s">
        <v>8</v>
      </c>
      <c r="B71" s="33" t="s">
        <v>222</v>
      </c>
      <c r="C71" s="33" t="s">
        <v>105</v>
      </c>
    </row>
    <row r="72" spans="1:3" x14ac:dyDescent="0.3">
      <c r="A72" s="54" t="s">
        <v>223</v>
      </c>
      <c r="B72" s="33" t="s">
        <v>224</v>
      </c>
      <c r="C72" s="33" t="s">
        <v>70</v>
      </c>
    </row>
    <row r="73" spans="1:3" x14ac:dyDescent="0.3">
      <c r="A73" s="54" t="s">
        <v>225</v>
      </c>
      <c r="B73" s="33" t="s">
        <v>226</v>
      </c>
      <c r="C73" s="33" t="s">
        <v>70</v>
      </c>
    </row>
    <row r="74" spans="1:3" x14ac:dyDescent="0.3">
      <c r="A74" s="54" t="s">
        <v>227</v>
      </c>
      <c r="B74" s="33" t="s">
        <v>228</v>
      </c>
      <c r="C74" s="33" t="s">
        <v>73</v>
      </c>
    </row>
    <row r="75" spans="1:3" x14ac:dyDescent="0.3">
      <c r="A75" s="33" t="s">
        <v>229</v>
      </c>
      <c r="B75" s="54" t="s">
        <v>230</v>
      </c>
      <c r="C75" s="33" t="s">
        <v>68</v>
      </c>
    </row>
    <row r="76" spans="1:3" x14ac:dyDescent="0.3">
      <c r="A76" s="33" t="s">
        <v>231</v>
      </c>
      <c r="B76" s="54" t="s">
        <v>232</v>
      </c>
      <c r="C76" s="33" t="s">
        <v>70</v>
      </c>
    </row>
    <row r="77" spans="1:3" x14ac:dyDescent="0.3">
      <c r="A77" s="33" t="s">
        <v>233</v>
      </c>
      <c r="B77" s="54" t="s">
        <v>234</v>
      </c>
      <c r="C77" s="33" t="s">
        <v>68</v>
      </c>
    </row>
    <row r="78" spans="1:3" x14ac:dyDescent="0.3">
      <c r="A78" s="33" t="s">
        <v>235</v>
      </c>
      <c r="B78" s="54" t="s">
        <v>236</v>
      </c>
      <c r="C78" s="33" t="s">
        <v>70</v>
      </c>
    </row>
    <row r="79" spans="1:3" x14ac:dyDescent="0.3">
      <c r="A79" s="33" t="s">
        <v>237</v>
      </c>
      <c r="B79" s="54" t="s">
        <v>238</v>
      </c>
      <c r="C79" s="33" t="s">
        <v>68</v>
      </c>
    </row>
    <row r="80" spans="1:3" x14ac:dyDescent="0.3">
      <c r="A80" s="33" t="s">
        <v>239</v>
      </c>
      <c r="B80" s="54" t="s">
        <v>240</v>
      </c>
      <c r="C80" s="33" t="s">
        <v>68</v>
      </c>
    </row>
    <row r="81" spans="1:3" x14ac:dyDescent="0.3">
      <c r="A81" s="33" t="s">
        <v>241</v>
      </c>
      <c r="B81" s="54" t="s">
        <v>242</v>
      </c>
      <c r="C81" s="33" t="s">
        <v>94</v>
      </c>
    </row>
    <row r="82" spans="1:3" x14ac:dyDescent="0.3">
      <c r="A82" s="33" t="s">
        <v>243</v>
      </c>
      <c r="B82" s="54" t="s">
        <v>244</v>
      </c>
      <c r="C82" s="33" t="s">
        <v>73</v>
      </c>
    </row>
    <row r="83" spans="1:3" x14ac:dyDescent="0.3">
      <c r="A83" s="33" t="s">
        <v>245</v>
      </c>
      <c r="B83" s="54" t="s">
        <v>246</v>
      </c>
      <c r="C83" s="33" t="s">
        <v>94</v>
      </c>
    </row>
    <row r="84" spans="1:3" x14ac:dyDescent="0.3">
      <c r="A84" s="33" t="s">
        <v>247</v>
      </c>
      <c r="B84" s="54" t="s">
        <v>248</v>
      </c>
      <c r="C84" s="33" t="s">
        <v>73</v>
      </c>
    </row>
    <row r="85" spans="1:3" x14ac:dyDescent="0.3">
      <c r="A85" s="33" t="s">
        <v>249</v>
      </c>
      <c r="B85" s="54" t="s">
        <v>250</v>
      </c>
      <c r="C85" s="33" t="s">
        <v>73</v>
      </c>
    </row>
    <row r="86" spans="1:3" x14ac:dyDescent="0.3">
      <c r="A86" s="33" t="s">
        <v>251</v>
      </c>
      <c r="B86" s="54" t="s">
        <v>252</v>
      </c>
      <c r="C86" s="33" t="s">
        <v>73</v>
      </c>
    </row>
    <row r="87" spans="1:3" x14ac:dyDescent="0.3">
      <c r="A87" s="33" t="s">
        <v>253</v>
      </c>
      <c r="B87" s="54" t="s">
        <v>254</v>
      </c>
      <c r="C87" s="33" t="s">
        <v>94</v>
      </c>
    </row>
    <row r="88" spans="1:3" x14ac:dyDescent="0.3">
      <c r="A88" s="33" t="s">
        <v>255</v>
      </c>
      <c r="B88" s="54" t="s">
        <v>256</v>
      </c>
      <c r="C88" s="33" t="s">
        <v>94</v>
      </c>
    </row>
  </sheetData>
  <mergeCells count="2">
    <mergeCell ref="A1:B1"/>
    <mergeCell ref="A5:C5"/>
  </mergeCells>
  <dataValidations count="1">
    <dataValidation type="list" showInputMessage="1" showErrorMessage="1" sqref="C7:C88">
      <formula1>TALXEarnings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71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J214"/>
  <sheetViews>
    <sheetView zoomScaleNormal="100" workbookViewId="0">
      <selection activeCell="B30" sqref="B30"/>
    </sheetView>
  </sheetViews>
  <sheetFormatPr defaultRowHeight="14.1" customHeight="1" x14ac:dyDescent="0.3"/>
  <cols>
    <col min="1" max="1" width="9.44140625" style="57" bestFit="1" customWidth="1"/>
    <col min="2" max="2" width="30.44140625" style="31" bestFit="1" customWidth="1"/>
    <col min="3" max="3" width="14.33203125" style="57" bestFit="1" customWidth="1"/>
    <col min="4" max="4" width="43" style="55" bestFit="1" customWidth="1"/>
    <col min="5" max="5" width="5.33203125" style="31" customWidth="1"/>
    <col min="6" max="6" width="9.77734375" style="31" customWidth="1"/>
    <col min="7" max="7" width="43.88671875" style="31" bestFit="1" customWidth="1"/>
    <col min="8" max="8" width="8.88671875" style="31"/>
    <col min="9" max="9" width="9.6640625" style="31" customWidth="1"/>
    <col min="10" max="10" width="47.33203125" style="31" bestFit="1" customWidth="1"/>
    <col min="11" max="16384" width="8.88671875" style="31"/>
  </cols>
  <sheetData>
    <row r="1" spans="1:10" s="28" customFormat="1" ht="18" customHeight="1" x14ac:dyDescent="0.3">
      <c r="A1" s="74" t="s">
        <v>3</v>
      </c>
      <c r="B1" s="74"/>
      <c r="C1" s="25"/>
      <c r="D1" s="27"/>
    </row>
    <row r="2" spans="1:10" s="28" customFormat="1" ht="34.5" customHeight="1" x14ac:dyDescent="0.3">
      <c r="A2" s="81" t="s">
        <v>1423</v>
      </c>
      <c r="B2" s="81"/>
      <c r="C2" s="81"/>
      <c r="D2" s="81"/>
      <c r="E2" s="81"/>
      <c r="F2" s="81"/>
      <c r="G2" s="81"/>
      <c r="H2" s="81"/>
    </row>
    <row r="3" spans="1:10" s="30" customFormat="1" ht="16.5" customHeight="1" x14ac:dyDescent="0.25">
      <c r="A3" s="29"/>
      <c r="B3" s="29"/>
      <c r="D3" s="48"/>
      <c r="E3" s="29"/>
      <c r="F3" s="29"/>
      <c r="G3" s="29"/>
      <c r="H3" s="29"/>
    </row>
    <row r="4" spans="1:10" ht="14.1" customHeight="1" x14ac:dyDescent="0.3">
      <c r="A4" s="49" t="s">
        <v>38</v>
      </c>
      <c r="B4" s="49" t="s">
        <v>39</v>
      </c>
      <c r="C4" s="49" t="s">
        <v>40</v>
      </c>
      <c r="D4" s="49" t="s">
        <v>263</v>
      </c>
      <c r="F4" s="49" t="s">
        <v>264</v>
      </c>
      <c r="G4" s="49" t="s">
        <v>263</v>
      </c>
    </row>
    <row r="5" spans="1:10" ht="14.1" customHeight="1" x14ac:dyDescent="0.3">
      <c r="A5" s="58"/>
      <c r="B5" s="59"/>
      <c r="C5" s="60"/>
      <c r="D5" s="54" t="e">
        <f>VLOOKUP(C5,'EQUIFAX uTerm Reason'!A$1:B$65536,2,FALSE)</f>
        <v>#N/A</v>
      </c>
      <c r="F5" s="64">
        <v>0</v>
      </c>
      <c r="G5" s="35" t="s">
        <v>265</v>
      </c>
    </row>
    <row r="6" spans="1:10" ht="14.1" customHeight="1" x14ac:dyDescent="0.3">
      <c r="A6" s="58"/>
      <c r="B6" s="59"/>
      <c r="C6" s="60"/>
      <c r="D6" s="54" t="e">
        <f>VLOOKUP(C6,'EQUIFAX uTerm Reason'!A$1:B$65536,2,FALSE)</f>
        <v>#N/A</v>
      </c>
      <c r="F6" s="64">
        <v>100</v>
      </c>
      <c r="G6" s="35" t="s">
        <v>266</v>
      </c>
    </row>
    <row r="7" spans="1:10" ht="14.1" customHeight="1" x14ac:dyDescent="0.3">
      <c r="A7" s="58"/>
      <c r="B7" s="59"/>
      <c r="C7" s="60"/>
      <c r="D7" s="54" t="e">
        <f>VLOOKUP(C7,'EQUIFAX uTerm Reason'!A$1:B$65536,2,FALSE)</f>
        <v>#N/A</v>
      </c>
      <c r="F7" s="64">
        <v>200</v>
      </c>
      <c r="G7" s="35" t="s">
        <v>267</v>
      </c>
    </row>
    <row r="8" spans="1:10" ht="14.1" customHeight="1" x14ac:dyDescent="0.3">
      <c r="A8" s="58"/>
      <c r="B8" s="59"/>
      <c r="C8" s="60"/>
      <c r="D8" s="54" t="e">
        <f>VLOOKUP(C8,'EQUIFAX uTerm Reason'!A$1:B$65536,2,FALSE)</f>
        <v>#N/A</v>
      </c>
      <c r="F8" s="64">
        <v>300</v>
      </c>
      <c r="G8" s="35" t="s">
        <v>268</v>
      </c>
    </row>
    <row r="9" spans="1:10" ht="14.1" customHeight="1" x14ac:dyDescent="0.3">
      <c r="A9" s="58"/>
      <c r="B9" s="59"/>
      <c r="C9" s="60"/>
      <c r="D9" s="54" t="e">
        <f>VLOOKUP(C9,'EQUIFAX uTerm Reason'!A$1:B$65536,2,FALSE)</f>
        <v>#N/A</v>
      </c>
      <c r="F9" s="64">
        <v>400</v>
      </c>
      <c r="G9" s="35" t="s">
        <v>269</v>
      </c>
    </row>
    <row r="10" spans="1:10" ht="14.1" customHeight="1" x14ac:dyDescent="0.3">
      <c r="A10" s="58"/>
      <c r="B10" s="59"/>
      <c r="C10" s="60"/>
      <c r="D10" s="54" t="e">
        <f>VLOOKUP(C10,'EQUIFAX uTerm Reason'!A$1:B$65536,2,FALSE)</f>
        <v>#N/A</v>
      </c>
      <c r="F10" s="64">
        <v>410</v>
      </c>
      <c r="G10" s="35" t="s">
        <v>270</v>
      </c>
    </row>
    <row r="11" spans="1:10" ht="14.1" customHeight="1" x14ac:dyDescent="0.3">
      <c r="A11" s="58"/>
      <c r="B11" s="59"/>
      <c r="C11" s="60"/>
      <c r="D11" s="54" t="e">
        <f>VLOOKUP(C11,'EQUIFAX uTerm Reason'!A$1:B$65536,2,FALSE)</f>
        <v>#N/A</v>
      </c>
      <c r="F11" s="64">
        <v>420</v>
      </c>
      <c r="G11" s="35" t="s">
        <v>271</v>
      </c>
    </row>
    <row r="12" spans="1:10" ht="14.1" customHeight="1" x14ac:dyDescent="0.3">
      <c r="A12" s="58"/>
      <c r="B12" s="59"/>
      <c r="C12" s="60"/>
      <c r="D12" s="54" t="e">
        <f>VLOOKUP(C12,'EQUIFAX uTerm Reason'!A$1:B$65536,2,FALSE)</f>
        <v>#N/A</v>
      </c>
      <c r="F12" s="64">
        <v>430</v>
      </c>
      <c r="G12" s="35" t="s">
        <v>272</v>
      </c>
    </row>
    <row r="13" spans="1:10" ht="14.1" customHeight="1" x14ac:dyDescent="0.3">
      <c r="A13" s="61"/>
      <c r="B13" s="62"/>
      <c r="C13" s="60"/>
      <c r="D13" s="54" t="e">
        <f>VLOOKUP(C13,'EQUIFAX uTerm Reason'!A$1:B$65536,2,FALSE)</f>
        <v>#N/A</v>
      </c>
      <c r="F13" s="64">
        <v>500</v>
      </c>
      <c r="G13" s="35" t="s">
        <v>273</v>
      </c>
    </row>
    <row r="14" spans="1:10" ht="14.1" customHeight="1" x14ac:dyDescent="0.3">
      <c r="A14" s="61"/>
      <c r="B14" s="62"/>
      <c r="C14" s="60"/>
      <c r="D14" s="54" t="e">
        <f>VLOOKUP(C14,'EQUIFAX uTerm Reason'!A$1:B$65536,2,FALSE)</f>
        <v>#N/A</v>
      </c>
      <c r="F14" s="64">
        <v>600</v>
      </c>
      <c r="G14" s="35" t="s">
        <v>274</v>
      </c>
    </row>
    <row r="15" spans="1:10" ht="14.1" customHeight="1" x14ac:dyDescent="0.3">
      <c r="A15" s="61"/>
      <c r="B15" s="62"/>
      <c r="C15" s="60"/>
      <c r="D15" s="54" t="e">
        <f>VLOOKUP(C15,'EQUIFAX uTerm Reason'!A$1:B$65536,2,FALSE)</f>
        <v>#N/A</v>
      </c>
      <c r="F15" s="64">
        <v>700</v>
      </c>
      <c r="G15" s="35" t="s">
        <v>275</v>
      </c>
    </row>
    <row r="16" spans="1:10" ht="14.1" customHeight="1" x14ac:dyDescent="0.3">
      <c r="A16" s="61"/>
      <c r="B16" s="62"/>
      <c r="C16" s="60"/>
      <c r="D16" s="54" t="e">
        <f>VLOOKUP(C16,'EQUIFAX uTerm Reason'!A$1:B$65536,2,FALSE)</f>
        <v>#N/A</v>
      </c>
      <c r="F16" s="64">
        <v>800</v>
      </c>
      <c r="G16" s="35" t="s">
        <v>276</v>
      </c>
      <c r="I16" s="52" t="s">
        <v>277</v>
      </c>
      <c r="J16" s="65"/>
    </row>
    <row r="17" spans="1:10" ht="14.1" customHeight="1" x14ac:dyDescent="0.3">
      <c r="A17" s="61"/>
      <c r="B17" s="62"/>
      <c r="C17" s="60"/>
      <c r="D17" s="54" t="e">
        <f>VLOOKUP(C17,'EQUIFAX uTerm Reason'!A$1:B$65536,2,FALSE)</f>
        <v>#N/A</v>
      </c>
      <c r="F17" s="64">
        <v>900</v>
      </c>
      <c r="G17" s="35" t="s">
        <v>278</v>
      </c>
      <c r="I17" s="52" t="s">
        <v>60</v>
      </c>
      <c r="J17" s="65"/>
    </row>
    <row r="18" spans="1:10" ht="14.1" customHeight="1" x14ac:dyDescent="0.3">
      <c r="A18" s="61"/>
      <c r="B18" s="62"/>
      <c r="C18" s="60"/>
      <c r="D18" s="54" t="e">
        <f>VLOOKUP(C18,'EQUIFAX uTerm Reason'!A$1:B$65536,2,FALSE)</f>
        <v>#N/A</v>
      </c>
      <c r="F18" s="64">
        <v>910</v>
      </c>
      <c r="G18" s="35" t="s">
        <v>279</v>
      </c>
    </row>
    <row r="19" spans="1:10" ht="14.1" customHeight="1" x14ac:dyDescent="0.3">
      <c r="A19" s="61"/>
      <c r="B19" s="62"/>
      <c r="C19" s="60"/>
      <c r="D19" s="54" t="e">
        <f>VLOOKUP(C19,'EQUIFAX uTerm Reason'!A$1:B$65536,2,FALSE)</f>
        <v>#N/A</v>
      </c>
      <c r="F19" s="64">
        <v>920</v>
      </c>
      <c r="G19" s="35" t="s">
        <v>280</v>
      </c>
    </row>
    <row r="20" spans="1:10" ht="14.1" customHeight="1" x14ac:dyDescent="0.3">
      <c r="A20" s="61"/>
      <c r="B20" s="62"/>
      <c r="C20" s="60"/>
      <c r="D20" s="54" t="e">
        <f>VLOOKUP(C20,'EQUIFAX uTerm Reason'!A$1:B$65536,2,FALSE)</f>
        <v>#N/A</v>
      </c>
      <c r="F20" s="64">
        <v>930</v>
      </c>
      <c r="G20" s="35" t="s">
        <v>281</v>
      </c>
    </row>
    <row r="21" spans="1:10" ht="14.1" customHeight="1" x14ac:dyDescent="0.3">
      <c r="A21" s="61"/>
      <c r="B21" s="62"/>
      <c r="C21" s="60"/>
      <c r="D21" s="54" t="e">
        <f>VLOOKUP(C21,'EQUIFAX uTerm Reason'!A$1:B$65536,2,FALSE)</f>
        <v>#N/A</v>
      </c>
      <c r="F21" s="64">
        <v>1000</v>
      </c>
      <c r="G21" s="35" t="s">
        <v>282</v>
      </c>
    </row>
    <row r="22" spans="1:10" ht="14.1" customHeight="1" x14ac:dyDescent="0.3">
      <c r="A22" s="61"/>
      <c r="B22" s="62"/>
      <c r="C22" s="60"/>
      <c r="D22" s="54" t="e">
        <f>VLOOKUP(C22,'EQUIFAX uTerm Reason'!A$1:B$65536,2,FALSE)</f>
        <v>#N/A</v>
      </c>
      <c r="F22" s="64">
        <v>1010</v>
      </c>
      <c r="G22" s="35" t="s">
        <v>283</v>
      </c>
    </row>
    <row r="23" spans="1:10" ht="14.1" customHeight="1" x14ac:dyDescent="0.3">
      <c r="A23" s="61"/>
      <c r="B23" s="62"/>
      <c r="C23" s="60"/>
      <c r="D23" s="54" t="e">
        <f>VLOOKUP(C23,'EQUIFAX uTerm Reason'!A$1:B$65536,2,FALSE)</f>
        <v>#N/A</v>
      </c>
      <c r="F23" s="64">
        <v>1020</v>
      </c>
      <c r="G23" s="35" t="s">
        <v>284</v>
      </c>
    </row>
    <row r="24" spans="1:10" ht="14.1" customHeight="1" x14ac:dyDescent="0.3">
      <c r="A24" s="61"/>
      <c r="B24" s="62"/>
      <c r="C24" s="60"/>
      <c r="D24" s="54" t="e">
        <f>VLOOKUP(C24,'EQUIFAX uTerm Reason'!A$1:B$65536,2,FALSE)</f>
        <v>#N/A</v>
      </c>
      <c r="F24" s="64">
        <v>1030</v>
      </c>
      <c r="G24" s="35" t="s">
        <v>285</v>
      </c>
    </row>
    <row r="25" spans="1:10" ht="14.1" customHeight="1" x14ac:dyDescent="0.3">
      <c r="A25" s="61"/>
      <c r="B25" s="62"/>
      <c r="C25" s="60"/>
      <c r="D25" s="54" t="e">
        <f>VLOOKUP(C25,'EQUIFAX uTerm Reason'!A$1:B$65536,2,FALSE)</f>
        <v>#N/A</v>
      </c>
      <c r="F25" s="64">
        <v>1040</v>
      </c>
      <c r="G25" s="35" t="s">
        <v>286</v>
      </c>
    </row>
    <row r="26" spans="1:10" ht="14.1" customHeight="1" x14ac:dyDescent="0.3">
      <c r="A26" s="61"/>
      <c r="B26" s="62"/>
      <c r="C26" s="60"/>
      <c r="D26" s="54" t="e">
        <f>VLOOKUP(C26,'EQUIFAX uTerm Reason'!A$1:B$65536,2,FALSE)</f>
        <v>#N/A</v>
      </c>
      <c r="F26" s="64">
        <v>1050</v>
      </c>
      <c r="G26" s="35" t="s">
        <v>287</v>
      </c>
    </row>
    <row r="27" spans="1:10" ht="14.1" customHeight="1" x14ac:dyDescent="0.3">
      <c r="A27" s="61"/>
      <c r="B27" s="62"/>
      <c r="C27" s="60"/>
      <c r="D27" s="54" t="e">
        <f>VLOOKUP(C27,'EQUIFAX uTerm Reason'!A$1:B$65536,2,FALSE)</f>
        <v>#N/A</v>
      </c>
      <c r="F27" s="64">
        <v>1060</v>
      </c>
      <c r="G27" s="35" t="s">
        <v>288</v>
      </c>
    </row>
    <row r="28" spans="1:10" ht="14.1" customHeight="1" x14ac:dyDescent="0.3">
      <c r="A28" s="61"/>
      <c r="B28" s="62"/>
      <c r="C28" s="60"/>
      <c r="D28" s="54" t="e">
        <f>VLOOKUP(C28,'EQUIFAX uTerm Reason'!A$1:B$65536,2,FALSE)</f>
        <v>#N/A</v>
      </c>
      <c r="F28" s="64">
        <v>1100</v>
      </c>
      <c r="G28" s="35" t="s">
        <v>289</v>
      </c>
    </row>
    <row r="29" spans="1:10" ht="14.1" customHeight="1" x14ac:dyDescent="0.3">
      <c r="A29" s="61"/>
      <c r="B29" s="62"/>
      <c r="C29" s="60"/>
      <c r="D29" s="54" t="e">
        <f>VLOOKUP(C29,'EQUIFAX uTerm Reason'!A$1:B$65536,2,FALSE)</f>
        <v>#N/A</v>
      </c>
      <c r="F29" s="64">
        <v>1101</v>
      </c>
      <c r="G29" s="35" t="s">
        <v>290</v>
      </c>
    </row>
    <row r="30" spans="1:10" ht="14.1" customHeight="1" x14ac:dyDescent="0.3">
      <c r="A30" s="61"/>
      <c r="B30" s="62"/>
      <c r="C30" s="60"/>
      <c r="D30" s="54" t="e">
        <f>VLOOKUP(C30,'EQUIFAX uTerm Reason'!A$1:B$65536,2,FALSE)</f>
        <v>#N/A</v>
      </c>
      <c r="F30" s="64">
        <v>1200</v>
      </c>
      <c r="G30" s="35" t="s">
        <v>291</v>
      </c>
    </row>
    <row r="31" spans="1:10" ht="14.1" customHeight="1" x14ac:dyDescent="0.3">
      <c r="A31" s="63"/>
      <c r="B31" s="40"/>
      <c r="C31" s="60"/>
      <c r="D31" s="54" t="e">
        <f>VLOOKUP(C31,'EQUIFAX uTerm Reason'!A$1:B$65536,2,FALSE)</f>
        <v>#N/A</v>
      </c>
      <c r="F31" s="64">
        <v>1300</v>
      </c>
      <c r="G31" s="35" t="s">
        <v>292</v>
      </c>
    </row>
    <row r="32" spans="1:10" ht="14.1" customHeight="1" x14ac:dyDescent="0.3">
      <c r="A32" s="63"/>
      <c r="B32" s="40"/>
      <c r="C32" s="60"/>
      <c r="D32" s="54" t="e">
        <f>VLOOKUP(C32,'EQUIFAX uTerm Reason'!A$1:B$65536,2,FALSE)</f>
        <v>#N/A</v>
      </c>
      <c r="F32" s="64">
        <v>1400</v>
      </c>
      <c r="G32" s="35" t="s">
        <v>293</v>
      </c>
    </row>
    <row r="33" spans="1:7" ht="14.1" customHeight="1" x14ac:dyDescent="0.3">
      <c r="A33" s="63"/>
      <c r="B33" s="40"/>
      <c r="C33" s="60"/>
      <c r="D33" s="54" t="e">
        <f>VLOOKUP(C33,'EQUIFAX uTerm Reason'!A$1:B$65536,2,FALSE)</f>
        <v>#N/A</v>
      </c>
      <c r="F33" s="64">
        <v>1410</v>
      </c>
      <c r="G33" s="35" t="s">
        <v>294</v>
      </c>
    </row>
    <row r="34" spans="1:7" ht="14.1" customHeight="1" x14ac:dyDescent="0.3">
      <c r="A34" s="63"/>
      <c r="B34" s="40"/>
      <c r="C34" s="60"/>
      <c r="D34" s="54" t="e">
        <f>VLOOKUP(C34,'EQUIFAX uTerm Reason'!A$1:B$65536,2,FALSE)</f>
        <v>#N/A</v>
      </c>
      <c r="F34" s="64">
        <v>1420</v>
      </c>
      <c r="G34" s="35" t="s">
        <v>295</v>
      </c>
    </row>
    <row r="35" spans="1:7" ht="14.1" customHeight="1" x14ac:dyDescent="0.3">
      <c r="A35" s="60"/>
      <c r="B35" s="33"/>
      <c r="C35" s="60"/>
      <c r="D35" s="54" t="e">
        <f>VLOOKUP(C35,'EQUIFAX uTerm Reason'!A$1:B$65536,2,FALSE)</f>
        <v>#N/A</v>
      </c>
      <c r="F35" s="64">
        <v>1430</v>
      </c>
      <c r="G35" s="35" t="s">
        <v>296</v>
      </c>
    </row>
    <row r="36" spans="1:7" ht="14.1" customHeight="1" x14ac:dyDescent="0.3">
      <c r="A36" s="60"/>
      <c r="B36" s="33"/>
      <c r="C36" s="60"/>
      <c r="D36" s="54" t="e">
        <f>VLOOKUP(C36,'EQUIFAX uTerm Reason'!A$1:B$65536,2,FALSE)</f>
        <v>#N/A</v>
      </c>
      <c r="F36" s="64">
        <v>1500</v>
      </c>
      <c r="G36" s="35" t="s">
        <v>297</v>
      </c>
    </row>
    <row r="37" spans="1:7" ht="14.1" customHeight="1" x14ac:dyDescent="0.3">
      <c r="A37" s="60"/>
      <c r="B37" s="33"/>
      <c r="C37" s="60"/>
      <c r="D37" s="54" t="e">
        <f>VLOOKUP(C37,'EQUIFAX uTerm Reason'!A$1:B$65536,2,FALSE)</f>
        <v>#N/A</v>
      </c>
      <c r="F37" s="64">
        <v>1510</v>
      </c>
      <c r="G37" s="35" t="s">
        <v>298</v>
      </c>
    </row>
    <row r="38" spans="1:7" ht="14.1" customHeight="1" x14ac:dyDescent="0.3">
      <c r="A38" s="60"/>
      <c r="B38" s="33"/>
      <c r="C38" s="60"/>
      <c r="D38" s="54" t="e">
        <f>VLOOKUP(C38,'EQUIFAX uTerm Reason'!A$1:B$65536,2,FALSE)</f>
        <v>#N/A</v>
      </c>
      <c r="F38" s="64">
        <v>1600</v>
      </c>
      <c r="G38" s="35" t="s">
        <v>299</v>
      </c>
    </row>
    <row r="39" spans="1:7" ht="14.1" customHeight="1" x14ac:dyDescent="0.3">
      <c r="A39" s="60"/>
      <c r="B39" s="33"/>
      <c r="C39" s="60"/>
      <c r="D39" s="54" t="e">
        <f>VLOOKUP(C39,'EQUIFAX uTerm Reason'!A$1:B$65536,2,FALSE)</f>
        <v>#N/A</v>
      </c>
      <c r="F39" s="64">
        <v>1610</v>
      </c>
      <c r="G39" s="35" t="s">
        <v>300</v>
      </c>
    </row>
    <row r="40" spans="1:7" ht="14.1" customHeight="1" x14ac:dyDescent="0.3">
      <c r="A40" s="60"/>
      <c r="B40" s="33"/>
      <c r="C40" s="60"/>
      <c r="D40" s="54" t="e">
        <f>VLOOKUP(C40,'EQUIFAX uTerm Reason'!A$1:B$65536,2,FALSE)</f>
        <v>#N/A</v>
      </c>
      <c r="F40" s="64">
        <v>1620</v>
      </c>
      <c r="G40" s="35" t="s">
        <v>301</v>
      </c>
    </row>
    <row r="41" spans="1:7" ht="14.1" customHeight="1" x14ac:dyDescent="0.3">
      <c r="B41" s="57"/>
      <c r="D41" s="57"/>
      <c r="F41" s="64">
        <v>1630</v>
      </c>
      <c r="G41" s="35" t="s">
        <v>302</v>
      </c>
    </row>
    <row r="42" spans="1:7" ht="14.1" customHeight="1" x14ac:dyDescent="0.3">
      <c r="B42" s="57"/>
      <c r="D42" s="57"/>
      <c r="F42" s="64">
        <v>1640</v>
      </c>
      <c r="G42" s="35" t="s">
        <v>303</v>
      </c>
    </row>
    <row r="43" spans="1:7" ht="14.1" customHeight="1" x14ac:dyDescent="0.3">
      <c r="B43" s="57"/>
      <c r="D43" s="57"/>
      <c r="F43" s="64">
        <v>1700</v>
      </c>
      <c r="G43" s="35" t="s">
        <v>304</v>
      </c>
    </row>
    <row r="44" spans="1:7" ht="14.1" customHeight="1" x14ac:dyDescent="0.3">
      <c r="B44" s="57"/>
      <c r="D44" s="57"/>
      <c r="F44" s="64">
        <v>1800</v>
      </c>
      <c r="G44" s="35" t="s">
        <v>305</v>
      </c>
    </row>
    <row r="45" spans="1:7" ht="14.1" customHeight="1" x14ac:dyDescent="0.3">
      <c r="B45" s="57"/>
      <c r="D45" s="57"/>
      <c r="F45" s="64">
        <v>1900</v>
      </c>
      <c r="G45" s="35" t="s">
        <v>306</v>
      </c>
    </row>
    <row r="46" spans="1:7" ht="14.1" customHeight="1" x14ac:dyDescent="0.3">
      <c r="B46" s="57"/>
      <c r="D46" s="57"/>
      <c r="F46" s="64">
        <v>1901</v>
      </c>
      <c r="G46" s="35" t="s">
        <v>307</v>
      </c>
    </row>
    <row r="47" spans="1:7" ht="14.1" customHeight="1" x14ac:dyDescent="0.3">
      <c r="B47" s="57"/>
      <c r="D47" s="57"/>
      <c r="F47" s="64">
        <v>1902</v>
      </c>
      <c r="G47" s="35" t="s">
        <v>308</v>
      </c>
    </row>
    <row r="48" spans="1:7" ht="14.1" customHeight="1" x14ac:dyDescent="0.3">
      <c r="B48" s="57"/>
      <c r="D48" s="57"/>
      <c r="F48" s="64">
        <v>2000</v>
      </c>
      <c r="G48" s="35" t="s">
        <v>309</v>
      </c>
    </row>
    <row r="49" spans="2:7" ht="14.1" customHeight="1" x14ac:dyDescent="0.3">
      <c r="B49" s="57"/>
      <c r="D49" s="57"/>
      <c r="F49" s="64">
        <v>2100</v>
      </c>
      <c r="G49" s="35" t="s">
        <v>310</v>
      </c>
    </row>
    <row r="50" spans="2:7" ht="14.1" customHeight="1" x14ac:dyDescent="0.3">
      <c r="B50" s="57"/>
      <c r="D50" s="57"/>
      <c r="F50" s="64">
        <v>2110</v>
      </c>
      <c r="G50" s="35" t="s">
        <v>311</v>
      </c>
    </row>
    <row r="51" spans="2:7" ht="14.1" customHeight="1" x14ac:dyDescent="0.3">
      <c r="B51" s="57"/>
      <c r="D51" s="57"/>
      <c r="F51" s="64">
        <v>2115</v>
      </c>
      <c r="G51" s="35" t="s">
        <v>312</v>
      </c>
    </row>
    <row r="52" spans="2:7" ht="14.1" customHeight="1" x14ac:dyDescent="0.3">
      <c r="B52" s="57"/>
      <c r="D52" s="57"/>
      <c r="F52" s="64">
        <v>2120</v>
      </c>
      <c r="G52" s="35" t="s">
        <v>313</v>
      </c>
    </row>
    <row r="53" spans="2:7" ht="14.1" customHeight="1" x14ac:dyDescent="0.3">
      <c r="B53" s="57"/>
      <c r="D53" s="57"/>
      <c r="F53" s="64">
        <v>2130</v>
      </c>
      <c r="G53" s="35" t="s">
        <v>314</v>
      </c>
    </row>
    <row r="54" spans="2:7" ht="14.1" customHeight="1" x14ac:dyDescent="0.3">
      <c r="B54" s="57"/>
      <c r="D54" s="57"/>
      <c r="F54" s="64">
        <v>2140</v>
      </c>
      <c r="G54" s="35" t="s">
        <v>315</v>
      </c>
    </row>
    <row r="55" spans="2:7" ht="14.1" customHeight="1" x14ac:dyDescent="0.3">
      <c r="B55" s="57"/>
      <c r="D55" s="57"/>
      <c r="F55" s="64">
        <v>2150</v>
      </c>
      <c r="G55" s="35" t="s">
        <v>316</v>
      </c>
    </row>
    <row r="56" spans="2:7" ht="14.1" customHeight="1" x14ac:dyDescent="0.3">
      <c r="B56" s="57"/>
      <c r="D56" s="57"/>
      <c r="F56" s="64">
        <v>2160</v>
      </c>
      <c r="G56" s="35" t="s">
        <v>317</v>
      </c>
    </row>
    <row r="57" spans="2:7" ht="14.1" customHeight="1" x14ac:dyDescent="0.3">
      <c r="B57" s="57"/>
      <c r="D57" s="57"/>
      <c r="F57" s="64">
        <v>2170</v>
      </c>
      <c r="G57" s="35" t="s">
        <v>318</v>
      </c>
    </row>
    <row r="58" spans="2:7" ht="14.1" customHeight="1" x14ac:dyDescent="0.3">
      <c r="B58" s="57"/>
      <c r="D58" s="57"/>
      <c r="F58" s="64">
        <v>2180</v>
      </c>
      <c r="G58" s="35" t="s">
        <v>319</v>
      </c>
    </row>
    <row r="59" spans="2:7" ht="14.1" customHeight="1" x14ac:dyDescent="0.3">
      <c r="B59" s="57"/>
      <c r="D59" s="57"/>
      <c r="F59" s="64">
        <v>2190</v>
      </c>
      <c r="G59" s="35" t="s">
        <v>320</v>
      </c>
    </row>
    <row r="60" spans="2:7" ht="14.1" customHeight="1" x14ac:dyDescent="0.3">
      <c r="B60" s="57"/>
      <c r="D60" s="57"/>
      <c r="F60" s="64">
        <v>2200</v>
      </c>
      <c r="G60" s="35" t="s">
        <v>321</v>
      </c>
    </row>
    <row r="61" spans="2:7" ht="14.1" customHeight="1" x14ac:dyDescent="0.3">
      <c r="B61" s="57"/>
      <c r="D61" s="57"/>
      <c r="F61" s="64">
        <v>2300</v>
      </c>
      <c r="G61" s="35" t="s">
        <v>322</v>
      </c>
    </row>
    <row r="62" spans="2:7" ht="14.1" customHeight="1" x14ac:dyDescent="0.3">
      <c r="B62" s="57"/>
      <c r="D62" s="57"/>
      <c r="F62" s="64">
        <v>2400</v>
      </c>
      <c r="G62" s="35" t="s">
        <v>323</v>
      </c>
    </row>
    <row r="63" spans="2:7" ht="14.1" customHeight="1" x14ac:dyDescent="0.3">
      <c r="B63" s="57"/>
      <c r="D63" s="57"/>
      <c r="F63" s="64">
        <v>2500</v>
      </c>
      <c r="G63" s="35" t="s">
        <v>324</v>
      </c>
    </row>
    <row r="64" spans="2:7" ht="14.1" customHeight="1" x14ac:dyDescent="0.3">
      <c r="B64" s="57"/>
      <c r="D64" s="57"/>
      <c r="F64" s="64">
        <v>2600</v>
      </c>
      <c r="G64" s="35" t="s">
        <v>325</v>
      </c>
    </row>
    <row r="65" spans="2:7" ht="14.1" customHeight="1" x14ac:dyDescent="0.3">
      <c r="B65" s="57"/>
      <c r="D65" s="57"/>
      <c r="F65" s="64">
        <v>2700</v>
      </c>
      <c r="G65" s="35" t="s">
        <v>326</v>
      </c>
    </row>
    <row r="66" spans="2:7" ht="14.1" customHeight="1" x14ac:dyDescent="0.3">
      <c r="B66" s="57"/>
      <c r="D66" s="57"/>
      <c r="F66" s="64">
        <v>3100</v>
      </c>
      <c r="G66" s="35" t="s">
        <v>327</v>
      </c>
    </row>
    <row r="67" spans="2:7" ht="14.1" customHeight="1" x14ac:dyDescent="0.3">
      <c r="B67" s="57"/>
      <c r="D67" s="57"/>
      <c r="F67" s="64">
        <v>3200</v>
      </c>
      <c r="G67" s="35" t="s">
        <v>328</v>
      </c>
    </row>
    <row r="68" spans="2:7" ht="14.1" customHeight="1" x14ac:dyDescent="0.3">
      <c r="B68" s="57"/>
      <c r="D68" s="57"/>
      <c r="F68" s="64">
        <v>3300</v>
      </c>
      <c r="G68" s="35" t="s">
        <v>329</v>
      </c>
    </row>
    <row r="69" spans="2:7" ht="14.1" customHeight="1" x14ac:dyDescent="0.3">
      <c r="B69" s="57"/>
      <c r="D69" s="57"/>
      <c r="F69" s="64">
        <v>3700</v>
      </c>
      <c r="G69" s="35" t="s">
        <v>330</v>
      </c>
    </row>
    <row r="70" spans="2:7" ht="14.1" customHeight="1" x14ac:dyDescent="0.3">
      <c r="B70" s="57"/>
      <c r="D70" s="57"/>
      <c r="F70" s="64">
        <v>3800</v>
      </c>
      <c r="G70" s="35" t="s">
        <v>331</v>
      </c>
    </row>
    <row r="71" spans="2:7" ht="14.1" customHeight="1" x14ac:dyDescent="0.3">
      <c r="F71" s="64">
        <v>3900</v>
      </c>
      <c r="G71" s="35" t="s">
        <v>332</v>
      </c>
    </row>
    <row r="72" spans="2:7" ht="14.1" customHeight="1" x14ac:dyDescent="0.3">
      <c r="F72" s="64">
        <v>4000</v>
      </c>
      <c r="G72" s="35" t="s">
        <v>333</v>
      </c>
    </row>
    <row r="73" spans="2:7" ht="14.1" customHeight="1" x14ac:dyDescent="0.3">
      <c r="F73" s="64">
        <v>4100</v>
      </c>
      <c r="G73" s="35" t="s">
        <v>334</v>
      </c>
    </row>
    <row r="74" spans="2:7" ht="14.1" customHeight="1" x14ac:dyDescent="0.3">
      <c r="F74" s="64">
        <v>4200</v>
      </c>
      <c r="G74" s="35" t="s">
        <v>335</v>
      </c>
    </row>
    <row r="75" spans="2:7" ht="14.1" customHeight="1" x14ac:dyDescent="0.3">
      <c r="F75" s="64">
        <v>4300</v>
      </c>
      <c r="G75" s="35" t="s">
        <v>336</v>
      </c>
    </row>
    <row r="76" spans="2:7" ht="14.1" customHeight="1" x14ac:dyDescent="0.3">
      <c r="F76" s="64">
        <v>4400</v>
      </c>
      <c r="G76" s="35" t="s">
        <v>337</v>
      </c>
    </row>
    <row r="77" spans="2:7" ht="14.1" customHeight="1" x14ac:dyDescent="0.3">
      <c r="F77" s="64">
        <v>4500</v>
      </c>
      <c r="G77" s="35" t="s">
        <v>338</v>
      </c>
    </row>
    <row r="78" spans="2:7" ht="14.1" customHeight="1" x14ac:dyDescent="0.3">
      <c r="F78" s="64">
        <v>4600</v>
      </c>
      <c r="G78" s="35" t="s">
        <v>339</v>
      </c>
    </row>
    <row r="79" spans="2:7" ht="14.1" customHeight="1" x14ac:dyDescent="0.3">
      <c r="F79" s="64">
        <v>4700</v>
      </c>
      <c r="G79" s="35" t="s">
        <v>340</v>
      </c>
    </row>
    <row r="80" spans="2:7" ht="14.1" customHeight="1" x14ac:dyDescent="0.3">
      <c r="F80" s="64">
        <v>4800</v>
      </c>
      <c r="G80" s="35" t="s">
        <v>341</v>
      </c>
    </row>
    <row r="81" spans="6:7" ht="14.1" customHeight="1" x14ac:dyDescent="0.3">
      <c r="F81" s="64">
        <v>4810</v>
      </c>
      <c r="G81" s="35" t="s">
        <v>342</v>
      </c>
    </row>
    <row r="82" spans="6:7" ht="14.1" customHeight="1" x14ac:dyDescent="0.3">
      <c r="F82" s="64">
        <v>4815</v>
      </c>
      <c r="G82" s="35" t="s">
        <v>343</v>
      </c>
    </row>
    <row r="83" spans="6:7" ht="14.1" customHeight="1" x14ac:dyDescent="0.3">
      <c r="F83" s="64">
        <v>4820</v>
      </c>
      <c r="G83" s="35" t="s">
        <v>344</v>
      </c>
    </row>
    <row r="84" spans="6:7" ht="14.1" customHeight="1" x14ac:dyDescent="0.3">
      <c r="F84" s="64">
        <v>4825</v>
      </c>
      <c r="G84" s="35" t="s">
        <v>345</v>
      </c>
    </row>
    <row r="85" spans="6:7" ht="14.1" customHeight="1" x14ac:dyDescent="0.3">
      <c r="F85" s="64">
        <v>4830</v>
      </c>
      <c r="G85" s="35" t="s">
        <v>346</v>
      </c>
    </row>
    <row r="86" spans="6:7" ht="14.1" customHeight="1" x14ac:dyDescent="0.3">
      <c r="F86" s="64">
        <v>4835</v>
      </c>
      <c r="G86" s="35" t="s">
        <v>347</v>
      </c>
    </row>
    <row r="87" spans="6:7" ht="14.1" customHeight="1" x14ac:dyDescent="0.3">
      <c r="F87" s="64">
        <v>4840</v>
      </c>
      <c r="G87" s="35" t="s">
        <v>348</v>
      </c>
    </row>
    <row r="88" spans="6:7" ht="14.1" customHeight="1" x14ac:dyDescent="0.3">
      <c r="F88" s="64">
        <v>4850</v>
      </c>
      <c r="G88" s="35" t="s">
        <v>349</v>
      </c>
    </row>
    <row r="89" spans="6:7" ht="14.1" customHeight="1" x14ac:dyDescent="0.3">
      <c r="F89" s="64">
        <v>4860</v>
      </c>
      <c r="G89" s="35" t="s">
        <v>350</v>
      </c>
    </row>
    <row r="90" spans="6:7" ht="14.1" customHeight="1" x14ac:dyDescent="0.3">
      <c r="F90" s="64">
        <v>4870</v>
      </c>
      <c r="G90" s="35" t="s">
        <v>351</v>
      </c>
    </row>
    <row r="91" spans="6:7" ht="14.1" customHeight="1" x14ac:dyDescent="0.3">
      <c r="F91" s="64">
        <v>4880</v>
      </c>
      <c r="G91" s="35" t="s">
        <v>352</v>
      </c>
    </row>
    <row r="92" spans="6:7" ht="14.1" customHeight="1" x14ac:dyDescent="0.3">
      <c r="F92" s="64">
        <v>4890</v>
      </c>
      <c r="G92" s="35" t="s">
        <v>353</v>
      </c>
    </row>
    <row r="93" spans="6:7" ht="14.1" customHeight="1" x14ac:dyDescent="0.3">
      <c r="F93" s="64">
        <v>4900</v>
      </c>
      <c r="G93" s="35" t="s">
        <v>354</v>
      </c>
    </row>
    <row r="94" spans="6:7" ht="14.1" customHeight="1" x14ac:dyDescent="0.3">
      <c r="F94" s="64">
        <v>5000</v>
      </c>
      <c r="G94" s="35" t="s">
        <v>355</v>
      </c>
    </row>
    <row r="95" spans="6:7" ht="14.1" customHeight="1" x14ac:dyDescent="0.3">
      <c r="F95" s="64">
        <v>5100</v>
      </c>
      <c r="G95" s="35" t="s">
        <v>356</v>
      </c>
    </row>
    <row r="96" spans="6:7" ht="14.1" customHeight="1" x14ac:dyDescent="0.3">
      <c r="F96" s="64">
        <v>5110</v>
      </c>
      <c r="G96" s="35" t="s">
        <v>357</v>
      </c>
    </row>
    <row r="97" spans="6:7" ht="14.1" customHeight="1" x14ac:dyDescent="0.3">
      <c r="F97" s="64">
        <v>5120</v>
      </c>
      <c r="G97" s="35" t="s">
        <v>358</v>
      </c>
    </row>
    <row r="98" spans="6:7" ht="14.1" customHeight="1" x14ac:dyDescent="0.3">
      <c r="F98" s="64">
        <v>5130</v>
      </c>
      <c r="G98" s="35" t="s">
        <v>359</v>
      </c>
    </row>
    <row r="99" spans="6:7" ht="14.1" customHeight="1" x14ac:dyDescent="0.3">
      <c r="F99" s="64">
        <v>5150</v>
      </c>
      <c r="G99" s="35" t="s">
        <v>360</v>
      </c>
    </row>
    <row r="100" spans="6:7" ht="14.1" customHeight="1" x14ac:dyDescent="0.3">
      <c r="F100" s="64">
        <v>5200</v>
      </c>
      <c r="G100" s="35" t="s">
        <v>361</v>
      </c>
    </row>
    <row r="101" spans="6:7" ht="14.1" customHeight="1" x14ac:dyDescent="0.3">
      <c r="F101" s="64">
        <v>5250</v>
      </c>
      <c r="G101" s="35" t="s">
        <v>362</v>
      </c>
    </row>
    <row r="102" spans="6:7" ht="14.1" customHeight="1" x14ac:dyDescent="0.3">
      <c r="F102" s="64">
        <v>5300</v>
      </c>
      <c r="G102" s="35" t="s">
        <v>363</v>
      </c>
    </row>
    <row r="103" spans="6:7" ht="14.1" customHeight="1" x14ac:dyDescent="0.3">
      <c r="F103" s="64">
        <v>5310</v>
      </c>
      <c r="G103" s="35" t="s">
        <v>364</v>
      </c>
    </row>
    <row r="104" spans="6:7" ht="14.1" customHeight="1" x14ac:dyDescent="0.3">
      <c r="F104" s="64">
        <v>5400</v>
      </c>
      <c r="G104" s="35" t="s">
        <v>365</v>
      </c>
    </row>
    <row r="105" spans="6:7" ht="14.1" customHeight="1" x14ac:dyDescent="0.3">
      <c r="F105" s="64">
        <v>5500</v>
      </c>
      <c r="G105" s="35" t="s">
        <v>366</v>
      </c>
    </row>
    <row r="106" spans="6:7" ht="14.1" customHeight="1" x14ac:dyDescent="0.3">
      <c r="F106" s="64">
        <v>5600</v>
      </c>
      <c r="G106" s="35" t="s">
        <v>367</v>
      </c>
    </row>
    <row r="107" spans="6:7" ht="14.1" customHeight="1" x14ac:dyDescent="0.3">
      <c r="F107" s="64">
        <v>5700</v>
      </c>
      <c r="G107" s="35" t="s">
        <v>368</v>
      </c>
    </row>
    <row r="108" spans="6:7" ht="14.1" customHeight="1" x14ac:dyDescent="0.3">
      <c r="F108" s="64">
        <v>5800</v>
      </c>
      <c r="G108" s="35" t="s">
        <v>369</v>
      </c>
    </row>
    <row r="109" spans="6:7" ht="14.1" customHeight="1" x14ac:dyDescent="0.3">
      <c r="F109" s="64">
        <v>5810</v>
      </c>
      <c r="G109" s="35" t="s">
        <v>370</v>
      </c>
    </row>
    <row r="110" spans="6:7" ht="14.1" customHeight="1" x14ac:dyDescent="0.3">
      <c r="F110" s="64">
        <v>5811</v>
      </c>
      <c r="G110" s="35" t="s">
        <v>371</v>
      </c>
    </row>
    <row r="111" spans="6:7" ht="14.1" customHeight="1" x14ac:dyDescent="0.3">
      <c r="F111" s="64">
        <v>5900</v>
      </c>
      <c r="G111" s="35" t="s">
        <v>372</v>
      </c>
    </row>
    <row r="112" spans="6:7" ht="14.1" customHeight="1" x14ac:dyDescent="0.3">
      <c r="F112" s="64">
        <v>6000</v>
      </c>
      <c r="G112" s="35" t="s">
        <v>373</v>
      </c>
    </row>
    <row r="113" spans="6:7" ht="14.1" customHeight="1" x14ac:dyDescent="0.3">
      <c r="F113" s="64">
        <v>6300</v>
      </c>
      <c r="G113" s="35" t="s">
        <v>374</v>
      </c>
    </row>
    <row r="114" spans="6:7" ht="14.1" customHeight="1" x14ac:dyDescent="0.3">
      <c r="F114" s="64">
        <v>6400</v>
      </c>
      <c r="G114" s="35" t="s">
        <v>375</v>
      </c>
    </row>
    <row r="115" spans="6:7" ht="14.1" customHeight="1" x14ac:dyDescent="0.3">
      <c r="F115" s="64">
        <v>6500</v>
      </c>
      <c r="G115" s="35" t="s">
        <v>376</v>
      </c>
    </row>
    <row r="116" spans="6:7" ht="14.1" customHeight="1" x14ac:dyDescent="0.3">
      <c r="F116" s="64">
        <v>6510</v>
      </c>
      <c r="G116" s="35" t="s">
        <v>377</v>
      </c>
    </row>
    <row r="117" spans="6:7" ht="14.1" customHeight="1" x14ac:dyDescent="0.3">
      <c r="F117" s="64">
        <v>6600</v>
      </c>
      <c r="G117" s="35" t="s">
        <v>378</v>
      </c>
    </row>
    <row r="118" spans="6:7" ht="14.1" customHeight="1" x14ac:dyDescent="0.3">
      <c r="F118" s="64">
        <v>6610</v>
      </c>
      <c r="G118" s="35" t="s">
        <v>379</v>
      </c>
    </row>
    <row r="119" spans="6:7" ht="14.1" customHeight="1" x14ac:dyDescent="0.3">
      <c r="F119" s="64">
        <v>6900</v>
      </c>
      <c r="G119" s="35" t="s">
        <v>380</v>
      </c>
    </row>
    <row r="120" spans="6:7" ht="14.1" customHeight="1" x14ac:dyDescent="0.3">
      <c r="F120" s="64">
        <v>6910</v>
      </c>
      <c r="G120" s="35" t="s">
        <v>381</v>
      </c>
    </row>
    <row r="121" spans="6:7" ht="14.1" customHeight="1" x14ac:dyDescent="0.3">
      <c r="F121" s="64">
        <v>6920</v>
      </c>
      <c r="G121" s="35" t="s">
        <v>382</v>
      </c>
    </row>
    <row r="122" spans="6:7" ht="14.1" customHeight="1" x14ac:dyDescent="0.3">
      <c r="F122" s="64">
        <v>7000</v>
      </c>
      <c r="G122" s="35" t="s">
        <v>383</v>
      </c>
    </row>
    <row r="123" spans="6:7" ht="14.1" customHeight="1" x14ac:dyDescent="0.3">
      <c r="F123" s="64">
        <v>7001</v>
      </c>
      <c r="G123" s="35" t="s">
        <v>384</v>
      </c>
    </row>
    <row r="124" spans="6:7" ht="14.1" customHeight="1" x14ac:dyDescent="0.3">
      <c r="F124" s="64">
        <v>7100</v>
      </c>
      <c r="G124" s="35" t="s">
        <v>385</v>
      </c>
    </row>
    <row r="125" spans="6:7" ht="14.1" customHeight="1" x14ac:dyDescent="0.3">
      <c r="F125" s="64">
        <v>7200</v>
      </c>
      <c r="G125" s="35" t="s">
        <v>386</v>
      </c>
    </row>
    <row r="126" spans="6:7" ht="14.1" customHeight="1" x14ac:dyDescent="0.3">
      <c r="F126" s="64">
        <v>7210</v>
      </c>
      <c r="G126" s="35" t="s">
        <v>387</v>
      </c>
    </row>
    <row r="127" spans="6:7" ht="14.1" customHeight="1" x14ac:dyDescent="0.3">
      <c r="F127" s="64">
        <v>7220</v>
      </c>
      <c r="G127" s="35" t="s">
        <v>388</v>
      </c>
    </row>
    <row r="128" spans="6:7" ht="14.1" customHeight="1" x14ac:dyDescent="0.3">
      <c r="F128" s="64">
        <v>7230</v>
      </c>
      <c r="G128" s="35" t="s">
        <v>389</v>
      </c>
    </row>
    <row r="129" spans="6:7" ht="14.1" customHeight="1" x14ac:dyDescent="0.3">
      <c r="F129" s="64">
        <v>7240</v>
      </c>
      <c r="G129" s="35" t="s">
        <v>390</v>
      </c>
    </row>
    <row r="130" spans="6:7" ht="14.1" customHeight="1" x14ac:dyDescent="0.3">
      <c r="F130" s="64">
        <v>7250</v>
      </c>
      <c r="G130" s="35" t="s">
        <v>391</v>
      </c>
    </row>
    <row r="131" spans="6:7" ht="14.1" customHeight="1" x14ac:dyDescent="0.3">
      <c r="F131" s="64">
        <v>7260</v>
      </c>
      <c r="G131" s="35" t="s">
        <v>392</v>
      </c>
    </row>
    <row r="132" spans="6:7" ht="14.1" customHeight="1" x14ac:dyDescent="0.3">
      <c r="F132" s="64">
        <v>7270</v>
      </c>
      <c r="G132" s="35" t="s">
        <v>393</v>
      </c>
    </row>
    <row r="133" spans="6:7" ht="14.1" customHeight="1" x14ac:dyDescent="0.3">
      <c r="F133" s="64">
        <v>7300</v>
      </c>
      <c r="G133" s="35" t="s">
        <v>394</v>
      </c>
    </row>
    <row r="134" spans="6:7" ht="14.1" customHeight="1" x14ac:dyDescent="0.3">
      <c r="F134" s="64">
        <v>7400</v>
      </c>
      <c r="G134" s="35" t="s">
        <v>395</v>
      </c>
    </row>
    <row r="135" spans="6:7" ht="14.1" customHeight="1" x14ac:dyDescent="0.3">
      <c r="F135" s="64">
        <v>7410</v>
      </c>
      <c r="G135" s="35" t="s">
        <v>396</v>
      </c>
    </row>
    <row r="136" spans="6:7" ht="14.1" customHeight="1" x14ac:dyDescent="0.3">
      <c r="F136" s="64">
        <v>7420</v>
      </c>
      <c r="G136" s="35" t="s">
        <v>397</v>
      </c>
    </row>
    <row r="137" spans="6:7" ht="14.1" customHeight="1" x14ac:dyDescent="0.3">
      <c r="F137" s="64">
        <v>7500</v>
      </c>
      <c r="G137" s="35" t="s">
        <v>398</v>
      </c>
    </row>
    <row r="138" spans="6:7" ht="14.1" customHeight="1" x14ac:dyDescent="0.3">
      <c r="F138" s="64">
        <v>7600</v>
      </c>
      <c r="G138" s="35" t="s">
        <v>399</v>
      </c>
    </row>
    <row r="139" spans="6:7" ht="14.1" customHeight="1" x14ac:dyDescent="0.3">
      <c r="F139" s="64">
        <v>7610</v>
      </c>
      <c r="G139" s="35" t="s">
        <v>400</v>
      </c>
    </row>
    <row r="140" spans="6:7" ht="14.1" customHeight="1" x14ac:dyDescent="0.3">
      <c r="F140" s="64">
        <v>7615</v>
      </c>
      <c r="G140" s="35" t="s">
        <v>401</v>
      </c>
    </row>
    <row r="141" spans="6:7" ht="14.1" customHeight="1" x14ac:dyDescent="0.3">
      <c r="F141" s="64">
        <v>7620</v>
      </c>
      <c r="G141" s="35" t="s">
        <v>402</v>
      </c>
    </row>
    <row r="142" spans="6:7" ht="14.1" customHeight="1" x14ac:dyDescent="0.3">
      <c r="F142" s="64">
        <v>7625</v>
      </c>
      <c r="G142" s="35" t="s">
        <v>403</v>
      </c>
    </row>
    <row r="143" spans="6:7" ht="14.1" customHeight="1" x14ac:dyDescent="0.3">
      <c r="F143" s="64">
        <v>7630</v>
      </c>
      <c r="G143" s="35" t="s">
        <v>404</v>
      </c>
    </row>
    <row r="144" spans="6:7" ht="14.1" customHeight="1" x14ac:dyDescent="0.3">
      <c r="F144" s="64">
        <v>7640</v>
      </c>
      <c r="G144" s="35" t="s">
        <v>405</v>
      </c>
    </row>
    <row r="145" spans="6:7" ht="14.1" customHeight="1" x14ac:dyDescent="0.3">
      <c r="F145" s="64">
        <v>7645</v>
      </c>
      <c r="G145" s="35" t="s">
        <v>406</v>
      </c>
    </row>
    <row r="146" spans="6:7" ht="14.1" customHeight="1" x14ac:dyDescent="0.3">
      <c r="F146" s="64">
        <v>7647</v>
      </c>
      <c r="G146" s="35" t="s">
        <v>407</v>
      </c>
    </row>
    <row r="147" spans="6:7" ht="14.1" customHeight="1" x14ac:dyDescent="0.3">
      <c r="F147" s="64">
        <v>7650</v>
      </c>
      <c r="G147" s="35" t="s">
        <v>408</v>
      </c>
    </row>
    <row r="148" spans="6:7" ht="14.1" customHeight="1" x14ac:dyDescent="0.3">
      <c r="F148" s="64">
        <v>7660</v>
      </c>
      <c r="G148" s="35" t="s">
        <v>409</v>
      </c>
    </row>
    <row r="149" spans="6:7" ht="14.1" customHeight="1" x14ac:dyDescent="0.3">
      <c r="F149" s="64">
        <v>7670</v>
      </c>
      <c r="G149" s="35" t="s">
        <v>410</v>
      </c>
    </row>
    <row r="150" spans="6:7" ht="14.1" customHeight="1" x14ac:dyDescent="0.3">
      <c r="F150" s="64">
        <v>7680</v>
      </c>
      <c r="G150" s="35" t="s">
        <v>411</v>
      </c>
    </row>
    <row r="151" spans="6:7" ht="14.1" customHeight="1" x14ac:dyDescent="0.3">
      <c r="F151" s="64">
        <v>7681</v>
      </c>
      <c r="G151" s="35" t="s">
        <v>412</v>
      </c>
    </row>
    <row r="152" spans="6:7" ht="14.1" customHeight="1" x14ac:dyDescent="0.3">
      <c r="F152" s="64">
        <v>7685</v>
      </c>
      <c r="G152" s="35" t="s">
        <v>413</v>
      </c>
    </row>
    <row r="153" spans="6:7" ht="14.1" customHeight="1" x14ac:dyDescent="0.3">
      <c r="F153" s="64">
        <v>7690</v>
      </c>
      <c r="G153" s="35" t="s">
        <v>414</v>
      </c>
    </row>
    <row r="154" spans="6:7" ht="14.1" customHeight="1" x14ac:dyDescent="0.3">
      <c r="F154" s="64">
        <v>7691</v>
      </c>
      <c r="G154" s="35" t="s">
        <v>415</v>
      </c>
    </row>
    <row r="155" spans="6:7" ht="14.1" customHeight="1" x14ac:dyDescent="0.3">
      <c r="F155" s="64">
        <v>7700</v>
      </c>
      <c r="G155" s="35" t="s">
        <v>416</v>
      </c>
    </row>
    <row r="156" spans="6:7" ht="14.1" customHeight="1" x14ac:dyDescent="0.3">
      <c r="F156" s="64">
        <v>7710</v>
      </c>
      <c r="G156" s="35" t="s">
        <v>417</v>
      </c>
    </row>
    <row r="157" spans="6:7" ht="14.1" customHeight="1" x14ac:dyDescent="0.3">
      <c r="F157" s="64">
        <v>7720</v>
      </c>
      <c r="G157" s="35" t="s">
        <v>418</v>
      </c>
    </row>
    <row r="158" spans="6:7" ht="14.1" customHeight="1" x14ac:dyDescent="0.3">
      <c r="F158" s="64">
        <v>7800</v>
      </c>
      <c r="G158" s="35" t="s">
        <v>419</v>
      </c>
    </row>
    <row r="159" spans="6:7" ht="14.1" customHeight="1" x14ac:dyDescent="0.3">
      <c r="F159" s="64">
        <v>7810</v>
      </c>
      <c r="G159" s="35" t="s">
        <v>420</v>
      </c>
    </row>
    <row r="160" spans="6:7" ht="14.1" customHeight="1" x14ac:dyDescent="0.3">
      <c r="F160" s="64">
        <v>7820</v>
      </c>
      <c r="G160" s="35" t="s">
        <v>421</v>
      </c>
    </row>
    <row r="161" spans="6:7" ht="14.1" customHeight="1" x14ac:dyDescent="0.3">
      <c r="F161" s="64">
        <v>7830</v>
      </c>
      <c r="G161" s="35" t="s">
        <v>422</v>
      </c>
    </row>
    <row r="162" spans="6:7" ht="14.1" customHeight="1" x14ac:dyDescent="0.3">
      <c r="F162" s="64">
        <v>7900</v>
      </c>
      <c r="G162" s="35" t="s">
        <v>423</v>
      </c>
    </row>
    <row r="163" spans="6:7" ht="14.1" customHeight="1" x14ac:dyDescent="0.3">
      <c r="F163" s="64">
        <v>8000</v>
      </c>
      <c r="G163" s="35" t="s">
        <v>424</v>
      </c>
    </row>
    <row r="164" spans="6:7" ht="14.1" customHeight="1" x14ac:dyDescent="0.3">
      <c r="F164" s="64">
        <v>8001</v>
      </c>
      <c r="G164" s="35" t="s">
        <v>425</v>
      </c>
    </row>
    <row r="165" spans="6:7" ht="14.1" customHeight="1" x14ac:dyDescent="0.3">
      <c r="F165" s="64">
        <v>8099</v>
      </c>
      <c r="G165" s="35" t="s">
        <v>426</v>
      </c>
    </row>
    <row r="166" spans="6:7" ht="14.1" customHeight="1" x14ac:dyDescent="0.3">
      <c r="F166" s="64">
        <v>8100</v>
      </c>
      <c r="G166" s="35" t="s">
        <v>427</v>
      </c>
    </row>
    <row r="167" spans="6:7" ht="14.1" customHeight="1" x14ac:dyDescent="0.3">
      <c r="F167" s="64">
        <v>8101</v>
      </c>
      <c r="G167" s="35" t="s">
        <v>428</v>
      </c>
    </row>
    <row r="168" spans="6:7" ht="14.1" customHeight="1" x14ac:dyDescent="0.3">
      <c r="F168" s="64">
        <v>8102</v>
      </c>
      <c r="G168" s="35" t="s">
        <v>429</v>
      </c>
    </row>
    <row r="169" spans="6:7" ht="14.1" customHeight="1" x14ac:dyDescent="0.3">
      <c r="F169" s="64">
        <v>8103</v>
      </c>
      <c r="G169" s="35" t="s">
        <v>430</v>
      </c>
    </row>
    <row r="170" spans="6:7" ht="14.1" customHeight="1" x14ac:dyDescent="0.3">
      <c r="F170" s="64">
        <v>8104</v>
      </c>
      <c r="G170" s="35" t="s">
        <v>431</v>
      </c>
    </row>
    <row r="171" spans="6:7" ht="14.1" customHeight="1" x14ac:dyDescent="0.3">
      <c r="F171" s="64">
        <v>8105</v>
      </c>
      <c r="G171" s="35" t="s">
        <v>432</v>
      </c>
    </row>
    <row r="172" spans="6:7" ht="14.1" customHeight="1" x14ac:dyDescent="0.3">
      <c r="F172" s="64">
        <v>8200</v>
      </c>
      <c r="G172" s="35" t="s">
        <v>433</v>
      </c>
    </row>
    <row r="173" spans="6:7" ht="14.1" customHeight="1" x14ac:dyDescent="0.3">
      <c r="F173" s="64">
        <v>8300</v>
      </c>
      <c r="G173" s="35" t="s">
        <v>434</v>
      </c>
    </row>
    <row r="174" spans="6:7" ht="14.1" customHeight="1" x14ac:dyDescent="0.3">
      <c r="F174" s="64">
        <v>8310</v>
      </c>
      <c r="G174" s="35" t="s">
        <v>435</v>
      </c>
    </row>
    <row r="175" spans="6:7" ht="14.1" customHeight="1" x14ac:dyDescent="0.3">
      <c r="F175" s="64">
        <v>8320</v>
      </c>
      <c r="G175" s="35" t="s">
        <v>436</v>
      </c>
    </row>
    <row r="176" spans="6:7" ht="14.1" customHeight="1" x14ac:dyDescent="0.3">
      <c r="F176" s="64">
        <v>8330</v>
      </c>
      <c r="G176" s="35" t="s">
        <v>437</v>
      </c>
    </row>
    <row r="177" spans="6:7" ht="14.1" customHeight="1" x14ac:dyDescent="0.3">
      <c r="F177" s="64">
        <v>8400</v>
      </c>
      <c r="G177" s="35" t="s">
        <v>438</v>
      </c>
    </row>
    <row r="178" spans="6:7" ht="14.1" customHeight="1" x14ac:dyDescent="0.3">
      <c r="F178" s="64">
        <v>8500</v>
      </c>
      <c r="G178" s="35" t="s">
        <v>439</v>
      </c>
    </row>
    <row r="179" spans="6:7" ht="14.1" customHeight="1" x14ac:dyDescent="0.3">
      <c r="F179" s="64">
        <v>8510</v>
      </c>
      <c r="G179" s="35" t="s">
        <v>440</v>
      </c>
    </row>
    <row r="180" spans="6:7" ht="14.1" customHeight="1" x14ac:dyDescent="0.3">
      <c r="F180" s="64">
        <v>8511</v>
      </c>
      <c r="G180" s="35" t="s">
        <v>441</v>
      </c>
    </row>
    <row r="181" spans="6:7" ht="14.1" customHeight="1" x14ac:dyDescent="0.3">
      <c r="F181" s="64">
        <v>8512</v>
      </c>
      <c r="G181" s="35" t="s">
        <v>442</v>
      </c>
    </row>
    <row r="182" spans="6:7" ht="14.1" customHeight="1" x14ac:dyDescent="0.3">
      <c r="F182" s="64">
        <v>8513</v>
      </c>
      <c r="G182" s="35" t="s">
        <v>443</v>
      </c>
    </row>
    <row r="183" spans="6:7" ht="14.1" customHeight="1" x14ac:dyDescent="0.3">
      <c r="F183" s="64">
        <v>8514</v>
      </c>
      <c r="G183" s="35" t="s">
        <v>444</v>
      </c>
    </row>
    <row r="184" spans="6:7" ht="14.1" customHeight="1" x14ac:dyDescent="0.3">
      <c r="F184" s="64">
        <v>8515</v>
      </c>
      <c r="G184" s="35" t="s">
        <v>445</v>
      </c>
    </row>
    <row r="185" spans="6:7" ht="14.1" customHeight="1" x14ac:dyDescent="0.3">
      <c r="F185" s="64">
        <v>8516</v>
      </c>
      <c r="G185" s="35" t="s">
        <v>446</v>
      </c>
    </row>
    <row r="186" spans="6:7" ht="14.1" customHeight="1" x14ac:dyDescent="0.3">
      <c r="F186" s="64">
        <v>8600</v>
      </c>
      <c r="G186" s="35" t="s">
        <v>447</v>
      </c>
    </row>
    <row r="187" spans="6:7" ht="14.1" customHeight="1" x14ac:dyDescent="0.3">
      <c r="F187" s="64">
        <v>8700</v>
      </c>
      <c r="G187" s="35" t="s">
        <v>448</v>
      </c>
    </row>
    <row r="188" spans="6:7" ht="14.1" customHeight="1" x14ac:dyDescent="0.3">
      <c r="F188" s="64">
        <v>8800</v>
      </c>
      <c r="G188" s="35" t="s">
        <v>449</v>
      </c>
    </row>
    <row r="189" spans="6:7" ht="14.1" customHeight="1" x14ac:dyDescent="0.3">
      <c r="F189" s="64">
        <v>8900</v>
      </c>
      <c r="G189" s="35" t="s">
        <v>450</v>
      </c>
    </row>
    <row r="190" spans="6:7" ht="14.1" customHeight="1" x14ac:dyDescent="0.3">
      <c r="F190" s="64">
        <v>8910</v>
      </c>
      <c r="G190" s="35" t="s">
        <v>451</v>
      </c>
    </row>
    <row r="191" spans="6:7" ht="14.1" customHeight="1" x14ac:dyDescent="0.3">
      <c r="F191" s="64">
        <v>8920</v>
      </c>
      <c r="G191" s="35" t="s">
        <v>452</v>
      </c>
    </row>
    <row r="192" spans="6:7" ht="14.1" customHeight="1" x14ac:dyDescent="0.3">
      <c r="F192" s="64">
        <v>9000</v>
      </c>
      <c r="G192" s="35" t="s">
        <v>453</v>
      </c>
    </row>
    <row r="193" spans="6:7" ht="14.1" customHeight="1" x14ac:dyDescent="0.3">
      <c r="F193" s="64">
        <v>9001</v>
      </c>
      <c r="G193" s="35" t="s">
        <v>454</v>
      </c>
    </row>
    <row r="194" spans="6:7" ht="14.1" customHeight="1" x14ac:dyDescent="0.3">
      <c r="F194" s="64">
        <v>9006</v>
      </c>
      <c r="G194" s="35" t="s">
        <v>455</v>
      </c>
    </row>
    <row r="195" spans="6:7" ht="14.1" customHeight="1" x14ac:dyDescent="0.3">
      <c r="F195" s="64">
        <v>9008</v>
      </c>
      <c r="G195" s="35" t="s">
        <v>456</v>
      </c>
    </row>
    <row r="196" spans="6:7" ht="14.1" customHeight="1" x14ac:dyDescent="0.3">
      <c r="F196" s="64">
        <v>9009</v>
      </c>
      <c r="G196" s="35" t="s">
        <v>457</v>
      </c>
    </row>
    <row r="197" spans="6:7" ht="14.1" customHeight="1" x14ac:dyDescent="0.3">
      <c r="F197" s="64">
        <v>9100</v>
      </c>
      <c r="G197" s="35" t="s">
        <v>458</v>
      </c>
    </row>
    <row r="198" spans="6:7" ht="14.1" customHeight="1" x14ac:dyDescent="0.3">
      <c r="F198" s="64">
        <v>9200</v>
      </c>
      <c r="G198" s="35" t="s">
        <v>459</v>
      </c>
    </row>
    <row r="199" spans="6:7" ht="14.1" customHeight="1" x14ac:dyDescent="0.3">
      <c r="F199" s="64">
        <v>9201</v>
      </c>
      <c r="G199" s="35" t="s">
        <v>460</v>
      </c>
    </row>
    <row r="200" spans="6:7" ht="14.1" customHeight="1" x14ac:dyDescent="0.3">
      <c r="F200" s="64">
        <v>9300</v>
      </c>
      <c r="G200" s="35" t="s">
        <v>461</v>
      </c>
    </row>
    <row r="201" spans="6:7" ht="14.1" customHeight="1" x14ac:dyDescent="0.3">
      <c r="F201" s="64">
        <v>9301</v>
      </c>
      <c r="G201" s="35" t="s">
        <v>462</v>
      </c>
    </row>
    <row r="202" spans="6:7" ht="14.1" customHeight="1" x14ac:dyDescent="0.3">
      <c r="F202" s="64">
        <v>9302</v>
      </c>
      <c r="G202" s="35" t="s">
        <v>463</v>
      </c>
    </row>
    <row r="203" spans="6:7" ht="14.1" customHeight="1" x14ac:dyDescent="0.3">
      <c r="F203" s="64">
        <v>9303</v>
      </c>
      <c r="G203" s="35" t="s">
        <v>464</v>
      </c>
    </row>
    <row r="204" spans="6:7" ht="14.1" customHeight="1" x14ac:dyDescent="0.3">
      <c r="F204" s="64">
        <v>9304</v>
      </c>
      <c r="G204" s="35" t="s">
        <v>465</v>
      </c>
    </row>
    <row r="205" spans="6:7" ht="14.1" customHeight="1" x14ac:dyDescent="0.3">
      <c r="F205" s="64">
        <v>9305</v>
      </c>
      <c r="G205" s="35" t="s">
        <v>466</v>
      </c>
    </row>
    <row r="206" spans="6:7" ht="14.1" customHeight="1" x14ac:dyDescent="0.3">
      <c r="F206" s="64">
        <v>9306</v>
      </c>
      <c r="G206" s="35" t="s">
        <v>467</v>
      </c>
    </row>
    <row r="207" spans="6:7" ht="14.1" customHeight="1" x14ac:dyDescent="0.3">
      <c r="F207" s="64">
        <v>9307</v>
      </c>
      <c r="G207" s="35" t="s">
        <v>468</v>
      </c>
    </row>
    <row r="208" spans="6:7" ht="14.1" customHeight="1" x14ac:dyDescent="0.3">
      <c r="F208" s="64">
        <v>9308</v>
      </c>
      <c r="G208" s="35" t="s">
        <v>469</v>
      </c>
    </row>
    <row r="209" spans="6:7" ht="14.1" customHeight="1" x14ac:dyDescent="0.3">
      <c r="F209" s="64">
        <v>9400</v>
      </c>
      <c r="G209" s="35" t="s">
        <v>470</v>
      </c>
    </row>
    <row r="210" spans="6:7" ht="14.1" customHeight="1" x14ac:dyDescent="0.3">
      <c r="F210" s="64">
        <v>9500</v>
      </c>
      <c r="G210" s="35" t="s">
        <v>471</v>
      </c>
    </row>
    <row r="211" spans="6:7" ht="14.1" customHeight="1" x14ac:dyDescent="0.3">
      <c r="F211" s="64">
        <v>9600</v>
      </c>
      <c r="G211" s="35" t="s">
        <v>472</v>
      </c>
    </row>
    <row r="212" spans="6:7" ht="14.1" customHeight="1" x14ac:dyDescent="0.3">
      <c r="F212" s="64">
        <v>9700</v>
      </c>
      <c r="G212" s="35" t="s">
        <v>473</v>
      </c>
    </row>
    <row r="213" spans="6:7" ht="14.1" customHeight="1" x14ac:dyDescent="0.3">
      <c r="F213" s="64">
        <v>9800</v>
      </c>
      <c r="G213" s="35" t="s">
        <v>474</v>
      </c>
    </row>
    <row r="214" spans="6:7" ht="14.1" customHeight="1" x14ac:dyDescent="0.3">
      <c r="F214" s="64">
        <v>9900</v>
      </c>
      <c r="G214" s="35" t="s">
        <v>475</v>
      </c>
    </row>
  </sheetData>
  <sheetProtection sheet="1" scenarios="1"/>
  <mergeCells count="2">
    <mergeCell ref="A1:B1"/>
    <mergeCell ref="A2:H2"/>
  </mergeCells>
  <conditionalFormatting sqref="D1:D1048576">
    <cfRule type="cellIs" dxfId="24" priority="2" stopIfTrue="1" operator="equal">
      <formula>#N/A</formula>
    </cfRule>
  </conditionalFormatting>
  <conditionalFormatting sqref="D1:D1048576">
    <cfRule type="cellIs" dxfId="23" priority="1" stopIfTrue="1" operator="equal">
      <formula>#N/A</formula>
    </cfRule>
  </conditionalFormatting>
  <dataValidations count="1">
    <dataValidation type="list" allowBlank="1" showInputMessage="1" showErrorMessage="1" sqref="D5:D40">
      <formula1>TALXTermReasons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59" fitToHeight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34"/>
  <sheetViews>
    <sheetView zoomScaleNormal="100" workbookViewId="0">
      <selection activeCell="B30" sqref="B30"/>
    </sheetView>
  </sheetViews>
  <sheetFormatPr defaultRowHeight="13.8" x14ac:dyDescent="0.3"/>
  <cols>
    <col min="1" max="1" width="9.33203125" style="31" bestFit="1" customWidth="1"/>
    <col min="2" max="2" width="16.44140625" style="31" bestFit="1" customWidth="1"/>
    <col min="3" max="3" width="14.21875" style="31" bestFit="1" customWidth="1"/>
    <col min="4" max="4" width="17.5546875" style="31" bestFit="1" customWidth="1"/>
    <col min="5" max="5" width="5.44140625" style="31" customWidth="1"/>
    <col min="6" max="6" width="8.88671875" style="31"/>
    <col min="7" max="7" width="13.6640625" style="31" bestFit="1" customWidth="1"/>
    <col min="8" max="8" width="26.88671875" style="31" bestFit="1" customWidth="1"/>
    <col min="9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1424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38</v>
      </c>
      <c r="B4" s="49" t="s">
        <v>39</v>
      </c>
      <c r="C4" s="49" t="s">
        <v>40</v>
      </c>
      <c r="D4" s="49" t="s">
        <v>41</v>
      </c>
      <c r="G4" s="49" t="s">
        <v>476</v>
      </c>
      <c r="H4" s="49" t="s">
        <v>65</v>
      </c>
    </row>
    <row r="5" spans="1:9" x14ac:dyDescent="0.3">
      <c r="A5" s="33" t="s">
        <v>6</v>
      </c>
      <c r="B5" s="33" t="s">
        <v>477</v>
      </c>
      <c r="C5" s="46" t="str">
        <f ca="1">LOOKUP(D5,TALXStatus,EQUIFAXStatus!A$2:A$248)</f>
        <v>EQUIFAX Status</v>
      </c>
      <c r="D5" s="50" t="s">
        <v>478</v>
      </c>
      <c r="G5" s="50" t="s">
        <v>479</v>
      </c>
      <c r="H5" s="50" t="s">
        <v>478</v>
      </c>
    </row>
    <row r="6" spans="1:9" x14ac:dyDescent="0.3">
      <c r="A6" s="33" t="s">
        <v>480</v>
      </c>
      <c r="B6" s="33" t="s">
        <v>481</v>
      </c>
      <c r="C6" s="46" t="str">
        <f ca="1">LOOKUP(D6,TALXStatus,EQUIFAXStatus!A$2:A$248)</f>
        <v xml:space="preserve">N </v>
      </c>
      <c r="D6" s="50" t="s">
        <v>482</v>
      </c>
      <c r="G6" s="50" t="s">
        <v>483</v>
      </c>
      <c r="H6" s="50" t="s">
        <v>484</v>
      </c>
    </row>
    <row r="7" spans="1:9" x14ac:dyDescent="0.3">
      <c r="A7" s="33" t="s">
        <v>101</v>
      </c>
      <c r="B7" s="33" t="s">
        <v>485</v>
      </c>
      <c r="C7" s="46" t="str">
        <f ca="1">LOOKUP(D7,TALXStatus,EQUIFAXStatus!A$2:A$248)</f>
        <v xml:space="preserve">F </v>
      </c>
      <c r="D7" s="50" t="s">
        <v>486</v>
      </c>
      <c r="G7" s="50" t="s">
        <v>487</v>
      </c>
      <c r="H7" s="50" t="s">
        <v>488</v>
      </c>
    </row>
    <row r="8" spans="1:9" x14ac:dyDescent="0.3">
      <c r="A8" s="33" t="s">
        <v>93</v>
      </c>
      <c r="B8" s="33" t="s">
        <v>489</v>
      </c>
      <c r="C8" s="46" t="str">
        <f ca="1">LOOKUP(D8,TALXStatus,EQUIFAXStatus!A$2:A$248)</f>
        <v xml:space="preserve">Q </v>
      </c>
      <c r="D8" s="50" t="s">
        <v>490</v>
      </c>
      <c r="G8" s="50" t="s">
        <v>491</v>
      </c>
      <c r="H8" s="50" t="s">
        <v>492</v>
      </c>
    </row>
    <row r="9" spans="1:9" x14ac:dyDescent="0.3">
      <c r="A9" s="33" t="s">
        <v>104</v>
      </c>
      <c r="B9" s="33" t="s">
        <v>493</v>
      </c>
      <c r="C9" s="46" t="str">
        <f ca="1">LOOKUP(D9,TALXStatus,EQUIFAXStatus!A$2:A$248)</f>
        <v xml:space="preserve">F </v>
      </c>
      <c r="D9" s="50" t="s">
        <v>486</v>
      </c>
      <c r="G9" s="50" t="s">
        <v>494</v>
      </c>
      <c r="H9" s="50" t="s">
        <v>495</v>
      </c>
    </row>
    <row r="10" spans="1:9" x14ac:dyDescent="0.3">
      <c r="A10" s="33" t="s">
        <v>108</v>
      </c>
      <c r="B10" s="33" t="s">
        <v>496</v>
      </c>
      <c r="C10" s="46" t="str">
        <f ca="1">LOOKUP(D10,TALXStatus,EQUIFAXStatus!A$2:A$248)</f>
        <v xml:space="preserve">Y </v>
      </c>
      <c r="D10" s="50" t="s">
        <v>497</v>
      </c>
      <c r="G10" s="50" t="s">
        <v>498</v>
      </c>
      <c r="H10" s="50" t="s">
        <v>499</v>
      </c>
    </row>
    <row r="11" spans="1:9" x14ac:dyDescent="0.3">
      <c r="G11" s="50" t="s">
        <v>500</v>
      </c>
      <c r="H11" s="50" t="s">
        <v>501</v>
      </c>
    </row>
    <row r="12" spans="1:9" x14ac:dyDescent="0.3">
      <c r="G12" s="50" t="s">
        <v>502</v>
      </c>
      <c r="H12" s="50" t="s">
        <v>490</v>
      </c>
    </row>
    <row r="13" spans="1:9" ht="15.6" x14ac:dyDescent="0.3">
      <c r="A13" s="44"/>
      <c r="B13" s="44"/>
      <c r="G13" s="50" t="s">
        <v>503</v>
      </c>
      <c r="H13" s="50" t="s">
        <v>504</v>
      </c>
    </row>
    <row r="14" spans="1:9" ht="15.6" x14ac:dyDescent="0.3">
      <c r="A14" s="44"/>
      <c r="B14" s="44"/>
      <c r="G14" s="50" t="s">
        <v>505</v>
      </c>
      <c r="H14" s="50" t="s">
        <v>506</v>
      </c>
    </row>
    <row r="15" spans="1:9" ht="15.6" x14ac:dyDescent="0.3">
      <c r="A15" s="44"/>
      <c r="B15" s="47" t="s">
        <v>507</v>
      </c>
      <c r="C15" s="66"/>
      <c r="D15" s="67"/>
      <c r="G15" s="50" t="s">
        <v>508</v>
      </c>
      <c r="H15" s="50" t="s">
        <v>509</v>
      </c>
    </row>
    <row r="16" spans="1:9" ht="15.6" x14ac:dyDescent="0.3">
      <c r="A16" s="44"/>
      <c r="B16" s="47" t="s">
        <v>510</v>
      </c>
      <c r="C16" s="66"/>
      <c r="D16" s="67"/>
      <c r="G16" s="50" t="s">
        <v>511</v>
      </c>
      <c r="H16" s="50" t="s">
        <v>512</v>
      </c>
    </row>
    <row r="17" spans="1:8" ht="15.6" x14ac:dyDescent="0.3">
      <c r="A17" s="44"/>
      <c r="B17" s="44"/>
      <c r="G17" s="50" t="s">
        <v>513</v>
      </c>
      <c r="H17" s="50" t="s">
        <v>482</v>
      </c>
    </row>
    <row r="18" spans="1:8" ht="15.6" x14ac:dyDescent="0.3">
      <c r="A18" s="44"/>
      <c r="B18" s="44"/>
      <c r="G18" s="50" t="s">
        <v>514</v>
      </c>
      <c r="H18" s="50" t="s">
        <v>515</v>
      </c>
    </row>
    <row r="19" spans="1:8" ht="15.6" x14ac:dyDescent="0.3">
      <c r="A19" s="44"/>
      <c r="B19" s="44"/>
      <c r="G19" s="50" t="s">
        <v>86</v>
      </c>
      <c r="H19" s="50" t="s">
        <v>516</v>
      </c>
    </row>
    <row r="20" spans="1:8" ht="15.6" x14ac:dyDescent="0.3">
      <c r="A20" s="44"/>
      <c r="B20" s="44"/>
      <c r="G20" s="50" t="s">
        <v>517</v>
      </c>
      <c r="H20" s="50" t="s">
        <v>518</v>
      </c>
    </row>
    <row r="21" spans="1:8" ht="15.6" x14ac:dyDescent="0.3">
      <c r="A21" s="44"/>
      <c r="B21" s="44"/>
      <c r="G21" s="50" t="s">
        <v>519</v>
      </c>
      <c r="H21" s="50" t="s">
        <v>520</v>
      </c>
    </row>
    <row r="22" spans="1:8" ht="15.6" x14ac:dyDescent="0.3">
      <c r="A22" s="44"/>
      <c r="B22" s="44"/>
      <c r="G22" s="50" t="s">
        <v>521</v>
      </c>
      <c r="H22" s="50" t="s">
        <v>522</v>
      </c>
    </row>
    <row r="23" spans="1:8" ht="15.6" x14ac:dyDescent="0.3">
      <c r="A23" s="44"/>
      <c r="B23" s="44"/>
      <c r="G23" s="50" t="s">
        <v>523</v>
      </c>
      <c r="H23" s="50" t="s">
        <v>524</v>
      </c>
    </row>
    <row r="24" spans="1:8" ht="15.6" x14ac:dyDescent="0.3">
      <c r="A24" s="44"/>
      <c r="B24" s="44"/>
      <c r="G24" s="50" t="s">
        <v>525</v>
      </c>
      <c r="H24" s="50" t="s">
        <v>526</v>
      </c>
    </row>
    <row r="25" spans="1:8" ht="15.6" x14ac:dyDescent="0.3">
      <c r="A25" s="44"/>
      <c r="B25" s="44"/>
      <c r="G25" s="50" t="s">
        <v>527</v>
      </c>
      <c r="H25" s="50" t="s">
        <v>528</v>
      </c>
    </row>
    <row r="26" spans="1:8" ht="15.6" x14ac:dyDescent="0.3">
      <c r="A26" s="44"/>
      <c r="B26" s="44"/>
      <c r="G26" s="50" t="s">
        <v>529</v>
      </c>
      <c r="H26" s="50" t="s">
        <v>530</v>
      </c>
    </row>
    <row r="27" spans="1:8" ht="15.6" x14ac:dyDescent="0.3">
      <c r="A27" s="44"/>
      <c r="B27" s="44"/>
      <c r="G27" s="50" t="s">
        <v>531</v>
      </c>
      <c r="H27" s="50" t="s">
        <v>532</v>
      </c>
    </row>
    <row r="28" spans="1:8" ht="15.6" x14ac:dyDescent="0.3">
      <c r="A28" s="44"/>
      <c r="B28" s="44"/>
      <c r="G28" s="50" t="s">
        <v>533</v>
      </c>
      <c r="H28" s="50" t="s">
        <v>534</v>
      </c>
    </row>
    <row r="29" spans="1:8" ht="15.6" x14ac:dyDescent="0.3">
      <c r="A29" s="44"/>
      <c r="B29" s="44"/>
      <c r="G29" s="50" t="s">
        <v>535</v>
      </c>
      <c r="H29" s="50" t="s">
        <v>536</v>
      </c>
    </row>
    <row r="30" spans="1:8" ht="15.6" x14ac:dyDescent="0.3">
      <c r="A30" s="44"/>
      <c r="B30" s="44"/>
      <c r="G30" s="50" t="s">
        <v>112</v>
      </c>
      <c r="H30" s="50" t="s">
        <v>486</v>
      </c>
    </row>
    <row r="31" spans="1:8" ht="15.6" x14ac:dyDescent="0.3">
      <c r="A31" s="44"/>
      <c r="B31" s="44"/>
      <c r="G31" s="50" t="s">
        <v>108</v>
      </c>
      <c r="H31" s="50" t="s">
        <v>497</v>
      </c>
    </row>
    <row r="32" spans="1:8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5:D16">
    <cfRule type="cellIs" dxfId="22" priority="3" stopIfTrue="1" operator="equal">
      <formula>#N/A</formula>
    </cfRule>
  </conditionalFormatting>
  <conditionalFormatting sqref="D1:D3">
    <cfRule type="cellIs" dxfId="21" priority="2" stopIfTrue="1" operator="equal">
      <formula>#N/A</formula>
    </cfRule>
  </conditionalFormatting>
  <conditionalFormatting sqref="D1:D3">
    <cfRule type="cellIs" dxfId="20" priority="1" stopIfTrue="1" operator="equal">
      <formula>#N/A</formula>
    </cfRule>
  </conditionalFormatting>
  <dataValidations count="2">
    <dataValidation type="list" allowBlank="1" showInputMessage="1" showErrorMessage="1" sqref="D15:D16">
      <formula1>TALXTermReasons</formula1>
    </dataValidation>
    <dataValidation type="list" allowBlank="1" showInputMessage="1" showErrorMessage="1" sqref="D5:D10">
      <formula1>TALXStatus</formula1>
    </dataValidation>
  </dataValidations>
  <hyperlinks>
    <hyperlink ref="A1" location="'Table of Contents'!A1" display="Return to Table of Contents"/>
  </hyperlinks>
  <pageMargins left="0.5" right="0.5" top="0.5" bottom="0.5" header="0.5" footer="0.5"/>
  <pageSetup scale="86" fitToHeight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1"/>
  <sheetViews>
    <sheetView zoomScaleNormal="100" workbookViewId="0">
      <selection activeCell="B30" sqref="B30"/>
    </sheetView>
  </sheetViews>
  <sheetFormatPr defaultColWidth="9.109375" defaultRowHeight="13.8" x14ac:dyDescent="0.3"/>
  <cols>
    <col min="1" max="1" width="12.44140625" style="41" bestFit="1" customWidth="1"/>
    <col min="2" max="2" width="41" style="41" customWidth="1"/>
    <col min="3" max="3" width="12.109375" style="41" bestFit="1" customWidth="1"/>
    <col min="4" max="4" width="4.33203125" style="41" bestFit="1" customWidth="1"/>
    <col min="5" max="16384" width="9.109375" style="4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1425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40</v>
      </c>
      <c r="B4" s="49" t="s">
        <v>65</v>
      </c>
    </row>
    <row r="5" spans="1:9" x14ac:dyDescent="0.3">
      <c r="A5" s="69" t="s">
        <v>537</v>
      </c>
      <c r="B5" s="69" t="s">
        <v>538</v>
      </c>
    </row>
    <row r="6" spans="1:9" x14ac:dyDescent="0.3">
      <c r="A6" s="69" t="s">
        <v>539</v>
      </c>
      <c r="B6" s="69" t="s">
        <v>540</v>
      </c>
    </row>
    <row r="7" spans="1:9" x14ac:dyDescent="0.3">
      <c r="A7" s="69" t="s">
        <v>541</v>
      </c>
      <c r="B7" s="69" t="s">
        <v>542</v>
      </c>
    </row>
    <row r="8" spans="1:9" x14ac:dyDescent="0.3">
      <c r="A8" s="69" t="s">
        <v>543</v>
      </c>
      <c r="B8" s="69" t="s">
        <v>544</v>
      </c>
    </row>
    <row r="9" spans="1:9" x14ac:dyDescent="0.3">
      <c r="A9" s="69" t="s">
        <v>545</v>
      </c>
      <c r="B9" s="69" t="s">
        <v>546</v>
      </c>
    </row>
    <row r="10" spans="1:9" x14ac:dyDescent="0.3">
      <c r="A10" s="69" t="s">
        <v>547</v>
      </c>
      <c r="B10" s="69" t="s">
        <v>548</v>
      </c>
    </row>
    <row r="11" spans="1:9" x14ac:dyDescent="0.3">
      <c r="A11" s="69" t="s">
        <v>549</v>
      </c>
      <c r="B11" s="69" t="s">
        <v>550</v>
      </c>
    </row>
    <row r="12" spans="1:9" x14ac:dyDescent="0.3">
      <c r="A12" s="69" t="s">
        <v>551</v>
      </c>
      <c r="B12" s="69" t="s">
        <v>552</v>
      </c>
    </row>
    <row r="13" spans="1:9" x14ac:dyDescent="0.3">
      <c r="A13" s="69" t="s">
        <v>553</v>
      </c>
      <c r="B13" s="69" t="s">
        <v>554</v>
      </c>
    </row>
    <row r="14" spans="1:9" x14ac:dyDescent="0.3">
      <c r="A14" s="69" t="s">
        <v>555</v>
      </c>
      <c r="B14" s="69" t="s">
        <v>556</v>
      </c>
    </row>
    <row r="15" spans="1:9" x14ac:dyDescent="0.3">
      <c r="A15" s="69" t="s">
        <v>557</v>
      </c>
      <c r="B15" s="69" t="s">
        <v>558</v>
      </c>
    </row>
    <row r="16" spans="1:9" x14ac:dyDescent="0.3">
      <c r="A16" s="69" t="s">
        <v>559</v>
      </c>
      <c r="B16" s="69" t="s">
        <v>560</v>
      </c>
    </row>
    <row r="17" spans="1:2" x14ac:dyDescent="0.3">
      <c r="A17" s="69" t="s">
        <v>561</v>
      </c>
      <c r="B17" s="69" t="s">
        <v>562</v>
      </c>
    </row>
    <row r="18" spans="1:2" x14ac:dyDescent="0.3">
      <c r="A18" s="69" t="s">
        <v>563</v>
      </c>
      <c r="B18" s="69" t="s">
        <v>564</v>
      </c>
    </row>
    <row r="19" spans="1:2" x14ac:dyDescent="0.3">
      <c r="A19" s="69" t="s">
        <v>565</v>
      </c>
      <c r="B19" s="69" t="s">
        <v>566</v>
      </c>
    </row>
    <row r="20" spans="1:2" x14ac:dyDescent="0.3">
      <c r="A20" s="69" t="s">
        <v>567</v>
      </c>
      <c r="B20" s="69" t="s">
        <v>568</v>
      </c>
    </row>
    <row r="21" spans="1:2" x14ac:dyDescent="0.3">
      <c r="A21" s="69" t="s">
        <v>569</v>
      </c>
      <c r="B21" s="69" t="s">
        <v>570</v>
      </c>
    </row>
    <row r="22" spans="1:2" x14ac:dyDescent="0.3">
      <c r="A22" s="69" t="s">
        <v>571</v>
      </c>
      <c r="B22" s="69" t="s">
        <v>572</v>
      </c>
    </row>
    <row r="23" spans="1:2" x14ac:dyDescent="0.3">
      <c r="A23" s="69" t="s">
        <v>573</v>
      </c>
      <c r="B23" s="69" t="s">
        <v>574</v>
      </c>
    </row>
    <row r="24" spans="1:2" x14ac:dyDescent="0.3">
      <c r="A24" s="69" t="s">
        <v>575</v>
      </c>
      <c r="B24" s="69" t="s">
        <v>576</v>
      </c>
    </row>
    <row r="25" spans="1:2" x14ac:dyDescent="0.3">
      <c r="A25" s="69" t="s">
        <v>577</v>
      </c>
      <c r="B25" s="69" t="s">
        <v>578</v>
      </c>
    </row>
    <row r="26" spans="1:2" x14ac:dyDescent="0.3">
      <c r="A26" s="69" t="s">
        <v>579</v>
      </c>
      <c r="B26" s="69" t="s">
        <v>42</v>
      </c>
    </row>
    <row r="27" spans="1:2" x14ac:dyDescent="0.3">
      <c r="A27" s="69" t="s">
        <v>580</v>
      </c>
      <c r="B27" s="69" t="s">
        <v>581</v>
      </c>
    </row>
    <row r="28" spans="1:2" x14ac:dyDescent="0.3">
      <c r="A28" s="69" t="s">
        <v>582</v>
      </c>
      <c r="B28" s="69" t="s">
        <v>583</v>
      </c>
    </row>
    <row r="29" spans="1:2" x14ac:dyDescent="0.3">
      <c r="A29" s="69" t="s">
        <v>584</v>
      </c>
      <c r="B29" s="69" t="s">
        <v>585</v>
      </c>
    </row>
    <row r="30" spans="1:2" x14ac:dyDescent="0.3">
      <c r="A30" s="69" t="s">
        <v>586</v>
      </c>
      <c r="B30" s="69" t="s">
        <v>587</v>
      </c>
    </row>
    <row r="31" spans="1:2" x14ac:dyDescent="0.3">
      <c r="A31" s="69" t="s">
        <v>588</v>
      </c>
      <c r="B31" s="69" t="s">
        <v>589</v>
      </c>
    </row>
    <row r="32" spans="1:2" x14ac:dyDescent="0.3">
      <c r="A32" s="69" t="s">
        <v>590</v>
      </c>
      <c r="B32" s="69" t="s">
        <v>591</v>
      </c>
    </row>
    <row r="33" spans="1:2" x14ac:dyDescent="0.3">
      <c r="A33" s="69" t="s">
        <v>592</v>
      </c>
      <c r="B33" s="69" t="s">
        <v>593</v>
      </c>
    </row>
    <row r="34" spans="1:2" x14ac:dyDescent="0.3">
      <c r="A34" s="69" t="s">
        <v>594</v>
      </c>
      <c r="B34" s="69" t="s">
        <v>595</v>
      </c>
    </row>
    <row r="35" spans="1:2" x14ac:dyDescent="0.3">
      <c r="A35" s="69" t="s">
        <v>596</v>
      </c>
      <c r="B35" s="69" t="s">
        <v>597</v>
      </c>
    </row>
    <row r="36" spans="1:2" x14ac:dyDescent="0.3">
      <c r="A36" s="69" t="s">
        <v>598</v>
      </c>
      <c r="B36" s="69" t="s">
        <v>599</v>
      </c>
    </row>
    <row r="37" spans="1:2" x14ac:dyDescent="0.3">
      <c r="A37" s="69" t="s">
        <v>600</v>
      </c>
      <c r="B37" s="69" t="s">
        <v>601</v>
      </c>
    </row>
    <row r="38" spans="1:2" x14ac:dyDescent="0.3">
      <c r="A38" s="69" t="s">
        <v>602</v>
      </c>
      <c r="B38" s="69" t="s">
        <v>603</v>
      </c>
    </row>
    <row r="39" spans="1:2" x14ac:dyDescent="0.3">
      <c r="A39" s="69" t="s">
        <v>604</v>
      </c>
      <c r="B39" s="69" t="s">
        <v>605</v>
      </c>
    </row>
    <row r="40" spans="1:2" x14ac:dyDescent="0.3">
      <c r="A40" s="69" t="s">
        <v>606</v>
      </c>
      <c r="B40" s="69" t="s">
        <v>607</v>
      </c>
    </row>
    <row r="41" spans="1:2" x14ac:dyDescent="0.3">
      <c r="A41" s="69" t="s">
        <v>608</v>
      </c>
      <c r="B41" s="69" t="s">
        <v>609</v>
      </c>
    </row>
    <row r="42" spans="1:2" x14ac:dyDescent="0.3">
      <c r="A42" s="69" t="s">
        <v>610</v>
      </c>
      <c r="B42" s="69" t="s">
        <v>611</v>
      </c>
    </row>
    <row r="43" spans="1:2" x14ac:dyDescent="0.3">
      <c r="A43" s="69" t="s">
        <v>612</v>
      </c>
      <c r="B43" s="69" t="s">
        <v>43</v>
      </c>
    </row>
    <row r="44" spans="1:2" x14ac:dyDescent="0.3">
      <c r="A44" s="69" t="s">
        <v>613</v>
      </c>
      <c r="B44" s="69" t="s">
        <v>614</v>
      </c>
    </row>
    <row r="45" spans="1:2" x14ac:dyDescent="0.3">
      <c r="A45" s="69" t="s">
        <v>615</v>
      </c>
      <c r="B45" s="69" t="s">
        <v>616</v>
      </c>
    </row>
    <row r="46" spans="1:2" x14ac:dyDescent="0.3">
      <c r="A46" s="69" t="s">
        <v>617</v>
      </c>
      <c r="B46" s="69" t="s">
        <v>618</v>
      </c>
    </row>
    <row r="47" spans="1:2" x14ac:dyDescent="0.3">
      <c r="A47" s="69" t="s">
        <v>619</v>
      </c>
      <c r="B47" s="69" t="s">
        <v>620</v>
      </c>
    </row>
    <row r="48" spans="1:2" x14ac:dyDescent="0.3">
      <c r="A48" s="69" t="s">
        <v>621</v>
      </c>
      <c r="B48" s="69" t="s">
        <v>622</v>
      </c>
    </row>
    <row r="49" spans="1:2" x14ac:dyDescent="0.3">
      <c r="A49" s="69" t="s">
        <v>623</v>
      </c>
      <c r="B49" s="69" t="s">
        <v>624</v>
      </c>
    </row>
    <row r="50" spans="1:2" x14ac:dyDescent="0.3">
      <c r="A50" s="69" t="s">
        <v>625</v>
      </c>
      <c r="B50" s="69" t="s">
        <v>626</v>
      </c>
    </row>
    <row r="51" spans="1:2" x14ac:dyDescent="0.3">
      <c r="A51" s="69" t="s">
        <v>627</v>
      </c>
      <c r="B51" s="69" t="s">
        <v>628</v>
      </c>
    </row>
    <row r="52" spans="1:2" x14ac:dyDescent="0.3">
      <c r="A52" s="69" t="s">
        <v>629</v>
      </c>
      <c r="B52" s="69" t="s">
        <v>630</v>
      </c>
    </row>
    <row r="53" spans="1:2" x14ac:dyDescent="0.3">
      <c r="A53" s="69" t="s">
        <v>631</v>
      </c>
      <c r="B53" s="69" t="s">
        <v>632</v>
      </c>
    </row>
    <row r="54" spans="1:2" x14ac:dyDescent="0.3">
      <c r="A54" s="69" t="s">
        <v>633</v>
      </c>
      <c r="B54" s="69" t="s">
        <v>634</v>
      </c>
    </row>
    <row r="55" spans="1:2" x14ac:dyDescent="0.3">
      <c r="A55" s="69" t="s">
        <v>635</v>
      </c>
      <c r="B55" s="69" t="s">
        <v>636</v>
      </c>
    </row>
    <row r="56" spans="1:2" x14ac:dyDescent="0.3">
      <c r="A56" s="69" t="s">
        <v>637</v>
      </c>
      <c r="B56" s="69" t="s">
        <v>638</v>
      </c>
    </row>
    <row r="57" spans="1:2" x14ac:dyDescent="0.3">
      <c r="A57" s="69" t="s">
        <v>639</v>
      </c>
      <c r="B57" s="69" t="s">
        <v>640</v>
      </c>
    </row>
    <row r="58" spans="1:2" x14ac:dyDescent="0.3">
      <c r="A58" s="69" t="s">
        <v>641</v>
      </c>
      <c r="B58" s="69" t="s">
        <v>642</v>
      </c>
    </row>
    <row r="59" spans="1:2" x14ac:dyDescent="0.3">
      <c r="A59" s="69" t="s">
        <v>643</v>
      </c>
      <c r="B59" s="69" t="s">
        <v>644</v>
      </c>
    </row>
    <row r="60" spans="1:2" x14ac:dyDescent="0.3">
      <c r="A60" s="69" t="s">
        <v>645</v>
      </c>
      <c r="B60" s="69" t="s">
        <v>646</v>
      </c>
    </row>
    <row r="61" spans="1:2" x14ac:dyDescent="0.3">
      <c r="A61" s="69" t="s">
        <v>647</v>
      </c>
      <c r="B61" s="69" t="s">
        <v>648</v>
      </c>
    </row>
    <row r="62" spans="1:2" x14ac:dyDescent="0.3">
      <c r="A62" s="69" t="s">
        <v>649</v>
      </c>
      <c r="B62" s="69" t="s">
        <v>650</v>
      </c>
    </row>
    <row r="63" spans="1:2" x14ac:dyDescent="0.3">
      <c r="A63" s="69" t="s">
        <v>651</v>
      </c>
      <c r="B63" s="69" t="s">
        <v>652</v>
      </c>
    </row>
    <row r="64" spans="1:2" x14ac:dyDescent="0.3">
      <c r="A64" s="69" t="s">
        <v>653</v>
      </c>
      <c r="B64" s="69" t="s">
        <v>654</v>
      </c>
    </row>
    <row r="65" spans="1:2" x14ac:dyDescent="0.3">
      <c r="A65" s="69" t="s">
        <v>655</v>
      </c>
      <c r="B65" s="69" t="s">
        <v>656</v>
      </c>
    </row>
    <row r="66" spans="1:2" x14ac:dyDescent="0.3">
      <c r="A66" s="69" t="s">
        <v>657</v>
      </c>
      <c r="B66" s="69" t="s">
        <v>658</v>
      </c>
    </row>
    <row r="67" spans="1:2" x14ac:dyDescent="0.3">
      <c r="A67" s="69" t="s">
        <v>659</v>
      </c>
      <c r="B67" s="69" t="s">
        <v>660</v>
      </c>
    </row>
    <row r="68" spans="1:2" x14ac:dyDescent="0.3">
      <c r="A68" s="69" t="s">
        <v>661</v>
      </c>
      <c r="B68" s="69" t="s">
        <v>662</v>
      </c>
    </row>
    <row r="69" spans="1:2" x14ac:dyDescent="0.3">
      <c r="A69" s="69" t="s">
        <v>663</v>
      </c>
      <c r="B69" s="69" t="s">
        <v>664</v>
      </c>
    </row>
    <row r="70" spans="1:2" x14ac:dyDescent="0.3">
      <c r="A70" s="69" t="s">
        <v>665</v>
      </c>
      <c r="B70" s="69" t="s">
        <v>666</v>
      </c>
    </row>
    <row r="71" spans="1:2" x14ac:dyDescent="0.3">
      <c r="A71" s="69" t="s">
        <v>665</v>
      </c>
      <c r="B71" s="69" t="s">
        <v>666</v>
      </c>
    </row>
    <row r="72" spans="1:2" x14ac:dyDescent="0.3">
      <c r="A72" s="69" t="s">
        <v>667</v>
      </c>
      <c r="B72" s="69" t="s">
        <v>668</v>
      </c>
    </row>
    <row r="73" spans="1:2" x14ac:dyDescent="0.3">
      <c r="A73" s="69" t="s">
        <v>669</v>
      </c>
      <c r="B73" s="69" t="s">
        <v>670</v>
      </c>
    </row>
    <row r="74" spans="1:2" x14ac:dyDescent="0.3">
      <c r="A74" s="69" t="s">
        <v>671</v>
      </c>
      <c r="B74" s="69" t="s">
        <v>672</v>
      </c>
    </row>
    <row r="75" spans="1:2" x14ac:dyDescent="0.3">
      <c r="A75" s="69" t="s">
        <v>673</v>
      </c>
      <c r="B75" s="69" t="s">
        <v>674</v>
      </c>
    </row>
    <row r="76" spans="1:2" x14ac:dyDescent="0.3">
      <c r="A76" s="69" t="s">
        <v>675</v>
      </c>
      <c r="B76" s="69" t="s">
        <v>676</v>
      </c>
    </row>
    <row r="77" spans="1:2" x14ac:dyDescent="0.3">
      <c r="A77" s="69" t="s">
        <v>677</v>
      </c>
      <c r="B77" s="69" t="s">
        <v>678</v>
      </c>
    </row>
    <row r="78" spans="1:2" x14ac:dyDescent="0.3">
      <c r="A78" s="69" t="s">
        <v>679</v>
      </c>
      <c r="B78" s="69" t="s">
        <v>680</v>
      </c>
    </row>
    <row r="79" spans="1:2" x14ac:dyDescent="0.3">
      <c r="A79" s="69" t="s">
        <v>681</v>
      </c>
      <c r="B79" s="69" t="s">
        <v>682</v>
      </c>
    </row>
    <row r="80" spans="1:2" x14ac:dyDescent="0.3">
      <c r="A80" s="69" t="s">
        <v>683</v>
      </c>
      <c r="B80" s="69" t="s">
        <v>44</v>
      </c>
    </row>
    <row r="81" spans="1:2" x14ac:dyDescent="0.3">
      <c r="A81" s="70" t="s">
        <v>684</v>
      </c>
      <c r="B81" s="70" t="s">
        <v>685</v>
      </c>
    </row>
    <row r="82" spans="1:2" x14ac:dyDescent="0.3">
      <c r="A82" s="69" t="s">
        <v>686</v>
      </c>
      <c r="B82" s="69" t="s">
        <v>687</v>
      </c>
    </row>
    <row r="83" spans="1:2" x14ac:dyDescent="0.3">
      <c r="A83" s="69" t="s">
        <v>688</v>
      </c>
      <c r="B83" s="69" t="s">
        <v>689</v>
      </c>
    </row>
    <row r="84" spans="1:2" x14ac:dyDescent="0.3">
      <c r="A84" s="69" t="s">
        <v>690</v>
      </c>
      <c r="B84" s="69" t="s">
        <v>691</v>
      </c>
    </row>
    <row r="85" spans="1:2" x14ac:dyDescent="0.3">
      <c r="A85" s="69" t="s">
        <v>692</v>
      </c>
      <c r="B85" s="69" t="s">
        <v>693</v>
      </c>
    </row>
    <row r="86" spans="1:2" x14ac:dyDescent="0.3">
      <c r="A86" s="69" t="s">
        <v>694</v>
      </c>
      <c r="B86" s="69" t="s">
        <v>695</v>
      </c>
    </row>
    <row r="87" spans="1:2" x14ac:dyDescent="0.3">
      <c r="A87" s="69" t="s">
        <v>696</v>
      </c>
      <c r="B87" s="69" t="s">
        <v>697</v>
      </c>
    </row>
    <row r="88" spans="1:2" x14ac:dyDescent="0.3">
      <c r="A88" s="69" t="s">
        <v>698</v>
      </c>
      <c r="B88" s="69" t="s">
        <v>699</v>
      </c>
    </row>
    <row r="89" spans="1:2" x14ac:dyDescent="0.3">
      <c r="A89" s="69" t="s">
        <v>700</v>
      </c>
      <c r="B89" s="69" t="s">
        <v>701</v>
      </c>
    </row>
    <row r="90" spans="1:2" x14ac:dyDescent="0.3">
      <c r="A90" s="69" t="s">
        <v>702</v>
      </c>
      <c r="B90" s="69" t="s">
        <v>703</v>
      </c>
    </row>
    <row r="91" spans="1:2" x14ac:dyDescent="0.3">
      <c r="A91" s="69" t="s">
        <v>704</v>
      </c>
      <c r="B91" s="69" t="s">
        <v>705</v>
      </c>
    </row>
    <row r="92" spans="1:2" x14ac:dyDescent="0.3">
      <c r="A92" s="69" t="s">
        <v>706</v>
      </c>
      <c r="B92" s="69" t="s">
        <v>707</v>
      </c>
    </row>
    <row r="93" spans="1:2" x14ac:dyDescent="0.3">
      <c r="A93" s="69" t="s">
        <v>708</v>
      </c>
      <c r="B93" s="69" t="s">
        <v>709</v>
      </c>
    </row>
    <row r="94" spans="1:2" x14ac:dyDescent="0.3">
      <c r="A94" s="69" t="s">
        <v>710</v>
      </c>
      <c r="B94" s="69" t="s">
        <v>711</v>
      </c>
    </row>
    <row r="95" spans="1:2" x14ac:dyDescent="0.3">
      <c r="A95" s="69" t="s">
        <v>712</v>
      </c>
      <c r="B95" s="69" t="s">
        <v>713</v>
      </c>
    </row>
    <row r="96" spans="1:2" x14ac:dyDescent="0.3">
      <c r="A96" s="69" t="s">
        <v>714</v>
      </c>
      <c r="B96" s="69" t="s">
        <v>715</v>
      </c>
    </row>
    <row r="97" spans="1:2" x14ac:dyDescent="0.3">
      <c r="A97" s="69" t="s">
        <v>716</v>
      </c>
      <c r="B97" s="69" t="s">
        <v>717</v>
      </c>
    </row>
    <row r="98" spans="1:2" x14ac:dyDescent="0.3">
      <c r="A98" s="69" t="s">
        <v>718</v>
      </c>
      <c r="B98" s="69" t="s">
        <v>719</v>
      </c>
    </row>
    <row r="99" spans="1:2" x14ac:dyDescent="0.3">
      <c r="A99" s="69" t="s">
        <v>720</v>
      </c>
      <c r="B99" s="69" t="s">
        <v>721</v>
      </c>
    </row>
    <row r="100" spans="1:2" x14ac:dyDescent="0.3">
      <c r="A100" s="69" t="s">
        <v>722</v>
      </c>
      <c r="B100" s="69" t="s">
        <v>723</v>
      </c>
    </row>
    <row r="101" spans="1:2" x14ac:dyDescent="0.3">
      <c r="A101" s="69" t="s">
        <v>724</v>
      </c>
      <c r="B101" s="69" t="s">
        <v>725</v>
      </c>
    </row>
    <row r="102" spans="1:2" x14ac:dyDescent="0.3">
      <c r="A102" s="69" t="s">
        <v>726</v>
      </c>
      <c r="B102" s="69" t="s">
        <v>727</v>
      </c>
    </row>
    <row r="103" spans="1:2" x14ac:dyDescent="0.3">
      <c r="A103" s="69" t="s">
        <v>728</v>
      </c>
      <c r="B103" s="69" t="s">
        <v>729</v>
      </c>
    </row>
    <row r="104" spans="1:2" x14ac:dyDescent="0.3">
      <c r="A104" s="69" t="s">
        <v>730</v>
      </c>
      <c r="B104" s="69" t="s">
        <v>731</v>
      </c>
    </row>
    <row r="105" spans="1:2" x14ac:dyDescent="0.3">
      <c r="A105" s="69" t="s">
        <v>732</v>
      </c>
      <c r="B105" s="69" t="s">
        <v>733</v>
      </c>
    </row>
    <row r="106" spans="1:2" x14ac:dyDescent="0.3">
      <c r="A106" s="69" t="s">
        <v>734</v>
      </c>
      <c r="B106" s="69" t="s">
        <v>735</v>
      </c>
    </row>
    <row r="107" spans="1:2" x14ac:dyDescent="0.3">
      <c r="A107" s="69" t="s">
        <v>736</v>
      </c>
      <c r="B107" s="69" t="s">
        <v>737</v>
      </c>
    </row>
    <row r="108" spans="1:2" x14ac:dyDescent="0.3">
      <c r="A108" s="69" t="s">
        <v>738</v>
      </c>
      <c r="B108" s="69" t="s">
        <v>739</v>
      </c>
    </row>
    <row r="109" spans="1:2" x14ac:dyDescent="0.3">
      <c r="A109" s="69" t="s">
        <v>740</v>
      </c>
      <c r="B109" s="69" t="s">
        <v>741</v>
      </c>
    </row>
    <row r="110" spans="1:2" x14ac:dyDescent="0.3">
      <c r="A110" s="69" t="s">
        <v>742</v>
      </c>
      <c r="B110" s="69" t="s">
        <v>743</v>
      </c>
    </row>
    <row r="111" spans="1:2" x14ac:dyDescent="0.3">
      <c r="A111" s="69" t="s">
        <v>744</v>
      </c>
      <c r="B111" s="69" t="s">
        <v>45</v>
      </c>
    </row>
    <row r="112" spans="1:2" x14ac:dyDescent="0.3">
      <c r="A112" s="69" t="s">
        <v>745</v>
      </c>
      <c r="B112" s="69" t="s">
        <v>46</v>
      </c>
    </row>
    <row r="113" spans="1:2" x14ac:dyDescent="0.3">
      <c r="A113" s="69" t="s">
        <v>746</v>
      </c>
      <c r="B113" s="69" t="s">
        <v>47</v>
      </c>
    </row>
    <row r="114" spans="1:2" x14ac:dyDescent="0.3">
      <c r="A114" s="69" t="s">
        <v>747</v>
      </c>
      <c r="B114" s="69" t="s">
        <v>748</v>
      </c>
    </row>
    <row r="115" spans="1:2" x14ac:dyDescent="0.3">
      <c r="A115" s="69" t="s">
        <v>749</v>
      </c>
      <c r="B115" s="69" t="s">
        <v>750</v>
      </c>
    </row>
    <row r="116" spans="1:2" x14ac:dyDescent="0.3">
      <c r="A116" s="69" t="s">
        <v>751</v>
      </c>
      <c r="B116" s="69" t="s">
        <v>752</v>
      </c>
    </row>
    <row r="117" spans="1:2" x14ac:dyDescent="0.3">
      <c r="A117" s="69" t="s">
        <v>753</v>
      </c>
      <c r="B117" s="69" t="s">
        <v>754</v>
      </c>
    </row>
    <row r="118" spans="1:2" x14ac:dyDescent="0.3">
      <c r="A118" s="69" t="s">
        <v>755</v>
      </c>
      <c r="B118" s="69" t="s">
        <v>756</v>
      </c>
    </row>
    <row r="119" spans="1:2" x14ac:dyDescent="0.3">
      <c r="A119" s="69" t="s">
        <v>757</v>
      </c>
      <c r="B119" s="69" t="s">
        <v>758</v>
      </c>
    </row>
    <row r="120" spans="1:2" x14ac:dyDescent="0.3">
      <c r="A120" s="69" t="s">
        <v>759</v>
      </c>
      <c r="B120" s="69" t="s">
        <v>760</v>
      </c>
    </row>
    <row r="121" spans="1:2" x14ac:dyDescent="0.3">
      <c r="A121" s="69" t="s">
        <v>761</v>
      </c>
      <c r="B121" s="69" t="s">
        <v>762</v>
      </c>
    </row>
    <row r="122" spans="1:2" x14ac:dyDescent="0.3">
      <c r="A122" s="69" t="s">
        <v>763</v>
      </c>
      <c r="B122" s="69" t="s">
        <v>764</v>
      </c>
    </row>
    <row r="123" spans="1:2" x14ac:dyDescent="0.3">
      <c r="A123" s="69" t="s">
        <v>765</v>
      </c>
      <c r="B123" s="69" t="s">
        <v>766</v>
      </c>
    </row>
    <row r="124" spans="1:2" x14ac:dyDescent="0.3">
      <c r="A124" s="69" t="s">
        <v>767</v>
      </c>
      <c r="B124" s="69" t="s">
        <v>768</v>
      </c>
    </row>
    <row r="125" spans="1:2" x14ac:dyDescent="0.3">
      <c r="A125" s="69" t="s">
        <v>769</v>
      </c>
      <c r="B125" s="69" t="s">
        <v>770</v>
      </c>
    </row>
    <row r="126" spans="1:2" x14ac:dyDescent="0.3">
      <c r="A126" s="69" t="s">
        <v>771</v>
      </c>
      <c r="B126" s="69" t="s">
        <v>772</v>
      </c>
    </row>
    <row r="127" spans="1:2" x14ac:dyDescent="0.3">
      <c r="A127" s="69" t="s">
        <v>773</v>
      </c>
      <c r="B127" s="69" t="s">
        <v>774</v>
      </c>
    </row>
    <row r="128" spans="1:2" x14ac:dyDescent="0.3">
      <c r="A128" s="69" t="s">
        <v>775</v>
      </c>
      <c r="B128" s="69" t="s">
        <v>776</v>
      </c>
    </row>
    <row r="129" spans="1:2" x14ac:dyDescent="0.3">
      <c r="A129" s="69" t="s">
        <v>777</v>
      </c>
      <c r="B129" s="69" t="s">
        <v>778</v>
      </c>
    </row>
    <row r="130" spans="1:2" x14ac:dyDescent="0.3">
      <c r="A130" s="69" t="s">
        <v>779</v>
      </c>
      <c r="B130" s="69" t="s">
        <v>780</v>
      </c>
    </row>
    <row r="131" spans="1:2" x14ac:dyDescent="0.3">
      <c r="A131" s="69" t="s">
        <v>781</v>
      </c>
      <c r="B131" s="69" t="s">
        <v>782</v>
      </c>
    </row>
    <row r="132" spans="1:2" x14ac:dyDescent="0.3">
      <c r="A132" s="69" t="s">
        <v>783</v>
      </c>
      <c r="B132" s="69" t="s">
        <v>784</v>
      </c>
    </row>
    <row r="133" spans="1:2" x14ac:dyDescent="0.3">
      <c r="A133" s="69" t="s">
        <v>785</v>
      </c>
      <c r="B133" s="69" t="s">
        <v>786</v>
      </c>
    </row>
    <row r="134" spans="1:2" x14ac:dyDescent="0.3">
      <c r="A134" s="69" t="s">
        <v>787</v>
      </c>
      <c r="B134" s="69" t="s">
        <v>788</v>
      </c>
    </row>
    <row r="135" spans="1:2" x14ac:dyDescent="0.3">
      <c r="A135" s="69" t="s">
        <v>789</v>
      </c>
      <c r="B135" s="69" t="s">
        <v>790</v>
      </c>
    </row>
    <row r="136" spans="1:2" x14ac:dyDescent="0.3">
      <c r="A136" s="69" t="s">
        <v>791</v>
      </c>
      <c r="B136" s="69" t="s">
        <v>792</v>
      </c>
    </row>
    <row r="137" spans="1:2" x14ac:dyDescent="0.3">
      <c r="A137" s="69" t="s">
        <v>793</v>
      </c>
      <c r="B137" s="69" t="s">
        <v>794</v>
      </c>
    </row>
    <row r="138" spans="1:2" x14ac:dyDescent="0.3">
      <c r="A138" s="69" t="s">
        <v>795</v>
      </c>
      <c r="B138" s="69" t="s">
        <v>796</v>
      </c>
    </row>
    <row r="139" spans="1:2" x14ac:dyDescent="0.3">
      <c r="A139" s="69" t="s">
        <v>797</v>
      </c>
      <c r="B139" s="69" t="s">
        <v>798</v>
      </c>
    </row>
    <row r="140" spans="1:2" x14ac:dyDescent="0.3">
      <c r="A140" s="69" t="s">
        <v>799</v>
      </c>
      <c r="B140" s="69" t="s">
        <v>800</v>
      </c>
    </row>
    <row r="141" spans="1:2" x14ac:dyDescent="0.3">
      <c r="A141" s="69" t="s">
        <v>801</v>
      </c>
      <c r="B141" s="69" t="s">
        <v>802</v>
      </c>
    </row>
    <row r="142" spans="1:2" x14ac:dyDescent="0.3">
      <c r="A142" s="69" t="s">
        <v>803</v>
      </c>
      <c r="B142" s="69" t="s">
        <v>804</v>
      </c>
    </row>
    <row r="143" spans="1:2" x14ac:dyDescent="0.3">
      <c r="A143" s="69" t="s">
        <v>805</v>
      </c>
      <c r="B143" s="69" t="s">
        <v>806</v>
      </c>
    </row>
    <row r="144" spans="1:2" x14ac:dyDescent="0.3">
      <c r="A144" s="69" t="s">
        <v>807</v>
      </c>
      <c r="B144" s="69" t="s">
        <v>808</v>
      </c>
    </row>
    <row r="145" spans="1:2" x14ac:dyDescent="0.3">
      <c r="A145" s="69" t="s">
        <v>809</v>
      </c>
      <c r="B145" s="69" t="s">
        <v>810</v>
      </c>
    </row>
    <row r="146" spans="1:2" x14ac:dyDescent="0.3">
      <c r="A146" s="69" t="s">
        <v>811</v>
      </c>
      <c r="B146" s="69" t="s">
        <v>812</v>
      </c>
    </row>
    <row r="147" spans="1:2" x14ac:dyDescent="0.3">
      <c r="A147" s="69" t="s">
        <v>813</v>
      </c>
      <c r="B147" s="69" t="s">
        <v>814</v>
      </c>
    </row>
    <row r="148" spans="1:2" x14ac:dyDescent="0.3">
      <c r="A148" s="69" t="s">
        <v>815</v>
      </c>
      <c r="B148" s="69" t="s">
        <v>816</v>
      </c>
    </row>
    <row r="149" spans="1:2" x14ac:dyDescent="0.3">
      <c r="A149" s="69" t="s">
        <v>817</v>
      </c>
      <c r="B149" s="69" t="s">
        <v>818</v>
      </c>
    </row>
    <row r="150" spans="1:2" x14ac:dyDescent="0.3">
      <c r="A150" s="69" t="s">
        <v>819</v>
      </c>
      <c r="B150" s="69" t="s">
        <v>820</v>
      </c>
    </row>
    <row r="151" spans="1:2" x14ac:dyDescent="0.3">
      <c r="A151" s="69" t="s">
        <v>821</v>
      </c>
      <c r="B151" s="69" t="s">
        <v>822</v>
      </c>
    </row>
    <row r="152" spans="1:2" x14ac:dyDescent="0.3">
      <c r="A152" s="69" t="s">
        <v>823</v>
      </c>
      <c r="B152" s="69" t="s">
        <v>824</v>
      </c>
    </row>
    <row r="153" spans="1:2" x14ac:dyDescent="0.3">
      <c r="A153" s="69" t="s">
        <v>825</v>
      </c>
      <c r="B153" s="69" t="s">
        <v>826</v>
      </c>
    </row>
    <row r="154" spans="1:2" x14ac:dyDescent="0.3">
      <c r="A154" s="69" t="s">
        <v>827</v>
      </c>
      <c r="B154" s="69" t="s">
        <v>828</v>
      </c>
    </row>
    <row r="155" spans="1:2" x14ac:dyDescent="0.3">
      <c r="A155" s="69" t="s">
        <v>829</v>
      </c>
      <c r="B155" s="69" t="s">
        <v>830</v>
      </c>
    </row>
    <row r="156" spans="1:2" x14ac:dyDescent="0.3">
      <c r="A156" s="69" t="s">
        <v>831</v>
      </c>
      <c r="B156" s="69" t="s">
        <v>832</v>
      </c>
    </row>
    <row r="157" spans="1:2" x14ac:dyDescent="0.3">
      <c r="A157" s="69" t="s">
        <v>833</v>
      </c>
      <c r="B157" s="69" t="s">
        <v>834</v>
      </c>
    </row>
    <row r="158" spans="1:2" x14ac:dyDescent="0.3">
      <c r="A158" s="69" t="s">
        <v>835</v>
      </c>
      <c r="B158" s="69" t="s">
        <v>836</v>
      </c>
    </row>
    <row r="159" spans="1:2" x14ac:dyDescent="0.3">
      <c r="A159" s="69" t="s">
        <v>837</v>
      </c>
      <c r="B159" s="69" t="s">
        <v>838</v>
      </c>
    </row>
    <row r="160" spans="1:2" x14ac:dyDescent="0.3">
      <c r="A160" s="70" t="s">
        <v>839</v>
      </c>
      <c r="B160" s="70" t="s">
        <v>840</v>
      </c>
    </row>
    <row r="161" spans="1:2" x14ac:dyDescent="0.3">
      <c r="A161" s="69" t="s">
        <v>841</v>
      </c>
      <c r="B161" s="69" t="s">
        <v>842</v>
      </c>
    </row>
    <row r="162" spans="1:2" x14ac:dyDescent="0.3">
      <c r="A162" s="69" t="s">
        <v>843</v>
      </c>
      <c r="B162" s="69" t="s">
        <v>844</v>
      </c>
    </row>
    <row r="163" spans="1:2" x14ac:dyDescent="0.3">
      <c r="A163" s="69" t="s">
        <v>845</v>
      </c>
      <c r="B163" s="69" t="s">
        <v>846</v>
      </c>
    </row>
    <row r="164" spans="1:2" x14ac:dyDescent="0.3">
      <c r="A164" s="69" t="s">
        <v>847</v>
      </c>
      <c r="B164" s="69" t="s">
        <v>848</v>
      </c>
    </row>
    <row r="165" spans="1:2" x14ac:dyDescent="0.3">
      <c r="A165" s="69" t="s">
        <v>849</v>
      </c>
      <c r="B165" s="69" t="s">
        <v>850</v>
      </c>
    </row>
    <row r="166" spans="1:2" x14ac:dyDescent="0.3">
      <c r="A166" s="69" t="s">
        <v>851</v>
      </c>
      <c r="B166" s="69" t="s">
        <v>852</v>
      </c>
    </row>
    <row r="167" spans="1:2" x14ac:dyDescent="0.3">
      <c r="A167" s="69" t="s">
        <v>853</v>
      </c>
      <c r="B167" s="69" t="s">
        <v>854</v>
      </c>
    </row>
    <row r="168" spans="1:2" x14ac:dyDescent="0.3">
      <c r="A168" s="69" t="s">
        <v>855</v>
      </c>
      <c r="B168" s="69" t="s">
        <v>856</v>
      </c>
    </row>
    <row r="169" spans="1:2" x14ac:dyDescent="0.3">
      <c r="A169" s="69" t="s">
        <v>857</v>
      </c>
      <c r="B169" s="69" t="s">
        <v>858</v>
      </c>
    </row>
    <row r="170" spans="1:2" x14ac:dyDescent="0.3">
      <c r="A170" s="69" t="s">
        <v>859</v>
      </c>
      <c r="B170" s="69" t="s">
        <v>860</v>
      </c>
    </row>
    <row r="171" spans="1:2" x14ac:dyDescent="0.3">
      <c r="A171" s="69" t="s">
        <v>861</v>
      </c>
      <c r="B171" s="69" t="s">
        <v>862</v>
      </c>
    </row>
    <row r="172" spans="1:2" x14ac:dyDescent="0.3">
      <c r="A172" s="69" t="s">
        <v>863</v>
      </c>
      <c r="B172" s="69" t="s">
        <v>864</v>
      </c>
    </row>
    <row r="173" spans="1:2" x14ac:dyDescent="0.3">
      <c r="A173" s="69" t="s">
        <v>865</v>
      </c>
      <c r="B173" s="69" t="s">
        <v>866</v>
      </c>
    </row>
    <row r="174" spans="1:2" x14ac:dyDescent="0.3">
      <c r="A174" s="69" t="s">
        <v>867</v>
      </c>
      <c r="B174" s="69" t="s">
        <v>868</v>
      </c>
    </row>
    <row r="175" spans="1:2" x14ac:dyDescent="0.3">
      <c r="A175" s="69" t="s">
        <v>869</v>
      </c>
      <c r="B175" s="69" t="s">
        <v>870</v>
      </c>
    </row>
    <row r="176" spans="1:2" x14ac:dyDescent="0.3">
      <c r="A176" s="69" t="s">
        <v>871</v>
      </c>
      <c r="B176" s="69" t="s">
        <v>872</v>
      </c>
    </row>
    <row r="177" spans="1:2" x14ac:dyDescent="0.3">
      <c r="A177" s="69" t="s">
        <v>873</v>
      </c>
      <c r="B177" s="69" t="s">
        <v>874</v>
      </c>
    </row>
    <row r="178" spans="1:2" x14ac:dyDescent="0.3">
      <c r="A178" s="69" t="s">
        <v>875</v>
      </c>
      <c r="B178" s="69" t="s">
        <v>876</v>
      </c>
    </row>
    <row r="179" spans="1:2" x14ac:dyDescent="0.3">
      <c r="A179" s="69" t="s">
        <v>877</v>
      </c>
      <c r="B179" s="69" t="s">
        <v>878</v>
      </c>
    </row>
    <row r="180" spans="1:2" x14ac:dyDescent="0.3">
      <c r="A180" s="69" t="s">
        <v>879</v>
      </c>
      <c r="B180" s="69" t="s">
        <v>880</v>
      </c>
    </row>
    <row r="181" spans="1:2" x14ac:dyDescent="0.3">
      <c r="A181" s="69" t="s">
        <v>881</v>
      </c>
      <c r="B181" s="69" t="s">
        <v>882</v>
      </c>
    </row>
    <row r="182" spans="1:2" x14ac:dyDescent="0.3">
      <c r="A182" s="69" t="s">
        <v>883</v>
      </c>
      <c r="B182" s="69" t="s">
        <v>884</v>
      </c>
    </row>
    <row r="183" spans="1:2" x14ac:dyDescent="0.3">
      <c r="A183" s="69" t="s">
        <v>885</v>
      </c>
      <c r="B183" s="69" t="s">
        <v>886</v>
      </c>
    </row>
    <row r="184" spans="1:2" x14ac:dyDescent="0.3">
      <c r="A184" s="69" t="s">
        <v>887</v>
      </c>
      <c r="B184" s="69" t="s">
        <v>888</v>
      </c>
    </row>
    <row r="185" spans="1:2" x14ac:dyDescent="0.3">
      <c r="A185" s="69" t="s">
        <v>889</v>
      </c>
      <c r="B185" s="69" t="s">
        <v>890</v>
      </c>
    </row>
    <row r="186" spans="1:2" x14ac:dyDescent="0.3">
      <c r="A186" s="69" t="s">
        <v>891</v>
      </c>
      <c r="B186" s="69" t="s">
        <v>892</v>
      </c>
    </row>
    <row r="187" spans="1:2" x14ac:dyDescent="0.3">
      <c r="A187" s="69" t="s">
        <v>893</v>
      </c>
      <c r="B187" s="69" t="s">
        <v>894</v>
      </c>
    </row>
    <row r="188" spans="1:2" x14ac:dyDescent="0.3">
      <c r="A188" s="69" t="s">
        <v>895</v>
      </c>
      <c r="B188" s="69" t="s">
        <v>896</v>
      </c>
    </row>
    <row r="189" spans="1:2" x14ac:dyDescent="0.3">
      <c r="A189" s="69" t="s">
        <v>897</v>
      </c>
      <c r="B189" s="69" t="s">
        <v>898</v>
      </c>
    </row>
    <row r="190" spans="1:2" x14ac:dyDescent="0.3">
      <c r="A190" s="69" t="s">
        <v>899</v>
      </c>
      <c r="B190" s="69" t="s">
        <v>900</v>
      </c>
    </row>
    <row r="191" spans="1:2" x14ac:dyDescent="0.3">
      <c r="A191" s="69" t="s">
        <v>901</v>
      </c>
      <c r="B191" s="69" t="s">
        <v>902</v>
      </c>
    </row>
    <row r="192" spans="1:2" x14ac:dyDescent="0.3">
      <c r="A192" s="69" t="s">
        <v>903</v>
      </c>
      <c r="B192" s="69" t="s">
        <v>904</v>
      </c>
    </row>
    <row r="193" spans="1:2" x14ac:dyDescent="0.3">
      <c r="A193" s="69" t="s">
        <v>905</v>
      </c>
      <c r="B193" s="69" t="s">
        <v>906</v>
      </c>
    </row>
    <row r="194" spans="1:2" x14ac:dyDescent="0.3">
      <c r="A194" s="69" t="s">
        <v>907</v>
      </c>
      <c r="B194" s="69" t="s">
        <v>908</v>
      </c>
    </row>
    <row r="195" spans="1:2" x14ac:dyDescent="0.3">
      <c r="A195" s="69" t="s">
        <v>909</v>
      </c>
      <c r="B195" s="69" t="s">
        <v>910</v>
      </c>
    </row>
    <row r="196" spans="1:2" x14ac:dyDescent="0.3">
      <c r="A196" s="69" t="s">
        <v>911</v>
      </c>
      <c r="B196" s="69" t="s">
        <v>912</v>
      </c>
    </row>
    <row r="197" spans="1:2" x14ac:dyDescent="0.3">
      <c r="A197" s="69" t="s">
        <v>913</v>
      </c>
      <c r="B197" s="69" t="s">
        <v>914</v>
      </c>
    </row>
    <row r="198" spans="1:2" x14ac:dyDescent="0.3">
      <c r="A198" s="69" t="s">
        <v>915</v>
      </c>
      <c r="B198" s="69" t="s">
        <v>916</v>
      </c>
    </row>
    <row r="199" spans="1:2" x14ac:dyDescent="0.3">
      <c r="A199" s="69" t="s">
        <v>917</v>
      </c>
      <c r="B199" s="69" t="s">
        <v>918</v>
      </c>
    </row>
    <row r="200" spans="1:2" x14ac:dyDescent="0.3">
      <c r="A200" s="69" t="s">
        <v>919</v>
      </c>
      <c r="B200" s="69" t="s">
        <v>920</v>
      </c>
    </row>
    <row r="201" spans="1:2" x14ac:dyDescent="0.3">
      <c r="A201" s="69" t="s">
        <v>921</v>
      </c>
      <c r="B201" s="69" t="s">
        <v>922</v>
      </c>
    </row>
    <row r="202" spans="1:2" x14ac:dyDescent="0.3">
      <c r="A202" s="69" t="s">
        <v>923</v>
      </c>
      <c r="B202" s="69" t="s">
        <v>924</v>
      </c>
    </row>
    <row r="203" spans="1:2" x14ac:dyDescent="0.3">
      <c r="A203" s="69" t="s">
        <v>925</v>
      </c>
      <c r="B203" s="69" t="s">
        <v>926</v>
      </c>
    </row>
    <row r="204" spans="1:2" x14ac:dyDescent="0.3">
      <c r="A204" s="69" t="s">
        <v>927</v>
      </c>
      <c r="B204" s="69" t="s">
        <v>928</v>
      </c>
    </row>
    <row r="205" spans="1:2" x14ac:dyDescent="0.3">
      <c r="A205" s="69" t="s">
        <v>929</v>
      </c>
      <c r="B205" s="69" t="s">
        <v>930</v>
      </c>
    </row>
    <row r="206" spans="1:2" x14ac:dyDescent="0.3">
      <c r="A206" s="71" t="s">
        <v>931</v>
      </c>
      <c r="B206" s="71" t="s">
        <v>932</v>
      </c>
    </row>
    <row r="207" spans="1:2" x14ac:dyDescent="0.3">
      <c r="A207" s="69" t="s">
        <v>933</v>
      </c>
      <c r="B207" s="69" t="s">
        <v>934</v>
      </c>
    </row>
    <row r="208" spans="1:2" x14ac:dyDescent="0.3">
      <c r="A208" s="69" t="s">
        <v>935</v>
      </c>
      <c r="B208" s="69" t="s">
        <v>936</v>
      </c>
    </row>
    <row r="209" spans="1:2" x14ac:dyDescent="0.3">
      <c r="A209" s="69" t="s">
        <v>937</v>
      </c>
      <c r="B209" s="69" t="s">
        <v>938</v>
      </c>
    </row>
    <row r="210" spans="1:2" x14ac:dyDescent="0.3">
      <c r="A210" s="69" t="s">
        <v>939</v>
      </c>
      <c r="B210" s="69" t="s">
        <v>940</v>
      </c>
    </row>
    <row r="211" spans="1:2" x14ac:dyDescent="0.3">
      <c r="A211" s="69" t="s">
        <v>941</v>
      </c>
      <c r="B211" s="69" t="s">
        <v>942</v>
      </c>
    </row>
    <row r="212" spans="1:2" x14ac:dyDescent="0.3">
      <c r="A212" s="69" t="s">
        <v>943</v>
      </c>
      <c r="B212" s="69" t="s">
        <v>944</v>
      </c>
    </row>
    <row r="213" spans="1:2" x14ac:dyDescent="0.3">
      <c r="A213" s="69" t="s">
        <v>945</v>
      </c>
      <c r="B213" s="69" t="s">
        <v>946</v>
      </c>
    </row>
    <row r="214" spans="1:2" x14ac:dyDescent="0.3">
      <c r="A214" s="69" t="s">
        <v>947</v>
      </c>
      <c r="B214" s="69" t="s">
        <v>48</v>
      </c>
    </row>
    <row r="215" spans="1:2" x14ac:dyDescent="0.3">
      <c r="A215" s="69" t="s">
        <v>948</v>
      </c>
      <c r="B215" s="69" t="s">
        <v>49</v>
      </c>
    </row>
    <row r="216" spans="1:2" x14ac:dyDescent="0.3">
      <c r="A216" s="69" t="s">
        <v>949</v>
      </c>
      <c r="B216" s="69" t="s">
        <v>950</v>
      </c>
    </row>
    <row r="217" spans="1:2" x14ac:dyDescent="0.3">
      <c r="A217" s="69" t="s">
        <v>951</v>
      </c>
      <c r="B217" s="69" t="s">
        <v>952</v>
      </c>
    </row>
    <row r="218" spans="1:2" x14ac:dyDescent="0.3">
      <c r="A218" s="69" t="s">
        <v>953</v>
      </c>
      <c r="B218" s="69" t="s">
        <v>954</v>
      </c>
    </row>
    <row r="219" spans="1:2" x14ac:dyDescent="0.3">
      <c r="A219" s="69" t="s">
        <v>955</v>
      </c>
      <c r="B219" s="69" t="s">
        <v>956</v>
      </c>
    </row>
    <row r="220" spans="1:2" x14ac:dyDescent="0.3">
      <c r="A220" s="69" t="s">
        <v>957</v>
      </c>
      <c r="B220" s="69" t="s">
        <v>958</v>
      </c>
    </row>
    <row r="221" spans="1:2" x14ac:dyDescent="0.3">
      <c r="A221" s="69" t="s">
        <v>959</v>
      </c>
      <c r="B221" s="69" t="s">
        <v>960</v>
      </c>
    </row>
    <row r="222" spans="1:2" x14ac:dyDescent="0.3">
      <c r="A222" s="69" t="s">
        <v>961</v>
      </c>
      <c r="B222" s="69" t="s">
        <v>962</v>
      </c>
    </row>
    <row r="223" spans="1:2" x14ac:dyDescent="0.3">
      <c r="A223" s="69" t="s">
        <v>963</v>
      </c>
      <c r="B223" s="69" t="s">
        <v>964</v>
      </c>
    </row>
    <row r="224" spans="1:2" x14ac:dyDescent="0.3">
      <c r="A224" s="69" t="s">
        <v>965</v>
      </c>
      <c r="B224" s="69" t="s">
        <v>966</v>
      </c>
    </row>
    <row r="225" spans="1:3" x14ac:dyDescent="0.3">
      <c r="A225" s="69" t="s">
        <v>967</v>
      </c>
      <c r="B225" s="69" t="s">
        <v>968</v>
      </c>
    </row>
    <row r="226" spans="1:3" x14ac:dyDescent="0.3">
      <c r="A226" s="69" t="s">
        <v>969</v>
      </c>
      <c r="B226" s="69" t="s">
        <v>970</v>
      </c>
    </row>
    <row r="227" spans="1:3" x14ac:dyDescent="0.3">
      <c r="A227" s="69" t="s">
        <v>971</v>
      </c>
      <c r="B227" s="69" t="s">
        <v>972</v>
      </c>
    </row>
    <row r="228" spans="1:3" x14ac:dyDescent="0.3">
      <c r="A228" s="69" t="s">
        <v>973</v>
      </c>
      <c r="B228" s="69" t="s">
        <v>974</v>
      </c>
    </row>
    <row r="229" spans="1:3" x14ac:dyDescent="0.3">
      <c r="A229" s="69" t="s">
        <v>975</v>
      </c>
      <c r="B229" s="69" t="s">
        <v>976</v>
      </c>
    </row>
    <row r="230" spans="1:3" x14ac:dyDescent="0.3">
      <c r="A230" s="69" t="s">
        <v>977</v>
      </c>
      <c r="B230" s="69" t="s">
        <v>978</v>
      </c>
    </row>
    <row r="231" spans="1:3" x14ac:dyDescent="0.3">
      <c r="A231" s="69" t="s">
        <v>979</v>
      </c>
      <c r="B231" s="69" t="s">
        <v>980</v>
      </c>
    </row>
    <row r="232" spans="1:3" x14ac:dyDescent="0.3">
      <c r="A232" s="69" t="s">
        <v>981</v>
      </c>
      <c r="B232" s="69" t="s">
        <v>982</v>
      </c>
    </row>
    <row r="233" spans="1:3" x14ac:dyDescent="0.3">
      <c r="A233" s="69" t="s">
        <v>983</v>
      </c>
      <c r="B233" s="69" t="s">
        <v>984</v>
      </c>
    </row>
    <row r="234" spans="1:3" x14ac:dyDescent="0.3">
      <c r="A234" s="69" t="s">
        <v>985</v>
      </c>
      <c r="B234" s="69" t="s">
        <v>51</v>
      </c>
      <c r="C234" s="68" t="s">
        <v>986</v>
      </c>
    </row>
    <row r="235" spans="1:3" x14ac:dyDescent="0.3">
      <c r="A235" s="69" t="s">
        <v>50</v>
      </c>
      <c r="B235" s="69" t="s">
        <v>51</v>
      </c>
    </row>
    <row r="236" spans="1:3" x14ac:dyDescent="0.3">
      <c r="A236" s="69" t="s">
        <v>987</v>
      </c>
      <c r="B236" s="69" t="s">
        <v>52</v>
      </c>
    </row>
    <row r="237" spans="1:3" x14ac:dyDescent="0.3">
      <c r="A237" s="69" t="s">
        <v>988</v>
      </c>
      <c r="B237" s="69" t="s">
        <v>989</v>
      </c>
    </row>
    <row r="238" spans="1:3" x14ac:dyDescent="0.3">
      <c r="A238" s="69" t="s">
        <v>990</v>
      </c>
      <c r="B238" s="69" t="s">
        <v>991</v>
      </c>
    </row>
    <row r="239" spans="1:3" x14ac:dyDescent="0.3">
      <c r="A239" s="69" t="s">
        <v>992</v>
      </c>
      <c r="B239" s="69" t="s">
        <v>993</v>
      </c>
    </row>
    <row r="240" spans="1:3" x14ac:dyDescent="0.3">
      <c r="A240" s="69" t="s">
        <v>994</v>
      </c>
      <c r="B240" s="69" t="s">
        <v>995</v>
      </c>
    </row>
    <row r="241" spans="1:2" x14ac:dyDescent="0.3">
      <c r="A241" s="69" t="s">
        <v>996</v>
      </c>
      <c r="B241" s="69" t="s">
        <v>997</v>
      </c>
    </row>
    <row r="242" spans="1:2" x14ac:dyDescent="0.3">
      <c r="A242" s="69" t="s">
        <v>998</v>
      </c>
      <c r="B242" s="69" t="s">
        <v>999</v>
      </c>
    </row>
    <row r="243" spans="1:2" x14ac:dyDescent="0.3">
      <c r="A243" s="69" t="s">
        <v>1000</v>
      </c>
      <c r="B243" s="69" t="s">
        <v>1001</v>
      </c>
    </row>
    <row r="244" spans="1:2" x14ac:dyDescent="0.3">
      <c r="A244" s="69" t="s">
        <v>1002</v>
      </c>
      <c r="B244" s="69" t="s">
        <v>1003</v>
      </c>
    </row>
    <row r="245" spans="1:2" x14ac:dyDescent="0.3">
      <c r="A245" s="69" t="s">
        <v>1004</v>
      </c>
      <c r="B245" s="69" t="s">
        <v>1005</v>
      </c>
    </row>
    <row r="246" spans="1:2" x14ac:dyDescent="0.3">
      <c r="A246" s="69" t="s">
        <v>1006</v>
      </c>
      <c r="B246" s="69" t="s">
        <v>1007</v>
      </c>
    </row>
    <row r="247" spans="1:2" x14ac:dyDescent="0.3">
      <c r="A247" s="69" t="s">
        <v>1008</v>
      </c>
      <c r="B247" s="69" t="s">
        <v>1009</v>
      </c>
    </row>
    <row r="248" spans="1:2" x14ac:dyDescent="0.3">
      <c r="A248" s="70" t="s">
        <v>1010</v>
      </c>
      <c r="B248" s="70" t="s">
        <v>1011</v>
      </c>
    </row>
    <row r="249" spans="1:2" x14ac:dyDescent="0.3">
      <c r="A249" s="70" t="s">
        <v>1012</v>
      </c>
      <c r="B249" s="70" t="s">
        <v>1013</v>
      </c>
    </row>
    <row r="250" spans="1:2" x14ac:dyDescent="0.3">
      <c r="A250" s="71" t="s">
        <v>1014</v>
      </c>
      <c r="B250" s="71" t="s">
        <v>1015</v>
      </c>
    </row>
    <row r="251" spans="1:2" x14ac:dyDescent="0.3">
      <c r="A251" s="69" t="s">
        <v>1016</v>
      </c>
      <c r="B251" s="69" t="s">
        <v>1017</v>
      </c>
    </row>
  </sheetData>
  <mergeCells count="1">
    <mergeCell ref="A1:B1"/>
  </mergeCells>
  <conditionalFormatting sqref="D1:D3">
    <cfRule type="cellIs" dxfId="19" priority="2" stopIfTrue="1" operator="equal">
      <formula>#N/A</formula>
    </cfRule>
  </conditionalFormatting>
  <conditionalFormatting sqref="D1:D3">
    <cfRule type="cellIs" dxfId="18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RowHeight="13.8" x14ac:dyDescent="0.3"/>
  <cols>
    <col min="1" max="1" width="25.6640625" style="31" bestFit="1" customWidth="1"/>
    <col min="2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1426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54</v>
      </c>
    </row>
    <row r="5" spans="1:9" x14ac:dyDescent="0.3">
      <c r="A5" s="33" t="s">
        <v>56</v>
      </c>
    </row>
    <row r="6" spans="1:9" x14ac:dyDescent="0.3">
      <c r="A6" s="33" t="s">
        <v>57</v>
      </c>
    </row>
    <row r="7" spans="1:9" x14ac:dyDescent="0.3">
      <c r="A7" s="33" t="s">
        <v>55</v>
      </c>
    </row>
    <row r="8" spans="1:9" x14ac:dyDescent="0.3">
      <c r="A8" s="33" t="s">
        <v>58</v>
      </c>
    </row>
    <row r="13" spans="1:9" ht="15.6" x14ac:dyDescent="0.3">
      <c r="A13" s="44"/>
      <c r="B13" s="44"/>
    </row>
    <row r="14" spans="1:9" ht="15.6" x14ac:dyDescent="0.3">
      <c r="A14" s="44"/>
      <c r="B14" s="44"/>
    </row>
    <row r="15" spans="1:9" ht="15.6" x14ac:dyDescent="0.3">
      <c r="A15" s="44"/>
      <c r="B15" s="44"/>
    </row>
    <row r="16" spans="1:9" ht="15.6" x14ac:dyDescent="0.3">
      <c r="A16" s="44"/>
      <c r="B16" s="44"/>
    </row>
    <row r="17" spans="1:2" ht="15.6" x14ac:dyDescent="0.3">
      <c r="A17" s="44"/>
      <c r="B17" s="44"/>
    </row>
    <row r="18" spans="1:2" ht="15.6" x14ac:dyDescent="0.3">
      <c r="A18" s="44"/>
      <c r="B18" s="44"/>
    </row>
    <row r="19" spans="1:2" ht="15.6" x14ac:dyDescent="0.3">
      <c r="A19" s="44"/>
      <c r="B19" s="44"/>
    </row>
    <row r="20" spans="1:2" ht="15.6" x14ac:dyDescent="0.3">
      <c r="A20" s="44"/>
      <c r="B20" s="44"/>
    </row>
    <row r="21" spans="1:2" ht="15.6" x14ac:dyDescent="0.3">
      <c r="A21" s="44"/>
      <c r="B21" s="44"/>
    </row>
    <row r="22" spans="1:2" ht="15.6" x14ac:dyDescent="0.3">
      <c r="A22" s="44"/>
      <c r="B22" s="44"/>
    </row>
    <row r="23" spans="1:2" ht="15.6" x14ac:dyDescent="0.3">
      <c r="A23" s="44"/>
      <c r="B23" s="44"/>
    </row>
    <row r="24" spans="1:2" ht="15.6" x14ac:dyDescent="0.3">
      <c r="A24" s="44"/>
      <c r="B24" s="44"/>
    </row>
    <row r="25" spans="1:2" ht="15.6" x14ac:dyDescent="0.3">
      <c r="A25" s="44"/>
      <c r="B25" s="44"/>
    </row>
    <row r="26" spans="1:2" ht="15.6" x14ac:dyDescent="0.3">
      <c r="A26" s="44"/>
      <c r="B26" s="44"/>
    </row>
    <row r="27" spans="1:2" ht="15.6" x14ac:dyDescent="0.3">
      <c r="A27" s="44"/>
      <c r="B27" s="44"/>
    </row>
    <row r="28" spans="1:2" ht="15.6" x14ac:dyDescent="0.3">
      <c r="A28" s="44"/>
      <c r="B28" s="44"/>
    </row>
    <row r="29" spans="1:2" ht="15.6" x14ac:dyDescent="0.3">
      <c r="A29" s="44"/>
      <c r="B29" s="44"/>
    </row>
    <row r="30" spans="1:2" ht="15.6" x14ac:dyDescent="0.3">
      <c r="A30" s="44"/>
      <c r="B30" s="44"/>
    </row>
    <row r="31" spans="1:2" ht="15.6" x14ac:dyDescent="0.3">
      <c r="A31" s="44"/>
      <c r="B31" s="44"/>
    </row>
    <row r="32" spans="1:2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:D3">
    <cfRule type="cellIs" dxfId="17" priority="2" stopIfTrue="1" operator="equal">
      <formula>#N/A</formula>
    </cfRule>
  </conditionalFormatting>
  <conditionalFormatting sqref="D1:D3">
    <cfRule type="cellIs" dxfId="16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RowHeight="13.8" x14ac:dyDescent="0.3"/>
  <cols>
    <col min="1" max="1" width="17.44140625" style="31" customWidth="1"/>
    <col min="2" max="2" width="25.109375" style="31" customWidth="1"/>
    <col min="3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1427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65</v>
      </c>
      <c r="B4" s="49" t="s">
        <v>54</v>
      </c>
    </row>
    <row r="5" spans="1:9" x14ac:dyDescent="0.3">
      <c r="A5" s="33" t="s">
        <v>69</v>
      </c>
      <c r="B5" s="33" t="s">
        <v>70</v>
      </c>
    </row>
    <row r="6" spans="1:9" x14ac:dyDescent="0.3">
      <c r="A6" s="33" t="s">
        <v>74</v>
      </c>
      <c r="B6" s="33" t="s">
        <v>75</v>
      </c>
    </row>
    <row r="7" spans="1:9" x14ac:dyDescent="0.3">
      <c r="A7" s="33" t="s">
        <v>78</v>
      </c>
      <c r="B7" s="33" t="s">
        <v>79</v>
      </c>
    </row>
    <row r="8" spans="1:9" x14ac:dyDescent="0.3">
      <c r="A8" s="33" t="s">
        <v>82</v>
      </c>
      <c r="B8" s="33" t="s">
        <v>83</v>
      </c>
    </row>
    <row r="9" spans="1:9" x14ac:dyDescent="0.3">
      <c r="A9" s="33" t="s">
        <v>86</v>
      </c>
      <c r="B9" s="33" t="s">
        <v>87</v>
      </c>
    </row>
    <row r="10" spans="1:9" x14ac:dyDescent="0.3">
      <c r="A10" s="33" t="s">
        <v>90</v>
      </c>
      <c r="B10" s="33" t="s">
        <v>68</v>
      </c>
    </row>
    <row r="11" spans="1:9" x14ac:dyDescent="0.3">
      <c r="A11" s="33" t="s">
        <v>93</v>
      </c>
      <c r="B11" s="33" t="s">
        <v>94</v>
      </c>
    </row>
    <row r="12" spans="1:9" x14ac:dyDescent="0.3">
      <c r="A12" s="33" t="s">
        <v>97</v>
      </c>
      <c r="B12" s="33" t="s">
        <v>98</v>
      </c>
    </row>
    <row r="13" spans="1:9" ht="15.6" x14ac:dyDescent="0.3">
      <c r="A13" s="40" t="s">
        <v>101</v>
      </c>
      <c r="B13" s="40" t="s">
        <v>73</v>
      </c>
    </row>
    <row r="14" spans="1:9" ht="15.6" x14ac:dyDescent="0.3">
      <c r="A14" s="40" t="s">
        <v>104</v>
      </c>
      <c r="B14" s="40" t="s">
        <v>105</v>
      </c>
    </row>
    <row r="15" spans="1:9" ht="15.6" x14ac:dyDescent="0.3">
      <c r="A15" s="40" t="s">
        <v>108</v>
      </c>
      <c r="B15" s="40" t="s">
        <v>109</v>
      </c>
    </row>
    <row r="16" spans="1:9" ht="15.6" x14ac:dyDescent="0.3">
      <c r="A16" s="40" t="s">
        <v>112</v>
      </c>
      <c r="B16" s="40" t="s">
        <v>113</v>
      </c>
    </row>
    <row r="17" spans="1:2" ht="15.6" x14ac:dyDescent="0.3">
      <c r="A17" s="40" t="s">
        <v>7</v>
      </c>
      <c r="B17" s="40" t="s">
        <v>116</v>
      </c>
    </row>
    <row r="18" spans="1:2" ht="15.6" x14ac:dyDescent="0.3">
      <c r="A18" s="44"/>
      <c r="B18" s="44"/>
    </row>
    <row r="19" spans="1:2" ht="15.6" x14ac:dyDescent="0.3">
      <c r="A19" s="44"/>
      <c r="B19" s="44"/>
    </row>
    <row r="20" spans="1:2" ht="15.6" x14ac:dyDescent="0.3">
      <c r="A20" s="44"/>
      <c r="B20" s="44"/>
    </row>
    <row r="21" spans="1:2" ht="15.6" x14ac:dyDescent="0.3">
      <c r="A21" s="44"/>
      <c r="B21" s="44"/>
    </row>
    <row r="22" spans="1:2" ht="15.6" x14ac:dyDescent="0.3">
      <c r="A22" s="44"/>
      <c r="B22" s="44"/>
    </row>
    <row r="23" spans="1:2" ht="15.6" x14ac:dyDescent="0.3">
      <c r="A23" s="44"/>
      <c r="B23" s="44"/>
    </row>
    <row r="24" spans="1:2" ht="15.6" x14ac:dyDescent="0.3">
      <c r="A24" s="44"/>
      <c r="B24" s="44"/>
    </row>
    <row r="25" spans="1:2" ht="15.6" x14ac:dyDescent="0.3">
      <c r="A25" s="44"/>
      <c r="B25" s="44"/>
    </row>
    <row r="26" spans="1:2" ht="15.6" x14ac:dyDescent="0.3">
      <c r="A26" s="44"/>
      <c r="B26" s="44"/>
    </row>
    <row r="27" spans="1:2" ht="15.6" x14ac:dyDescent="0.3">
      <c r="A27" s="44"/>
      <c r="B27" s="44"/>
    </row>
    <row r="28" spans="1:2" ht="15.6" x14ac:dyDescent="0.3">
      <c r="A28" s="44"/>
      <c r="B28" s="44"/>
    </row>
    <row r="29" spans="1:2" ht="15.6" x14ac:dyDescent="0.3">
      <c r="A29" s="44"/>
      <c r="B29" s="44"/>
    </row>
    <row r="30" spans="1:2" ht="15.6" x14ac:dyDescent="0.3">
      <c r="A30" s="44"/>
      <c r="B30" s="44"/>
    </row>
    <row r="31" spans="1:2" ht="15.6" x14ac:dyDescent="0.3">
      <c r="A31" s="44"/>
      <c r="B31" s="44"/>
    </row>
    <row r="32" spans="1:2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:D3">
    <cfRule type="cellIs" dxfId="15" priority="2" stopIfTrue="1" operator="equal">
      <formula>#N/A</formula>
    </cfRule>
  </conditionalFormatting>
  <conditionalFormatting sqref="D1:D3">
    <cfRule type="cellIs" dxfId="14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B30" sqref="B30"/>
    </sheetView>
  </sheetViews>
  <sheetFormatPr defaultRowHeight="13.8" x14ac:dyDescent="0.3"/>
  <cols>
    <col min="1" max="1" width="12" style="31" customWidth="1"/>
    <col min="2" max="2" width="33.44140625" style="31" bestFit="1" customWidth="1"/>
    <col min="3" max="16384" width="8.88671875" style="31"/>
  </cols>
  <sheetData>
    <row r="1" spans="1:9" s="28" customFormat="1" ht="18" customHeight="1" x14ac:dyDescent="0.3">
      <c r="A1" s="74" t="s">
        <v>3</v>
      </c>
      <c r="B1" s="74"/>
      <c r="C1" s="25"/>
      <c r="D1" s="27"/>
    </row>
    <row r="2" spans="1:9" s="28" customFormat="1" ht="34.5" customHeight="1" x14ac:dyDescent="0.3">
      <c r="A2" s="73" t="s">
        <v>1428</v>
      </c>
      <c r="B2" s="73"/>
      <c r="C2" s="73"/>
      <c r="D2" s="73"/>
      <c r="E2" s="73"/>
      <c r="F2" s="73"/>
      <c r="G2" s="73"/>
      <c r="H2" s="73"/>
      <c r="I2" s="73"/>
    </row>
    <row r="3" spans="1:9" s="30" customFormat="1" ht="16.5" customHeight="1" x14ac:dyDescent="0.25">
      <c r="A3" s="29"/>
      <c r="B3" s="29"/>
      <c r="D3" s="48"/>
      <c r="E3" s="29"/>
      <c r="F3" s="29"/>
      <c r="G3" s="29"/>
      <c r="H3" s="29"/>
      <c r="I3" s="29"/>
    </row>
    <row r="4" spans="1:9" x14ac:dyDescent="0.3">
      <c r="A4" s="49" t="s">
        <v>40</v>
      </c>
      <c r="B4" s="49" t="s">
        <v>65</v>
      </c>
    </row>
    <row r="5" spans="1:9" x14ac:dyDescent="0.3">
      <c r="A5" s="33" t="s">
        <v>1018</v>
      </c>
      <c r="B5" s="33" t="s">
        <v>1019</v>
      </c>
    </row>
    <row r="6" spans="1:9" x14ac:dyDescent="0.3">
      <c r="A6" s="33" t="s">
        <v>1020</v>
      </c>
      <c r="B6" s="33" t="s">
        <v>258</v>
      </c>
    </row>
    <row r="7" spans="1:9" x14ac:dyDescent="0.3">
      <c r="A7" s="33" t="s">
        <v>1021</v>
      </c>
      <c r="B7" s="33" t="s">
        <v>1022</v>
      </c>
    </row>
    <row r="8" spans="1:9" x14ac:dyDescent="0.3">
      <c r="A8" s="33" t="s">
        <v>1023</v>
      </c>
      <c r="B8" s="33" t="s">
        <v>1024</v>
      </c>
    </row>
    <row r="9" spans="1:9" x14ac:dyDescent="0.3">
      <c r="A9" s="33" t="s">
        <v>1025</v>
      </c>
      <c r="B9" s="33" t="s">
        <v>1026</v>
      </c>
    </row>
    <row r="10" spans="1:9" x14ac:dyDescent="0.3">
      <c r="A10" s="33" t="s">
        <v>1027</v>
      </c>
      <c r="B10" s="33" t="s">
        <v>1028</v>
      </c>
    </row>
    <row r="11" spans="1:9" x14ac:dyDescent="0.3">
      <c r="A11" s="33" t="s">
        <v>1029</v>
      </c>
      <c r="B11" s="33" t="s">
        <v>1030</v>
      </c>
    </row>
    <row r="12" spans="1:9" x14ac:dyDescent="0.3">
      <c r="A12" s="33" t="s">
        <v>1031</v>
      </c>
      <c r="B12" s="33" t="s">
        <v>1032</v>
      </c>
    </row>
    <row r="13" spans="1:9" ht="15.6" x14ac:dyDescent="0.3">
      <c r="A13" s="40" t="s">
        <v>1033</v>
      </c>
      <c r="B13" s="40" t="s">
        <v>259</v>
      </c>
    </row>
    <row r="14" spans="1:9" ht="15.6" x14ac:dyDescent="0.3">
      <c r="A14" s="40" t="s">
        <v>1034</v>
      </c>
      <c r="B14" s="40" t="s">
        <v>1035</v>
      </c>
    </row>
    <row r="15" spans="1:9" ht="15.6" x14ac:dyDescent="0.3">
      <c r="A15" s="40" t="s">
        <v>1036</v>
      </c>
      <c r="B15" s="40" t="s">
        <v>1037</v>
      </c>
    </row>
    <row r="16" spans="1:9" ht="15.6" x14ac:dyDescent="0.3">
      <c r="A16" s="40" t="s">
        <v>1038</v>
      </c>
      <c r="B16" s="40" t="s">
        <v>1039</v>
      </c>
    </row>
    <row r="17" spans="1:2" ht="15.6" x14ac:dyDescent="0.3">
      <c r="A17" s="40" t="s">
        <v>1040</v>
      </c>
      <c r="B17" s="40" t="s">
        <v>1041</v>
      </c>
    </row>
    <row r="18" spans="1:2" ht="15.6" x14ac:dyDescent="0.3">
      <c r="A18" s="40" t="s">
        <v>1042</v>
      </c>
      <c r="B18" s="40" t="s">
        <v>1043</v>
      </c>
    </row>
    <row r="19" spans="1:2" ht="15.6" x14ac:dyDescent="0.3">
      <c r="A19" s="40" t="s">
        <v>1044</v>
      </c>
      <c r="B19" s="40" t="s">
        <v>1045</v>
      </c>
    </row>
    <row r="20" spans="1:2" ht="15.6" x14ac:dyDescent="0.3">
      <c r="A20" s="40" t="s">
        <v>1046</v>
      </c>
      <c r="B20" s="40" t="s">
        <v>261</v>
      </c>
    </row>
    <row r="21" spans="1:2" ht="15.6" x14ac:dyDescent="0.3">
      <c r="A21" s="40" t="s">
        <v>1047</v>
      </c>
      <c r="B21" s="40" t="s">
        <v>1048</v>
      </c>
    </row>
    <row r="22" spans="1:2" ht="15.6" x14ac:dyDescent="0.3">
      <c r="A22" s="40" t="s">
        <v>1049</v>
      </c>
      <c r="B22" s="40" t="s">
        <v>260</v>
      </c>
    </row>
    <row r="23" spans="1:2" ht="15.6" x14ac:dyDescent="0.3">
      <c r="A23" s="40" t="s">
        <v>1050</v>
      </c>
      <c r="B23" s="40" t="s">
        <v>262</v>
      </c>
    </row>
    <row r="24" spans="1:2" ht="15.6" x14ac:dyDescent="0.3">
      <c r="A24" s="44"/>
      <c r="B24" s="44"/>
    </row>
    <row r="25" spans="1:2" ht="15.6" x14ac:dyDescent="0.3">
      <c r="A25" s="44"/>
      <c r="B25" s="44"/>
    </row>
    <row r="26" spans="1:2" ht="15.6" x14ac:dyDescent="0.3">
      <c r="A26" s="44"/>
      <c r="B26" s="44"/>
    </row>
    <row r="27" spans="1:2" ht="15.6" x14ac:dyDescent="0.3">
      <c r="A27" s="44"/>
      <c r="B27" s="44"/>
    </row>
    <row r="28" spans="1:2" ht="15.6" x14ac:dyDescent="0.3">
      <c r="A28" s="44"/>
      <c r="B28" s="44"/>
    </row>
    <row r="29" spans="1:2" ht="15.6" x14ac:dyDescent="0.3">
      <c r="A29" s="44"/>
      <c r="B29" s="44"/>
    </row>
    <row r="30" spans="1:2" ht="15.6" x14ac:dyDescent="0.3">
      <c r="A30" s="44"/>
      <c r="B30" s="44"/>
    </row>
    <row r="31" spans="1:2" ht="15.6" x14ac:dyDescent="0.3">
      <c r="A31" s="44"/>
      <c r="B31" s="44"/>
    </row>
    <row r="32" spans="1:2" ht="15.6" x14ac:dyDescent="0.3">
      <c r="A32" s="44"/>
      <c r="B32" s="44"/>
    </row>
    <row r="33" spans="1:2" ht="15.6" x14ac:dyDescent="0.3">
      <c r="A33" s="44"/>
      <c r="B33" s="44"/>
    </row>
    <row r="34" spans="1:2" ht="15.6" x14ac:dyDescent="0.3">
      <c r="A34" s="44"/>
      <c r="B34" s="44"/>
    </row>
  </sheetData>
  <mergeCells count="1">
    <mergeCell ref="A1:B1"/>
  </mergeCells>
  <conditionalFormatting sqref="D1:D3">
    <cfRule type="cellIs" dxfId="13" priority="2" stopIfTrue="1" operator="equal">
      <formula>#N/A</formula>
    </cfRule>
  </conditionalFormatting>
  <conditionalFormatting sqref="D1:D3">
    <cfRule type="cellIs" dxfId="12" priority="1" stopIfTrue="1" operator="equal">
      <formula>#N/A</formula>
    </cfRule>
  </conditionalFormatting>
  <hyperlinks>
    <hyperlink ref="A1" location="'Table of Contents'!A1" display="Return to Table of Contents"/>
  </hyperlinks>
  <pageMargins left="0.5" right="0.5" top="0.5" bottom="0.5" header="0.5" footer="0.5"/>
  <pageSetup fitToHeight="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Audience xmlns="6c250130-a240-4073-961d-2ba530695b95">Both</Document_x0020_Audience>
    <Impl_x0020_Phase xmlns="484ccaec-2766-4dc7-b3b1-6941e26c2bb3">500 - Data Conv./Integration</Impl_x0020_Phase>
    <Document_x0020_Category xmlns="484ccaec-2766-4dc7-b3b1-6941e26c2bb3">Acceptance Form</Document_x0020_Category>
    <Welcome_x0020_Pkg xmlns="484ccaec-2766-4dc7-b3b1-6941e26c2bb3"/>
    <Product_x002f_Module xmlns="484ccaec-2766-4dc7-b3b1-6941e26c2bb3">
      <Value>UTA</Value>
    </Product_x002f_Module>
    <IconOverlay xmlns="http://schemas.microsoft.com/sharepoint/v4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40D5EFA5C204AB905D18FFF65C49A" ma:contentTypeVersion="15" ma:contentTypeDescription="Create a new document." ma:contentTypeScope="" ma:versionID="d9a7e1cb8d440d50af2f55a3bfea4dec">
  <xsd:schema xmlns:xsd="http://www.w3.org/2001/XMLSchema" xmlns:xs="http://www.w3.org/2001/XMLSchema" xmlns:p="http://schemas.microsoft.com/office/2006/metadata/properties" xmlns:ns2="484ccaec-2766-4dc7-b3b1-6941e26c2bb3" xmlns:ns3="6c250130-a240-4073-961d-2ba530695b95" xmlns:ns4="http://schemas.microsoft.com/sharepoint/v4" targetNamespace="http://schemas.microsoft.com/office/2006/metadata/properties" ma:root="true" ma:fieldsID="7e8615b8cbde7d6a5881d670b54ecd96" ns2:_="" ns3:_="" ns4:_="">
    <xsd:import namespace="484ccaec-2766-4dc7-b3b1-6941e26c2bb3"/>
    <xsd:import namespace="6c250130-a240-4073-961d-2ba530695b9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mpl_x0020_Phase" minOccurs="0"/>
                <xsd:element ref="ns2:Product_x002f_Module" minOccurs="0"/>
                <xsd:element ref="ns2:Welcome_x0020_Pkg" minOccurs="0"/>
                <xsd:element ref="ns2:Document_x0020_Category" minOccurs="0"/>
                <xsd:element ref="ns3:Document_x0020_Audience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caec-2766-4dc7-b3b1-6941e26c2bb3" elementFormDefault="qualified">
    <xsd:import namespace="http://schemas.microsoft.com/office/2006/documentManagement/types"/>
    <xsd:import namespace="http://schemas.microsoft.com/office/infopath/2007/PartnerControls"/>
    <xsd:element name="Impl_x0020_Phase" ma:index="8" nillable="true" ma:displayName="Category/Phase" ma:format="Dropdown" ma:internalName="Impl_x0020_Phase">
      <xsd:simpleType>
        <xsd:restriction base="dms:Choice">
          <xsd:enumeration value="000 - Project Mgt."/>
          <xsd:enumeration value="100 - PreImpl."/>
          <xsd:enumeration value="200 - Planning"/>
          <xsd:enumeration value="300 - Analysis"/>
          <xsd:enumeration value="400 - Configuration"/>
          <xsd:enumeration value="500 - Data Conv./Integration"/>
          <xsd:enumeration value="600 - Testing"/>
          <xsd:enumeration value="700 - Production"/>
          <xsd:enumeration value="800 - Transition"/>
          <xsd:enumeration value="900 - Addl Modules"/>
          <xsd:enumeration value="950 - Post Live"/>
          <xsd:enumeration value="999 - General/Misc."/>
        </xsd:restriction>
      </xsd:simpleType>
    </xsd:element>
    <xsd:element name="Product_x002f_Module" ma:index="9" nillable="true" ma:displayName="Product/Module" ma:internalName="Product_x002F_Modul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oject Governance"/>
                    <xsd:enumeration value="B2S"/>
                    <xsd:enumeration value="CHECK PRINTING"/>
                    <xsd:enumeration value="EMP RELATIONS"/>
                    <xsd:enumeration value="EQUIFAX/TALX"/>
                    <xsd:enumeration value="GLOBAL"/>
                    <xsd:enumeration value="HRC"/>
                    <xsd:enumeration value="HRO"/>
                    <xsd:enumeration value="HRP"/>
                    <xsd:enumeration value="N/A"/>
                    <xsd:enumeration value="OB"/>
                    <xsd:enumeration value="OE/LE .NET"/>
                    <xsd:enumeration value="PS"/>
                    <xsd:enumeration value="PSA (Internal System)"/>
                    <xsd:enumeration value="REC"/>
                    <xsd:enumeration value="SPB"/>
                    <xsd:enumeration value="SQL TOOLS"/>
                    <xsd:enumeration value="UCD"/>
                    <xsd:enumeration value="UCN"/>
                    <xsd:enumeration value="UDES"/>
                    <xsd:enumeration value="UET"/>
                    <xsd:enumeration value="UPM"/>
                    <xsd:enumeration value="USM"/>
                    <xsd:enumeration value="UTA"/>
                    <xsd:enumeration value="UTM"/>
                  </xsd:restriction>
                </xsd:simpleType>
              </xsd:element>
            </xsd:sequence>
          </xsd:extension>
        </xsd:complexContent>
      </xsd:complexType>
    </xsd:element>
    <xsd:element name="Welcome_x0020_Pkg" ma:index="10" nillable="true" ma:displayName="Welcome Pkg" ma:internalName="Welcome_x0020_Pkg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RP"/>
                    <xsd:enumeration value="HRC"/>
                    <xsd:enumeration value="REC"/>
                    <xsd:enumeration value="UPM"/>
                    <xsd:enumeration value="ULM"/>
                    <xsd:enumeration value="OB"/>
                    <xsd:enumeration value="UTA"/>
                    <xsd:enumeration value="UTM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1" nillable="true" ma:displayName="Document Category" ma:format="Dropdown" ma:internalName="Document_x0020_Category">
      <xsd:simpleType>
        <xsd:restriction base="dms:Choice">
          <xsd:enumeration value="Acceptance Form"/>
          <xsd:enumeration value="Access Request"/>
          <xsd:enumeration value="Assessment"/>
          <xsd:enumeration value="Authorization Forms (WO, Scope Chg, Credit, etc)"/>
          <xsd:enumeration value="Business Intelligence (BI)"/>
          <xsd:enumeration value="CAT"/>
          <xsd:enumeration value="Change Request"/>
          <xsd:enumeration value="Checklist"/>
          <xsd:enumeration value="Client Info"/>
          <xsd:enumeration value="Configuration Doc"/>
          <xsd:enumeration value="Contract Documents"/>
          <xsd:enumeration value="FAQ"/>
          <xsd:enumeration value="IPE - Initial Project Evaluation"/>
          <xsd:enumeration value="Job Aide"/>
          <xsd:enumeration value="Job Description"/>
          <xsd:enumeration value="Marketing"/>
          <xsd:enumeration value="Meeting Agenda / Checklist"/>
          <xsd:enumeration value="PAW"/>
          <xsd:enumeration value="Portal Link"/>
          <xsd:enumeration value="Presentation"/>
          <xsd:enumeration value="Process Document"/>
          <xsd:enumeration value="Project Plan / Task Mgmt"/>
          <xsd:enumeration value="Questionnaire"/>
          <xsd:enumeration value="Resume"/>
          <xsd:enumeration value="Sample"/>
          <xsd:enumeration value="SCAT"/>
          <xsd:enumeration value="Schedule/Milestone"/>
          <xsd:enumeration value="Scope"/>
          <xsd:enumeration value="Specification"/>
          <xsd:enumeration value="Status Report"/>
          <xsd:enumeration value="Success Criteria Forms"/>
          <xsd:enumeration value="Testing"/>
          <xsd:enumeration value="Transition Documents"/>
          <xsd:enumeration value="Video"/>
          <xsd:enumeration value="Welcome Ki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50130-a240-4073-961d-2ba530695b95" elementFormDefault="qualified">
    <xsd:import namespace="http://schemas.microsoft.com/office/2006/documentManagement/types"/>
    <xsd:import namespace="http://schemas.microsoft.com/office/infopath/2007/PartnerControls"/>
    <xsd:element name="Document_x0020_Audience" ma:index="12" nillable="true" ma:displayName="Document Audience" ma:format="Dropdown" ma:internalName="Document_x0020_Audience">
      <xsd:simpleType>
        <xsd:restriction base="dms:Choice">
          <xsd:enumeration value="Both"/>
          <xsd:enumeration value="External"/>
          <xsd:enumeration value="In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05BA45-DC81-48EC-8806-1FD093E7B5FB}">
  <ds:schemaRefs>
    <ds:schemaRef ds:uri="http://purl.org/dc/dcmitype/"/>
    <ds:schemaRef ds:uri="http://schemas.microsoft.com/office/infopath/2007/PartnerControls"/>
    <ds:schemaRef ds:uri="http://schemas.microsoft.com/sharepoint/v4"/>
    <ds:schemaRef ds:uri="6c250130-a240-4073-961d-2ba530695b95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84ccaec-2766-4dc7-b3b1-6941e26c2bb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8892751-352D-497D-87A0-25B70E02576F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77D6A16D-0E23-4E25-B0F9-5DA0FC72F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caec-2766-4dc7-b3b1-6941e26c2bb3"/>
    <ds:schemaRef ds:uri="6c250130-a240-4073-961d-2ba530695b9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5888D56-5450-4E24-B11A-9B0DCCFD41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</vt:i4>
      </vt:variant>
    </vt:vector>
  </HeadingPairs>
  <TitlesOfParts>
    <vt:vector size="54" baseType="lpstr">
      <vt:lpstr>Table of Contents</vt:lpstr>
      <vt:lpstr>CompanyInfo</vt:lpstr>
      <vt:lpstr>Ulti Earnings</vt:lpstr>
      <vt:lpstr>Ulti uTermination Reason</vt:lpstr>
      <vt:lpstr>Ulti tStatus</vt:lpstr>
      <vt:lpstr>EQUIFAX Country</vt:lpstr>
      <vt:lpstr>EQUIFAX Emp Status</vt:lpstr>
      <vt:lpstr>EQUIFAX Earnings</vt:lpstr>
      <vt:lpstr>EQUIFAX Pay Freq</vt:lpstr>
      <vt:lpstr>EQUIFAX uTerm Reason</vt:lpstr>
      <vt:lpstr>EQUIFAX tTerm Reasons</vt:lpstr>
      <vt:lpstr>EQUIFAXStatus</vt:lpstr>
      <vt:lpstr>CompanyInfo!Print_Area</vt:lpstr>
      <vt:lpstr>'EQUIFAX Country'!Print_Area</vt:lpstr>
      <vt:lpstr>'EQUIFAX Earnings'!Print_Area</vt:lpstr>
      <vt:lpstr>'EQUIFAX Emp Status'!Print_Area</vt:lpstr>
      <vt:lpstr>'EQUIFAX Pay Freq'!Print_Area</vt:lpstr>
      <vt:lpstr>'EQUIFAX tTerm Reasons'!Print_Area</vt:lpstr>
      <vt:lpstr>'EQUIFAX uTerm Reason'!Print_Area</vt:lpstr>
      <vt:lpstr>EQUIFAXStatus!Print_Area</vt:lpstr>
      <vt:lpstr>'Table of Contents'!Print_Area</vt:lpstr>
      <vt:lpstr>'Ulti Earnings'!Print_Area</vt:lpstr>
      <vt:lpstr>'Ulti tStatus'!Print_Area</vt:lpstr>
      <vt:lpstr>'Ulti uTermination Reason'!Print_Area</vt:lpstr>
      <vt:lpstr>'Ulti Earnings'!Print_Titles</vt:lpstr>
      <vt:lpstr>'Ulti uTermination Reason'!Print_Titles</vt:lpstr>
      <vt:lpstr>'EQUIFAX Earnings'!TALXCountry</vt:lpstr>
      <vt:lpstr>'EQUIFAX Emp Status'!TALXCountry</vt:lpstr>
      <vt:lpstr>'EQUIFAX Pay Freq'!TALXCountry</vt:lpstr>
      <vt:lpstr>'EQUIFAX tTerm Reasons'!TALXCountry</vt:lpstr>
      <vt:lpstr>'EQUIFAX uTerm Reason'!TALXCountry</vt:lpstr>
      <vt:lpstr>EQUIFAXStatus!TALXCountry</vt:lpstr>
      <vt:lpstr>TALXCountry</vt:lpstr>
      <vt:lpstr>'EQUIFAX Pay Freq'!TALXEarnings</vt:lpstr>
      <vt:lpstr>'EQUIFAX tTerm Reasons'!TALXEarnings</vt:lpstr>
      <vt:lpstr>'EQUIFAX uTerm Reason'!TALXEarnings</vt:lpstr>
      <vt:lpstr>EQUIFAXStatus!TALXEarnings</vt:lpstr>
      <vt:lpstr>TALXEarnings</vt:lpstr>
      <vt:lpstr>'EQUIFAX Earnings'!TALXEmpStatus</vt:lpstr>
      <vt:lpstr>'EQUIFAX Pay Freq'!TALXEmpStatus</vt:lpstr>
      <vt:lpstr>'EQUIFAX tTerm Reasons'!TALXEmpStatus</vt:lpstr>
      <vt:lpstr>'EQUIFAX uTerm Reason'!TALXEmpStatus</vt:lpstr>
      <vt:lpstr>EQUIFAXStatus!TALXEmpStatus</vt:lpstr>
      <vt:lpstr>TALXEmpStatus</vt:lpstr>
      <vt:lpstr>'EQUIFAX tTerm Reasons'!TALXPayFreq</vt:lpstr>
      <vt:lpstr>'EQUIFAX uTerm Reason'!TALXPayFreq</vt:lpstr>
      <vt:lpstr>EQUIFAXStatus!TALXPayFreq</vt:lpstr>
      <vt:lpstr>TALXPayFreq</vt:lpstr>
      <vt:lpstr>TALXStatus</vt:lpstr>
      <vt:lpstr>'EQUIFAX tTerm Reasons'!TALXTermReasons</vt:lpstr>
      <vt:lpstr>EQUIFAXStatus!TALXTermReasons</vt:lpstr>
      <vt:lpstr>TALXTermReasons</vt:lpstr>
      <vt:lpstr>TTALXTermReasons</vt:lpstr>
      <vt:lpstr>TTALXTermReasonsDesc</vt:lpstr>
    </vt:vector>
  </TitlesOfParts>
  <Company>Ultimate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AntonioT</dc:creator>
  <cp:lastModifiedBy>Windows User</cp:lastModifiedBy>
  <cp:lastPrinted>2014-07-17T23:21:20Z</cp:lastPrinted>
  <dcterms:created xsi:type="dcterms:W3CDTF">2006-09-27T23:05:55Z</dcterms:created>
  <dcterms:modified xsi:type="dcterms:W3CDTF">2015-05-29T18:01:52Z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0">
    <vt:lpwstr>Updated 4/24/09 - Barb Mullen</vt:lpwstr>
  </property>
  <property fmtid="{D5CDD505-2E9C-101B-9397-08002B2CF9AE}" pid="3" name="FriendlyVersionID">
    <vt:lpwstr/>
  </property>
  <property fmtid="{D5CDD505-2E9C-101B-9397-08002B2CF9AE}" pid="4" name="OriginalDocumentProfile">
    <vt:lpwstr/>
  </property>
  <property fmtid="{D5CDD505-2E9C-101B-9397-08002B2CF9AE}" pid="5" name="Author0">
    <vt:lpwstr>Kathy Helleis</vt:lpwstr>
  </property>
  <property fmtid="{D5CDD505-2E9C-101B-9397-08002B2CF9AE}" pid="6" name="Keywords0">
    <vt:lpwstr/>
  </property>
  <property fmtid="{D5CDD505-2E9C-101B-9397-08002B2CF9AE}" pid="7" name="CS Content Type">
    <vt:lpwstr/>
  </property>
  <property fmtid="{D5CDD505-2E9C-101B-9397-08002B2CF9AE}" pid="8" name="AR#">
    <vt:lpwstr/>
  </property>
  <property fmtid="{D5CDD505-2E9C-101B-9397-08002B2CF9AE}" pid="9" name="Product Line">
    <vt:lpwstr/>
  </property>
  <property fmtid="{D5CDD505-2E9C-101B-9397-08002B2CF9AE}" pid="10" name="CS Group">
    <vt:lpwstr/>
  </property>
  <property fmtid="{D5CDD505-2E9C-101B-9397-08002B2CF9AE}" pid="11" name="Customer Document Type">
    <vt:lpwstr/>
  </property>
  <property fmtid="{D5CDD505-2E9C-101B-9397-08002B2CF9AE}" pid="12" name="CS Document Type">
    <vt:lpwstr/>
  </property>
  <property fmtid="{D5CDD505-2E9C-101B-9397-08002B2CF9AE}" pid="13" name="Admin/Internal Doc Type">
    <vt:lpwstr/>
  </property>
  <property fmtid="{D5CDD505-2E9C-101B-9397-08002B2CF9AE}" pid="14" name="Document Audience">
    <vt:lpwstr/>
  </property>
  <property fmtid="{D5CDD505-2E9C-101B-9397-08002B2CF9AE}" pid="15" name="Methodology Phase">
    <vt:lpwstr/>
  </property>
  <property fmtid="{D5CDD505-2E9C-101B-9397-08002B2CF9AE}" pid="16" name="Vendor">
    <vt:lpwstr/>
  </property>
  <property fmtid="{D5CDD505-2E9C-101B-9397-08002B2CF9AE}" pid="17" name="CS Team">
    <vt:lpwstr/>
  </property>
  <property fmtid="{D5CDD505-2E9C-101B-9397-08002B2CF9AE}" pid="18" name="ContentTypeId">
    <vt:lpwstr>0x01010091340D5EFA5C204AB905D18FFF65C49A</vt:lpwstr>
  </property>
</Properties>
</file>