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ymac/Projects/repo/Integrations/SelectQuote/Equifax/Requirements/"/>
    </mc:Choice>
  </mc:AlternateContent>
  <xr:revisionPtr revIDLastSave="0" documentId="13_ncr:1_{373E6378-85D0-B847-85EB-1972C0F0F861}" xr6:coauthVersionLast="46" xr6:coauthVersionMax="46" xr10:uidLastSave="{00000000-0000-0000-0000-000000000000}"/>
  <bookViews>
    <workbookView xWindow="0" yWindow="460" windowWidth="28800" windowHeight="17540" firstSheet="1" activeTab="2" xr2:uid="{00000000-000D-0000-FFFF-FFFF00000000}"/>
  </bookViews>
  <sheets>
    <sheet name="Table of Contents" sheetId="1" r:id="rId1"/>
    <sheet name="CompanyInfo" sheetId="2" r:id="rId2"/>
    <sheet name="Ulti Earnings" sheetId="3" r:id="rId3"/>
    <sheet name="Ulti uTermination Reason" sheetId="4" r:id="rId4"/>
    <sheet name="Ulti tStatus" sheetId="5" r:id="rId5"/>
    <sheet name="EQUIFAX Emp Status" sheetId="6" r:id="rId6"/>
    <sheet name="EQUIFAX Earnings" sheetId="7" r:id="rId7"/>
    <sheet name="EQUIFAX Pay Freq" sheetId="8" r:id="rId8"/>
    <sheet name="EQUIFAX uTerm Reason" sheetId="9" r:id="rId9"/>
    <sheet name="EQUIFAX tTerm Reasons" sheetId="10" r:id="rId10"/>
    <sheet name="EQUIFAXStatus" sheetId="11" r:id="rId11"/>
  </sheets>
  <definedNames>
    <definedName name="_xlnm._FilterDatabase" localSheetId="3" hidden="1">'Ulti uTermination Reason'!$A$5:$K$215</definedName>
    <definedName name="TALXCountry" localSheetId="6">#REF!</definedName>
    <definedName name="TALXCountry" localSheetId="5">#REF!</definedName>
    <definedName name="TALXCountry" localSheetId="7">#REF!</definedName>
    <definedName name="TALXCountry" localSheetId="9">#REF!</definedName>
    <definedName name="TALXCountry" localSheetId="8">#REF!</definedName>
    <definedName name="TALXCountry" localSheetId="10">#REF!</definedName>
    <definedName name="TALXCountry">#REF!</definedName>
    <definedName name="TALXEarnings" localSheetId="7">'EQUIFAX Earnings'!$B$2:$B$14</definedName>
    <definedName name="TALXEarnings" localSheetId="9">'EQUIFAX Earnings'!$B$2:$B$14</definedName>
    <definedName name="TALXEarnings" localSheetId="8">'EQUIFAX Earnings'!$B$2:$B$14</definedName>
    <definedName name="TALXEarnings" localSheetId="10">'EQUIFAX Earnings'!$B$2:$B$14</definedName>
    <definedName name="TALXEarnings">'EQUIFAX Earnings'!$B$5:$B$17</definedName>
    <definedName name="TALXEmpStatus" localSheetId="6">'EQUIFAX Emp Status'!$A$2:$A$5</definedName>
    <definedName name="TALXEmpStatus" localSheetId="7">'EQUIFAX Emp Status'!$A$2:$A$5</definedName>
    <definedName name="TALXEmpStatus" localSheetId="9">'EQUIFAX Emp Status'!$A$2:$A$5</definedName>
    <definedName name="TALXEmpStatus" localSheetId="8">'EQUIFAX Emp Status'!$A$2:$A$5</definedName>
    <definedName name="TALXEmpStatus" localSheetId="10">'EQUIFAX Emp Status'!$A$2:$A$5</definedName>
    <definedName name="TALXEmpStatus">'EQUIFAX Emp Status'!$A$5:$A$8</definedName>
    <definedName name="TALXPayFreq" localSheetId="9">'EQUIFAX Pay Freq'!$B$2:$B$20</definedName>
    <definedName name="TALXPayFreq" localSheetId="8">'EQUIFAX Pay Freq'!$B$2:$B$20</definedName>
    <definedName name="TALXPayFreq" localSheetId="10">'EQUIFAX Pay Freq'!$B$2:$B$20</definedName>
    <definedName name="TALXPayFreq">'EQUIFAX Pay Freq'!$B$5:$B$23</definedName>
    <definedName name="TALXStatus">EQUIFAXStatus!$B$5:$B$31</definedName>
    <definedName name="TALXTermReasons" localSheetId="9">'EQUIFAX uTerm Reason'!$B$2:$B$188</definedName>
    <definedName name="TALXTermReasons" localSheetId="10">'EQUIFAX uTerm Reason'!$B$2:$B$188</definedName>
    <definedName name="TALXTermReasons">'EQUIFAX uTerm Reason'!$B$5:$B$191</definedName>
    <definedName name="TTALXTermReasons">'EQUIFAX tTerm Reasons'!$A$5:$A$11</definedName>
    <definedName name="TTALXTermReasonsDesc">'EQUIFAX tTerm Reasons'!$A$5:$B$11</definedName>
    <definedName name="tTermReasons" localSheetId="4">#REF!</definedName>
    <definedName name="tTermReason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" i="4" l="1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5" i="4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6" i="3"/>
  <c r="D41" i="4"/>
  <c r="A6" i="1"/>
</calcChain>
</file>

<file path=xl/sharedStrings.xml><?xml version="1.0" encoding="utf-8"?>
<sst xmlns="http://schemas.openxmlformats.org/spreadsheetml/2006/main" count="1606" uniqueCount="993">
  <si>
    <t>EQUIFAX Mapping Worksheet</t>
  </si>
  <si>
    <t>Select Quote</t>
  </si>
  <si>
    <t>Worksheet Table of Contents</t>
  </si>
  <si>
    <t>Company Information</t>
  </si>
  <si>
    <t>Ulti Earnings</t>
  </si>
  <si>
    <t>Ulti Pay Frequency</t>
  </si>
  <si>
    <t>Ulti uTermination Reason</t>
  </si>
  <si>
    <t>Ulti tStatus</t>
  </si>
  <si>
    <t>EQUIFAX Country</t>
  </si>
  <si>
    <t>EQUIFAX Emp Status</t>
  </si>
  <si>
    <t>EQUIFAX Earnings</t>
  </si>
  <si>
    <t>EQUIFAX Pay Frequency</t>
  </si>
  <si>
    <t>EQUIFAX uTerm Reason</t>
  </si>
  <si>
    <t>EQUIFAX tTerm Reasons</t>
  </si>
  <si>
    <t>EQUIFAX Status</t>
  </si>
  <si>
    <t>Return to Table of Contents</t>
  </si>
  <si>
    <t>Instructions:</t>
  </si>
  <si>
    <t>Need Information</t>
  </si>
  <si>
    <t>Need Confirmation</t>
  </si>
  <si>
    <t>Nothing Needed</t>
  </si>
  <si>
    <t>Variables</t>
  </si>
  <si>
    <t>Data Field</t>
  </si>
  <si>
    <t>Value</t>
  </si>
  <si>
    <t>Notes</t>
  </si>
  <si>
    <t>CoCode</t>
  </si>
  <si>
    <t>5 digit unique code from EQUIFAX which identifies your Master Company</t>
  </si>
  <si>
    <t>UCXAccount #</t>
  </si>
  <si>
    <t>4 digit unique code from EQUIFAX which identifies your company for UCX</t>
  </si>
  <si>
    <t>Export Path</t>
  </si>
  <si>
    <t xml:space="preserve">        </t>
  </si>
  <si>
    <t>Configuration</t>
  </si>
  <si>
    <t>Department</t>
  </si>
  <si>
    <t>EecOrgLvl3</t>
  </si>
  <si>
    <t>How EE data will be segragated in EQUIFAX</t>
  </si>
  <si>
    <t>Division</t>
  </si>
  <si>
    <t>EecOrgLvl1</t>
  </si>
  <si>
    <t>EmpID</t>
  </si>
  <si>
    <t>EecEmpNo</t>
  </si>
  <si>
    <t>How EE's will be ID</t>
  </si>
  <si>
    <t>HireDate</t>
  </si>
  <si>
    <t>EecLastHireDate</t>
  </si>
  <si>
    <t>Hire Date</t>
  </si>
  <si>
    <t>Location</t>
  </si>
  <si>
    <t>EecLocation</t>
  </si>
  <si>
    <t>Physical Location</t>
  </si>
  <si>
    <t>UserID</t>
  </si>
  <si>
    <t>susUserID</t>
  </si>
  <si>
    <t>Employee Number in UltiPro?</t>
  </si>
  <si>
    <t>Currently work email address, but will be changing to Employee Number in 2021.</t>
  </si>
  <si>
    <t>PIN</t>
  </si>
  <si>
    <t>EecDateofBirth - 'MMDDYYYY' format</t>
  </si>
  <si>
    <t>Original Hire date in UltiPro?</t>
  </si>
  <si>
    <t>TWN Company Code: 21773</t>
  </si>
  <si>
    <t>TCI Client ID: 81305</t>
  </si>
  <si>
    <t>Translation - EarnCode</t>
  </si>
  <si>
    <t>Populate clients eancodes from requested standard report her</t>
  </si>
  <si>
    <t>Ulti Code</t>
  </si>
  <si>
    <t>Ulti Desc</t>
  </si>
  <si>
    <t>EQUIFAX Code &amp; Descritpion</t>
  </si>
  <si>
    <t>EQUIFAX Description</t>
  </si>
  <si>
    <t>EQUIFAX Code &amp; Description</t>
  </si>
  <si>
    <t xml:space="preserve">AUTO </t>
  </si>
  <si>
    <t>Auto Allowance- Example</t>
  </si>
  <si>
    <t>M - Miscellaneous</t>
  </si>
  <si>
    <t>B</t>
  </si>
  <si>
    <t>B - Bonus</t>
  </si>
  <si>
    <t xml:space="preserve">BASE </t>
  </si>
  <si>
    <t>Base Rate- Example</t>
  </si>
  <si>
    <t>R - Regular</t>
  </si>
  <si>
    <t>C</t>
  </si>
  <si>
    <t>C - Commissions</t>
  </si>
  <si>
    <t xml:space="preserve">BER  </t>
  </si>
  <si>
    <t>Bereavement - Example</t>
  </si>
  <si>
    <t>E</t>
  </si>
  <si>
    <t>E - Severance</t>
  </si>
  <si>
    <t>BONCM</t>
  </si>
  <si>
    <t>Commission Bonus - Example</t>
  </si>
  <si>
    <t>H</t>
  </si>
  <si>
    <t>H - Holiday</t>
  </si>
  <si>
    <t>Earnings Code Status</t>
  </si>
  <si>
    <t>FUTA Exempt</t>
  </si>
  <si>
    <t>ANMIP</t>
  </si>
  <si>
    <t>Annual Bonus</t>
  </si>
  <si>
    <t>X</t>
  </si>
  <si>
    <t>K</t>
  </si>
  <si>
    <t>K - Workers Compensation</t>
  </si>
  <si>
    <t>Inactive</t>
  </si>
  <si>
    <t>N</t>
  </si>
  <si>
    <t>ANNU</t>
  </si>
  <si>
    <t>M</t>
  </si>
  <si>
    <t>Active</t>
  </si>
  <si>
    <t>AWARD</t>
  </si>
  <si>
    <t>Award</t>
  </si>
  <si>
    <t>O</t>
  </si>
  <si>
    <t>O - Overtime</t>
  </si>
  <si>
    <t>BEREV</t>
  </si>
  <si>
    <t>Bereavement Pay</t>
  </si>
  <si>
    <t>P</t>
  </si>
  <si>
    <t>P - Pension</t>
  </si>
  <si>
    <t>BONUS</t>
  </si>
  <si>
    <t>R</t>
  </si>
  <si>
    <t>COMM</t>
  </si>
  <si>
    <t>Commission</t>
  </si>
  <si>
    <t>S</t>
  </si>
  <si>
    <t>S - Sick</t>
  </si>
  <si>
    <t>COMOT</t>
  </si>
  <si>
    <t>Commissions OT</t>
  </si>
  <si>
    <t>T</t>
  </si>
  <si>
    <t>T - Tips</t>
  </si>
  <si>
    <t>COMHR</t>
  </si>
  <si>
    <t>Commissions OT HR</t>
  </si>
  <si>
    <t>V</t>
  </si>
  <si>
    <t>V - Vacation</t>
  </si>
  <si>
    <t>CONT</t>
  </si>
  <si>
    <t>Contest Award</t>
  </si>
  <si>
    <t>W</t>
  </si>
  <si>
    <t>W - Wage in lieu of notice</t>
  </si>
  <si>
    <t>CMP</t>
  </si>
  <si>
    <t>Core Metrics Program Bonus</t>
  </si>
  <si>
    <t>COVID</t>
  </si>
  <si>
    <t>COVID Leave</t>
  </si>
  <si>
    <t>Client to fill in the value in Column C.</t>
  </si>
  <si>
    <t>Disqualified Disposition</t>
  </si>
  <si>
    <t>Options are in Column F</t>
  </si>
  <si>
    <t>Y</t>
  </si>
  <si>
    <t>DOMMA</t>
  </si>
  <si>
    <t>Domestic Partner - Married</t>
  </si>
  <si>
    <t>DOMNM</t>
  </si>
  <si>
    <t>Domestic Partner - Not Married</t>
  </si>
  <si>
    <t>If a earning code does not need to be included in the wages</t>
  </si>
  <si>
    <t>DMIMP</t>
  </si>
  <si>
    <t>Domestic Partner Imputed Income</t>
  </si>
  <si>
    <t>sent to EQUIFAX,   Modify Column C with an 'X'.</t>
  </si>
  <si>
    <t>DT</t>
  </si>
  <si>
    <t>DoubleTime - 2.0x</t>
  </si>
  <si>
    <t>REF</t>
  </si>
  <si>
    <t>Employee Referral</t>
  </si>
  <si>
    <t>EXECM</t>
  </si>
  <si>
    <t>Executive Mobile</t>
  </si>
  <si>
    <t>FLHOL</t>
  </si>
  <si>
    <t>Floating Holiday</t>
  </si>
  <si>
    <t>GFCRD</t>
  </si>
  <si>
    <t>Gift Card</t>
  </si>
  <si>
    <t>GTL</t>
  </si>
  <si>
    <t>Group Term Life $50000</t>
  </si>
  <si>
    <t>GTIMP</t>
  </si>
  <si>
    <t>Group Term Life Imputed Income</t>
  </si>
  <si>
    <t>GCOMM</t>
  </si>
  <si>
    <t>Guaranteed Commission</t>
  </si>
  <si>
    <t>HOL</t>
  </si>
  <si>
    <t>Holiday</t>
  </si>
  <si>
    <t>HOLBO</t>
  </si>
  <si>
    <t>Holiday Bonus</t>
  </si>
  <si>
    <t>HRLY</t>
  </si>
  <si>
    <t>Hourly Pay</t>
  </si>
  <si>
    <t>HSAER</t>
  </si>
  <si>
    <t>HSA Employer Contribution</t>
  </si>
  <si>
    <t>HSAEE</t>
  </si>
  <si>
    <t>HSA ER CONTRIBUTION - EE</t>
  </si>
  <si>
    <t>HSAFM</t>
  </si>
  <si>
    <t>HSA ER CONTRIBUTION - FAMILY</t>
  </si>
  <si>
    <t>INCEN</t>
  </si>
  <si>
    <t>Incentive Bonus Reg Tax</t>
  </si>
  <si>
    <t>INF</t>
  </si>
  <si>
    <t>Inforce Plan</t>
  </si>
  <si>
    <t>INSTP</t>
  </si>
  <si>
    <t>Internet Stipend</t>
  </si>
  <si>
    <t>JURY</t>
  </si>
  <si>
    <t>Jury Duty</t>
  </si>
  <si>
    <t>LIAMC</t>
  </si>
  <si>
    <t>Liam Cash Payout</t>
  </si>
  <si>
    <t>LISC</t>
  </si>
  <si>
    <t>LISC REIMBURSE</t>
  </si>
  <si>
    <t>MBO</t>
  </si>
  <si>
    <t>Manage By Objective Incentives</t>
  </si>
  <si>
    <t>MISNT</t>
  </si>
  <si>
    <t>Miscellaneous Not-Taxable</t>
  </si>
  <si>
    <t>MISC</t>
  </si>
  <si>
    <t>Miscellaneous Pay</t>
  </si>
  <si>
    <t>MOVE</t>
  </si>
  <si>
    <t>Moving Expense</t>
  </si>
  <si>
    <t>NCASH</t>
  </si>
  <si>
    <t>Non Cash Awards</t>
  </si>
  <si>
    <t>OBUPT</t>
  </si>
  <si>
    <t>OB UNPTO - Unpaid PTO</t>
  </si>
  <si>
    <t>OT</t>
  </si>
  <si>
    <t>Overtime - 1.5x</t>
  </si>
  <si>
    <t>PTO</t>
  </si>
  <si>
    <t>Paid Time Off</t>
  </si>
  <si>
    <t>PRIZE</t>
  </si>
  <si>
    <t>PTOPY</t>
  </si>
  <si>
    <t>PTO Payout</t>
  </si>
  <si>
    <t>PSST</t>
  </si>
  <si>
    <t>PTO-Paid Sick and Safe Time</t>
  </si>
  <si>
    <t>QTRLY</t>
  </si>
  <si>
    <t>Quarterly Bonus</t>
  </si>
  <si>
    <t>RDRAW</t>
  </si>
  <si>
    <t>Recoverable Draw</t>
  </si>
  <si>
    <t>REGFL</t>
  </si>
  <si>
    <t>Regular Flat Amount</t>
  </si>
  <si>
    <t>REG</t>
  </si>
  <si>
    <t>Regular Pay</t>
  </si>
  <si>
    <t>RELON</t>
  </si>
  <si>
    <t>Relocation ExpensesNonTaxable</t>
  </si>
  <si>
    <t>RELOT</t>
  </si>
  <si>
    <t>Relocation Taxable</t>
  </si>
  <si>
    <t>RMOTE</t>
  </si>
  <si>
    <t>Remote Stipend</t>
  </si>
  <si>
    <t>RETRO</t>
  </si>
  <si>
    <t>Retroactive Pay</t>
  </si>
  <si>
    <t>SMINC</t>
  </si>
  <si>
    <t>Sales Managers Incentives</t>
  </si>
  <si>
    <t>SSMA</t>
  </si>
  <si>
    <t>Same Sex Married Benefits</t>
  </si>
  <si>
    <t>SSTIP</t>
  </si>
  <si>
    <t>Saturday Stipend</t>
  </si>
  <si>
    <t>SEN</t>
  </si>
  <si>
    <t>Seniority Bonus</t>
  </si>
  <si>
    <t>SEV</t>
  </si>
  <si>
    <t>Severance Pay - Lump Sum</t>
  </si>
  <si>
    <t>SFPPL</t>
  </si>
  <si>
    <t>SF Paid Parental Leave</t>
  </si>
  <si>
    <t>SHIFT</t>
  </si>
  <si>
    <t>Shift Differential</t>
  </si>
  <si>
    <t>SIGN</t>
  </si>
  <si>
    <t>Sign On Bonus</t>
  </si>
  <si>
    <t>SPOT</t>
  </si>
  <si>
    <t>Spot Bonus</t>
  </si>
  <si>
    <t>STRDM</t>
  </si>
  <si>
    <t>Standard Mobile</t>
  </si>
  <si>
    <t>STIP</t>
  </si>
  <si>
    <t>Stipend</t>
  </si>
  <si>
    <t>NSO</t>
  </si>
  <si>
    <t>Stock Option - Nonstatutory</t>
  </si>
  <si>
    <t>TXFRG</t>
  </si>
  <si>
    <t>Taxable Fringe Benefit</t>
  </si>
  <si>
    <t>3PINS</t>
  </si>
  <si>
    <t>Third Party Insurance Reimbursement</t>
  </si>
  <si>
    <t>TUIT</t>
  </si>
  <si>
    <t>TUITION REIMBURSEMENT</t>
  </si>
  <si>
    <t>UNPTO</t>
  </si>
  <si>
    <t>Unpaid PTO</t>
  </si>
  <si>
    <t>YEIGC</t>
  </si>
  <si>
    <t>YEI</t>
  </si>
  <si>
    <t>You Earned It Cash Redemption</t>
  </si>
  <si>
    <t>EQUIFAX Code</t>
  </si>
  <si>
    <t>Description</t>
  </si>
  <si>
    <t>Separation Code</t>
  </si>
  <si>
    <t>Attendance</t>
  </si>
  <si>
    <t>Discharge - Absenteeism and tardiness.</t>
  </si>
  <si>
    <t>Death</t>
  </si>
  <si>
    <t>Other - Deceased.</t>
  </si>
  <si>
    <t>Quit - Failed to return.</t>
  </si>
  <si>
    <t>Education</t>
  </si>
  <si>
    <t>Quit - Attend school.</t>
  </si>
  <si>
    <t>Quit - No notice given.</t>
  </si>
  <si>
    <t>Gross Misconduct</t>
  </si>
  <si>
    <t>Discharged - Gross misconduct.</t>
  </si>
  <si>
    <t>Quit - No reason given.</t>
  </si>
  <si>
    <t>T40</t>
  </si>
  <si>
    <t>Historical-Death</t>
  </si>
  <si>
    <t>Quit - Other.</t>
  </si>
  <si>
    <t>T80</t>
  </si>
  <si>
    <t>Historical-EOA</t>
  </si>
  <si>
    <t>Other - Contract agreement.</t>
  </si>
  <si>
    <t>Quit - Mutual agreement (not protestable).</t>
  </si>
  <si>
    <t>T12</t>
  </si>
  <si>
    <t>Historical-Inad Trng</t>
  </si>
  <si>
    <t>Discharge - Unsatisfactory work performance.</t>
  </si>
  <si>
    <t>Quit - Mutual agreement (protestable).</t>
  </si>
  <si>
    <t>Client to fill in Column C (Column D will autopopulate)</t>
  </si>
  <si>
    <t>T23</t>
  </si>
  <si>
    <t>Historical-Medical</t>
  </si>
  <si>
    <t>Quit - Medical reasons.</t>
  </si>
  <si>
    <t>Quit - In anticipation of discharge or layoff.</t>
  </si>
  <si>
    <t>Options are in Column E &amp; F</t>
  </si>
  <si>
    <t>T62</t>
  </si>
  <si>
    <t>Historical-Misconduct</t>
  </si>
  <si>
    <t>Discharge - Misconduct related performance</t>
  </si>
  <si>
    <t>Quit - During work assignment without notice.</t>
  </si>
  <si>
    <t>T20</t>
  </si>
  <si>
    <t>Historical-Personal</t>
  </si>
  <si>
    <t>Quit - Personal reasons.</t>
  </si>
  <si>
    <t>Quit - Accepted job, but failed to report.</t>
  </si>
  <si>
    <t>T22</t>
  </si>
  <si>
    <t>Historical-Relocation</t>
  </si>
  <si>
    <t>Quit - Relocate - leave the area.</t>
  </si>
  <si>
    <t>Quit - Not available for work.</t>
  </si>
  <si>
    <t>T82</t>
  </si>
  <si>
    <t>Historical-Retirement</t>
  </si>
  <si>
    <t>Quit - Retired (work was available).</t>
  </si>
  <si>
    <t>Quit - Failed to return from a leave of absence.</t>
  </si>
  <si>
    <t>T50</t>
  </si>
  <si>
    <t>Historical-RetirementNorm</t>
  </si>
  <si>
    <t>Quit - Refused an offer of work.</t>
  </si>
  <si>
    <t>T66</t>
  </si>
  <si>
    <t>Historical-RLS Other</t>
  </si>
  <si>
    <t>Discharge - Other.</t>
  </si>
  <si>
    <t>Quit - Failed to return/refused recall from LOW</t>
  </si>
  <si>
    <t>T60</t>
  </si>
  <si>
    <t>Historical-RLS w/o Prejud</t>
  </si>
  <si>
    <t>Quit - In anticipation of layoff</t>
  </si>
  <si>
    <t>T65</t>
  </si>
  <si>
    <t>Historical-RLSAbsenteeism</t>
  </si>
  <si>
    <t>Discharge - Excessive absenteeism.</t>
  </si>
  <si>
    <t>Quit - Refused transfer.</t>
  </si>
  <si>
    <t>T61</t>
  </si>
  <si>
    <t>Historical-RLSPerformance</t>
  </si>
  <si>
    <t>T21</t>
  </si>
  <si>
    <t>Historical-School</t>
  </si>
  <si>
    <t>Quit - Retired - receiving pension.</t>
  </si>
  <si>
    <t>T99</t>
  </si>
  <si>
    <t>Involuntary, Other</t>
  </si>
  <si>
    <t>Quit - Retired - without pension.</t>
  </si>
  <si>
    <t>T63</t>
  </si>
  <si>
    <t>Job Abandonment</t>
  </si>
  <si>
    <t>Discharge - Failure to report.</t>
  </si>
  <si>
    <t>Quit - Retired due to disability (job related).</t>
  </si>
  <si>
    <t>Lack of work</t>
  </si>
  <si>
    <t>Layoff - Lack of work.</t>
  </si>
  <si>
    <t>Quit - Retired due to disability (not job related)</t>
  </si>
  <si>
    <t>T73</t>
  </si>
  <si>
    <t>Lay-Off</t>
  </si>
  <si>
    <t>Layoff - Position eliminated.</t>
  </si>
  <si>
    <t>Quit - Accepted government early buyout.</t>
  </si>
  <si>
    <t>Moving</t>
  </si>
  <si>
    <t>Quit - Accepted company offer of early retirement</t>
  </si>
  <si>
    <t>Mutual agreement</t>
  </si>
  <si>
    <t>0410</t>
  </si>
  <si>
    <t>Quit - Three days of unreported absences.</t>
  </si>
  <si>
    <t>T26</t>
  </si>
  <si>
    <t>Non Rtn LOA</t>
  </si>
  <si>
    <t>0800</t>
  </si>
  <si>
    <t>Quit - Five days of unreported absences.</t>
  </si>
  <si>
    <t>Z</t>
  </si>
  <si>
    <t>None</t>
  </si>
  <si>
    <t>0400</t>
  </si>
  <si>
    <t>Quit - Accept more remunerative employment.</t>
  </si>
  <si>
    <t>Other job</t>
  </si>
  <si>
    <t>Quit - Accept other employment.</t>
  </si>
  <si>
    <t>Quit - Did not renew work permit or visa.</t>
  </si>
  <si>
    <t>Performance</t>
  </si>
  <si>
    <t>Personal/family</t>
  </si>
  <si>
    <t>Quit - Started own business.</t>
  </si>
  <si>
    <t>Refusal to Accept Work</t>
  </si>
  <si>
    <t>0900</t>
  </si>
  <si>
    <t>Quit - Join the military.</t>
  </si>
  <si>
    <t>T98</t>
  </si>
  <si>
    <t>Resignation</t>
  </si>
  <si>
    <t>0300</t>
  </si>
  <si>
    <t>Quit - To go permanent with client.</t>
  </si>
  <si>
    <t>Retirement/Early Retire</t>
  </si>
  <si>
    <t>Temporary job ended</t>
  </si>
  <si>
    <t>Layoff - Assignment completed.</t>
  </si>
  <si>
    <t>Quit - To relocate with spouse.</t>
  </si>
  <si>
    <t>Theft</t>
  </si>
  <si>
    <t>Discharge-Removal of company property and/or funds</t>
  </si>
  <si>
    <t>TRO</t>
  </si>
  <si>
    <t>Transferred out</t>
  </si>
  <si>
    <t>Other - Transfer.</t>
  </si>
  <si>
    <t>Quit - Personal reasons (marriage).</t>
  </si>
  <si>
    <t>Quit - Personal reasons (domestic obligation).</t>
  </si>
  <si>
    <t>Quit - Personal reasons (conflict w/school hours).</t>
  </si>
  <si>
    <t>Quit - Personal reasons (other job conflict).</t>
  </si>
  <si>
    <t>Quit - Transportation problems.</t>
  </si>
  <si>
    <t>Quit - Child care problems.</t>
  </si>
  <si>
    <t>Quit - Health reasons.</t>
  </si>
  <si>
    <t>Quit - Due to the health of a family member.</t>
  </si>
  <si>
    <t>Quit - Due to personal health reasons.</t>
  </si>
  <si>
    <t>Quit - Maternity reasons.</t>
  </si>
  <si>
    <t>Quit - Dissatisfied.</t>
  </si>
  <si>
    <t>Quit - Dissatisfied with work hours.</t>
  </si>
  <si>
    <t>Quit - job dissatisfaction.</t>
  </si>
  <si>
    <t>Quit - Dissatisfied with salary.</t>
  </si>
  <si>
    <t>Quit - Dissatisfied with working conditions.</t>
  </si>
  <si>
    <t>Quit - Dissatisfied with performance appraisal.</t>
  </si>
  <si>
    <t>Quit - Dissatisfied with fringe benefits.</t>
  </si>
  <si>
    <t>Quit - Dissatisfied with career opportunities.</t>
  </si>
  <si>
    <t>Quit - Dissatisfied with company policies.</t>
  </si>
  <si>
    <t>Quit - Dissatisfied with co-workers.</t>
  </si>
  <si>
    <t>Quit - Dissatisfied with supervisor.</t>
  </si>
  <si>
    <t>Quit - Walked off the job.</t>
  </si>
  <si>
    <t>Quit - To stay at home.</t>
  </si>
  <si>
    <t>Quit - Failed to maintain contact for assignments.</t>
  </si>
  <si>
    <t>Quit - Medical disabilities.</t>
  </si>
  <si>
    <t>Discharge - Reported to work under the influence.</t>
  </si>
  <si>
    <t>Discharge - Using intoxicants on the job.</t>
  </si>
  <si>
    <t>Discharge - Intoxicated on the job.</t>
  </si>
  <si>
    <t>Discharge - Excessive tardiness.</t>
  </si>
  <si>
    <t>Discharge - Failure to report intended absence.</t>
  </si>
  <si>
    <t>Discharge - Leaving work area without permission.</t>
  </si>
  <si>
    <t>Discharge - Excessive unreported absenteeism.</t>
  </si>
  <si>
    <t>Discharge - Fighting on company property.</t>
  </si>
  <si>
    <t>Discharge - Refusal to perform job duties.</t>
  </si>
  <si>
    <t>Discharge - Misuse of equipment.</t>
  </si>
  <si>
    <t>Discharge - Destruction of company property.</t>
  </si>
  <si>
    <t>Discharge - Failed to remain in good union status.</t>
  </si>
  <si>
    <t>Discharge - Violation of company policy.</t>
  </si>
  <si>
    <t>Discharge - Policy - Rudeness to customer.</t>
  </si>
  <si>
    <t>Discharge - Violation of HIPAA</t>
  </si>
  <si>
    <t>Discharge - Disclosure of proprietary information.</t>
  </si>
  <si>
    <t>Discharge-Violation of child care policies.</t>
  </si>
  <si>
    <t>Discharge - Serving minor or intoxicated customer.</t>
  </si>
  <si>
    <t>Discharge-Required certification not provided.</t>
  </si>
  <si>
    <t>Discharge - Policy - Fabrication of information.</t>
  </si>
  <si>
    <t>Discharge - Policy - Giving away food or beverages</t>
  </si>
  <si>
    <t>Discharge - Failed substance abuse screening.</t>
  </si>
  <si>
    <t>Discharge - Misused company credit card.</t>
  </si>
  <si>
    <t>Discharge - Violation of company drug policy</t>
  </si>
  <si>
    <t>Discharge - Unsatisfactory background check</t>
  </si>
  <si>
    <t>Discharge - Insubordination.</t>
  </si>
  <si>
    <t>Discharge - Sleeping on the job.</t>
  </si>
  <si>
    <t>Discharge - Unsat. Perf./State probationary period</t>
  </si>
  <si>
    <t>Discharged - Mutual agreement. No misconduct.</t>
  </si>
  <si>
    <t>Discharge - No misconduct - unsatisfactory perf.</t>
  </si>
  <si>
    <t>Discharge - Larceny under $25.00.</t>
  </si>
  <si>
    <t>Discharge - Violation of safety rules.</t>
  </si>
  <si>
    <t>Discharge - Excessive cash discrepancies.</t>
  </si>
  <si>
    <t>Discharge - Personality conflict.</t>
  </si>
  <si>
    <t>Discharge - Improper conduct.</t>
  </si>
  <si>
    <t>Discharge - Falsification.</t>
  </si>
  <si>
    <t>Discharged - Falsification of application.</t>
  </si>
  <si>
    <t>Discharged - Falsification of records.</t>
  </si>
  <si>
    <t>Requested information not returned timely</t>
  </si>
  <si>
    <t>Other - Family leave of absence.</t>
  </si>
  <si>
    <t>Discharge - Due to medical reasons.</t>
  </si>
  <si>
    <t>Other - On authorized vacation with pay.</t>
  </si>
  <si>
    <t>Other - On authorized vacation without pay.</t>
  </si>
  <si>
    <t>Other - Job transfer to a different state id #.</t>
  </si>
  <si>
    <t>Other - Disciplinary action - layoff.</t>
  </si>
  <si>
    <t>Other - Disciplinary action - suspension.</t>
  </si>
  <si>
    <t>Other - Disciplinary action - warning.</t>
  </si>
  <si>
    <t>Layoff - Receiving holiday and/or vacation pay.</t>
  </si>
  <si>
    <t>Layoff - Receiving severance pay.</t>
  </si>
  <si>
    <t>Layoff - Partial employment, not regular part-time</t>
  </si>
  <si>
    <t>Other - On leave of absence.</t>
  </si>
  <si>
    <t>Other - Medical leave of absence.</t>
  </si>
  <si>
    <t>Other - Maternity leave of absence.</t>
  </si>
  <si>
    <t>Other - Educational leave of absence.</t>
  </si>
  <si>
    <t>Other - Military leave of absence.</t>
  </si>
  <si>
    <t>Other - Personal leave of absence.</t>
  </si>
  <si>
    <t>Other - Jury duty leave of absence.</t>
  </si>
  <si>
    <t>Other - Leave of absence due to union business.</t>
  </si>
  <si>
    <t>Other - On military leave.</t>
  </si>
  <si>
    <t>Discharge - Mandatory retirement.</t>
  </si>
  <si>
    <t>Discharge - Mandatory retirement receiving pension</t>
  </si>
  <si>
    <t>Discharge - Mandatory retirement no pension.</t>
  </si>
  <si>
    <t>Other - Claimant requested reduction in hours.</t>
  </si>
  <si>
    <t>Layoff - Temporary lack of work.</t>
  </si>
  <si>
    <t>Layoff - Due to weather conditions.</t>
  </si>
  <si>
    <t>Layoff - Replacement due to military</t>
  </si>
  <si>
    <t>Layoff - Seasonal employment.</t>
  </si>
  <si>
    <t>Layoff - Location closed.</t>
  </si>
  <si>
    <t>Layoff - Lack of work-sale of business or location</t>
  </si>
  <si>
    <t>Layoff - Divestiture</t>
  </si>
  <si>
    <t>Layoff - Permanent lack of work.</t>
  </si>
  <si>
    <t>Layoff - Replaced at customer's request.</t>
  </si>
  <si>
    <t>Layoff - Has reasonable assurance to return.</t>
  </si>
  <si>
    <t>Layoff - Client advised to assume lack of work.</t>
  </si>
  <si>
    <t>Layoff - Employer advised state of lack of work.</t>
  </si>
  <si>
    <t>Layoff - The claimant requested voluntary layoff.</t>
  </si>
  <si>
    <t>Layoff - Due to natural disaster.</t>
  </si>
  <si>
    <t>Layoff - Due to National Tragedy.</t>
  </si>
  <si>
    <t>Layoff - Works all available hours.</t>
  </si>
  <si>
    <t>Layoff - Works all available hours; sep from claim</t>
  </si>
  <si>
    <t>Layoff - Reduction in hours</t>
  </si>
  <si>
    <t>Other - Regular part-time employee.</t>
  </si>
  <si>
    <t>Other - Regular full-time employee.</t>
  </si>
  <si>
    <t>Other - Part-time; works all available hours.</t>
  </si>
  <si>
    <t>Not separated - Employee did not file claim</t>
  </si>
  <si>
    <t>Other - Job offer made.</t>
  </si>
  <si>
    <t>Rehire-Returned to work after temporary separation</t>
  </si>
  <si>
    <t>Rehired - After a prior permanent separation.</t>
  </si>
  <si>
    <t>New hire - Newly hired employee.</t>
  </si>
  <si>
    <t>Other - Refused job offer.</t>
  </si>
  <si>
    <t>Other - Refused job offer due to pay.</t>
  </si>
  <si>
    <t>Other - Refused job offer due to location.</t>
  </si>
  <si>
    <t>Other - Refused job offer due to nature of work.</t>
  </si>
  <si>
    <t>Other - Refused job offer due to schedule.</t>
  </si>
  <si>
    <t>Other - Refused job offer - Not Bonafide</t>
  </si>
  <si>
    <t>Labor dispute - Labor dispute ended.</t>
  </si>
  <si>
    <t>Labor dispute - Labor dispute.</t>
  </si>
  <si>
    <t>Labor dispute - Members of a striking union.</t>
  </si>
  <si>
    <t>Labor dispute - Company lockout.</t>
  </si>
  <si>
    <t>Labor dispute - Unsanctioned strike - wildcat.</t>
  </si>
  <si>
    <t>Labor dispute - Refused to cross picket line.</t>
  </si>
  <si>
    <t>Other - Separated due to prison release program.</t>
  </si>
  <si>
    <t>Other - Client worker in rehabilitation program.</t>
  </si>
  <si>
    <t>Other - Participant in work relief/training pgm.</t>
  </si>
  <si>
    <t>Other - Volunteer/Emergency firefighter.</t>
  </si>
  <si>
    <t>Other - School crossing guard, section 27 (p).</t>
  </si>
  <si>
    <t>Other - Senior Community Service Employment Pgm.</t>
  </si>
  <si>
    <t>Other - Elected official.</t>
  </si>
  <si>
    <t>Other - Unavailable for work.</t>
  </si>
  <si>
    <t>Layoff - Casual employee.</t>
  </si>
  <si>
    <t>Layoff - Vacation shutdown.</t>
  </si>
  <si>
    <t>Layoff - Vacation shutdown with pay.</t>
  </si>
  <si>
    <t>Layoff - Vacation shutdown without pay.</t>
  </si>
  <si>
    <t>Other - No record of employee.</t>
  </si>
  <si>
    <t>Other - No Sep;document received under wrong st id</t>
  </si>
  <si>
    <t>Other - Not an employee; Work study student.</t>
  </si>
  <si>
    <t>Other - Not an employee; Store payroll only.</t>
  </si>
  <si>
    <t>Other - Franchise employee.</t>
  </si>
  <si>
    <t>Other - Employer request - do not contest benefits</t>
  </si>
  <si>
    <t>Other - Independent contractor.</t>
  </si>
  <si>
    <t>Other - Hired as consultant. Not an employee.</t>
  </si>
  <si>
    <t>Other - Records not available.</t>
  </si>
  <si>
    <t>Other - Employer was not available to provide info</t>
  </si>
  <si>
    <t>Other - Separation received without a reason.</t>
  </si>
  <si>
    <t>Other - Wage/payroll information only - requested.</t>
  </si>
  <si>
    <t>Other - Unidentified sepcode</t>
  </si>
  <si>
    <t>Other - Insufficient Separation Details.</t>
  </si>
  <si>
    <t>Separation is not an issue. Predecessor Account.</t>
  </si>
  <si>
    <t>Separation is not an issue. Reimbursable status.</t>
  </si>
  <si>
    <t>No Gross Misconduct-Not Protestable by State Reg</t>
  </si>
  <si>
    <t>Layoff - Inventory extra.</t>
  </si>
  <si>
    <t>Other - Work sharing program.</t>
  </si>
  <si>
    <t>Other - Lease department employee.</t>
  </si>
  <si>
    <t>Other - Probationary employee.</t>
  </si>
  <si>
    <t>Other - On workers compensation.</t>
  </si>
  <si>
    <t>EQUIFAX Desc</t>
  </si>
  <si>
    <t>EQUIFAXCode</t>
  </si>
  <si>
    <t>A</t>
  </si>
  <si>
    <t xml:space="preserve"> Active</t>
  </si>
  <si>
    <t xml:space="preserve">A </t>
  </si>
  <si>
    <t>L</t>
  </si>
  <si>
    <t xml:space="preserve">Leave of absence    </t>
  </si>
  <si>
    <t xml:space="preserve"> On Leave</t>
  </si>
  <si>
    <t xml:space="preserve">H </t>
  </si>
  <si>
    <t xml:space="preserve"> Blocked</t>
  </si>
  <si>
    <t xml:space="preserve">Released/laid off   </t>
  </si>
  <si>
    <t xml:space="preserve"> Lay Off </t>
  </si>
  <si>
    <t xml:space="preserve">C </t>
  </si>
  <si>
    <t xml:space="preserve"> Casual</t>
  </si>
  <si>
    <t xml:space="preserve">On strike        </t>
  </si>
  <si>
    <t>I</t>
  </si>
  <si>
    <t xml:space="preserve"> Inactive</t>
  </si>
  <si>
    <t xml:space="preserve">U </t>
  </si>
  <si>
    <t xml:space="preserve"> Currently Employed</t>
  </si>
  <si>
    <t xml:space="preserve">Suspended </t>
  </si>
  <si>
    <t>Temporarily Inactive</t>
  </si>
  <si>
    <t xml:space="preserve">Q </t>
  </si>
  <si>
    <t xml:space="preserve"> Deceased</t>
  </si>
  <si>
    <t xml:space="preserve">Terminated  </t>
  </si>
  <si>
    <t>Terminated</t>
  </si>
  <si>
    <t xml:space="preserve">I </t>
  </si>
  <si>
    <t xml:space="preserve">X </t>
  </si>
  <si>
    <t xml:space="preserve"> Intern</t>
  </si>
  <si>
    <t xml:space="preserve">O </t>
  </si>
  <si>
    <t xml:space="preserve">M </t>
  </si>
  <si>
    <t xml:space="preserve"> Multiple Positions</t>
  </si>
  <si>
    <t xml:space="preserve">N </t>
  </si>
  <si>
    <t xml:space="preserve"> New Employee</t>
  </si>
  <si>
    <t xml:space="preserve">G </t>
  </si>
  <si>
    <t xml:space="preserve"> No Longer Employed</t>
  </si>
  <si>
    <t xml:space="preserve">B </t>
  </si>
  <si>
    <t xml:space="preserve"> On International Assignment</t>
  </si>
  <si>
    <t>Client to confirm the value in Column C is correct.</t>
  </si>
  <si>
    <t xml:space="preserve">L </t>
  </si>
  <si>
    <t>Options are in Column G</t>
  </si>
  <si>
    <t xml:space="preserve">D </t>
  </si>
  <si>
    <t xml:space="preserve"> On Long Term Disability</t>
  </si>
  <si>
    <t xml:space="preserve"> On Sabbatical</t>
  </si>
  <si>
    <t>Confirmed/Updated</t>
  </si>
  <si>
    <t xml:space="preserve">2 </t>
  </si>
  <si>
    <t xml:space="preserve"> Part of Diversified Population, </t>
  </si>
  <si>
    <t xml:space="preserve">P </t>
  </si>
  <si>
    <t xml:space="preserve"> Part Time</t>
  </si>
  <si>
    <t xml:space="preserve">R </t>
  </si>
  <si>
    <t xml:space="preserve"> Retired</t>
  </si>
  <si>
    <t xml:space="preserve">Z </t>
  </si>
  <si>
    <t xml:space="preserve"> Seasonal</t>
  </si>
  <si>
    <t xml:space="preserve">S </t>
  </si>
  <si>
    <t xml:space="preserve"> Separated</t>
  </si>
  <si>
    <t xml:space="preserve">W </t>
  </si>
  <si>
    <t xml:space="preserve"> Severed with Pay</t>
  </si>
  <si>
    <t xml:space="preserve">E </t>
  </si>
  <si>
    <t xml:space="preserve"> Sick Leave</t>
  </si>
  <si>
    <t xml:space="preserve">F </t>
  </si>
  <si>
    <t xml:space="preserve"> Surviving Spouse</t>
  </si>
  <si>
    <t xml:space="preserve">Y </t>
  </si>
  <si>
    <t xml:space="preserve"> Temporary</t>
  </si>
  <si>
    <t xml:space="preserve">J </t>
  </si>
  <si>
    <t xml:space="preserve"> Transferred</t>
  </si>
  <si>
    <t>C - Casual (On call)</t>
  </si>
  <si>
    <t>F - Full-Time</t>
  </si>
  <si>
    <t>P - Part-Time</t>
  </si>
  <si>
    <t>S - Seasonal</t>
  </si>
  <si>
    <t>01</t>
  </si>
  <si>
    <t xml:space="preserve"> Annually</t>
  </si>
  <si>
    <t>06</t>
  </si>
  <si>
    <t xml:space="preserve"> Bi-weekly</t>
  </si>
  <si>
    <t>08</t>
  </si>
  <si>
    <t xml:space="preserve"> Daily</t>
  </si>
  <si>
    <t>13</t>
  </si>
  <si>
    <t xml:space="preserve"> Guaranteed Income</t>
  </si>
  <si>
    <t>09</t>
  </si>
  <si>
    <t xml:space="preserve"> Hourly</t>
  </si>
  <si>
    <t>21</t>
  </si>
  <si>
    <t xml:space="preserve"> Hourly or commission</t>
  </si>
  <si>
    <t>17</t>
  </si>
  <si>
    <t xml:space="preserve"> Hourly w/commission</t>
  </si>
  <si>
    <t>16</t>
  </si>
  <si>
    <t xml:space="preserve"> Hourly w/o commission</t>
  </si>
  <si>
    <t>04</t>
  </si>
  <si>
    <t xml:space="preserve"> Monthly</t>
  </si>
  <si>
    <t>19</t>
  </si>
  <si>
    <t xml:space="preserve"> Monthly Pension</t>
  </si>
  <si>
    <t>20</t>
  </si>
  <si>
    <t xml:space="preserve"> Monthly with 2 in January</t>
  </si>
  <si>
    <t>15</t>
  </si>
  <si>
    <t xml:space="preserve"> Owner Base Pay</t>
  </si>
  <si>
    <t>14</t>
  </si>
  <si>
    <t xml:space="preserve"> Period Pay - Eleven times a year</t>
  </si>
  <si>
    <t>10</t>
  </si>
  <si>
    <t xml:space="preserve"> Period Pay - Thirteen times a year</t>
  </si>
  <si>
    <t>12</t>
  </si>
  <si>
    <t xml:space="preserve"> Period Pay, Ten times a year</t>
  </si>
  <si>
    <t>18</t>
  </si>
  <si>
    <t xml:space="preserve"> Quarterly</t>
  </si>
  <si>
    <t>02</t>
  </si>
  <si>
    <t xml:space="preserve"> Semi- Annually</t>
  </si>
  <si>
    <t>05</t>
  </si>
  <si>
    <t xml:space="preserve"> Semi-Monthly</t>
  </si>
  <si>
    <t>07</t>
  </si>
  <si>
    <t xml:space="preserve"> Weekly</t>
  </si>
  <si>
    <t>EQUIFAXShort Description</t>
  </si>
  <si>
    <t>EQUIFAX Long Description</t>
  </si>
  <si>
    <t>0100</t>
  </si>
  <si>
    <t>Quit-abandoned job</t>
  </si>
  <si>
    <t>0200</t>
  </si>
  <si>
    <t>Quit-no notice given</t>
  </si>
  <si>
    <t>Quit-no reason given</t>
  </si>
  <si>
    <t>Quit-voluntarily</t>
  </si>
  <si>
    <t>Quit-mutual</t>
  </si>
  <si>
    <t>0420</t>
  </si>
  <si>
    <t>0500</t>
  </si>
  <si>
    <t>Quit-during assign.</t>
  </si>
  <si>
    <t>0600</t>
  </si>
  <si>
    <t>Quit-fail to report</t>
  </si>
  <si>
    <t>0700</t>
  </si>
  <si>
    <t>Quit-unavailable</t>
  </si>
  <si>
    <t>Quit-no return-LOA</t>
  </si>
  <si>
    <t>Quit-job refusal</t>
  </si>
  <si>
    <t>0910</t>
  </si>
  <si>
    <t>Quit-Failed/Refuse Recall</t>
  </si>
  <si>
    <t>0920</t>
  </si>
  <si>
    <t>Quit-Anticipated Layoff</t>
  </si>
  <si>
    <t>0930</t>
  </si>
  <si>
    <t>Quit-Refused transfer</t>
  </si>
  <si>
    <t>1000</t>
  </si>
  <si>
    <t>Quit-to retire</t>
  </si>
  <si>
    <t>1010</t>
  </si>
  <si>
    <t>Quit-retire - w/pen</t>
  </si>
  <si>
    <t>1020</t>
  </si>
  <si>
    <t>Quit-retire-no pen</t>
  </si>
  <si>
    <t>1030</t>
  </si>
  <si>
    <t>Quit-ret-job rel dis</t>
  </si>
  <si>
    <t>1040</t>
  </si>
  <si>
    <t>Quit-ret-disab n/job</t>
  </si>
  <si>
    <t>1050</t>
  </si>
  <si>
    <t>Quit-early buyout</t>
  </si>
  <si>
    <t>1060</t>
  </si>
  <si>
    <t>Quit-Accept early retire</t>
  </si>
  <si>
    <t>1100</t>
  </si>
  <si>
    <t>Quit-unreported abs.</t>
  </si>
  <si>
    <t>1101</t>
  </si>
  <si>
    <t>Quit-5 days unreport abs</t>
  </si>
  <si>
    <t>1200</t>
  </si>
  <si>
    <t>Quit-for better job</t>
  </si>
  <si>
    <t>1300</t>
  </si>
  <si>
    <t>Quit-Not renew perm/visa</t>
  </si>
  <si>
    <t>1400</t>
  </si>
  <si>
    <t>Quit-for another job</t>
  </si>
  <si>
    <t>1410</t>
  </si>
  <si>
    <t>Quit-own business</t>
  </si>
  <si>
    <t>1420</t>
  </si>
  <si>
    <t>Quit-military</t>
  </si>
  <si>
    <t>1430</t>
  </si>
  <si>
    <t>Quit-perm. w/client</t>
  </si>
  <si>
    <t>1500</t>
  </si>
  <si>
    <t>Quit-to leave area</t>
  </si>
  <si>
    <t>1510</t>
  </si>
  <si>
    <t>Quit-relocate spouse</t>
  </si>
  <si>
    <t>1600</t>
  </si>
  <si>
    <t>Quit-personal reason</t>
  </si>
  <si>
    <t>1610</t>
  </si>
  <si>
    <t>Quit-pers-marriage</t>
  </si>
  <si>
    <t>1620</t>
  </si>
  <si>
    <t>Quit-pers domestic</t>
  </si>
  <si>
    <t>1630</t>
  </si>
  <si>
    <t>Quit-school hrs conflict</t>
  </si>
  <si>
    <t>1640</t>
  </si>
  <si>
    <t>Quit-other job conflict</t>
  </si>
  <si>
    <t>1700</t>
  </si>
  <si>
    <t>Quit-transportation</t>
  </si>
  <si>
    <t>1800</t>
  </si>
  <si>
    <t>Quit-no babysitter</t>
  </si>
  <si>
    <t>1900</t>
  </si>
  <si>
    <t>Quit-due to health</t>
  </si>
  <si>
    <t>1901</t>
  </si>
  <si>
    <t>Quit-health-fam mem</t>
  </si>
  <si>
    <t>1902</t>
  </si>
  <si>
    <t>Quit-personal health</t>
  </si>
  <si>
    <t>2000</t>
  </si>
  <si>
    <t>Quit-pregnancy</t>
  </si>
  <si>
    <t>2100</t>
  </si>
  <si>
    <t>Quit-dissatisfied</t>
  </si>
  <si>
    <t>2110</t>
  </si>
  <si>
    <t>Quit-dissat. wrk hr</t>
  </si>
  <si>
    <t>2120</t>
  </si>
  <si>
    <t>Quit-dissat. salary</t>
  </si>
  <si>
    <t>2130</t>
  </si>
  <si>
    <t>Quit-dissat. wrk con</t>
  </si>
  <si>
    <t>2140</t>
  </si>
  <si>
    <t>2150</t>
  </si>
  <si>
    <t>Quit-dissatis fringe ben</t>
  </si>
  <si>
    <t>2160</t>
  </si>
  <si>
    <t>Quit-dissatis career opp</t>
  </si>
  <si>
    <t>2170</t>
  </si>
  <si>
    <t>Quit-dissat. co.pol.</t>
  </si>
  <si>
    <t>2180</t>
  </si>
  <si>
    <t>Quit-dissatis co-wrkrs</t>
  </si>
  <si>
    <t>2190</t>
  </si>
  <si>
    <t>Quit-dissat. supv.</t>
  </si>
  <si>
    <t>2200</t>
  </si>
  <si>
    <t>Quit-walked off job</t>
  </si>
  <si>
    <t>2300</t>
  </si>
  <si>
    <t>Quit-to stay at home</t>
  </si>
  <si>
    <t>2400</t>
  </si>
  <si>
    <t>Quit-fail to contact</t>
  </si>
  <si>
    <t>2500</t>
  </si>
  <si>
    <t>Quit-to go to school</t>
  </si>
  <si>
    <t>2600</t>
  </si>
  <si>
    <t>Quit-medical reason</t>
  </si>
  <si>
    <t>2700</t>
  </si>
  <si>
    <t>Quit-med disability</t>
  </si>
  <si>
    <t>3100</t>
  </si>
  <si>
    <t>Dsch-rpt intoxicated</t>
  </si>
  <si>
    <t>3200</t>
  </si>
  <si>
    <t>Dsch-drinking on job</t>
  </si>
  <si>
    <t>3300</t>
  </si>
  <si>
    <t>Dsch-intox. on job</t>
  </si>
  <si>
    <t>3700</t>
  </si>
  <si>
    <t>Dsch-tardy-warnings</t>
  </si>
  <si>
    <t>3800</t>
  </si>
  <si>
    <t>Dsch-absence-co rule</t>
  </si>
  <si>
    <t>3900</t>
  </si>
  <si>
    <t>Dsch-left work area</t>
  </si>
  <si>
    <t>4000</t>
  </si>
  <si>
    <t>Dsch-absenteeism</t>
  </si>
  <si>
    <t>4100</t>
  </si>
  <si>
    <t>Dsch-unrep absences</t>
  </si>
  <si>
    <t>4200</t>
  </si>
  <si>
    <t>Dsch-poor attendance</t>
  </si>
  <si>
    <t>4300</t>
  </si>
  <si>
    <t>Dsch-for fighting</t>
  </si>
  <si>
    <t>4400</t>
  </si>
  <si>
    <t>Dsch-refusal to perform</t>
  </si>
  <si>
    <t>4500</t>
  </si>
  <si>
    <t>Dsch-equip. misuse</t>
  </si>
  <si>
    <t>4600</t>
  </si>
  <si>
    <t>Dsch-prop. destruct</t>
  </si>
  <si>
    <t>4700</t>
  </si>
  <si>
    <t>Dsch-union request</t>
  </si>
  <si>
    <t>4800</t>
  </si>
  <si>
    <t>Dsch-rule violation</t>
  </si>
  <si>
    <t>4810</t>
  </si>
  <si>
    <t>4820</t>
  </si>
  <si>
    <t>4830</t>
  </si>
  <si>
    <t>4840</t>
  </si>
  <si>
    <t>Dsch-lying to mgr</t>
  </si>
  <si>
    <t>4850</t>
  </si>
  <si>
    <t>Dsch-gave away food</t>
  </si>
  <si>
    <t>4860</t>
  </si>
  <si>
    <t>Dsch-substance abuse</t>
  </si>
  <si>
    <t>4870</t>
  </si>
  <si>
    <t>Dsch-co. credit card</t>
  </si>
  <si>
    <t>4880</t>
  </si>
  <si>
    <t>Dsch-viol co. drug policy</t>
  </si>
  <si>
    <t>4900</t>
  </si>
  <si>
    <t>Dsch-insubordination</t>
  </si>
  <si>
    <t>5000</t>
  </si>
  <si>
    <t>Dsch-sleeping on job</t>
  </si>
  <si>
    <t>5100</t>
  </si>
  <si>
    <t>Dsch-unsatisfactory</t>
  </si>
  <si>
    <t>5110</t>
  </si>
  <si>
    <t>Dsch-misconduct perf</t>
  </si>
  <si>
    <t>5120</t>
  </si>
  <si>
    <t>Dsch-Prob. Perf</t>
  </si>
  <si>
    <t>5150</t>
  </si>
  <si>
    <t>Dsch-No misconduct</t>
  </si>
  <si>
    <t>5200</t>
  </si>
  <si>
    <t>Discharged</t>
  </si>
  <si>
    <t>5300</t>
  </si>
  <si>
    <t>Dsch-co.prop.removal</t>
  </si>
  <si>
    <t>Discharge - Removal of company property.</t>
  </si>
  <si>
    <t>5310</t>
  </si>
  <si>
    <t>Dsch-larceny</t>
  </si>
  <si>
    <t>5400</t>
  </si>
  <si>
    <t>Dsch-safety hazard</t>
  </si>
  <si>
    <t>5500</t>
  </si>
  <si>
    <t>Dsch-cash shortages</t>
  </si>
  <si>
    <t>5600</t>
  </si>
  <si>
    <t>Dsch-pers. conflict</t>
  </si>
  <si>
    <t>5700</t>
  </si>
  <si>
    <t>Dsch-improp conduct</t>
  </si>
  <si>
    <t>5800</t>
  </si>
  <si>
    <t>Dsch-falsification</t>
  </si>
  <si>
    <t>5900</t>
  </si>
  <si>
    <t>Dsch-did not return</t>
  </si>
  <si>
    <t>6000</t>
  </si>
  <si>
    <t>Info not rcvd timely</t>
  </si>
  <si>
    <t>6300</t>
  </si>
  <si>
    <t>Family leave</t>
  </si>
  <si>
    <t>6400</t>
  </si>
  <si>
    <t>Released medical</t>
  </si>
  <si>
    <t>6500</t>
  </si>
  <si>
    <t>On paid vacation</t>
  </si>
  <si>
    <t>6510</t>
  </si>
  <si>
    <t>On vacation w/o pay</t>
  </si>
  <si>
    <t>6600</t>
  </si>
  <si>
    <t>Job transfer</t>
  </si>
  <si>
    <t>6610</t>
  </si>
  <si>
    <t>6900</t>
  </si>
  <si>
    <t>Warning/suspension</t>
  </si>
  <si>
    <t>6910</t>
  </si>
  <si>
    <t>Warn/susp-suspension</t>
  </si>
  <si>
    <t>6920</t>
  </si>
  <si>
    <t>Warn/susp-disp act</t>
  </si>
  <si>
    <t>7000</t>
  </si>
  <si>
    <t>Layoff-receiving pay</t>
  </si>
  <si>
    <t>7001</t>
  </si>
  <si>
    <t>Layoff-receiving severanc</t>
  </si>
  <si>
    <t>7100</t>
  </si>
  <si>
    <t>Partial employment</t>
  </si>
  <si>
    <t>7200</t>
  </si>
  <si>
    <t>On leave of absence</t>
  </si>
  <si>
    <t>7210</t>
  </si>
  <si>
    <t>LOA - medical</t>
  </si>
  <si>
    <t>7220</t>
  </si>
  <si>
    <t>LOA - maternity</t>
  </si>
  <si>
    <t>7230</t>
  </si>
  <si>
    <t>LOA - school</t>
  </si>
  <si>
    <t>7240</t>
  </si>
  <si>
    <t>LOA - military</t>
  </si>
  <si>
    <t>7250</t>
  </si>
  <si>
    <t>LOA - personal</t>
  </si>
  <si>
    <t>7260</t>
  </si>
  <si>
    <t>On leave-jury duty</t>
  </si>
  <si>
    <t>7270</t>
  </si>
  <si>
    <t>On leave-union business</t>
  </si>
  <si>
    <t>7300</t>
  </si>
  <si>
    <t>Military leave</t>
  </si>
  <si>
    <t>7400</t>
  </si>
  <si>
    <t>Mandatory retirement</t>
  </si>
  <si>
    <t>7410</t>
  </si>
  <si>
    <t>Mandatory retire w/pen</t>
  </si>
  <si>
    <t>7420</t>
  </si>
  <si>
    <t>7500</t>
  </si>
  <si>
    <t>Requested hours cut</t>
  </si>
  <si>
    <t>7600</t>
  </si>
  <si>
    <t>7610</t>
  </si>
  <si>
    <t>Lack of work-temp.</t>
  </si>
  <si>
    <t>7615</t>
  </si>
  <si>
    <t>Lack of work-weather cond</t>
  </si>
  <si>
    <t>7620</t>
  </si>
  <si>
    <t>Lack of work-job elim</t>
  </si>
  <si>
    <t>7630</t>
  </si>
  <si>
    <t>Lack of work-seasonal</t>
  </si>
  <si>
    <t>7640</t>
  </si>
  <si>
    <t>Lack of work-cls.loc.</t>
  </si>
  <si>
    <t>7645</t>
  </si>
  <si>
    <t>Lack of work-sale bus/loc</t>
  </si>
  <si>
    <t>7650</t>
  </si>
  <si>
    <t>Lack of work-perm.</t>
  </si>
  <si>
    <t>7660</t>
  </si>
  <si>
    <t>Lack of work-cust req</t>
  </si>
  <si>
    <t>7670</t>
  </si>
  <si>
    <t>Lack of work-reas.assur</t>
  </si>
  <si>
    <t>7680</t>
  </si>
  <si>
    <t>Lack of work-assumed</t>
  </si>
  <si>
    <t>7681</t>
  </si>
  <si>
    <t>7685</t>
  </si>
  <si>
    <t>Lack of work-voluntary</t>
  </si>
  <si>
    <t>7690</t>
  </si>
  <si>
    <t>Lack of work-disaster</t>
  </si>
  <si>
    <t>7691</t>
  </si>
  <si>
    <t>Lack of work-Natl tragedy</t>
  </si>
  <si>
    <t>7700</t>
  </si>
  <si>
    <t>Works all avail hrs.</t>
  </si>
  <si>
    <t>7710</t>
  </si>
  <si>
    <t>7800</t>
  </si>
  <si>
    <t>Regular part-time</t>
  </si>
  <si>
    <t>7810</t>
  </si>
  <si>
    <t>Regular full-time</t>
  </si>
  <si>
    <t>7820</t>
  </si>
  <si>
    <t>7900</t>
  </si>
  <si>
    <t>Job offer made</t>
  </si>
  <si>
    <t>8000</t>
  </si>
  <si>
    <t>Returned to work</t>
  </si>
  <si>
    <t>8001</t>
  </si>
  <si>
    <t>Rehired</t>
  </si>
  <si>
    <t>8099</t>
  </si>
  <si>
    <t>New hire</t>
  </si>
  <si>
    <t>8100</t>
  </si>
  <si>
    <t>Refused job offer</t>
  </si>
  <si>
    <t>8200</t>
  </si>
  <si>
    <t>Labor dispute ended</t>
  </si>
  <si>
    <t>8300</t>
  </si>
  <si>
    <t>Labor dispute</t>
  </si>
  <si>
    <t>8310</t>
  </si>
  <si>
    <t>8320</t>
  </si>
  <si>
    <t>8330</t>
  </si>
  <si>
    <t>8400</t>
  </si>
  <si>
    <t>Honoring picket line</t>
  </si>
  <si>
    <t>8500</t>
  </si>
  <si>
    <t>Deceased</t>
  </si>
  <si>
    <t>8510</t>
  </si>
  <si>
    <t>Release-prison rel.</t>
  </si>
  <si>
    <t>8511</t>
  </si>
  <si>
    <t>Client worker-rehab pgm</t>
  </si>
  <si>
    <t>8512</t>
  </si>
  <si>
    <t>Client wrkr-wrk relf</t>
  </si>
  <si>
    <t>8513</t>
  </si>
  <si>
    <t>Vol./Emerg. fireman</t>
  </si>
  <si>
    <t>8514</t>
  </si>
  <si>
    <t>School cross grd.27</t>
  </si>
  <si>
    <t>8515</t>
  </si>
  <si>
    <t>Sen. Comm. Svc. Emp. Pgm.</t>
  </si>
  <si>
    <t>8516</t>
  </si>
  <si>
    <t>Elected official</t>
  </si>
  <si>
    <t>8600</t>
  </si>
  <si>
    <t>Availability issue</t>
  </si>
  <si>
    <t>8700</t>
  </si>
  <si>
    <t>Assignment completed</t>
  </si>
  <si>
    <t>8800</t>
  </si>
  <si>
    <t>Casual employee</t>
  </si>
  <si>
    <t>8900</t>
  </si>
  <si>
    <t>Vacation shutdown</t>
  </si>
  <si>
    <t>8910</t>
  </si>
  <si>
    <t>Paid vac shutdown</t>
  </si>
  <si>
    <t>8920</t>
  </si>
  <si>
    <t>Vac shutdown-no pay</t>
  </si>
  <si>
    <t>9000</t>
  </si>
  <si>
    <t>Not your employee</t>
  </si>
  <si>
    <t>9001</t>
  </si>
  <si>
    <t>No record under state id</t>
  </si>
  <si>
    <t>9006</t>
  </si>
  <si>
    <t>No record-work study</t>
  </si>
  <si>
    <t>9008</t>
  </si>
  <si>
    <t>No record</t>
  </si>
  <si>
    <t>9009</t>
  </si>
  <si>
    <t>No record-franchise emp</t>
  </si>
  <si>
    <t>9100</t>
  </si>
  <si>
    <t>No protest requested</t>
  </si>
  <si>
    <t>9200</t>
  </si>
  <si>
    <t>Independent contractor</t>
  </si>
  <si>
    <t>9201</t>
  </si>
  <si>
    <t>Hired as consultant.</t>
  </si>
  <si>
    <t>Other - Hired as consultant.  Not an employee.</t>
  </si>
  <si>
    <t>9300</t>
  </si>
  <si>
    <t>Records not avail.</t>
  </si>
  <si>
    <t>9301</t>
  </si>
  <si>
    <t>Info not available</t>
  </si>
  <si>
    <t>9302</t>
  </si>
  <si>
    <t>No reason on sep.</t>
  </si>
  <si>
    <t>9303</t>
  </si>
  <si>
    <t>Requested wage info</t>
  </si>
  <si>
    <t>9304</t>
  </si>
  <si>
    <t>Sep reason not available</t>
  </si>
  <si>
    <t>9305</t>
  </si>
  <si>
    <t>Insufficient details</t>
  </si>
  <si>
    <t>9400</t>
  </si>
  <si>
    <t>Inventory extra</t>
  </si>
  <si>
    <t>9500</t>
  </si>
  <si>
    <t>Work sharing program</t>
  </si>
  <si>
    <t>9600</t>
  </si>
  <si>
    <t>Lease dept. employee</t>
  </si>
  <si>
    <t>9700</t>
  </si>
  <si>
    <t>Probationary</t>
  </si>
  <si>
    <t>9800</t>
  </si>
  <si>
    <t>On workers comp.</t>
  </si>
  <si>
    <t>9900</t>
  </si>
  <si>
    <t>Contract agreement</t>
  </si>
  <si>
    <t>EQUIFAX tTerm Reason</t>
  </si>
  <si>
    <t>Voluntary</t>
  </si>
  <si>
    <t>Involuntary</t>
  </si>
  <si>
    <t>03</t>
  </si>
  <si>
    <t>Lack of Work</t>
  </si>
  <si>
    <t>Lay Off</t>
  </si>
  <si>
    <t>Misconduct</t>
  </si>
  <si>
    <t>Cause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</si>
</sst>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0000"/>
  </numFmts>
  <fonts count="34" x14ac:knownFonts="1">
    <font>
      <sz val="10"/>
      <color rgb="FF000000"/>
      <name val="Arial"/>
    </font>
    <font>
      <sz val="10"/>
      <color theme="1"/>
      <name val="Calibri"/>
    </font>
    <font>
      <b/>
      <sz val="10"/>
      <color rgb="FFFF0000"/>
      <name val="Calibri"/>
    </font>
    <font>
      <b/>
      <sz val="18"/>
      <color theme="8"/>
      <name val="Calibri"/>
    </font>
    <font>
      <b/>
      <sz val="16"/>
      <color theme="1"/>
      <name val="Calibri"/>
    </font>
    <font>
      <b/>
      <sz val="10"/>
      <color rgb="FFD9531E"/>
      <name val="Calibri"/>
    </font>
    <font>
      <sz val="10"/>
      <color rgb="FFD9531E"/>
      <name val="Calibri"/>
    </font>
    <font>
      <b/>
      <sz val="10"/>
      <color rgb="FFC00000"/>
      <name val="Calibri"/>
    </font>
    <font>
      <sz val="9"/>
      <color theme="1"/>
      <name val="Calibri"/>
    </font>
    <font>
      <b/>
      <sz val="9"/>
      <color theme="1"/>
      <name val="Calibri"/>
    </font>
    <font>
      <b/>
      <sz val="11"/>
      <color theme="0"/>
      <name val="Calibri"/>
    </font>
    <font>
      <u/>
      <sz val="10"/>
      <color rgb="FF0000FF"/>
      <name val="Arial"/>
    </font>
    <font>
      <sz val="12"/>
      <color theme="1"/>
      <name val="Calibri"/>
    </font>
    <font>
      <u/>
      <sz val="10"/>
      <color rgb="FF0000FF"/>
      <name val="Arial"/>
    </font>
    <font>
      <sz val="11"/>
      <color theme="1"/>
      <name val="Calibri"/>
    </font>
    <font>
      <u/>
      <sz val="10"/>
      <color rgb="FF0000FF"/>
      <name val="Arial"/>
    </font>
    <font>
      <sz val="10"/>
      <name val="Arial"/>
    </font>
    <font>
      <u/>
      <sz val="10"/>
      <color rgb="FF0000FF"/>
      <name val="Calibri"/>
    </font>
    <font>
      <b/>
      <u/>
      <sz val="10"/>
      <color theme="1"/>
      <name val="Calibri"/>
    </font>
    <font>
      <b/>
      <sz val="10"/>
      <color theme="1"/>
      <name val="Arial"/>
    </font>
    <font>
      <sz val="10"/>
      <color theme="1"/>
      <name val="Arial"/>
    </font>
    <font>
      <b/>
      <sz val="14"/>
      <color theme="0"/>
      <name val="Calibri"/>
    </font>
    <font>
      <b/>
      <sz val="10"/>
      <color theme="0"/>
      <name val="Calibri"/>
    </font>
    <font>
      <b/>
      <sz val="10"/>
      <color theme="1"/>
      <name val="Calibri"/>
    </font>
    <font>
      <u/>
      <sz val="10"/>
      <color rgb="FF0000FF"/>
      <name val="Calibri"/>
    </font>
    <font>
      <b/>
      <sz val="12"/>
      <color theme="0"/>
      <name val="Calibri"/>
    </font>
    <font>
      <sz val="18"/>
      <color theme="8"/>
      <name val="Calibri"/>
    </font>
    <font>
      <i/>
      <sz val="10"/>
      <color theme="1"/>
      <name val="Calibri"/>
    </font>
    <font>
      <b/>
      <sz val="11"/>
      <color theme="1"/>
      <name val="Calibri"/>
    </font>
    <font>
      <b/>
      <sz val="12"/>
      <color theme="1"/>
      <name val="Calibri"/>
    </font>
    <font>
      <u/>
      <sz val="10"/>
      <color rgb="FF0000FF"/>
      <name val="Calibri"/>
    </font>
    <font>
      <sz val="11"/>
      <color rgb="FF5A5A5A"/>
      <name val="Calibri"/>
    </font>
    <font>
      <sz val="10"/>
      <color rgb="FF000000"/>
      <name val="Calibri"/>
    </font>
    <font>
      <sz val="12"/>
      <color rgb="FF6A9955"/>
      <name val="Menlo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  <fill>
      <patternFill patternType="solid">
        <fgColor rgb="FFD1E8B2"/>
        <bgColor rgb="FFD1E8B2"/>
      </patternFill>
    </fill>
    <fill>
      <patternFill patternType="solid">
        <fgColor rgb="FFFFF198"/>
        <bgColor rgb="FFFFF198"/>
      </patternFill>
    </fill>
    <fill>
      <patternFill patternType="solid">
        <fgColor rgb="FFB5DAFF"/>
        <bgColor rgb="FFB5DAFF"/>
      </patternFill>
    </fill>
    <fill>
      <patternFill patternType="solid">
        <fgColor rgb="FFFEF8CB"/>
        <bgColor rgb="FFFEF8CB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 applyFont="1" applyAlignment="1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3" borderId="1" xfId="0" applyFont="1" applyFill="1" applyBorder="1"/>
    <xf numFmtId="14" fontId="2" fillId="2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/>
    <xf numFmtId="14" fontId="2" fillId="2" borderId="1" xfId="0" applyNumberFormat="1" applyFont="1" applyFill="1" applyBorder="1" applyAlignment="1">
      <alignment horizontal="right"/>
    </xf>
    <xf numFmtId="164" fontId="5" fillId="2" borderId="1" xfId="0" applyNumberFormat="1" applyFont="1" applyFill="1" applyBorder="1" applyAlignment="1">
      <alignment horizontal="left"/>
    </xf>
    <xf numFmtId="0" fontId="6" fillId="2" borderId="1" xfId="0" applyFont="1" applyFill="1" applyBorder="1"/>
    <xf numFmtId="14" fontId="7" fillId="2" borderId="1" xfId="0" applyNumberFormat="1" applyFont="1" applyFill="1" applyBorder="1" applyAlignment="1">
      <alignment horizontal="right"/>
    </xf>
    <xf numFmtId="14" fontId="8" fillId="2" borderId="1" xfId="0" applyNumberFormat="1" applyFont="1" applyFill="1" applyBorder="1"/>
    <xf numFmtId="14" fontId="8" fillId="2" borderId="1" xfId="0" applyNumberFormat="1" applyFont="1" applyFill="1" applyBorder="1" applyAlignment="1">
      <alignment wrapText="1"/>
    </xf>
    <xf numFmtId="14" fontId="9" fillId="2" borderId="1" xfId="0" applyNumberFormat="1" applyFont="1" applyFill="1" applyBorder="1" applyAlignment="1">
      <alignment horizontal="center"/>
    </xf>
    <xf numFmtId="0" fontId="8" fillId="2" borderId="1" xfId="0" applyFont="1" applyFill="1" applyBorder="1"/>
    <xf numFmtId="0" fontId="1" fillId="2" borderId="2" xfId="0" applyFont="1" applyFill="1" applyBorder="1"/>
    <xf numFmtId="0" fontId="10" fillId="4" borderId="2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1" fillId="2" borderId="2" xfId="0" applyFont="1" applyFill="1" applyBorder="1" applyAlignment="1">
      <alignment wrapText="1"/>
    </xf>
    <xf numFmtId="0" fontId="12" fillId="2" borderId="1" xfId="0" applyFont="1" applyFill="1" applyBorder="1" applyAlignment="1">
      <alignment wrapText="1"/>
    </xf>
    <xf numFmtId="0" fontId="13" fillId="2" borderId="2" xfId="0" applyFont="1" applyFill="1" applyBorder="1"/>
    <xf numFmtId="0" fontId="12" fillId="2" borderId="1" xfId="0" applyFont="1" applyFill="1" applyBorder="1"/>
    <xf numFmtId="0" fontId="14" fillId="2" borderId="1" xfId="0" applyFont="1" applyFill="1" applyBorder="1"/>
    <xf numFmtId="0" fontId="17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right"/>
    </xf>
    <xf numFmtId="0" fontId="19" fillId="5" borderId="1" xfId="0" applyFont="1" applyFill="1" applyBorder="1"/>
    <xf numFmtId="0" fontId="3" fillId="2" borderId="1" xfId="0" applyFont="1" applyFill="1" applyBorder="1" applyAlignment="1">
      <alignment vertical="center"/>
    </xf>
    <xf numFmtId="0" fontId="19" fillId="6" borderId="1" xfId="0" applyFont="1" applyFill="1" applyBorder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vertical="top"/>
    </xf>
    <xf numFmtId="0" fontId="19" fillId="7" borderId="1" xfId="0" applyFont="1" applyFill="1" applyBorder="1"/>
    <xf numFmtId="0" fontId="1" fillId="0" borderId="0" xfId="0" applyFont="1" applyAlignment="1">
      <alignment vertical="top"/>
    </xf>
    <xf numFmtId="0" fontId="20" fillId="0" borderId="0" xfId="0" applyFont="1"/>
    <xf numFmtId="0" fontId="22" fillId="4" borderId="2" xfId="0" applyFont="1" applyFill="1" applyBorder="1"/>
    <xf numFmtId="0" fontId="23" fillId="2" borderId="2" xfId="0" applyFont="1" applyFill="1" applyBorder="1"/>
    <xf numFmtId="0" fontId="1" fillId="5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wrapText="1"/>
    </xf>
    <xf numFmtId="0" fontId="1" fillId="5" borderId="2" xfId="0" applyFont="1" applyFill="1" applyBorder="1" applyAlignment="1">
      <alignment horizontal="right"/>
    </xf>
    <xf numFmtId="0" fontId="1" fillId="0" borderId="0" xfId="0" applyFont="1"/>
    <xf numFmtId="0" fontId="24" fillId="7" borderId="2" xfId="0" applyFont="1" applyFill="1" applyBorder="1"/>
    <xf numFmtId="0" fontId="1" fillId="0" borderId="2" xfId="0" applyFont="1" applyBorder="1"/>
    <xf numFmtId="0" fontId="25" fillId="4" borderId="2" xfId="0" applyFont="1" applyFill="1" applyBorder="1"/>
    <xf numFmtId="0" fontId="22" fillId="4" borderId="2" xfId="0" applyFont="1" applyFill="1" applyBorder="1" applyAlignment="1">
      <alignment wrapText="1"/>
    </xf>
    <xf numFmtId="0" fontId="12" fillId="2" borderId="2" xfId="0" applyFont="1" applyFill="1" applyBorder="1"/>
    <xf numFmtId="0" fontId="1" fillId="8" borderId="2" xfId="0" applyFont="1" applyFill="1" applyBorder="1"/>
    <xf numFmtId="0" fontId="1" fillId="5" borderId="2" xfId="0" applyFont="1" applyFill="1" applyBorder="1"/>
    <xf numFmtId="0" fontId="1" fillId="3" borderId="1" xfId="0" applyFont="1" applyFill="1" applyBorder="1"/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14" fillId="0" borderId="0" xfId="0" applyFont="1" applyAlignment="1">
      <alignment vertical="center"/>
    </xf>
    <xf numFmtId="0" fontId="14" fillId="0" borderId="0" xfId="0" applyFont="1"/>
    <xf numFmtId="0" fontId="26" fillId="2" borderId="1" xfId="0" applyFont="1" applyFill="1" applyBorder="1" applyAlignment="1">
      <alignment vertical="center"/>
    </xf>
    <xf numFmtId="0" fontId="22" fillId="4" borderId="2" xfId="0" applyFont="1" applyFill="1" applyBorder="1" applyAlignment="1">
      <alignment horizontal="left"/>
    </xf>
    <xf numFmtId="0" fontId="22" fillId="2" borderId="1" xfId="0" applyFont="1" applyFill="1" applyBorder="1" applyAlignment="1">
      <alignment horizontal="left"/>
    </xf>
    <xf numFmtId="49" fontId="27" fillId="7" borderId="2" xfId="0" applyNumberFormat="1" applyFont="1" applyFill="1" applyBorder="1"/>
    <xf numFmtId="0" fontId="27" fillId="7" borderId="2" xfId="0" applyFont="1" applyFill="1" applyBorder="1"/>
    <xf numFmtId="49" fontId="27" fillId="7" borderId="8" xfId="0" applyNumberFormat="1" applyFont="1" applyFill="1" applyBorder="1"/>
    <xf numFmtId="0" fontId="27" fillId="7" borderId="8" xfId="0" applyFont="1" applyFill="1" applyBorder="1"/>
    <xf numFmtId="0" fontId="23" fillId="2" borderId="1" xfId="0" applyFont="1" applyFill="1" applyBorder="1"/>
    <xf numFmtId="0" fontId="23" fillId="3" borderId="1" xfId="0" applyFont="1" applyFill="1" applyBorder="1"/>
    <xf numFmtId="0" fontId="14" fillId="0" borderId="9" xfId="0" applyFont="1" applyBorder="1" applyAlignment="1">
      <alignment horizontal="left" vertical="top"/>
    </xf>
    <xf numFmtId="0" fontId="14" fillId="9" borderId="9" xfId="0" applyFont="1" applyFill="1" applyBorder="1" applyAlignment="1">
      <alignment vertical="top" wrapText="1"/>
    </xf>
    <xf numFmtId="0" fontId="1" fillId="5" borderId="10" xfId="0" applyFont="1" applyFill="1" applyBorder="1"/>
    <xf numFmtId="0" fontId="23" fillId="5" borderId="1" xfId="0" applyFont="1" applyFill="1" applyBorder="1"/>
    <xf numFmtId="0" fontId="28" fillId="5" borderId="1" xfId="0" applyFont="1" applyFill="1" applyBorder="1"/>
    <xf numFmtId="0" fontId="29" fillId="5" borderId="1" xfId="0" applyFont="1" applyFill="1" applyBorder="1"/>
    <xf numFmtId="0" fontId="29" fillId="2" borderId="1" xfId="0" applyFont="1" applyFill="1" applyBorder="1"/>
    <xf numFmtId="0" fontId="1" fillId="2" borderId="11" xfId="0" applyFont="1" applyFill="1" applyBorder="1"/>
    <xf numFmtId="0" fontId="1" fillId="2" borderId="1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49" fontId="30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top"/>
    </xf>
    <xf numFmtId="0" fontId="22" fillId="4" borderId="8" xfId="0" applyFont="1" applyFill="1" applyBorder="1" applyAlignment="1">
      <alignment horizontal="left"/>
    </xf>
    <xf numFmtId="49" fontId="22" fillId="4" borderId="2" xfId="0" applyNumberFormat="1" applyFont="1" applyFill="1" applyBorder="1" applyAlignment="1">
      <alignment horizontal="left"/>
    </xf>
    <xf numFmtId="0" fontId="20" fillId="0" borderId="9" xfId="0" applyFont="1" applyBorder="1" applyAlignment="1">
      <alignment horizontal="left" vertical="top"/>
    </xf>
    <xf numFmtId="0" fontId="31" fillId="9" borderId="9" xfId="0" applyFont="1" applyFill="1" applyBorder="1" applyAlignment="1">
      <alignment horizontal="left" vertical="top" wrapText="1"/>
    </xf>
    <xf numFmtId="49" fontId="1" fillId="5" borderId="10" xfId="0" applyNumberFormat="1" applyFont="1" applyFill="1" applyBorder="1" applyAlignment="1">
      <alignment horizontal="left"/>
    </xf>
    <xf numFmtId="165" fontId="1" fillId="2" borderId="2" xfId="0" applyNumberFormat="1" applyFont="1" applyFill="1" applyBorder="1" applyAlignment="1">
      <alignment horizontal="center" wrapText="1"/>
    </xf>
    <xf numFmtId="0" fontId="31" fillId="3" borderId="9" xfId="0" applyFont="1" applyFill="1" applyBorder="1" applyAlignment="1">
      <alignment horizontal="left" vertical="top" wrapText="1"/>
    </xf>
    <xf numFmtId="0" fontId="1" fillId="5" borderId="1" xfId="0" applyFont="1" applyFill="1" applyBorder="1"/>
    <xf numFmtId="49" fontId="1" fillId="2" borderId="11" xfId="0" applyNumberFormat="1" applyFont="1" applyFill="1" applyBorder="1" applyAlignment="1">
      <alignment horizontal="left"/>
    </xf>
    <xf numFmtId="49" fontId="1" fillId="5" borderId="2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32" fillId="3" borderId="2" xfId="0" applyFont="1" applyFill="1" applyBorder="1" applyAlignment="1">
      <alignment vertical="top" wrapText="1"/>
    </xf>
    <xf numFmtId="49" fontId="1" fillId="2" borderId="2" xfId="0" applyNumberFormat="1" applyFont="1" applyFill="1" applyBorder="1"/>
    <xf numFmtId="49" fontId="1" fillId="2" borderId="2" xfId="0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49" fontId="23" fillId="2" borderId="2" xfId="0" applyNumberFormat="1" applyFont="1" applyFill="1" applyBorder="1"/>
    <xf numFmtId="49" fontId="12" fillId="2" borderId="2" xfId="0" applyNumberFormat="1" applyFont="1" applyFill="1" applyBorder="1"/>
    <xf numFmtId="0" fontId="15" fillId="2" borderId="3" xfId="0" applyFont="1" applyFill="1" applyBorder="1" applyAlignment="1">
      <alignment vertical="center" wrapText="1"/>
    </xf>
    <xf numFmtId="0" fontId="16" fillId="0" borderId="4" xfId="0" applyFont="1" applyBorder="1"/>
    <xf numFmtId="0" fontId="21" fillId="4" borderId="5" xfId="0" applyFont="1" applyFill="1" applyBorder="1" applyAlignment="1">
      <alignment horizontal="center" wrapText="1"/>
    </xf>
    <xf numFmtId="0" fontId="16" fillId="0" borderId="6" xfId="0" applyFont="1" applyBorder="1"/>
    <xf numFmtId="0" fontId="16" fillId="0" borderId="7" xfId="0" applyFont="1" applyBorder="1"/>
    <xf numFmtId="0" fontId="25" fillId="4" borderId="5" xfId="0" applyFont="1" applyFill="1" applyBorder="1" applyAlignment="1">
      <alignment horizontal="center" wrapText="1"/>
    </xf>
    <xf numFmtId="0" fontId="22" fillId="4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vertical="center"/>
    </xf>
    <xf numFmtId="0" fontId="16" fillId="0" borderId="12" xfId="0" applyFont="1" applyBorder="1"/>
    <xf numFmtId="0" fontId="33" fillId="0" borderId="0" xfId="0" applyFont="1" applyAlignment="1"/>
  </cellXfs>
  <cellStyles count="1">
    <cellStyle name="Normal" xfId="0" builtinId="0"/>
  </cellStyles>
  <dxfs count="16">
    <dxf>
      <font>
        <color rgb="FFFFFFFF"/>
      </font>
      <fill>
        <patternFill patternType="none"/>
      </fill>
    </dxf>
    <dxf>
      <font>
        <color rgb="FFFFFFFF"/>
      </font>
      <fill>
        <patternFill patternType="none"/>
      </fill>
    </dxf>
    <dxf>
      <font>
        <color rgb="FFFFFFFF"/>
      </font>
      <fill>
        <patternFill patternType="none"/>
      </fill>
    </dxf>
    <dxf>
      <font>
        <color rgb="FFFFFFFF"/>
      </font>
      <fill>
        <patternFill patternType="none"/>
      </fill>
    </dxf>
    <dxf>
      <font>
        <color rgb="FFFFFFFF"/>
      </font>
      <fill>
        <patternFill patternType="none"/>
      </fill>
    </dxf>
    <dxf>
      <font>
        <color rgb="FFFFFFFF"/>
      </font>
      <fill>
        <patternFill patternType="none"/>
      </fill>
    </dxf>
    <dxf>
      <font>
        <color rgb="FFFFFFFF"/>
      </font>
      <fill>
        <patternFill patternType="none"/>
      </fill>
    </dxf>
    <dxf>
      <font>
        <color rgb="FFFFFFFF"/>
      </font>
      <fill>
        <patternFill patternType="none"/>
      </fill>
    </dxf>
    <dxf>
      <font>
        <color rgb="FFFFFFFF"/>
      </font>
      <fill>
        <patternFill patternType="none"/>
      </fill>
    </dxf>
    <dxf>
      <font>
        <color rgb="FFFFFFFF"/>
      </font>
      <fill>
        <patternFill patternType="none"/>
      </fill>
    </dxf>
    <dxf>
      <font>
        <color rgb="FFFFFFFF"/>
      </font>
      <fill>
        <patternFill patternType="none"/>
      </fill>
    </dxf>
    <dxf>
      <font>
        <color rgb="FFFFFFFF"/>
      </font>
      <fill>
        <patternFill patternType="none"/>
      </fill>
    </dxf>
    <dxf>
      <font>
        <color rgb="FFFFFFFF"/>
      </font>
      <fill>
        <patternFill patternType="none"/>
      </fill>
    </dxf>
    <dxf>
      <font>
        <color rgb="FFFFFFFF"/>
      </font>
      <fill>
        <patternFill patternType="none"/>
      </fill>
    </dxf>
    <dxf>
      <font>
        <color rgb="FFFFFFFF"/>
      </font>
      <fill>
        <patternFill patternType="none"/>
      </fill>
    </dxf>
    <dxf>
      <font>
        <color rgb="FFFFFFFF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781050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4990"/>
      </a:accent1>
      <a:accent2>
        <a:srgbClr val="9A8B7D"/>
      </a:accent2>
      <a:accent3>
        <a:srgbClr val="C1D82F"/>
      </a:accent3>
      <a:accent4>
        <a:srgbClr val="739DD2"/>
      </a:accent4>
      <a:accent5>
        <a:srgbClr val="D9531E"/>
      </a:accent5>
      <a:accent6>
        <a:srgbClr val="FFDD00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baseColWidth="10" defaultColWidth="14.5" defaultRowHeight="15" customHeight="1" x14ac:dyDescent="0.15"/>
  <cols>
    <col min="1" max="1" width="64" customWidth="1"/>
    <col min="2" max="2" width="31.5" customWidth="1"/>
    <col min="3" max="26" width="9.1640625" customWidth="1"/>
  </cols>
  <sheetData>
    <row r="1" spans="1:26" ht="72.75" customHeight="1" x14ac:dyDescent="0.2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3">
      <c r="A3" s="3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4" t="s">
        <v>1</v>
      </c>
      <c r="B4" s="1"/>
      <c r="C4" s="1"/>
      <c r="D4" s="5"/>
      <c r="E4" s="6"/>
      <c r="F4" s="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" customHeight="1" x14ac:dyDescent="0.2">
      <c r="A6" s="8" t="str">
        <f ca="1">"Last Updated:   "&amp;TEXT(TODAY(),"mm-dd-yy")</f>
        <v>Last Updated:   03-01-21</v>
      </c>
      <c r="B6" s="9"/>
      <c r="C6" s="10"/>
      <c r="D6" s="11"/>
      <c r="E6" s="11"/>
      <c r="F6" s="12"/>
      <c r="G6" s="11"/>
      <c r="H6" s="13"/>
      <c r="I6" s="11"/>
      <c r="J6" s="11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2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1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16" t="s">
        <v>2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2.75" customHeight="1" x14ac:dyDescent="0.2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2.75" customHeight="1" x14ac:dyDescent="0.2">
      <c r="A11" s="20" t="s">
        <v>4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2.75" customHeight="1" x14ac:dyDescent="0.2">
      <c r="A12" s="20" t="s">
        <v>5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2.75" customHeight="1" x14ac:dyDescent="0.2">
      <c r="A13" s="20" t="s">
        <v>6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2.75" customHeight="1" x14ac:dyDescent="0.2">
      <c r="A14" s="20" t="s">
        <v>7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2.75" customHeight="1" x14ac:dyDescent="0.2">
      <c r="A15" s="20" t="s">
        <v>8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2.75" customHeight="1" x14ac:dyDescent="0.2">
      <c r="A16" s="20" t="s">
        <v>9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2.75" customHeight="1" x14ac:dyDescent="0.2">
      <c r="A17" s="20" t="s">
        <v>10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2.75" customHeight="1" x14ac:dyDescent="0.2">
      <c r="A18" s="20" t="s">
        <v>11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2.75" customHeight="1" x14ac:dyDescent="0.2">
      <c r="A19" s="20" t="s">
        <v>12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2.75" customHeight="1" x14ac:dyDescent="0.2">
      <c r="A20" s="20" t="s">
        <v>13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2.75" customHeight="1" x14ac:dyDescent="0.2">
      <c r="A21" s="20" t="s">
        <v>14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2.75" customHeight="1" x14ac:dyDescent="0.2">
      <c r="A22" s="21"/>
      <c r="B22" s="21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2.75" customHeight="1" x14ac:dyDescent="0.2">
      <c r="A23" s="21"/>
      <c r="B23" s="21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2.75" customHeight="1" x14ac:dyDescent="0.2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2.75" customHeight="1" x14ac:dyDescent="0.2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2.75" customHeight="1" x14ac:dyDescent="0.2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2.75" customHeight="1" x14ac:dyDescent="0.2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2.75" customHeight="1" x14ac:dyDescent="0.2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2.75" customHeight="1" x14ac:dyDescent="0.2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2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ef="A10" location="CompanyInfo!A1" display="Company Information" xr:uid="{00000000-0004-0000-0000-000000000000}"/>
    <hyperlink ref="A11" location="Ulti Earnings!A1" display="Ulti Earnings" xr:uid="{00000000-0004-0000-0000-000001000000}"/>
    <hyperlink ref="A12" location="null!A1" display="Ulti Pay Frequency" xr:uid="{00000000-0004-0000-0000-000002000000}"/>
    <hyperlink ref="A13" location="Ulti uTermination Reason!A1" display="Ulti uTermination Reason" xr:uid="{00000000-0004-0000-0000-000003000000}"/>
    <hyperlink ref="A14" location="Ulti tStatus!A1" display="Ulti tStatus" xr:uid="{00000000-0004-0000-0000-000004000000}"/>
    <hyperlink ref="A15" location="null!A1" display="EQUIFAX Country" xr:uid="{00000000-0004-0000-0000-000005000000}"/>
    <hyperlink ref="A16" location="EQUIFAX Emp Status!A1" display="EQUIFAX Emp Status" xr:uid="{00000000-0004-0000-0000-000006000000}"/>
    <hyperlink ref="A17" location="EQUIFAX Earnings!A1" display="EQUIFAX Earnings" xr:uid="{00000000-0004-0000-0000-000007000000}"/>
    <hyperlink ref="A18" location="EQUIFAX Pay Freq!A1" display="EQUIFAX Pay Frequency" xr:uid="{00000000-0004-0000-0000-000008000000}"/>
    <hyperlink ref="A19" location="EQUIFAX uTerm Reason!A1" display="EQUIFAX uTerm Reason" xr:uid="{00000000-0004-0000-0000-000009000000}"/>
    <hyperlink ref="A20" location="EQUIFAX tTerm Reasons!A1" display="EQUIFAX tTerm Reasons" xr:uid="{00000000-0004-0000-0000-00000A000000}"/>
    <hyperlink ref="A21" location="EQUIFAXStatus!A1" display="EQUIFAX Status" xr:uid="{00000000-0004-0000-0000-00000B000000}"/>
  </hyperlinks>
  <pageMargins left="0.5" right="0.5" top="0.5" bottom="0.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Z1000"/>
  <sheetViews>
    <sheetView workbookViewId="0">
      <selection activeCell="D42" sqref="D42"/>
    </sheetView>
  </sheetViews>
  <sheetFormatPr baseColWidth="10" defaultColWidth="14.5" defaultRowHeight="15" customHeight="1" x14ac:dyDescent="0.15"/>
  <cols>
    <col min="1" max="1" width="18.1640625" customWidth="1"/>
    <col min="2" max="2" width="8.83203125" customWidth="1"/>
    <col min="3" max="3" width="29.33203125" customWidth="1"/>
    <col min="4" max="4" width="32.83203125" customWidth="1"/>
    <col min="5" max="5" width="65.1640625" customWidth="1"/>
    <col min="6" max="6" width="16.1640625" customWidth="1"/>
    <col min="7" max="26" width="8.83203125" customWidth="1"/>
  </cols>
  <sheetData>
    <row r="1" spans="1:26" ht="18" customHeight="1" x14ac:dyDescent="0.2">
      <c r="A1" s="92" t="s">
        <v>15</v>
      </c>
      <c r="B1" s="93"/>
      <c r="C1" s="23"/>
      <c r="D1" s="24" t="s">
        <v>16</v>
      </c>
      <c r="E1" s="25" t="s">
        <v>17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26" t="s">
        <v>1</v>
      </c>
      <c r="B2" s="26"/>
      <c r="C2" s="26"/>
      <c r="D2" s="1"/>
      <c r="E2" s="27" t="s">
        <v>18</v>
      </c>
      <c r="F2" s="26"/>
      <c r="G2" s="26"/>
      <c r="H2" s="26"/>
      <c r="I2" s="26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15">
      <c r="A3" s="28"/>
      <c r="B3" s="28"/>
      <c r="C3" s="29"/>
      <c r="D3" s="29"/>
      <c r="E3" s="30" t="s">
        <v>19</v>
      </c>
      <c r="F3" s="28"/>
      <c r="G3" s="28"/>
      <c r="H3" s="28"/>
      <c r="I3" s="28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ht="16.5" customHeight="1" x14ac:dyDescent="0.15">
      <c r="A4" s="28"/>
      <c r="B4" s="28"/>
      <c r="C4" s="31"/>
      <c r="D4" s="32"/>
      <c r="E4" s="28"/>
      <c r="F4" s="28"/>
      <c r="G4" s="28"/>
      <c r="H4" s="28"/>
      <c r="I4" s="28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6" ht="12.75" customHeight="1" x14ac:dyDescent="0.25">
      <c r="A5" s="94" t="s">
        <v>20</v>
      </c>
      <c r="B5" s="95"/>
      <c r="C5" s="95"/>
      <c r="D5" s="9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33" t="s">
        <v>21</v>
      </c>
      <c r="B6" s="33"/>
      <c r="C6" s="33" t="s">
        <v>22</v>
      </c>
      <c r="D6" s="33" t="s">
        <v>23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15" t="s">
        <v>24</v>
      </c>
      <c r="B7" s="34"/>
      <c r="C7" s="35">
        <v>21773</v>
      </c>
      <c r="D7" s="36" t="s">
        <v>25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15" t="s">
        <v>26</v>
      </c>
      <c r="B8" s="15"/>
      <c r="C8" s="37"/>
      <c r="D8" s="36" t="s">
        <v>27</v>
      </c>
      <c r="E8" s="38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15" t="s">
        <v>28</v>
      </c>
      <c r="B9" s="15"/>
      <c r="C9" s="39"/>
      <c r="D9" s="36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15" t="s">
        <v>29</v>
      </c>
      <c r="B10" s="15"/>
      <c r="C10" s="40"/>
      <c r="D10" s="36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97" t="s">
        <v>30</v>
      </c>
      <c r="B11" s="95"/>
      <c r="C11" s="95"/>
      <c r="D11" s="96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33" t="s">
        <v>21</v>
      </c>
      <c r="B12" s="41"/>
      <c r="C12" s="33" t="s">
        <v>22</v>
      </c>
      <c r="D12" s="42" t="s">
        <v>23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43" t="s">
        <v>31</v>
      </c>
      <c r="B13" s="43"/>
      <c r="C13" s="35" t="s">
        <v>32</v>
      </c>
      <c r="D13" s="36" t="s">
        <v>33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43" t="s">
        <v>34</v>
      </c>
      <c r="B14" s="43"/>
      <c r="C14" s="35" t="s">
        <v>35</v>
      </c>
      <c r="D14" s="36" t="s">
        <v>33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43" t="s">
        <v>36</v>
      </c>
      <c r="B15" s="43"/>
      <c r="C15" s="44" t="s">
        <v>37</v>
      </c>
      <c r="D15" s="36" t="s">
        <v>38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43" t="s">
        <v>39</v>
      </c>
      <c r="B16" s="43"/>
      <c r="C16" s="44" t="s">
        <v>40</v>
      </c>
      <c r="D16" s="36" t="s">
        <v>41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43" t="s">
        <v>42</v>
      </c>
      <c r="B17" s="43"/>
      <c r="C17" s="44" t="s">
        <v>43</v>
      </c>
      <c r="D17" s="36" t="s">
        <v>44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customHeight="1" x14ac:dyDescent="0.2">
      <c r="A18" s="43" t="s">
        <v>45</v>
      </c>
      <c r="B18" s="43"/>
      <c r="C18" s="45" t="s">
        <v>46</v>
      </c>
      <c r="D18" s="40" t="s">
        <v>47</v>
      </c>
      <c r="E18" s="46" t="s">
        <v>48</v>
      </c>
      <c r="F18" s="17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4.5" customHeight="1" x14ac:dyDescent="0.2">
      <c r="A19" s="43" t="s">
        <v>49</v>
      </c>
      <c r="B19" s="43"/>
      <c r="C19" s="35" t="s">
        <v>50</v>
      </c>
      <c r="D19" s="47" t="s">
        <v>51</v>
      </c>
      <c r="E19" s="48"/>
      <c r="F19" s="17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21"/>
      <c r="B20" s="21"/>
      <c r="C20" s="1"/>
      <c r="D20" s="17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21"/>
      <c r="B21" s="21"/>
      <c r="C21" s="1"/>
      <c r="D21" s="17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49" t="s">
        <v>52</v>
      </c>
      <c r="B22" s="21"/>
      <c r="C22" s="1"/>
      <c r="D22" s="17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50" t="s">
        <v>53</v>
      </c>
      <c r="B23" s="21"/>
      <c r="C23" s="1"/>
      <c r="D23" s="17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21"/>
      <c r="B24" s="21"/>
      <c r="C24" s="1"/>
      <c r="D24" s="17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21"/>
      <c r="B25" s="21"/>
      <c r="C25" s="1"/>
      <c r="D25" s="17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21"/>
      <c r="B26" s="21"/>
      <c r="C26" s="1"/>
      <c r="D26" s="17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21"/>
      <c r="B27" s="21"/>
      <c r="C27" s="1"/>
      <c r="D27" s="17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21"/>
      <c r="B28" s="21"/>
      <c r="C28" s="1"/>
      <c r="D28" s="17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21"/>
      <c r="B29" s="21"/>
      <c r="C29" s="1"/>
      <c r="D29" s="17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21"/>
      <c r="B30" s="21"/>
      <c r="C30" s="1"/>
      <c r="D30" s="17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21"/>
      <c r="B31" s="21"/>
      <c r="C31" s="1"/>
      <c r="D31" s="17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21"/>
      <c r="B32" s="21"/>
      <c r="C32" s="1"/>
      <c r="D32" s="17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/>
      <c r="B33" s="1"/>
      <c r="C33" s="1"/>
      <c r="D33" s="17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/>
      <c r="B34" s="1"/>
      <c r="C34" s="1"/>
      <c r="D34" s="17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/>
      <c r="B35" s="1"/>
      <c r="C35" s="1"/>
      <c r="D35" s="17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/>
      <c r="B36" s="1"/>
      <c r="C36" s="1"/>
      <c r="D36" s="17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/>
      <c r="B37" s="1"/>
      <c r="C37" s="1"/>
      <c r="D37" s="17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/>
      <c r="B38" s="1"/>
      <c r="C38" s="1"/>
      <c r="D38" s="17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1"/>
      <c r="C39" s="1"/>
      <c r="D39" s="17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C40" s="1"/>
      <c r="D40" s="17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C41" s="1"/>
      <c r="D41" s="17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7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7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7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7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7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7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7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7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7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7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7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7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7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7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7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7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7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7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7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7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7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7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7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7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7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7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7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7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7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7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7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7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7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7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7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7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7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7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7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7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7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7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7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7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7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7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7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7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7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7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7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7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7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7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7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7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7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7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7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7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7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7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7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7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7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7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7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7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7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7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7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7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7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7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7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7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7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7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7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7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7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7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7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7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7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7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7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7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7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7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7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7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7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7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7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7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7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7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7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7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7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7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7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7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7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7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7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7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7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7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7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7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7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7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7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7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7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7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7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7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7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7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7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7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7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7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7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7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7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7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7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7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7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7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7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7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7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7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7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7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7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7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7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7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7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7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7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7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7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7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7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7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7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7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7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7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7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7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7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7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7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7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7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7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7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7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7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7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7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7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7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7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7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7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7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7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7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7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7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7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7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7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7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7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7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7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7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7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7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7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7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7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7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7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7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7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7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7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7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7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7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7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7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7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7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7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7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7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7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7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7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7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7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7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7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7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7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7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7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7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7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7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7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7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7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7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7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7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7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7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7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7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7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7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7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7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7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7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7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7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7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7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7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7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7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7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7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7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7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7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7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7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7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7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7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7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7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7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7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7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7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7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7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7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7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7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7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7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7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7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7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7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7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7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7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7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7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7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7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7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7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7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7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7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7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7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7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7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7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7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7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7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7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7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7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7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7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7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7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7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7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7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7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7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7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7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7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7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7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7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7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7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7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7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7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7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7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7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7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7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7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7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7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7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7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7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7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7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7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7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7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7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7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7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7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7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7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7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7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7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7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7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7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7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7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7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7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7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7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7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7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7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7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7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7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7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7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7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7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7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7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7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7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7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7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7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7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7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7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7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7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7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7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7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7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7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7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7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7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7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7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7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7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7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7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7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7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7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7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7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7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7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7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7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7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7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7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7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7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7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7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7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7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7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7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7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7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7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7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7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7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7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7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7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7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7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7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7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7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7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7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7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7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7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7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7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7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7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7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7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7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7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7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7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7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7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7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7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7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7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7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7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7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7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7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7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7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7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7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7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7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7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7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7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7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7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7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7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7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7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7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7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7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7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7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7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7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7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7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7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7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7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7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7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7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7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7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7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7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7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7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7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7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7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7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7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7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7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7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7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7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7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7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7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7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7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7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7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7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7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7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7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7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7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7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7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7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7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7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7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7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7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7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7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7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7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7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7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7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7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7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7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7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7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7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7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7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7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7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7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7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7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7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7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7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7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7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7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7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7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7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7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7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7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7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7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7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7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7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7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7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7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7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7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7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7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7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7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7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7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7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7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7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7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7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7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7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7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7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7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7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7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7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7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7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7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7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7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7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7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7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7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7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7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7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7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7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7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7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7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7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7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7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7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7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7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7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7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7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7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7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7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7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7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7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7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7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7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7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7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7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7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7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7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7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7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7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7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7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7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7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7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7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7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7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7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7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7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7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7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7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7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7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7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7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7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7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7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7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7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7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7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7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7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7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7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7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7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7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7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7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7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7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7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7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7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7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7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7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7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7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7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7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7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7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7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7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7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7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7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7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7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7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7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7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7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7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7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7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7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7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7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7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7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7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7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7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7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7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7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7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7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7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7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7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7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7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7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7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7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7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7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7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7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7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7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7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7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7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7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7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7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7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7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7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7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7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7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7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7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7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7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7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7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7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7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7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7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7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7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7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7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7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7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7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7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7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7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7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7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7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7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7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7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7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7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7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7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7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7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7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7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7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7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7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7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7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7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7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7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7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7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7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7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7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7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7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7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7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7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7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7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7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7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7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7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7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7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7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7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7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7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7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7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7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7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7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7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7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7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7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7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7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7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7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7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7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7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7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7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7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7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7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7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7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7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7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7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7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7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7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7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7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7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7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7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7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7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7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7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7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7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7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7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7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7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7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7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7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7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7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7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7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7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7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7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7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7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7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7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7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7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7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7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7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7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7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7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7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7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7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7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7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7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7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7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7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7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7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7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7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7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7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7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7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7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7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7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7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7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7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7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7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7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7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7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7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7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7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7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7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7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7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7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7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7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7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7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7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7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7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7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7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7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7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7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7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7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7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7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7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7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7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7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7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7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7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7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7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7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7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7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7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7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7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7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7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7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7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7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7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7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7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7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7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7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7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7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7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7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7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7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7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7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7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7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7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7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7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7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7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7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7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7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7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7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7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7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7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7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7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7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7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7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7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7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7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7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">
      <c r="A1000" s="1"/>
      <c r="B1000" s="1"/>
      <c r="C1000" s="1"/>
      <c r="D1000" s="17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B1"/>
    <mergeCell ref="A5:D5"/>
    <mergeCell ref="A11:D11"/>
  </mergeCells>
  <hyperlinks>
    <hyperlink ref="A1" location="Table of Contents!A1" display="Return to Table of Contents" xr:uid="{00000000-0004-0000-0100-000000000000}"/>
  </hyperlinks>
  <pageMargins left="0.5" right="0.5" top="0.5" bottom="0.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Z1000"/>
  <sheetViews>
    <sheetView tabSelected="1" topLeftCell="A49" workbookViewId="0">
      <selection activeCell="L81" sqref="L6:L81"/>
    </sheetView>
  </sheetViews>
  <sheetFormatPr baseColWidth="10" defaultColWidth="14.5" defaultRowHeight="15" customHeight="1" x14ac:dyDescent="0.15"/>
  <cols>
    <col min="1" max="1" width="9.33203125" customWidth="1"/>
    <col min="2" max="2" width="38.5" customWidth="1"/>
    <col min="3" max="3" width="27" customWidth="1"/>
    <col min="4" max="4" width="13.6640625" customWidth="1"/>
    <col min="5" max="5" width="2.6640625" customWidth="1"/>
    <col min="6" max="6" width="22.6640625" customWidth="1"/>
    <col min="7" max="7" width="28.83203125" customWidth="1"/>
    <col min="8" max="8" width="7.33203125" customWidth="1"/>
    <col min="9" max="9" width="19.6640625" customWidth="1"/>
    <col min="10" max="10" width="13.6640625" customWidth="1"/>
    <col min="11" max="11" width="8.83203125" customWidth="1"/>
    <col min="12" max="12" width="89.5" bestFit="1" customWidth="1"/>
    <col min="13" max="26" width="8.83203125" customWidth="1"/>
  </cols>
  <sheetData>
    <row r="1" spans="1:26" ht="18" customHeight="1" x14ac:dyDescent="0.2">
      <c r="A1" s="92" t="s">
        <v>15</v>
      </c>
      <c r="B1" s="93"/>
      <c r="C1" s="23"/>
      <c r="D1" s="1"/>
      <c r="E1" s="24" t="s">
        <v>16</v>
      </c>
      <c r="F1" s="25" t="s">
        <v>17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4.5" customHeight="1" x14ac:dyDescent="0.2">
      <c r="A2" s="26" t="s">
        <v>4</v>
      </c>
      <c r="B2" s="26"/>
      <c r="C2" s="26"/>
      <c r="D2" s="1"/>
      <c r="E2" s="1"/>
      <c r="F2" s="27" t="s">
        <v>18</v>
      </c>
      <c r="G2" s="26"/>
      <c r="H2" s="26"/>
      <c r="I2" s="51"/>
      <c r="J2" s="2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15">
      <c r="A3" s="28"/>
      <c r="B3" s="28"/>
      <c r="C3" s="29"/>
      <c r="D3" s="29"/>
      <c r="E3" s="29"/>
      <c r="F3" s="30" t="s">
        <v>19</v>
      </c>
      <c r="G3" s="28"/>
      <c r="H3" s="28"/>
      <c r="I3" s="28"/>
      <c r="J3" s="28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ht="18" customHeight="1" x14ac:dyDescent="0.2">
      <c r="A4" s="33" t="s">
        <v>54</v>
      </c>
      <c r="B4" s="33"/>
      <c r="C4" s="3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" customHeight="1" x14ac:dyDescent="0.2">
      <c r="A5" s="98" t="s">
        <v>55</v>
      </c>
      <c r="B5" s="95"/>
      <c r="C5" s="96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52" t="s">
        <v>56</v>
      </c>
      <c r="B6" s="52" t="s">
        <v>57</v>
      </c>
      <c r="C6" s="33" t="s">
        <v>58</v>
      </c>
      <c r="D6" s="1"/>
      <c r="E6" s="1"/>
      <c r="F6" s="52" t="s">
        <v>59</v>
      </c>
      <c r="G6" s="52" t="s">
        <v>60</v>
      </c>
      <c r="H6" s="53"/>
      <c r="I6" s="1"/>
      <c r="J6" s="1"/>
      <c r="K6" s="1"/>
      <c r="L6" s="1" t="str">
        <f>"INSERT INTO dbo.u_dsi_translations_v2 (FormatCode,TransCode,SrcValue,TransValue) VALUES ('EEQFX', 'tEarncode','"&amp;TRIM(A7)&amp;"', '"&amp;LEFT(C7,1)&amp;"');"</f>
        <v>INSERT INTO dbo.u_dsi_translations_v2 (FormatCode,TransCode,SrcValue,TransValue) VALUES ('EEQFX', 'tEarncode','AUTO', 'M');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54" t="s">
        <v>61</v>
      </c>
      <c r="B7" s="55" t="s">
        <v>62</v>
      </c>
      <c r="C7" s="55" t="s">
        <v>63</v>
      </c>
      <c r="D7" s="1"/>
      <c r="E7" s="1"/>
      <c r="F7" s="15" t="s">
        <v>64</v>
      </c>
      <c r="G7" s="15" t="s">
        <v>65</v>
      </c>
      <c r="H7" s="1"/>
      <c r="I7" s="1"/>
      <c r="J7" s="1"/>
      <c r="K7" s="1"/>
      <c r="L7" s="1" t="str">
        <f t="shared" ref="L7:L70" si="0">"INSERT INTO dbo.u_dsi_translations_v2 (FormatCode,TransCode,SrcValue,TransValue) VALUES ('EEQFX', 'tEarncode','"&amp;TRIM(A8)&amp;"', '"&amp;LEFT(C8,1)&amp;"');"</f>
        <v>INSERT INTO dbo.u_dsi_translations_v2 (FormatCode,TransCode,SrcValue,TransValue) VALUES ('EEQFX', 'tEarncode','BASE', 'R');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54" t="s">
        <v>66</v>
      </c>
      <c r="B8" s="55" t="s">
        <v>67</v>
      </c>
      <c r="C8" s="55" t="s">
        <v>68</v>
      </c>
      <c r="D8" s="1"/>
      <c r="E8" s="1"/>
      <c r="F8" s="15" t="s">
        <v>69</v>
      </c>
      <c r="G8" s="15" t="s">
        <v>70</v>
      </c>
      <c r="H8" s="1"/>
      <c r="I8" s="1"/>
      <c r="J8" s="1"/>
      <c r="K8" s="1"/>
      <c r="L8" s="1" t="str">
        <f t="shared" si="0"/>
        <v>INSERT INTO dbo.u_dsi_translations_v2 (FormatCode,TransCode,SrcValue,TransValue) VALUES ('EEQFX', 'tEarncode','BER', 'R');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54" t="s">
        <v>71</v>
      </c>
      <c r="B9" s="55" t="s">
        <v>72</v>
      </c>
      <c r="C9" s="55" t="s">
        <v>68</v>
      </c>
      <c r="D9" s="1"/>
      <c r="E9" s="1"/>
      <c r="F9" s="15" t="s">
        <v>73</v>
      </c>
      <c r="G9" s="15" t="s">
        <v>74</v>
      </c>
      <c r="H9" s="1"/>
      <c r="I9" s="1"/>
      <c r="J9" s="1"/>
      <c r="K9" s="1"/>
      <c r="L9" s="1" t="str">
        <f t="shared" si="0"/>
        <v>INSERT INTO dbo.u_dsi_translations_v2 (FormatCode,TransCode,SrcValue,TransValue) VALUES ('EEQFX', 'tEarncode','BONCM', 'B');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56" t="s">
        <v>75</v>
      </c>
      <c r="B10" s="57" t="s">
        <v>76</v>
      </c>
      <c r="C10" s="55" t="s">
        <v>65</v>
      </c>
      <c r="D10" s="58"/>
      <c r="E10" s="1"/>
      <c r="F10" s="15" t="s">
        <v>77</v>
      </c>
      <c r="G10" s="15" t="s">
        <v>78</v>
      </c>
      <c r="H10" s="1"/>
      <c r="I10" s="59" t="s">
        <v>79</v>
      </c>
      <c r="J10" s="59" t="s">
        <v>80</v>
      </c>
      <c r="K10" s="1"/>
      <c r="L10" s="1" t="str">
        <f t="shared" si="0"/>
        <v>INSERT INTO dbo.u_dsi_translations_v2 (FormatCode,TransCode,SrcValue,TransValue) VALUES ('EEQFX', 'tEarncode','ANMIP', 'X');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60" t="s">
        <v>81</v>
      </c>
      <c r="B11" s="61" t="s">
        <v>82</v>
      </c>
      <c r="C11" s="62" t="s">
        <v>83</v>
      </c>
      <c r="D11" s="1"/>
      <c r="E11" s="1"/>
      <c r="F11" s="15" t="s">
        <v>84</v>
      </c>
      <c r="G11" s="15" t="s">
        <v>85</v>
      </c>
      <c r="H11" s="1"/>
      <c r="I11" s="46" t="s">
        <v>86</v>
      </c>
      <c r="J11" s="46" t="s">
        <v>87</v>
      </c>
      <c r="K11" s="1"/>
      <c r="L11" s="1" t="str">
        <f t="shared" si="0"/>
        <v>INSERT INTO dbo.u_dsi_translations_v2 (FormatCode,TransCode,SrcValue,TransValue) VALUES ('EEQFX', 'tEarncode','ANNU', 'B');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60" t="s">
        <v>88</v>
      </c>
      <c r="B12" s="61" t="s">
        <v>82</v>
      </c>
      <c r="C12" s="62" t="s">
        <v>65</v>
      </c>
      <c r="D12" s="1"/>
      <c r="E12" s="1"/>
      <c r="F12" s="15" t="s">
        <v>89</v>
      </c>
      <c r="G12" s="15" t="s">
        <v>63</v>
      </c>
      <c r="H12" s="1"/>
      <c r="I12" s="46" t="s">
        <v>90</v>
      </c>
      <c r="J12" s="46" t="s">
        <v>87</v>
      </c>
      <c r="K12" s="1"/>
      <c r="L12" s="1" t="str">
        <f t="shared" si="0"/>
        <v>INSERT INTO dbo.u_dsi_translations_v2 (FormatCode,TransCode,SrcValue,TransValue) VALUES ('EEQFX', 'tEarncode','AWARD', 'M');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60" t="s">
        <v>91</v>
      </c>
      <c r="B13" s="61" t="s">
        <v>92</v>
      </c>
      <c r="C13" s="62" t="s">
        <v>63</v>
      </c>
      <c r="D13" s="1"/>
      <c r="E13" s="1"/>
      <c r="F13" s="15" t="s">
        <v>93</v>
      </c>
      <c r="G13" s="15" t="s">
        <v>94</v>
      </c>
      <c r="H13" s="1"/>
      <c r="I13" s="46" t="s">
        <v>90</v>
      </c>
      <c r="J13" s="46" t="s">
        <v>87</v>
      </c>
      <c r="K13" s="1"/>
      <c r="L13" s="1" t="str">
        <f t="shared" si="0"/>
        <v>INSERT INTO dbo.u_dsi_translations_v2 (FormatCode,TransCode,SrcValue,TransValue) VALUES ('EEQFX', 'tEarncode','BEREV', 'R');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60" t="s">
        <v>95</v>
      </c>
      <c r="B14" s="61" t="s">
        <v>96</v>
      </c>
      <c r="C14" s="62" t="s">
        <v>68</v>
      </c>
      <c r="D14" s="1"/>
      <c r="E14" s="1"/>
      <c r="F14" s="15" t="s">
        <v>97</v>
      </c>
      <c r="G14" s="15" t="s">
        <v>98</v>
      </c>
      <c r="H14" s="1"/>
      <c r="I14" s="46" t="s">
        <v>90</v>
      </c>
      <c r="J14" s="46" t="s">
        <v>87</v>
      </c>
      <c r="K14" s="1"/>
      <c r="L14" s="1" t="str">
        <f t="shared" si="0"/>
        <v>INSERT INTO dbo.u_dsi_translations_v2 (FormatCode,TransCode,SrcValue,TransValue) VALUES ('EEQFX', 'tEarncode','BONUS', 'B');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60" t="s">
        <v>99</v>
      </c>
      <c r="B15" s="61" t="s">
        <v>99</v>
      </c>
      <c r="C15" s="62" t="s">
        <v>65</v>
      </c>
      <c r="D15" s="1"/>
      <c r="E15" s="1"/>
      <c r="F15" s="15" t="s">
        <v>100</v>
      </c>
      <c r="G15" s="15" t="s">
        <v>68</v>
      </c>
      <c r="H15" s="1"/>
      <c r="I15" s="46" t="s">
        <v>90</v>
      </c>
      <c r="J15" s="46" t="s">
        <v>87</v>
      </c>
      <c r="K15" s="1"/>
      <c r="L15" s="1" t="str">
        <f t="shared" si="0"/>
        <v>INSERT INTO dbo.u_dsi_translations_v2 (FormatCode,TransCode,SrcValue,TransValue) VALUES ('EEQFX', 'tEarncode','COMM', 'C');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60" t="s">
        <v>101</v>
      </c>
      <c r="B16" s="61" t="s">
        <v>102</v>
      </c>
      <c r="C16" s="62" t="s">
        <v>70</v>
      </c>
      <c r="D16" s="1"/>
      <c r="E16" s="1"/>
      <c r="F16" s="15" t="s">
        <v>103</v>
      </c>
      <c r="G16" s="15" t="s">
        <v>104</v>
      </c>
      <c r="H16" s="1"/>
      <c r="I16" s="46" t="s">
        <v>90</v>
      </c>
      <c r="J16" s="46" t="s">
        <v>87</v>
      </c>
      <c r="K16" s="1"/>
      <c r="L16" s="1" t="str">
        <f t="shared" si="0"/>
        <v>INSERT INTO dbo.u_dsi_translations_v2 (FormatCode,TransCode,SrcValue,TransValue) VALUES ('EEQFX', 'tEarncode','COMOT', 'C');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60" t="s">
        <v>105</v>
      </c>
      <c r="B17" s="61" t="s">
        <v>106</v>
      </c>
      <c r="C17" s="62" t="s">
        <v>70</v>
      </c>
      <c r="D17" s="1"/>
      <c r="E17" s="1"/>
      <c r="F17" s="15" t="s">
        <v>107</v>
      </c>
      <c r="G17" s="15" t="s">
        <v>108</v>
      </c>
      <c r="H17" s="1"/>
      <c r="I17" s="46" t="s">
        <v>90</v>
      </c>
      <c r="J17" s="46" t="s">
        <v>87</v>
      </c>
      <c r="K17" s="1"/>
      <c r="L17" s="1" t="str">
        <f t="shared" si="0"/>
        <v>INSERT INTO dbo.u_dsi_translations_v2 (FormatCode,TransCode,SrcValue,TransValue) VALUES ('EEQFX', 'tEarncode','COMHR', 'X');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60" t="s">
        <v>109</v>
      </c>
      <c r="B18" s="61" t="s">
        <v>110</v>
      </c>
      <c r="C18" s="62" t="s">
        <v>83</v>
      </c>
      <c r="D18" s="1"/>
      <c r="E18" s="1"/>
      <c r="F18" s="15" t="s">
        <v>111</v>
      </c>
      <c r="G18" s="15" t="s">
        <v>112</v>
      </c>
      <c r="H18" s="1"/>
      <c r="I18" s="46" t="s">
        <v>86</v>
      </c>
      <c r="J18" s="46" t="s">
        <v>87</v>
      </c>
      <c r="K18" s="1"/>
      <c r="L18" s="1" t="str">
        <f t="shared" si="0"/>
        <v>INSERT INTO dbo.u_dsi_translations_v2 (FormatCode,TransCode,SrcValue,TransValue) VALUES ('EEQFX', 'tEarncode','CONT', 'M');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60" t="s">
        <v>113</v>
      </c>
      <c r="B19" s="61" t="s">
        <v>114</v>
      </c>
      <c r="C19" s="62" t="s">
        <v>63</v>
      </c>
      <c r="D19" s="1"/>
      <c r="E19" s="1"/>
      <c r="F19" s="15" t="s">
        <v>115</v>
      </c>
      <c r="G19" s="15" t="s">
        <v>116</v>
      </c>
      <c r="H19" s="1"/>
      <c r="I19" s="46" t="s">
        <v>90</v>
      </c>
      <c r="J19" s="46" t="s">
        <v>87</v>
      </c>
      <c r="K19" s="1"/>
      <c r="L19" s="1" t="str">
        <f t="shared" si="0"/>
        <v>INSERT INTO dbo.u_dsi_translations_v2 (FormatCode,TransCode,SrcValue,TransValue) VALUES ('EEQFX', 'tEarncode','CMP', 'B');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60" t="s">
        <v>117</v>
      </c>
      <c r="B20" s="61" t="s">
        <v>118</v>
      </c>
      <c r="C20" s="62" t="s">
        <v>65</v>
      </c>
      <c r="D20" s="1"/>
      <c r="E20" s="1"/>
      <c r="F20" s="1"/>
      <c r="G20" s="1"/>
      <c r="H20" s="1"/>
      <c r="I20" s="46" t="s">
        <v>90</v>
      </c>
      <c r="J20" s="46" t="s">
        <v>87</v>
      </c>
      <c r="K20" s="1"/>
      <c r="L20" s="1" t="str">
        <f t="shared" si="0"/>
        <v>INSERT INTO dbo.u_dsi_translations_v2 (FormatCode,TransCode,SrcValue,TransValue) VALUES ('EEQFX', 'tEarncode','COVID', 'S');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60" t="s">
        <v>119</v>
      </c>
      <c r="B21" s="61" t="s">
        <v>120</v>
      </c>
      <c r="C21" s="62" t="s">
        <v>104</v>
      </c>
      <c r="D21" s="1"/>
      <c r="E21" s="1"/>
      <c r="F21" s="63" t="s">
        <v>121</v>
      </c>
      <c r="G21" s="63"/>
      <c r="H21" s="58"/>
      <c r="I21" s="46" t="s">
        <v>90</v>
      </c>
      <c r="J21" s="46" t="s">
        <v>87</v>
      </c>
      <c r="K21" s="1"/>
      <c r="L21" s="1" t="str">
        <f t="shared" si="0"/>
        <v>INSERT INTO dbo.u_dsi_translations_v2 (FormatCode,TransCode,SrcValue,TransValue) VALUES ('EEQFX', 'tEarncode','515', 'X');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60">
        <v>515</v>
      </c>
      <c r="B22" s="61" t="s">
        <v>122</v>
      </c>
      <c r="C22" s="62" t="s">
        <v>83</v>
      </c>
      <c r="D22" s="1"/>
      <c r="E22" s="1"/>
      <c r="F22" s="63" t="s">
        <v>123</v>
      </c>
      <c r="G22" s="63"/>
      <c r="H22" s="58"/>
      <c r="I22" s="46" t="s">
        <v>90</v>
      </c>
      <c r="J22" s="46" t="s">
        <v>124</v>
      </c>
      <c r="K22" s="1"/>
      <c r="L22" s="1" t="str">
        <f t="shared" si="0"/>
        <v>INSERT INTO dbo.u_dsi_translations_v2 (FormatCode,TransCode,SrcValue,TransValue) VALUES ('EEQFX', 'tEarncode','DOMMA', 'M');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60" t="s">
        <v>125</v>
      </c>
      <c r="B23" s="61" t="s">
        <v>126</v>
      </c>
      <c r="C23" s="62" t="s">
        <v>63</v>
      </c>
      <c r="D23" s="1"/>
      <c r="E23" s="1"/>
      <c r="F23" s="1"/>
      <c r="G23" s="1"/>
      <c r="H23" s="1"/>
      <c r="I23" s="46" t="s">
        <v>90</v>
      </c>
      <c r="J23" s="46" t="s">
        <v>87</v>
      </c>
      <c r="K23" s="1"/>
      <c r="L23" s="1" t="str">
        <f t="shared" si="0"/>
        <v>INSERT INTO dbo.u_dsi_translations_v2 (FormatCode,TransCode,SrcValue,TransValue) VALUES ('EEQFX', 'tEarncode','DOMNM', 'M');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60" t="s">
        <v>127</v>
      </c>
      <c r="B24" s="61" t="s">
        <v>128</v>
      </c>
      <c r="C24" s="62" t="s">
        <v>63</v>
      </c>
      <c r="D24" s="1"/>
      <c r="E24" s="1"/>
      <c r="F24" s="64" t="s">
        <v>129</v>
      </c>
      <c r="G24" s="65"/>
      <c r="H24" s="66"/>
      <c r="I24" s="46" t="s">
        <v>90</v>
      </c>
      <c r="J24" s="46" t="s">
        <v>87</v>
      </c>
      <c r="K24" s="1"/>
      <c r="L24" s="1" t="str">
        <f t="shared" si="0"/>
        <v>INSERT INTO dbo.u_dsi_translations_v2 (FormatCode,TransCode,SrcValue,TransValue) VALUES ('EEQFX', 'tEarncode','DMIMP', 'M');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60" t="s">
        <v>130</v>
      </c>
      <c r="B25" s="61" t="s">
        <v>131</v>
      </c>
      <c r="C25" s="62" t="s">
        <v>63</v>
      </c>
      <c r="D25" s="1"/>
      <c r="E25" s="1"/>
      <c r="F25" s="64" t="s">
        <v>132</v>
      </c>
      <c r="G25" s="65"/>
      <c r="H25" s="66"/>
      <c r="I25" s="46" t="s">
        <v>90</v>
      </c>
      <c r="J25" s="46" t="s">
        <v>87</v>
      </c>
      <c r="K25" s="1"/>
      <c r="L25" s="1" t="str">
        <f t="shared" si="0"/>
        <v>INSERT INTO dbo.u_dsi_translations_v2 (FormatCode,TransCode,SrcValue,TransValue) VALUES ('EEQFX', 'tEarncode','DT', 'O');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60" t="s">
        <v>133</v>
      </c>
      <c r="B26" s="61" t="s">
        <v>134</v>
      </c>
      <c r="C26" s="62" t="s">
        <v>94</v>
      </c>
      <c r="D26" s="1"/>
      <c r="E26" s="1"/>
      <c r="F26" s="1"/>
      <c r="G26" s="1"/>
      <c r="H26" s="1"/>
      <c r="I26" s="46" t="s">
        <v>90</v>
      </c>
      <c r="J26" s="46" t="s">
        <v>87</v>
      </c>
      <c r="K26" s="1"/>
      <c r="L26" s="1" t="str">
        <f t="shared" si="0"/>
        <v>INSERT INTO dbo.u_dsi_translations_v2 (FormatCode,TransCode,SrcValue,TransValue) VALUES ('EEQFX', 'tEarncode','REF', 'M');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60" t="s">
        <v>135</v>
      </c>
      <c r="B27" s="61" t="s">
        <v>136</v>
      </c>
      <c r="C27" s="62" t="s">
        <v>63</v>
      </c>
      <c r="D27" s="1"/>
      <c r="E27" s="1"/>
      <c r="F27" s="1"/>
      <c r="G27" s="1"/>
      <c r="H27" s="1"/>
      <c r="I27" s="46" t="s">
        <v>90</v>
      </c>
      <c r="J27" s="46" t="s">
        <v>87</v>
      </c>
      <c r="K27" s="1"/>
      <c r="L27" s="1" t="str">
        <f t="shared" si="0"/>
        <v>INSERT INTO dbo.u_dsi_translations_v2 (FormatCode,TransCode,SrcValue,TransValue) VALUES ('EEQFX', 'tEarncode','EXECM', 'X');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60" t="s">
        <v>137</v>
      </c>
      <c r="B28" s="61" t="s">
        <v>138</v>
      </c>
      <c r="C28" s="62" t="s">
        <v>83</v>
      </c>
      <c r="D28" s="1"/>
      <c r="E28" s="1"/>
      <c r="F28" s="1"/>
      <c r="G28" s="1"/>
      <c r="H28" s="1"/>
      <c r="I28" s="46" t="s">
        <v>90</v>
      </c>
      <c r="J28" s="46" t="s">
        <v>124</v>
      </c>
      <c r="K28" s="1"/>
      <c r="L28" s="1" t="str">
        <f t="shared" si="0"/>
        <v>INSERT INTO dbo.u_dsi_translations_v2 (FormatCode,TransCode,SrcValue,TransValue) VALUES ('EEQFX', 'tEarncode','FLHOL', 'H');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60" t="s">
        <v>139</v>
      </c>
      <c r="B29" s="61" t="s">
        <v>140</v>
      </c>
      <c r="C29" s="62" t="s">
        <v>78</v>
      </c>
      <c r="D29" s="1"/>
      <c r="E29" s="1"/>
      <c r="F29" s="1"/>
      <c r="G29" s="1"/>
      <c r="H29" s="1"/>
      <c r="I29" s="46" t="s">
        <v>90</v>
      </c>
      <c r="J29" s="46" t="s">
        <v>87</v>
      </c>
      <c r="K29" s="1"/>
      <c r="L29" s="1" t="str">
        <f t="shared" si="0"/>
        <v>INSERT INTO dbo.u_dsi_translations_v2 (FormatCode,TransCode,SrcValue,TransValue) VALUES ('EEQFX', 'tEarncode','GFCRD', 'M');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60" t="s">
        <v>141</v>
      </c>
      <c r="B30" s="61" t="s">
        <v>142</v>
      </c>
      <c r="C30" s="62" t="s">
        <v>63</v>
      </c>
      <c r="D30" s="1"/>
      <c r="E30" s="1"/>
      <c r="F30" s="1"/>
      <c r="G30" s="1"/>
      <c r="H30" s="1"/>
      <c r="I30" s="46" t="s">
        <v>90</v>
      </c>
      <c r="J30" s="46" t="s">
        <v>87</v>
      </c>
      <c r="K30" s="1"/>
      <c r="L30" s="1" t="str">
        <f t="shared" si="0"/>
        <v>INSERT INTO dbo.u_dsi_translations_v2 (FormatCode,TransCode,SrcValue,TransValue) VALUES ('EEQFX', 'tEarncode','GTL', 'X');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60" t="s">
        <v>143</v>
      </c>
      <c r="B31" s="61" t="s">
        <v>144</v>
      </c>
      <c r="C31" s="62" t="s">
        <v>83</v>
      </c>
      <c r="D31" s="1"/>
      <c r="E31" s="1"/>
      <c r="F31" s="1"/>
      <c r="G31" s="1"/>
      <c r="H31" s="1"/>
      <c r="I31" s="46" t="s">
        <v>90</v>
      </c>
      <c r="J31" s="46" t="s">
        <v>124</v>
      </c>
      <c r="K31" s="1"/>
      <c r="L31" s="1" t="str">
        <f t="shared" si="0"/>
        <v>INSERT INTO dbo.u_dsi_translations_v2 (FormatCode,TransCode,SrcValue,TransValue) VALUES ('EEQFX', 'tEarncode','GTIMP', 'X');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60" t="s">
        <v>145</v>
      </c>
      <c r="B32" s="61" t="s">
        <v>146</v>
      </c>
      <c r="C32" s="62" t="s">
        <v>83</v>
      </c>
      <c r="D32" s="1"/>
      <c r="E32" s="1"/>
      <c r="F32" s="1"/>
      <c r="G32" s="1"/>
      <c r="H32" s="1"/>
      <c r="I32" s="46" t="s">
        <v>90</v>
      </c>
      <c r="J32" s="46" t="s">
        <v>124</v>
      </c>
      <c r="K32" s="1"/>
      <c r="L32" s="1" t="str">
        <f t="shared" si="0"/>
        <v>INSERT INTO dbo.u_dsi_translations_v2 (FormatCode,TransCode,SrcValue,TransValue) VALUES ('EEQFX', 'tEarncode','GCOMM', 'C');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60" t="s">
        <v>147</v>
      </c>
      <c r="B33" s="61" t="s">
        <v>148</v>
      </c>
      <c r="C33" s="62" t="s">
        <v>70</v>
      </c>
      <c r="D33" s="1"/>
      <c r="E33" s="1"/>
      <c r="F33" s="1"/>
      <c r="G33" s="1"/>
      <c r="H33" s="1"/>
      <c r="I33" s="46" t="s">
        <v>90</v>
      </c>
      <c r="J33" s="46" t="s">
        <v>87</v>
      </c>
      <c r="K33" s="1"/>
      <c r="L33" s="1" t="str">
        <f t="shared" si="0"/>
        <v>INSERT INTO dbo.u_dsi_translations_v2 (FormatCode,TransCode,SrcValue,TransValue) VALUES ('EEQFX', 'tEarncode','HOL', 'H');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60" t="s">
        <v>149</v>
      </c>
      <c r="B34" s="61" t="s">
        <v>150</v>
      </c>
      <c r="C34" s="62" t="s">
        <v>78</v>
      </c>
      <c r="D34" s="1"/>
      <c r="E34" s="1"/>
      <c r="F34" s="1"/>
      <c r="G34" s="1"/>
      <c r="H34" s="1"/>
      <c r="I34" s="46" t="s">
        <v>90</v>
      </c>
      <c r="J34" s="46" t="s">
        <v>87</v>
      </c>
      <c r="K34" s="1"/>
      <c r="L34" s="1" t="str">
        <f t="shared" si="0"/>
        <v>INSERT INTO dbo.u_dsi_translations_v2 (FormatCode,TransCode,SrcValue,TransValue) VALUES ('EEQFX', 'tEarncode','HOLBO', 'B');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60" t="s">
        <v>151</v>
      </c>
      <c r="B35" s="61" t="s">
        <v>152</v>
      </c>
      <c r="C35" s="62" t="s">
        <v>65</v>
      </c>
      <c r="D35" s="1"/>
      <c r="E35" s="1"/>
      <c r="F35" s="1"/>
      <c r="G35" s="1"/>
      <c r="H35" s="1"/>
      <c r="I35" s="46" t="s">
        <v>90</v>
      </c>
      <c r="J35" s="46" t="s">
        <v>87</v>
      </c>
      <c r="K35" s="1"/>
      <c r="L35" s="1" t="str">
        <f t="shared" si="0"/>
        <v>INSERT INTO dbo.u_dsi_translations_v2 (FormatCode,TransCode,SrcValue,TransValue) VALUES ('EEQFX', 'tEarncode','HRLY', 'R');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60" t="s">
        <v>153</v>
      </c>
      <c r="B36" s="61" t="s">
        <v>154</v>
      </c>
      <c r="C36" s="62" t="s">
        <v>68</v>
      </c>
      <c r="D36" s="1"/>
      <c r="E36" s="1"/>
      <c r="F36" s="1"/>
      <c r="G36" s="1"/>
      <c r="H36" s="1"/>
      <c r="I36" s="46" t="s">
        <v>90</v>
      </c>
      <c r="J36" s="46" t="s">
        <v>87</v>
      </c>
      <c r="K36" s="1"/>
      <c r="L36" s="1" t="str">
        <f t="shared" si="0"/>
        <v>INSERT INTO dbo.u_dsi_translations_v2 (FormatCode,TransCode,SrcValue,TransValue) VALUES ('EEQFX', 'tEarncode','HSAER', 'X');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60" t="s">
        <v>155</v>
      </c>
      <c r="B37" s="61" t="s">
        <v>156</v>
      </c>
      <c r="C37" s="62" t="s">
        <v>83</v>
      </c>
      <c r="D37" s="1"/>
      <c r="E37" s="1"/>
      <c r="F37" s="1"/>
      <c r="G37" s="1"/>
      <c r="H37" s="1"/>
      <c r="I37" s="46" t="s">
        <v>90</v>
      </c>
      <c r="J37" s="46" t="s">
        <v>124</v>
      </c>
      <c r="K37" s="1"/>
      <c r="L37" s="1" t="str">
        <f t="shared" si="0"/>
        <v>INSERT INTO dbo.u_dsi_translations_v2 (FormatCode,TransCode,SrcValue,TransValue) VALUES ('EEQFX', 'tEarncode','HSAEE', 'X');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60" t="s">
        <v>157</v>
      </c>
      <c r="B38" s="61" t="s">
        <v>158</v>
      </c>
      <c r="C38" s="62" t="s">
        <v>83</v>
      </c>
      <c r="D38" s="1"/>
      <c r="E38" s="1"/>
      <c r="F38" s="1"/>
      <c r="G38" s="1"/>
      <c r="H38" s="1"/>
      <c r="I38" s="46" t="s">
        <v>86</v>
      </c>
      <c r="J38" s="46" t="s">
        <v>124</v>
      </c>
      <c r="K38" s="1"/>
      <c r="L38" s="1" t="str">
        <f t="shared" si="0"/>
        <v>INSERT INTO dbo.u_dsi_translations_v2 (FormatCode,TransCode,SrcValue,TransValue) VALUES ('EEQFX', 'tEarncode','HSAFM', 'X');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60" t="s">
        <v>159</v>
      </c>
      <c r="B39" s="61" t="s">
        <v>160</v>
      </c>
      <c r="C39" s="62" t="s">
        <v>83</v>
      </c>
      <c r="D39" s="1"/>
      <c r="E39" s="1"/>
      <c r="F39" s="1"/>
      <c r="G39" s="1"/>
      <c r="H39" s="1"/>
      <c r="I39" s="46" t="s">
        <v>86</v>
      </c>
      <c r="J39" s="46" t="s">
        <v>124</v>
      </c>
      <c r="K39" s="1"/>
      <c r="L39" s="1" t="str">
        <f t="shared" si="0"/>
        <v>INSERT INTO dbo.u_dsi_translations_v2 (FormatCode,TransCode,SrcValue,TransValue) VALUES ('EEQFX', 'tEarncode','INCEN', 'R');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60" t="s">
        <v>161</v>
      </c>
      <c r="B40" s="61" t="s">
        <v>162</v>
      </c>
      <c r="C40" s="62" t="s">
        <v>68</v>
      </c>
      <c r="D40" s="1"/>
      <c r="E40" s="1"/>
      <c r="F40" s="1"/>
      <c r="G40" s="1"/>
      <c r="H40" s="1"/>
      <c r="I40" s="46" t="s">
        <v>90</v>
      </c>
      <c r="J40" s="46" t="s">
        <v>87</v>
      </c>
      <c r="K40" s="1"/>
      <c r="L40" s="1" t="str">
        <f t="shared" si="0"/>
        <v>INSERT INTO dbo.u_dsi_translations_v2 (FormatCode,TransCode,SrcValue,TransValue) VALUES ('EEQFX', 'tEarncode','INF', 'M');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60" t="s">
        <v>163</v>
      </c>
      <c r="B41" s="61" t="s">
        <v>164</v>
      </c>
      <c r="C41" s="62" t="s">
        <v>63</v>
      </c>
      <c r="D41" s="1"/>
      <c r="E41" s="1"/>
      <c r="F41" s="1"/>
      <c r="G41" s="1"/>
      <c r="H41" s="1"/>
      <c r="I41" s="46" t="s">
        <v>90</v>
      </c>
      <c r="J41" s="46" t="s">
        <v>87</v>
      </c>
      <c r="K41" s="1"/>
      <c r="L41" s="1" t="str">
        <f t="shared" si="0"/>
        <v>INSERT INTO dbo.u_dsi_translations_v2 (FormatCode,TransCode,SrcValue,TransValue) VALUES ('EEQFX', 'tEarncode','INSTP', 'X');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60" t="s">
        <v>165</v>
      </c>
      <c r="B42" s="61" t="s">
        <v>166</v>
      </c>
      <c r="C42" s="62" t="s">
        <v>83</v>
      </c>
      <c r="D42" s="1"/>
      <c r="E42" s="1"/>
      <c r="F42" s="1"/>
      <c r="G42" s="1"/>
      <c r="H42" s="1"/>
      <c r="I42" s="46" t="s">
        <v>90</v>
      </c>
      <c r="J42" s="46" t="s">
        <v>124</v>
      </c>
      <c r="K42" s="1"/>
      <c r="L42" s="1" t="str">
        <f t="shared" si="0"/>
        <v>INSERT INTO dbo.u_dsi_translations_v2 (FormatCode,TransCode,SrcValue,TransValue) VALUES ('EEQFX', 'tEarncode','JURY', 'M');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60" t="s">
        <v>167</v>
      </c>
      <c r="B43" s="61" t="s">
        <v>168</v>
      </c>
      <c r="C43" s="62" t="s">
        <v>63</v>
      </c>
      <c r="D43" s="1"/>
      <c r="E43" s="1"/>
      <c r="F43" s="1"/>
      <c r="G43" s="1"/>
      <c r="H43" s="1"/>
      <c r="I43" s="46" t="s">
        <v>90</v>
      </c>
      <c r="J43" s="46" t="s">
        <v>87</v>
      </c>
      <c r="K43" s="1"/>
      <c r="L43" s="1" t="str">
        <f t="shared" si="0"/>
        <v>INSERT INTO dbo.u_dsi_translations_v2 (FormatCode,TransCode,SrcValue,TransValue) VALUES ('EEQFX', 'tEarncode','LIAMC', 'M');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60" t="s">
        <v>169</v>
      </c>
      <c r="B44" s="61" t="s">
        <v>170</v>
      </c>
      <c r="C44" s="62" t="s">
        <v>63</v>
      </c>
      <c r="D44" s="1"/>
      <c r="E44" s="1"/>
      <c r="F44" s="1"/>
      <c r="G44" s="1"/>
      <c r="H44" s="1"/>
      <c r="I44" s="46" t="s">
        <v>90</v>
      </c>
      <c r="J44" s="46" t="s">
        <v>87</v>
      </c>
      <c r="K44" s="1"/>
      <c r="L44" s="1" t="str">
        <f t="shared" si="0"/>
        <v>INSERT INTO dbo.u_dsi_translations_v2 (FormatCode,TransCode,SrcValue,TransValue) VALUES ('EEQFX', 'tEarncode','LISC', 'X');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60" t="s">
        <v>171</v>
      </c>
      <c r="B45" s="61" t="s">
        <v>172</v>
      </c>
      <c r="C45" s="62" t="s">
        <v>83</v>
      </c>
      <c r="D45" s="1"/>
      <c r="E45" s="1"/>
      <c r="F45" s="1"/>
      <c r="G45" s="1"/>
      <c r="H45" s="1"/>
      <c r="I45" s="46" t="s">
        <v>90</v>
      </c>
      <c r="J45" s="46" t="s">
        <v>124</v>
      </c>
      <c r="K45" s="1"/>
      <c r="L45" s="1" t="str">
        <f t="shared" si="0"/>
        <v>INSERT INTO dbo.u_dsi_translations_v2 (FormatCode,TransCode,SrcValue,TransValue) VALUES ('EEQFX', 'tEarncode','MBO', 'B');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60" t="s">
        <v>173</v>
      </c>
      <c r="B46" s="61" t="s">
        <v>174</v>
      </c>
      <c r="C46" s="62" t="s">
        <v>65</v>
      </c>
      <c r="D46" s="1"/>
      <c r="E46" s="1"/>
      <c r="F46" s="1"/>
      <c r="G46" s="1"/>
      <c r="H46" s="1"/>
      <c r="I46" s="46" t="s">
        <v>90</v>
      </c>
      <c r="J46" s="46" t="s">
        <v>87</v>
      </c>
      <c r="K46" s="1"/>
      <c r="L46" s="1" t="str">
        <f t="shared" si="0"/>
        <v>INSERT INTO dbo.u_dsi_translations_v2 (FormatCode,TransCode,SrcValue,TransValue) VALUES ('EEQFX', 'tEarncode','MISNT', 'M');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60" t="s">
        <v>175</v>
      </c>
      <c r="B47" s="61" t="s">
        <v>176</v>
      </c>
      <c r="C47" s="62" t="s">
        <v>63</v>
      </c>
      <c r="D47" s="1"/>
      <c r="E47" s="1"/>
      <c r="F47" s="1"/>
      <c r="G47" s="1"/>
      <c r="H47" s="1"/>
      <c r="I47" s="46" t="s">
        <v>90</v>
      </c>
      <c r="J47" s="46" t="s">
        <v>87</v>
      </c>
      <c r="K47" s="1"/>
      <c r="L47" s="1" t="str">
        <f t="shared" si="0"/>
        <v>INSERT INTO dbo.u_dsi_translations_v2 (FormatCode,TransCode,SrcValue,TransValue) VALUES ('EEQFX', 'tEarncode','MISC', 'M');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60" t="s">
        <v>177</v>
      </c>
      <c r="B48" s="61" t="s">
        <v>178</v>
      </c>
      <c r="C48" s="62" t="s">
        <v>63</v>
      </c>
      <c r="D48" s="1"/>
      <c r="E48" s="1"/>
      <c r="F48" s="1"/>
      <c r="G48" s="1"/>
      <c r="H48" s="1"/>
      <c r="I48" s="46" t="s">
        <v>90</v>
      </c>
      <c r="J48" s="46" t="s">
        <v>87</v>
      </c>
      <c r="K48" s="1"/>
      <c r="L48" s="1" t="str">
        <f t="shared" si="0"/>
        <v>INSERT INTO dbo.u_dsi_translations_v2 (FormatCode,TransCode,SrcValue,TransValue) VALUES ('EEQFX', 'tEarncode','MOVE', 'M');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60" t="s">
        <v>179</v>
      </c>
      <c r="B49" s="61" t="s">
        <v>180</v>
      </c>
      <c r="C49" s="62" t="s">
        <v>63</v>
      </c>
      <c r="D49" s="1"/>
      <c r="E49" s="1"/>
      <c r="F49" s="1"/>
      <c r="G49" s="1"/>
      <c r="H49" s="1"/>
      <c r="I49" s="46" t="s">
        <v>90</v>
      </c>
      <c r="J49" s="46" t="s">
        <v>87</v>
      </c>
      <c r="K49" s="1"/>
      <c r="L49" s="1" t="str">
        <f t="shared" si="0"/>
        <v>INSERT INTO dbo.u_dsi_translations_v2 (FormatCode,TransCode,SrcValue,TransValue) VALUES ('EEQFX', 'tEarncode','NCASH', 'B');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60" t="s">
        <v>181</v>
      </c>
      <c r="B50" s="61" t="s">
        <v>182</v>
      </c>
      <c r="C50" s="62" t="s">
        <v>65</v>
      </c>
      <c r="D50" s="1"/>
      <c r="E50" s="1"/>
      <c r="F50" s="1"/>
      <c r="G50" s="1"/>
      <c r="H50" s="1"/>
      <c r="I50" s="46" t="s">
        <v>90</v>
      </c>
      <c r="J50" s="46" t="s">
        <v>87</v>
      </c>
      <c r="K50" s="1"/>
      <c r="L50" s="1" t="str">
        <f t="shared" si="0"/>
        <v>INSERT INTO dbo.u_dsi_translations_v2 (FormatCode,TransCode,SrcValue,TransValue) VALUES ('EEQFX', 'tEarncode','OBUPT', 'X');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60" t="s">
        <v>183</v>
      </c>
      <c r="B51" s="61" t="s">
        <v>184</v>
      </c>
      <c r="C51" s="62" t="s">
        <v>83</v>
      </c>
      <c r="D51" s="1"/>
      <c r="E51" s="1"/>
      <c r="F51" s="1"/>
      <c r="G51" s="1"/>
      <c r="H51" s="1"/>
      <c r="I51" s="46" t="s">
        <v>90</v>
      </c>
      <c r="J51" s="46" t="s">
        <v>124</v>
      </c>
      <c r="K51" s="1"/>
      <c r="L51" s="1" t="str">
        <f t="shared" si="0"/>
        <v>INSERT INTO dbo.u_dsi_translations_v2 (FormatCode,TransCode,SrcValue,TransValue) VALUES ('EEQFX', 'tEarncode','OT', 'O');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60" t="s">
        <v>185</v>
      </c>
      <c r="B52" s="61" t="s">
        <v>186</v>
      </c>
      <c r="C52" s="62" t="s">
        <v>94</v>
      </c>
      <c r="D52" s="1"/>
      <c r="E52" s="1"/>
      <c r="F52" s="1"/>
      <c r="G52" s="1"/>
      <c r="H52" s="1"/>
      <c r="I52" s="46" t="s">
        <v>90</v>
      </c>
      <c r="J52" s="46" t="s">
        <v>87</v>
      </c>
      <c r="K52" s="1"/>
      <c r="L52" s="1" t="str">
        <f t="shared" si="0"/>
        <v>INSERT INTO dbo.u_dsi_translations_v2 (FormatCode,TransCode,SrcValue,TransValue) VALUES ('EEQFX', 'tEarncode','PTO', 'V');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60" t="s">
        <v>187</v>
      </c>
      <c r="B53" s="61" t="s">
        <v>188</v>
      </c>
      <c r="C53" s="62" t="s">
        <v>112</v>
      </c>
      <c r="D53" s="1"/>
      <c r="E53" s="1"/>
      <c r="F53" s="1"/>
      <c r="G53" s="1"/>
      <c r="H53" s="1"/>
      <c r="I53" s="46" t="s">
        <v>90</v>
      </c>
      <c r="J53" s="46" t="s">
        <v>87</v>
      </c>
      <c r="K53" s="1"/>
      <c r="L53" s="1" t="str">
        <f t="shared" si="0"/>
        <v>INSERT INTO dbo.u_dsi_translations_v2 (FormatCode,TransCode,SrcValue,TransValue) VALUES ('EEQFX', 'tEarncode','PRIZE', 'M');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60" t="s">
        <v>189</v>
      </c>
      <c r="B54" s="61" t="s">
        <v>189</v>
      </c>
      <c r="C54" s="62" t="s">
        <v>63</v>
      </c>
      <c r="D54" s="1"/>
      <c r="E54" s="1"/>
      <c r="F54" s="1"/>
      <c r="G54" s="1"/>
      <c r="H54" s="1"/>
      <c r="I54" s="46" t="s">
        <v>90</v>
      </c>
      <c r="J54" s="46" t="s">
        <v>87</v>
      </c>
      <c r="K54" s="1"/>
      <c r="L54" s="1" t="str">
        <f t="shared" si="0"/>
        <v>INSERT INTO dbo.u_dsi_translations_v2 (FormatCode,TransCode,SrcValue,TransValue) VALUES ('EEQFX', 'tEarncode','PTOPY', 'V');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60" t="s">
        <v>190</v>
      </c>
      <c r="B55" s="61" t="s">
        <v>191</v>
      </c>
      <c r="C55" s="62" t="s">
        <v>112</v>
      </c>
      <c r="D55" s="1"/>
      <c r="E55" s="1"/>
      <c r="F55" s="1"/>
      <c r="G55" s="1"/>
      <c r="H55" s="1"/>
      <c r="I55" s="46" t="s">
        <v>90</v>
      </c>
      <c r="J55" s="46" t="s">
        <v>87</v>
      </c>
      <c r="K55" s="1"/>
      <c r="L55" s="1" t="str">
        <f t="shared" si="0"/>
        <v>INSERT INTO dbo.u_dsi_translations_v2 (FormatCode,TransCode,SrcValue,TransValue) VALUES ('EEQFX', 'tEarncode','PSST', 'S');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60" t="s">
        <v>192</v>
      </c>
      <c r="B56" s="61" t="s">
        <v>193</v>
      </c>
      <c r="C56" s="62" t="s">
        <v>104</v>
      </c>
      <c r="D56" s="1"/>
      <c r="E56" s="1"/>
      <c r="F56" s="1"/>
      <c r="G56" s="1"/>
      <c r="H56" s="1"/>
      <c r="I56" s="46" t="s">
        <v>90</v>
      </c>
      <c r="J56" s="46" t="s">
        <v>87</v>
      </c>
      <c r="K56" s="1"/>
      <c r="L56" s="1" t="str">
        <f t="shared" si="0"/>
        <v>INSERT INTO dbo.u_dsi_translations_v2 (FormatCode,TransCode,SrcValue,TransValue) VALUES ('EEQFX', 'tEarncode','QTRLY', 'B');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60" t="s">
        <v>194</v>
      </c>
      <c r="B57" s="61" t="s">
        <v>195</v>
      </c>
      <c r="C57" s="62" t="s">
        <v>65</v>
      </c>
      <c r="D57" s="1"/>
      <c r="E57" s="1"/>
      <c r="F57" s="1"/>
      <c r="G57" s="1"/>
      <c r="H57" s="1"/>
      <c r="I57" s="46" t="s">
        <v>90</v>
      </c>
      <c r="J57" s="46" t="s">
        <v>87</v>
      </c>
      <c r="K57" s="1"/>
      <c r="L57" s="1" t="str">
        <f t="shared" si="0"/>
        <v>INSERT INTO dbo.u_dsi_translations_v2 (FormatCode,TransCode,SrcValue,TransValue) VALUES ('EEQFX', 'tEarncode','RDRAW', 'M');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60" t="s">
        <v>196</v>
      </c>
      <c r="B58" s="61" t="s">
        <v>197</v>
      </c>
      <c r="C58" s="62" t="s">
        <v>63</v>
      </c>
      <c r="D58" s="1"/>
      <c r="E58" s="1"/>
      <c r="F58" s="1"/>
      <c r="G58" s="1"/>
      <c r="H58" s="1"/>
      <c r="I58" s="46" t="s">
        <v>90</v>
      </c>
      <c r="J58" s="46" t="s">
        <v>87</v>
      </c>
      <c r="K58" s="1"/>
      <c r="L58" s="1" t="str">
        <f t="shared" si="0"/>
        <v>INSERT INTO dbo.u_dsi_translations_v2 (FormatCode,TransCode,SrcValue,TransValue) VALUES ('EEQFX', 'tEarncode','REGFL', 'R');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60" t="s">
        <v>198</v>
      </c>
      <c r="B59" s="61" t="s">
        <v>199</v>
      </c>
      <c r="C59" s="62" t="s">
        <v>68</v>
      </c>
      <c r="D59" s="1"/>
      <c r="E59" s="1"/>
      <c r="F59" s="1"/>
      <c r="G59" s="1"/>
      <c r="H59" s="1"/>
      <c r="I59" s="46" t="s">
        <v>90</v>
      </c>
      <c r="J59" s="46" t="s">
        <v>87</v>
      </c>
      <c r="K59" s="1"/>
      <c r="L59" s="1" t="str">
        <f t="shared" si="0"/>
        <v>INSERT INTO dbo.u_dsi_translations_v2 (FormatCode,TransCode,SrcValue,TransValue) VALUES ('EEQFX', 'tEarncode','REG', 'R');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60" t="s">
        <v>200</v>
      </c>
      <c r="B60" s="61" t="s">
        <v>201</v>
      </c>
      <c r="C60" s="62" t="s">
        <v>68</v>
      </c>
      <c r="D60" s="1"/>
      <c r="E60" s="1"/>
      <c r="F60" s="1"/>
      <c r="G60" s="1"/>
      <c r="H60" s="1"/>
      <c r="I60" s="46" t="s">
        <v>90</v>
      </c>
      <c r="J60" s="46" t="s">
        <v>87</v>
      </c>
      <c r="K60" s="1"/>
      <c r="L60" s="1" t="str">
        <f t="shared" si="0"/>
        <v>INSERT INTO dbo.u_dsi_translations_v2 (FormatCode,TransCode,SrcValue,TransValue) VALUES ('EEQFX', 'tEarncode','RELON', 'X');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60" t="s">
        <v>202</v>
      </c>
      <c r="B61" s="61" t="s">
        <v>203</v>
      </c>
      <c r="C61" s="62" t="s">
        <v>83</v>
      </c>
      <c r="D61" s="1"/>
      <c r="E61" s="1"/>
      <c r="F61" s="1"/>
      <c r="G61" s="1"/>
      <c r="H61" s="1"/>
      <c r="I61" s="46" t="s">
        <v>90</v>
      </c>
      <c r="J61" s="46" t="s">
        <v>124</v>
      </c>
      <c r="K61" s="1"/>
      <c r="L61" s="1" t="str">
        <f t="shared" si="0"/>
        <v>INSERT INTO dbo.u_dsi_translations_v2 (FormatCode,TransCode,SrcValue,TransValue) VALUES ('EEQFX', 'tEarncode','RELOT', 'M');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60" t="s">
        <v>204</v>
      </c>
      <c r="B62" s="61" t="s">
        <v>205</v>
      </c>
      <c r="C62" s="62" t="s">
        <v>63</v>
      </c>
      <c r="D62" s="1"/>
      <c r="E62" s="1"/>
      <c r="F62" s="1"/>
      <c r="G62" s="1"/>
      <c r="H62" s="1"/>
      <c r="I62" s="46" t="s">
        <v>90</v>
      </c>
      <c r="J62" s="46" t="s">
        <v>87</v>
      </c>
      <c r="K62" s="1"/>
      <c r="L62" s="1" t="str">
        <f t="shared" si="0"/>
        <v>INSERT INTO dbo.u_dsi_translations_v2 (FormatCode,TransCode,SrcValue,TransValue) VALUES ('EEQFX', 'tEarncode','RMOTE', 'X');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60" t="s">
        <v>206</v>
      </c>
      <c r="B63" s="61" t="s">
        <v>207</v>
      </c>
      <c r="C63" s="62" t="s">
        <v>83</v>
      </c>
      <c r="D63" s="1"/>
      <c r="E63" s="1"/>
      <c r="F63" s="1"/>
      <c r="G63" s="1"/>
      <c r="H63" s="1"/>
      <c r="I63" s="46" t="s">
        <v>90</v>
      </c>
      <c r="J63" s="46" t="s">
        <v>124</v>
      </c>
      <c r="K63" s="1"/>
      <c r="L63" s="1" t="str">
        <f t="shared" si="0"/>
        <v>INSERT INTO dbo.u_dsi_translations_v2 (FormatCode,TransCode,SrcValue,TransValue) VALUES ('EEQFX', 'tEarncode','RETRO', 'R');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60" t="s">
        <v>208</v>
      </c>
      <c r="B64" s="61" t="s">
        <v>209</v>
      </c>
      <c r="C64" s="62" t="s">
        <v>68</v>
      </c>
      <c r="D64" s="1"/>
      <c r="E64" s="1"/>
      <c r="F64" s="1"/>
      <c r="G64" s="1"/>
      <c r="H64" s="1"/>
      <c r="I64" s="46" t="s">
        <v>90</v>
      </c>
      <c r="J64" s="46" t="s">
        <v>87</v>
      </c>
      <c r="K64" s="1"/>
      <c r="L64" s="1" t="str">
        <f t="shared" si="0"/>
        <v>INSERT INTO dbo.u_dsi_translations_v2 (FormatCode,TransCode,SrcValue,TransValue) VALUES ('EEQFX', 'tEarncode','SMINC', 'B');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60" t="s">
        <v>210</v>
      </c>
      <c r="B65" s="61" t="s">
        <v>211</v>
      </c>
      <c r="C65" s="62" t="s">
        <v>65</v>
      </c>
      <c r="D65" s="1"/>
      <c r="E65" s="1"/>
      <c r="F65" s="1"/>
      <c r="G65" s="1"/>
      <c r="H65" s="1"/>
      <c r="I65" s="46" t="s">
        <v>90</v>
      </c>
      <c r="J65" s="46" t="s">
        <v>87</v>
      </c>
      <c r="K65" s="1"/>
      <c r="L65" s="1" t="str">
        <f t="shared" si="0"/>
        <v>INSERT INTO dbo.u_dsi_translations_v2 (FormatCode,TransCode,SrcValue,TransValue) VALUES ('EEQFX', 'tEarncode','SSMA', 'X');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60" t="s">
        <v>212</v>
      </c>
      <c r="B66" s="61" t="s">
        <v>213</v>
      </c>
      <c r="C66" s="62" t="s">
        <v>83</v>
      </c>
      <c r="D66" s="1"/>
      <c r="E66" s="1"/>
      <c r="F66" s="1"/>
      <c r="G66" s="1"/>
      <c r="H66" s="1"/>
      <c r="I66" s="46" t="s">
        <v>90</v>
      </c>
      <c r="J66" s="46" t="s">
        <v>124</v>
      </c>
      <c r="K66" s="1"/>
      <c r="L66" s="1" t="str">
        <f t="shared" si="0"/>
        <v>INSERT INTO dbo.u_dsi_translations_v2 (FormatCode,TransCode,SrcValue,TransValue) VALUES ('EEQFX', 'tEarncode','SSTIP', 'M');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60" t="s">
        <v>214</v>
      </c>
      <c r="B67" s="61" t="s">
        <v>215</v>
      </c>
      <c r="C67" s="62" t="s">
        <v>63</v>
      </c>
      <c r="D67" s="1"/>
      <c r="E67" s="1"/>
      <c r="F67" s="1"/>
      <c r="G67" s="1"/>
      <c r="H67" s="1"/>
      <c r="I67" s="46" t="s">
        <v>90</v>
      </c>
      <c r="J67" s="46" t="s">
        <v>87</v>
      </c>
      <c r="K67" s="1"/>
      <c r="L67" s="1" t="str">
        <f t="shared" si="0"/>
        <v>INSERT INTO dbo.u_dsi_translations_v2 (FormatCode,TransCode,SrcValue,TransValue) VALUES ('EEQFX', 'tEarncode','SEN', 'B');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60" t="s">
        <v>216</v>
      </c>
      <c r="B68" s="61" t="s">
        <v>217</v>
      </c>
      <c r="C68" s="62" t="s">
        <v>65</v>
      </c>
      <c r="D68" s="1"/>
      <c r="E68" s="1"/>
      <c r="F68" s="1"/>
      <c r="G68" s="1"/>
      <c r="H68" s="1"/>
      <c r="I68" s="46" t="s">
        <v>90</v>
      </c>
      <c r="J68" s="46" t="s">
        <v>87</v>
      </c>
      <c r="K68" s="1"/>
      <c r="L68" s="1" t="str">
        <f t="shared" si="0"/>
        <v>INSERT INTO dbo.u_dsi_translations_v2 (FormatCode,TransCode,SrcValue,TransValue) VALUES ('EEQFX', 'tEarncode','SEV', 'E');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60" t="s">
        <v>218</v>
      </c>
      <c r="B69" s="61" t="s">
        <v>219</v>
      </c>
      <c r="C69" s="62" t="s">
        <v>74</v>
      </c>
      <c r="D69" s="1"/>
      <c r="E69" s="1"/>
      <c r="F69" s="1"/>
      <c r="G69" s="1"/>
      <c r="H69" s="1"/>
      <c r="I69" s="46" t="s">
        <v>90</v>
      </c>
      <c r="J69" s="46" t="s">
        <v>87</v>
      </c>
      <c r="K69" s="1"/>
      <c r="L69" s="1" t="str">
        <f t="shared" si="0"/>
        <v>INSERT INTO dbo.u_dsi_translations_v2 (FormatCode,TransCode,SrcValue,TransValue) VALUES ('EEQFX', 'tEarncode','SFPPL', 'M');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60" t="s">
        <v>220</v>
      </c>
      <c r="B70" s="61" t="s">
        <v>221</v>
      </c>
      <c r="C70" s="62" t="s">
        <v>63</v>
      </c>
      <c r="D70" s="1"/>
      <c r="E70" s="1"/>
      <c r="F70" s="1"/>
      <c r="G70" s="1"/>
      <c r="H70" s="1"/>
      <c r="I70" s="46" t="s">
        <v>90</v>
      </c>
      <c r="J70" s="46" t="s">
        <v>87</v>
      </c>
      <c r="K70" s="1"/>
      <c r="L70" s="1" t="str">
        <f t="shared" si="0"/>
        <v>INSERT INTO dbo.u_dsi_translations_v2 (FormatCode,TransCode,SrcValue,TransValue) VALUES ('EEQFX', 'tEarncode','SHIFT', 'M');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60" t="s">
        <v>222</v>
      </c>
      <c r="B71" s="61" t="s">
        <v>223</v>
      </c>
      <c r="C71" s="62" t="s">
        <v>63</v>
      </c>
      <c r="D71" s="1"/>
      <c r="E71" s="1"/>
      <c r="F71" s="1"/>
      <c r="G71" s="1"/>
      <c r="H71" s="1"/>
      <c r="I71" s="46" t="s">
        <v>90</v>
      </c>
      <c r="J71" s="46" t="s">
        <v>87</v>
      </c>
      <c r="K71" s="1"/>
      <c r="L71" s="1" t="str">
        <f t="shared" ref="L71:L89" si="1">"INSERT INTO dbo.u_dsi_translations_v2 (FormatCode,TransCode,SrcValue,TransValue) VALUES ('EEQFX', 'tEarncode','"&amp;TRIM(A72)&amp;"', '"&amp;LEFT(C72,1)&amp;"');"</f>
        <v>INSERT INTO dbo.u_dsi_translations_v2 (FormatCode,TransCode,SrcValue,TransValue) VALUES ('EEQFX', 'tEarncode','SIGN', 'B');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60" t="s">
        <v>224</v>
      </c>
      <c r="B72" s="61" t="s">
        <v>225</v>
      </c>
      <c r="C72" s="62" t="s">
        <v>65</v>
      </c>
      <c r="D72" s="1"/>
      <c r="E72" s="1"/>
      <c r="F72" s="1"/>
      <c r="G72" s="1"/>
      <c r="H72" s="1"/>
      <c r="I72" s="46" t="s">
        <v>90</v>
      </c>
      <c r="J72" s="46" t="s">
        <v>87</v>
      </c>
      <c r="K72" s="1"/>
      <c r="L72" s="1" t="str">
        <f t="shared" si="1"/>
        <v>INSERT INTO dbo.u_dsi_translations_v2 (FormatCode,TransCode,SrcValue,TransValue) VALUES ('EEQFX', 'tEarncode','SPOT', 'B');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60" t="s">
        <v>226</v>
      </c>
      <c r="B73" s="61" t="s">
        <v>227</v>
      </c>
      <c r="C73" s="62" t="s">
        <v>65</v>
      </c>
      <c r="D73" s="1"/>
      <c r="E73" s="1"/>
      <c r="F73" s="1"/>
      <c r="G73" s="1"/>
      <c r="H73" s="1"/>
      <c r="I73" s="46" t="s">
        <v>90</v>
      </c>
      <c r="J73" s="46" t="s">
        <v>87</v>
      </c>
      <c r="K73" s="1"/>
      <c r="L73" s="1" t="str">
        <f t="shared" si="1"/>
        <v>INSERT INTO dbo.u_dsi_translations_v2 (FormatCode,TransCode,SrcValue,TransValue) VALUES ('EEQFX', 'tEarncode','STRDM', 'X');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60" t="s">
        <v>228</v>
      </c>
      <c r="B74" s="61" t="s">
        <v>229</v>
      </c>
      <c r="C74" s="62" t="s">
        <v>83</v>
      </c>
      <c r="D74" s="1"/>
      <c r="E74" s="1"/>
      <c r="F74" s="1"/>
      <c r="G74" s="1"/>
      <c r="H74" s="1"/>
      <c r="I74" s="46" t="s">
        <v>90</v>
      </c>
      <c r="J74" s="46" t="s">
        <v>124</v>
      </c>
      <c r="K74" s="1"/>
      <c r="L74" s="1" t="str">
        <f t="shared" si="1"/>
        <v>INSERT INTO dbo.u_dsi_translations_v2 (FormatCode,TransCode,SrcValue,TransValue) VALUES ('EEQFX', 'tEarncode','STIP', 'M');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60" t="s">
        <v>230</v>
      </c>
      <c r="B75" s="61" t="s">
        <v>231</v>
      </c>
      <c r="C75" s="62" t="s">
        <v>63</v>
      </c>
      <c r="D75" s="1"/>
      <c r="E75" s="1"/>
      <c r="F75" s="1"/>
      <c r="G75" s="1"/>
      <c r="H75" s="1"/>
      <c r="I75" s="46" t="s">
        <v>90</v>
      </c>
      <c r="J75" s="46" t="s">
        <v>87</v>
      </c>
      <c r="K75" s="1"/>
      <c r="L75" s="1" t="str">
        <f t="shared" si="1"/>
        <v>INSERT INTO dbo.u_dsi_translations_v2 (FormatCode,TransCode,SrcValue,TransValue) VALUES ('EEQFX', 'tEarncode','NSO', 'M');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60" t="s">
        <v>232</v>
      </c>
      <c r="B76" s="61" t="s">
        <v>233</v>
      </c>
      <c r="C76" s="62" t="s">
        <v>63</v>
      </c>
      <c r="D76" s="1"/>
      <c r="E76" s="1"/>
      <c r="F76" s="1"/>
      <c r="G76" s="1"/>
      <c r="H76" s="1"/>
      <c r="I76" s="46" t="s">
        <v>90</v>
      </c>
      <c r="J76" s="46" t="s">
        <v>87</v>
      </c>
      <c r="K76" s="1"/>
      <c r="L76" s="1" t="str">
        <f t="shared" si="1"/>
        <v>INSERT INTO dbo.u_dsi_translations_v2 (FormatCode,TransCode,SrcValue,TransValue) VALUES ('EEQFX', 'tEarncode','TXFRG', 'M');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60" t="s">
        <v>234</v>
      </c>
      <c r="B77" s="61" t="s">
        <v>235</v>
      </c>
      <c r="C77" s="62" t="s">
        <v>63</v>
      </c>
      <c r="D77" s="1"/>
      <c r="E77" s="1"/>
      <c r="F77" s="1"/>
      <c r="G77" s="1"/>
      <c r="H77" s="1"/>
      <c r="I77" s="46" t="s">
        <v>90</v>
      </c>
      <c r="J77" s="46" t="s">
        <v>87</v>
      </c>
      <c r="K77" s="1"/>
      <c r="L77" s="1" t="str">
        <f t="shared" si="1"/>
        <v>INSERT INTO dbo.u_dsi_translations_v2 (FormatCode,TransCode,SrcValue,TransValue) VALUES ('EEQFX', 'tEarncode','3PINS', 'X');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60" t="s">
        <v>236</v>
      </c>
      <c r="B78" s="61" t="s">
        <v>237</v>
      </c>
      <c r="C78" s="62" t="s">
        <v>83</v>
      </c>
      <c r="D78" s="1"/>
      <c r="E78" s="1"/>
      <c r="F78" s="1"/>
      <c r="G78" s="1"/>
      <c r="H78" s="1"/>
      <c r="I78" s="46" t="s">
        <v>90</v>
      </c>
      <c r="J78" s="46" t="s">
        <v>124</v>
      </c>
      <c r="K78" s="1"/>
      <c r="L78" s="1" t="str">
        <f t="shared" si="1"/>
        <v>INSERT INTO dbo.u_dsi_translations_v2 (FormatCode,TransCode,SrcValue,TransValue) VALUES ('EEQFX', 'tEarncode','TUIT', 'X');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60" t="s">
        <v>238</v>
      </c>
      <c r="B79" s="61" t="s">
        <v>239</v>
      </c>
      <c r="C79" s="62" t="s">
        <v>83</v>
      </c>
      <c r="D79" s="1"/>
      <c r="E79" s="1"/>
      <c r="F79" s="1"/>
      <c r="G79" s="1"/>
      <c r="H79" s="1"/>
      <c r="I79" s="46" t="s">
        <v>90</v>
      </c>
      <c r="J79" s="46" t="s">
        <v>124</v>
      </c>
      <c r="K79" s="1"/>
      <c r="L79" s="1" t="str">
        <f t="shared" si="1"/>
        <v>INSERT INTO dbo.u_dsi_translations_v2 (FormatCode,TransCode,SrcValue,TransValue) VALUES ('EEQFX', 'tEarncode','UNPTO', 'V');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60" t="s">
        <v>240</v>
      </c>
      <c r="B80" s="61" t="s">
        <v>241</v>
      </c>
      <c r="C80" s="62" t="s">
        <v>112</v>
      </c>
      <c r="D80" s="1"/>
      <c r="E80" s="1"/>
      <c r="F80" s="1"/>
      <c r="G80" s="1"/>
      <c r="H80" s="1"/>
      <c r="I80" s="46" t="s">
        <v>90</v>
      </c>
      <c r="J80" s="46" t="s">
        <v>87</v>
      </c>
      <c r="K80" s="1"/>
      <c r="L80" s="1" t="str">
        <f t="shared" si="1"/>
        <v>INSERT INTO dbo.u_dsi_translations_v2 (FormatCode,TransCode,SrcValue,TransValue) VALUES ('EEQFX', 'tEarncode','YEIGC', 'M');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60" t="s">
        <v>242</v>
      </c>
      <c r="B81" s="61" t="s">
        <v>242</v>
      </c>
      <c r="C81" s="62" t="s">
        <v>63</v>
      </c>
      <c r="D81" s="1"/>
      <c r="E81" s="1"/>
      <c r="F81" s="1"/>
      <c r="G81" s="1"/>
      <c r="H81" s="1"/>
      <c r="I81" s="46" t="s">
        <v>90</v>
      </c>
      <c r="J81" s="46" t="s">
        <v>87</v>
      </c>
      <c r="K81" s="1"/>
      <c r="L81" s="1" t="str">
        <f t="shared" si="1"/>
        <v>INSERT INTO dbo.u_dsi_translations_v2 (FormatCode,TransCode,SrcValue,TransValue) VALUES ('EEQFX', 'tEarncode','YEI', 'M');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60" t="s">
        <v>243</v>
      </c>
      <c r="B82" s="61" t="s">
        <v>244</v>
      </c>
      <c r="C82" s="62" t="s">
        <v>63</v>
      </c>
      <c r="D82" s="1"/>
      <c r="E82" s="1"/>
      <c r="F82" s="1"/>
      <c r="G82" s="1"/>
      <c r="H82" s="1"/>
      <c r="I82" s="46" t="s">
        <v>90</v>
      </c>
      <c r="J82" s="46" t="s">
        <v>87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67"/>
      <c r="B83" s="68"/>
      <c r="C83" s="45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5"/>
      <c r="B84" s="69"/>
      <c r="C84" s="45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5"/>
      <c r="B85" s="69"/>
      <c r="C85" s="45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5"/>
      <c r="B86" s="69"/>
      <c r="C86" s="45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5"/>
      <c r="B87" s="69"/>
      <c r="C87" s="45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5"/>
      <c r="B88" s="69"/>
      <c r="C88" s="45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70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70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70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70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70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70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70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70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70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70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70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70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70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70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70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70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70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70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70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70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70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70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70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70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70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70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70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70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70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70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70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70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70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70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7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70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70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70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70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70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70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70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70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70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70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70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70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70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70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70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70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70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70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70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70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70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70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70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70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70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70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70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70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70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70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70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70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70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70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70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70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70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70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70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70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70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70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70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70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70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70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70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70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70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70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70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70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70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70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70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70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70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70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70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70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70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70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70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70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70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70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70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70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70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70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70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70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70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70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70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70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70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70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70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70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70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70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70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70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70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70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70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70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70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70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70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70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70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70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70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70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70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70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70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70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70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70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70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70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70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70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70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70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70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70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70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70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70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70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70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70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70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70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70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70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70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70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70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70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70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70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70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70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70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70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70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70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70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70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70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70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70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70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70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70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70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70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70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70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70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70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70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70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70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70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70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70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70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70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70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70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70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70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70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70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70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70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70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70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70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70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70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70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70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70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70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70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70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70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70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70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70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70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70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70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70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70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70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70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70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70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70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70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70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70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70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70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70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70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70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70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70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70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70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70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70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70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70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70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70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70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70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70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70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70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70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70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70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70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70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70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70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70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70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70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70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70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70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70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70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70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70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70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70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70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70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70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70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70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70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70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70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70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70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70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70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70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70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70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70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70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70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70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70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70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70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70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70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70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70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70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70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70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70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70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70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70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70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70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70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70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70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70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70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70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70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70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70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70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70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70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70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70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70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70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70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70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70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70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70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70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70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70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70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70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70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70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70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70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70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70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70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70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70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70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70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70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70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70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70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70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70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70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70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70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70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70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70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70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70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70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70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70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70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70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70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70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70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70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70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70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70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70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70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70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70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70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70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70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70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70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70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70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70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70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70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70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70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70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70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70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70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70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70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70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70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70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70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70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70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70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70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70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70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70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70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70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70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70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70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70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70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70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70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70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70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70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70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70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70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70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70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70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70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70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70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70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70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70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70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70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70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70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70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70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70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70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70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70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70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70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70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70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70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70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70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70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70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70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70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70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70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70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70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70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70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70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70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70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70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70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70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70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70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70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70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70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70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70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70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70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70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70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70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70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70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70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70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70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70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70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70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70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70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70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70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70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70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70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70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70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70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70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70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70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70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70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70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70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70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70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70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70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70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70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70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70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70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70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70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70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70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70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70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70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70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70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70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70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70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70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70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70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70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70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70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70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70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70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70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70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70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70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70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70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70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70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70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70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70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70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70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70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70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70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70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70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70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70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70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70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70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70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70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70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70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70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70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70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70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70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70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70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70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70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70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70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70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70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70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70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70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70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70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70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70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70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70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70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70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70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70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70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70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70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70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70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70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70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70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70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70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70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70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70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70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70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70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70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70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70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70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70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70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70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70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70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70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70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70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70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70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70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70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70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70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70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70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70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70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70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70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70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70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70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70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70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70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70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70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70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70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70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70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70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70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70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70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70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70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70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70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70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70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70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70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70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70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70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70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70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70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70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70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70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70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70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70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70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70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70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70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70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70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70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70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70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70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70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70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70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70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70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70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70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70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70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70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70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70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70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70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70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70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70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70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70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70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70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70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70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70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70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70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70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70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70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70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70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70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70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70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70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70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70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70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70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70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70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70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70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70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70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70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70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70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70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70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70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70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70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70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70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70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70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70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70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70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70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70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70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70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70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70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70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70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70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70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70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70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70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70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70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70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70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70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70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70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70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70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70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70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70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70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70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70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70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70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70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70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70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70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70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70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70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70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70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70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70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70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70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70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70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70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70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70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70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70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70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70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70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70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70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70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70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70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70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70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70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70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70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70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70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70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70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70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70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70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70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70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70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70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70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70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70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70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70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70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70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70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70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70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70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70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70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70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70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70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70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70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70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70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70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70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70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70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70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70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70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70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70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70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70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70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70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70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70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70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70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70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70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70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70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70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70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70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70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70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70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70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70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70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70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70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70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70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70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70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70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70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70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70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70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70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70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70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70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70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70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70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70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70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70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70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70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70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70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70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70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70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70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70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70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70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70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70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70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70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70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70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70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70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70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70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70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70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70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70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70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70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70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70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70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70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70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70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70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70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70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70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70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70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70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70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70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70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70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70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70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70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70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">
      <c r="A1000" s="1"/>
      <c r="B1000" s="70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A1:B1"/>
    <mergeCell ref="A5:C5"/>
  </mergeCells>
  <dataValidations count="1">
    <dataValidation type="list" allowBlank="1" showErrorMessage="1" sqref="C7:C10 C19:C21 C80:C88" xr:uid="{00000000-0002-0000-0200-000000000000}">
      <formula1>TALXEarnings</formula1>
    </dataValidation>
  </dataValidations>
  <hyperlinks>
    <hyperlink ref="A1" location="Table of Contents!A1" display="Return to Table of Contents" xr:uid="{00000000-0004-0000-0200-000000000000}"/>
  </hyperlinks>
  <pageMargins left="0.5" right="0.5" top="0.5" bottom="0.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Z1000"/>
  <sheetViews>
    <sheetView topLeftCell="F1" workbookViewId="0">
      <selection activeCell="M40" sqref="M6:M40"/>
    </sheetView>
  </sheetViews>
  <sheetFormatPr baseColWidth="10" defaultColWidth="14.5" defaultRowHeight="15" customHeight="1" x14ac:dyDescent="0.15"/>
  <cols>
    <col min="1" max="1" width="9.5" customWidth="1"/>
    <col min="2" max="2" width="30.5" customWidth="1"/>
    <col min="3" max="3" width="14.33203125" customWidth="1"/>
    <col min="4" max="4" width="43" customWidth="1"/>
    <col min="5" max="5" width="14" customWidth="1"/>
    <col min="6" max="6" width="43.83203125" customWidth="1"/>
    <col min="7" max="7" width="4.33203125" customWidth="1"/>
    <col min="8" max="8" width="13.1640625" customWidth="1"/>
    <col min="9" max="9" width="17.5" customWidth="1"/>
    <col min="10" max="12" width="8.83203125" customWidth="1"/>
    <col min="13" max="13" width="174.33203125" bestFit="1" customWidth="1"/>
    <col min="14" max="26" width="8.83203125" customWidth="1"/>
  </cols>
  <sheetData>
    <row r="1" spans="1:26" ht="18" customHeight="1" x14ac:dyDescent="0.2">
      <c r="A1" s="92" t="s">
        <v>15</v>
      </c>
      <c r="B1" s="93"/>
      <c r="C1" s="71"/>
      <c r="D1" s="7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4.5" customHeight="1" x14ac:dyDescent="0.2">
      <c r="A2" s="99" t="s">
        <v>6</v>
      </c>
      <c r="B2" s="100"/>
      <c r="C2" s="100"/>
      <c r="D2" s="100"/>
      <c r="E2" s="100"/>
      <c r="F2" s="100"/>
      <c r="G2" s="9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4.5" customHeight="1" x14ac:dyDescent="0.2">
      <c r="A3" s="26"/>
      <c r="B3" s="26"/>
      <c r="C3" s="73"/>
      <c r="D3" s="26"/>
      <c r="E3" s="26"/>
      <c r="F3" s="26"/>
      <c r="G3" s="2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15">
      <c r="A4" s="28"/>
      <c r="B4" s="28"/>
      <c r="C4" s="74"/>
      <c r="D4" s="28"/>
      <c r="E4" s="28"/>
      <c r="F4" s="28"/>
      <c r="G4" s="28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6" ht="13.5" customHeight="1" x14ac:dyDescent="0.2">
      <c r="A5" s="75" t="s">
        <v>56</v>
      </c>
      <c r="B5" s="75" t="s">
        <v>57</v>
      </c>
      <c r="C5" s="76" t="s">
        <v>245</v>
      </c>
      <c r="D5" s="52" t="s">
        <v>246</v>
      </c>
      <c r="E5" s="52" t="s">
        <v>247</v>
      </c>
      <c r="F5" s="52" t="s">
        <v>246</v>
      </c>
      <c r="G5" s="1"/>
      <c r="H5" s="1"/>
      <c r="I5" s="1"/>
      <c r="J5" s="1"/>
      <c r="K5" s="1"/>
      <c r="L5" s="1"/>
      <c r="M5" s="101" t="str">
        <f>"INSERT INTO dbo.u_dsi_translations_v2 (FormatCode,TransCode,SrcValue,TransValue) VALUES ('EEQFX', 'tUCXTermReason','"&amp;TRIM(A5)&amp;"', '"&amp;TRIM(C5)&amp;"');"</f>
        <v>INSERT INTO dbo.u_dsi_translations_v2 (FormatCode,TransCode,SrcValue,TransValue) VALUES ('EEQFX', 'tUCXTermReason','Ulti Code', 'EQUIFAX Code');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2">
      <c r="A6" s="77">
        <v>204</v>
      </c>
      <c r="B6" s="78" t="s">
        <v>248</v>
      </c>
      <c r="C6" s="79">
        <v>4200</v>
      </c>
      <c r="D6" s="69" t="s">
        <v>249</v>
      </c>
      <c r="E6" s="80"/>
      <c r="F6" s="36"/>
      <c r="G6" s="1"/>
      <c r="H6" s="1"/>
      <c r="I6" s="1"/>
      <c r="J6" s="1"/>
      <c r="K6" s="1"/>
      <c r="L6" s="1"/>
      <c r="M6" s="101" t="str">
        <f t="shared" ref="M6:M69" si="0">"INSERT INTO dbo.u_dsi_translations_v2 (FormatCode,TransCode,SrcValue,TransValue) VALUES ('EEQFX', 'tUCXTermReason','"&amp;TRIM(A6)&amp;"', '"&amp;TRIM(C6)&amp;"');"</f>
        <v>INSERT INTO dbo.u_dsi_translations_v2 (FormatCode,TransCode,SrcValue,TransValue) VALUES ('EEQFX', 'tUCXTermReason','204', '4200');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2">
      <c r="A7" s="77">
        <v>203</v>
      </c>
      <c r="B7" s="78" t="s">
        <v>250</v>
      </c>
      <c r="C7" s="79">
        <v>8500</v>
      </c>
      <c r="D7" s="69" t="s">
        <v>251</v>
      </c>
      <c r="E7" s="80">
        <v>100</v>
      </c>
      <c r="F7" s="36" t="s">
        <v>252</v>
      </c>
      <c r="G7" s="1"/>
      <c r="H7" s="1"/>
      <c r="I7" s="1"/>
      <c r="J7" s="1"/>
      <c r="K7" s="1"/>
      <c r="L7" s="1"/>
      <c r="M7" s="101" t="str">
        <f t="shared" si="0"/>
        <v>INSERT INTO dbo.u_dsi_translations_v2 (FormatCode,TransCode,SrcValue,TransValue) VALUES ('EEQFX', 'tUCXTermReason','203', '8500');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2">
      <c r="A8" s="77">
        <v>103</v>
      </c>
      <c r="B8" s="78" t="s">
        <v>253</v>
      </c>
      <c r="C8" s="79">
        <v>2500</v>
      </c>
      <c r="D8" s="69" t="s">
        <v>254</v>
      </c>
      <c r="E8" s="80">
        <v>200</v>
      </c>
      <c r="F8" s="36" t="s">
        <v>255</v>
      </c>
      <c r="G8" s="1"/>
      <c r="H8" s="24" t="s">
        <v>16</v>
      </c>
      <c r="I8" s="25" t="s">
        <v>17</v>
      </c>
      <c r="J8" s="1"/>
      <c r="K8" s="1"/>
      <c r="L8" s="1"/>
      <c r="M8" s="101" t="str">
        <f t="shared" si="0"/>
        <v>INSERT INTO dbo.u_dsi_translations_v2 (FormatCode,TransCode,SrcValue,TransValue) VALUES ('EEQFX', 'tUCXTermReason','103', '2500');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2">
      <c r="A9" s="77">
        <v>206</v>
      </c>
      <c r="B9" s="78" t="s">
        <v>256</v>
      </c>
      <c r="C9" s="79">
        <v>5250</v>
      </c>
      <c r="D9" s="69" t="s">
        <v>257</v>
      </c>
      <c r="E9" s="80">
        <v>300</v>
      </c>
      <c r="F9" s="36" t="s">
        <v>258</v>
      </c>
      <c r="G9" s="1"/>
      <c r="H9" s="1"/>
      <c r="I9" s="27" t="s">
        <v>18</v>
      </c>
      <c r="J9" s="1"/>
      <c r="K9" s="1"/>
      <c r="L9" s="1"/>
      <c r="M9" s="101" t="str">
        <f t="shared" si="0"/>
        <v>INSERT INTO dbo.u_dsi_translations_v2 (FormatCode,TransCode,SrcValue,TransValue) VALUES ('EEQFX', 'tUCXTermReason','206', '5250');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2">
      <c r="A10" s="77" t="s">
        <v>259</v>
      </c>
      <c r="B10" s="78" t="s">
        <v>260</v>
      </c>
      <c r="C10" s="79">
        <v>8500</v>
      </c>
      <c r="D10" s="69" t="s">
        <v>251</v>
      </c>
      <c r="E10" s="80">
        <v>400</v>
      </c>
      <c r="F10" s="36" t="s">
        <v>261</v>
      </c>
      <c r="G10" s="1"/>
      <c r="H10" s="29"/>
      <c r="I10" s="30" t="s">
        <v>19</v>
      </c>
      <c r="J10" s="1"/>
      <c r="K10" s="1"/>
      <c r="L10" s="1"/>
      <c r="M10" s="101" t="str">
        <f t="shared" si="0"/>
        <v>INSERT INTO dbo.u_dsi_translations_v2 (FormatCode,TransCode,SrcValue,TransValue) VALUES ('EEQFX', 'tUCXTermReason','T40', '8500');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2">
      <c r="A11" s="77" t="s">
        <v>262</v>
      </c>
      <c r="B11" s="81" t="s">
        <v>263</v>
      </c>
      <c r="C11" s="79">
        <v>9900</v>
      </c>
      <c r="D11" s="69" t="s">
        <v>264</v>
      </c>
      <c r="E11" s="80">
        <v>410</v>
      </c>
      <c r="F11" s="36" t="s">
        <v>265</v>
      </c>
      <c r="G11" s="1"/>
      <c r="H11" s="1"/>
      <c r="I11" s="1"/>
      <c r="J11" s="1"/>
      <c r="K11" s="1"/>
      <c r="L11" s="1"/>
      <c r="M11" s="101" t="str">
        <f t="shared" si="0"/>
        <v>INSERT INTO dbo.u_dsi_translations_v2 (FormatCode,TransCode,SrcValue,TransValue) VALUES ('EEQFX', 'tUCXTermReason','T80', '9900');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2">
      <c r="A12" s="77" t="s">
        <v>266</v>
      </c>
      <c r="B12" s="81" t="s">
        <v>267</v>
      </c>
      <c r="C12" s="79">
        <v>5100</v>
      </c>
      <c r="D12" s="69" t="s">
        <v>268</v>
      </c>
      <c r="E12" s="80">
        <v>420</v>
      </c>
      <c r="F12" s="36" t="s">
        <v>269</v>
      </c>
      <c r="G12" s="1"/>
      <c r="H12" s="63" t="s">
        <v>270</v>
      </c>
      <c r="I12" s="63"/>
      <c r="J12" s="82"/>
      <c r="K12" s="82"/>
      <c r="L12" s="1"/>
      <c r="M12" s="101" t="str">
        <f t="shared" si="0"/>
        <v>INSERT INTO dbo.u_dsi_translations_v2 (FormatCode,TransCode,SrcValue,TransValue) VALUES ('EEQFX', 'tUCXTermReason','T12', '5100');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2">
      <c r="A13" s="77" t="s">
        <v>271</v>
      </c>
      <c r="B13" s="78" t="s">
        <v>272</v>
      </c>
      <c r="C13" s="79">
        <v>2600</v>
      </c>
      <c r="D13" s="69" t="s">
        <v>273</v>
      </c>
      <c r="E13" s="80">
        <v>430</v>
      </c>
      <c r="F13" s="36" t="s">
        <v>274</v>
      </c>
      <c r="G13" s="1"/>
      <c r="H13" s="63" t="s">
        <v>275</v>
      </c>
      <c r="I13" s="63"/>
      <c r="J13" s="82"/>
      <c r="K13" s="82"/>
      <c r="L13" s="1"/>
      <c r="M13" s="101" t="str">
        <f t="shared" si="0"/>
        <v>INSERT INTO dbo.u_dsi_translations_v2 (FormatCode,TransCode,SrcValue,TransValue) VALUES ('EEQFX', 'tUCXTermReason','T23', '2600');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2">
      <c r="A14" s="77" t="s">
        <v>276</v>
      </c>
      <c r="B14" s="78" t="s">
        <v>277</v>
      </c>
      <c r="C14" s="79">
        <v>5110</v>
      </c>
      <c r="D14" s="69" t="s">
        <v>278</v>
      </c>
      <c r="E14" s="80">
        <v>500</v>
      </c>
      <c r="F14" s="36" t="s">
        <v>279</v>
      </c>
      <c r="G14" s="1"/>
      <c r="H14" s="1"/>
      <c r="I14" s="1"/>
      <c r="J14" s="1"/>
      <c r="K14" s="1"/>
      <c r="L14" s="1"/>
      <c r="M14" s="101" t="str">
        <f t="shared" si="0"/>
        <v>INSERT INTO dbo.u_dsi_translations_v2 (FormatCode,TransCode,SrcValue,TransValue) VALUES ('EEQFX', 'tUCXTermReason','T62', '5110');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2">
      <c r="A15" s="77" t="s">
        <v>280</v>
      </c>
      <c r="B15" s="78" t="s">
        <v>281</v>
      </c>
      <c r="C15" s="79">
        <v>1600</v>
      </c>
      <c r="D15" s="69" t="s">
        <v>282</v>
      </c>
      <c r="E15" s="80">
        <v>600</v>
      </c>
      <c r="F15" s="36" t="s">
        <v>283</v>
      </c>
      <c r="G15" s="1"/>
      <c r="H15" s="1"/>
      <c r="I15" s="1"/>
      <c r="J15" s="1"/>
      <c r="K15" s="1"/>
      <c r="L15" s="1"/>
      <c r="M15" s="101" t="str">
        <f t="shared" si="0"/>
        <v>INSERT INTO dbo.u_dsi_translations_v2 (FormatCode,TransCode,SrcValue,TransValue) VALUES ('EEQFX', 'tUCXTermReason','T20', '1600');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2">
      <c r="A16" s="77" t="s">
        <v>284</v>
      </c>
      <c r="B16" s="78" t="s">
        <v>285</v>
      </c>
      <c r="C16" s="79">
        <v>1500</v>
      </c>
      <c r="D16" s="69" t="s">
        <v>286</v>
      </c>
      <c r="E16" s="80">
        <v>700</v>
      </c>
      <c r="F16" s="36" t="s">
        <v>287</v>
      </c>
      <c r="G16" s="1"/>
      <c r="H16" s="1"/>
      <c r="I16" s="1"/>
      <c r="J16" s="1"/>
      <c r="K16" s="1"/>
      <c r="L16" s="1"/>
      <c r="M16" s="101" t="str">
        <f t="shared" si="0"/>
        <v>INSERT INTO dbo.u_dsi_translations_v2 (FormatCode,TransCode,SrcValue,TransValue) VALUES ('EEQFX', 'tUCXTermReason','T22', '1500');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2">
      <c r="A17" s="77" t="s">
        <v>288</v>
      </c>
      <c r="B17" s="78" t="s">
        <v>289</v>
      </c>
      <c r="C17" s="79">
        <v>1000</v>
      </c>
      <c r="D17" s="69" t="s">
        <v>290</v>
      </c>
      <c r="E17" s="80">
        <v>800</v>
      </c>
      <c r="F17" s="36" t="s">
        <v>291</v>
      </c>
      <c r="G17" s="1"/>
      <c r="H17" s="1"/>
      <c r="I17" s="1"/>
      <c r="J17" s="1"/>
      <c r="K17" s="1"/>
      <c r="L17" s="1"/>
      <c r="M17" s="101" t="str">
        <f t="shared" si="0"/>
        <v>INSERT INTO dbo.u_dsi_translations_v2 (FormatCode,TransCode,SrcValue,TransValue) VALUES ('EEQFX', 'tUCXTermReason','T82', '1000');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2">
      <c r="A18" s="77" t="s">
        <v>292</v>
      </c>
      <c r="B18" s="78" t="s">
        <v>293</v>
      </c>
      <c r="C18" s="79">
        <v>1000</v>
      </c>
      <c r="D18" s="69" t="s">
        <v>290</v>
      </c>
      <c r="E18" s="80">
        <v>900</v>
      </c>
      <c r="F18" s="36" t="s">
        <v>294</v>
      </c>
      <c r="G18" s="1"/>
      <c r="H18" s="1"/>
      <c r="I18" s="1"/>
      <c r="J18" s="1"/>
      <c r="K18" s="1"/>
      <c r="L18" s="1"/>
      <c r="M18" s="101" t="str">
        <f t="shared" si="0"/>
        <v>INSERT INTO dbo.u_dsi_translations_v2 (FormatCode,TransCode,SrcValue,TransValue) VALUES ('EEQFX', 'tUCXTermReason','T50', '1000');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2">
      <c r="A19" s="77" t="s">
        <v>295</v>
      </c>
      <c r="B19" s="81" t="s">
        <v>296</v>
      </c>
      <c r="C19" s="79">
        <v>5200</v>
      </c>
      <c r="D19" s="69" t="s">
        <v>297</v>
      </c>
      <c r="E19" s="80">
        <v>910</v>
      </c>
      <c r="F19" s="36" t="s">
        <v>298</v>
      </c>
      <c r="G19" s="1"/>
      <c r="H19" s="1"/>
      <c r="I19" s="1"/>
      <c r="J19" s="1"/>
      <c r="K19" s="1"/>
      <c r="L19" s="1"/>
      <c r="M19" s="101" t="str">
        <f t="shared" si="0"/>
        <v>INSERT INTO dbo.u_dsi_translations_v2 (FormatCode,TransCode,SrcValue,TransValue) VALUES ('EEQFX', 'tUCXTermReason','T66', '5200');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2">
      <c r="A20" s="77" t="s">
        <v>299</v>
      </c>
      <c r="B20" s="81" t="s">
        <v>300</v>
      </c>
      <c r="C20" s="79">
        <v>5200</v>
      </c>
      <c r="D20" s="69" t="s">
        <v>297</v>
      </c>
      <c r="E20" s="80">
        <v>920</v>
      </c>
      <c r="F20" s="36" t="s">
        <v>301</v>
      </c>
      <c r="G20" s="1"/>
      <c r="H20" s="1"/>
      <c r="I20" s="1"/>
      <c r="J20" s="1"/>
      <c r="K20" s="1"/>
      <c r="L20" s="1"/>
      <c r="M20" s="101" t="str">
        <f t="shared" si="0"/>
        <v>INSERT INTO dbo.u_dsi_translations_v2 (FormatCode,TransCode,SrcValue,TransValue) VALUES ('EEQFX', 'tUCXTermReason','T60', '5200');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2">
      <c r="A21" s="77" t="s">
        <v>302</v>
      </c>
      <c r="B21" s="81" t="s">
        <v>303</v>
      </c>
      <c r="C21" s="79">
        <v>4000</v>
      </c>
      <c r="D21" s="69" t="s">
        <v>304</v>
      </c>
      <c r="E21" s="80">
        <v>930</v>
      </c>
      <c r="F21" s="36" t="s">
        <v>305</v>
      </c>
      <c r="G21" s="1"/>
      <c r="H21" s="1"/>
      <c r="I21" s="1"/>
      <c r="J21" s="1"/>
      <c r="K21" s="1"/>
      <c r="L21" s="1"/>
      <c r="M21" s="101" t="str">
        <f t="shared" si="0"/>
        <v>INSERT INTO dbo.u_dsi_translations_v2 (FormatCode,TransCode,SrcValue,TransValue) VALUES ('EEQFX', 'tUCXTermReason','T65', '4000');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2">
      <c r="A22" s="77" t="s">
        <v>306</v>
      </c>
      <c r="B22" s="81" t="s">
        <v>307</v>
      </c>
      <c r="C22" s="79">
        <v>5100</v>
      </c>
      <c r="D22" s="69" t="s">
        <v>268</v>
      </c>
      <c r="E22" s="80">
        <v>1000</v>
      </c>
      <c r="F22" s="36" t="s">
        <v>290</v>
      </c>
      <c r="G22" s="1"/>
      <c r="H22" s="1"/>
      <c r="I22" s="1"/>
      <c r="J22" s="1"/>
      <c r="K22" s="1"/>
      <c r="L22" s="1"/>
      <c r="M22" s="101" t="str">
        <f t="shared" si="0"/>
        <v>INSERT INTO dbo.u_dsi_translations_v2 (FormatCode,TransCode,SrcValue,TransValue) VALUES ('EEQFX', 'tUCXTermReason','T61', '5100');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2">
      <c r="A23" s="77" t="s">
        <v>308</v>
      </c>
      <c r="B23" s="78" t="s">
        <v>309</v>
      </c>
      <c r="C23" s="79">
        <v>2500</v>
      </c>
      <c r="D23" s="69" t="s">
        <v>254</v>
      </c>
      <c r="E23" s="80">
        <v>1010</v>
      </c>
      <c r="F23" s="36" t="s">
        <v>310</v>
      </c>
      <c r="G23" s="1"/>
      <c r="H23" s="1"/>
      <c r="I23" s="1"/>
      <c r="J23" s="1"/>
      <c r="K23" s="1"/>
      <c r="L23" s="1"/>
      <c r="M23" s="101" t="str">
        <f t="shared" si="0"/>
        <v>INSERT INTO dbo.u_dsi_translations_v2 (FormatCode,TransCode,SrcValue,TransValue) VALUES ('EEQFX', 'tUCXTermReason','T21', '2500');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2">
      <c r="A24" s="77" t="s">
        <v>311</v>
      </c>
      <c r="B24" s="78" t="s">
        <v>312</v>
      </c>
      <c r="C24" s="79">
        <v>5200</v>
      </c>
      <c r="D24" s="69" t="s">
        <v>297</v>
      </c>
      <c r="E24" s="80">
        <v>1020</v>
      </c>
      <c r="F24" s="36" t="s">
        <v>313</v>
      </c>
      <c r="G24" s="1"/>
      <c r="H24" s="1"/>
      <c r="I24" s="1"/>
      <c r="J24" s="1"/>
      <c r="K24" s="1"/>
      <c r="L24" s="1"/>
      <c r="M24" s="101" t="str">
        <f t="shared" si="0"/>
        <v>INSERT INTO dbo.u_dsi_translations_v2 (FormatCode,TransCode,SrcValue,TransValue) VALUES ('EEQFX', 'tUCXTermReason','T99', '5200');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2">
      <c r="A25" s="77" t="s">
        <v>314</v>
      </c>
      <c r="B25" s="78" t="s">
        <v>315</v>
      </c>
      <c r="C25" s="79">
        <v>5900</v>
      </c>
      <c r="D25" s="69" t="s">
        <v>316</v>
      </c>
      <c r="E25" s="80">
        <v>1030</v>
      </c>
      <c r="F25" s="36" t="s">
        <v>317</v>
      </c>
      <c r="G25" s="1"/>
      <c r="H25" s="1"/>
      <c r="I25" s="1"/>
      <c r="J25" s="1"/>
      <c r="K25" s="1"/>
      <c r="L25" s="1"/>
      <c r="M25" s="101" t="str">
        <f t="shared" si="0"/>
        <v>INSERT INTO dbo.u_dsi_translations_v2 (FormatCode,TransCode,SrcValue,TransValue) VALUES ('EEQFX', 'tUCXTermReason','T63', '5900');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2">
      <c r="A26" s="77">
        <v>200</v>
      </c>
      <c r="B26" s="78" t="s">
        <v>318</v>
      </c>
      <c r="C26" s="79">
        <v>7600</v>
      </c>
      <c r="D26" s="69" t="s">
        <v>319</v>
      </c>
      <c r="E26" s="80">
        <v>1040</v>
      </c>
      <c r="F26" s="36" t="s">
        <v>320</v>
      </c>
      <c r="G26" s="1"/>
      <c r="H26" s="1"/>
      <c r="I26" s="1"/>
      <c r="J26" s="1"/>
      <c r="K26" s="1"/>
      <c r="L26" s="1"/>
      <c r="M26" s="101" t="str">
        <f t="shared" si="0"/>
        <v>INSERT INTO dbo.u_dsi_translations_v2 (FormatCode,TransCode,SrcValue,TransValue) VALUES ('EEQFX', 'tUCXTermReason','200', '7600');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2">
      <c r="A27" s="77" t="s">
        <v>321</v>
      </c>
      <c r="B27" s="78" t="s">
        <v>322</v>
      </c>
      <c r="C27" s="79">
        <v>7620</v>
      </c>
      <c r="D27" s="69" t="s">
        <v>323</v>
      </c>
      <c r="E27" s="80">
        <v>1050</v>
      </c>
      <c r="F27" s="36" t="s">
        <v>324</v>
      </c>
      <c r="G27" s="1"/>
      <c r="H27" s="1"/>
      <c r="I27" s="1"/>
      <c r="J27" s="1"/>
      <c r="K27" s="1"/>
      <c r="L27" s="1"/>
      <c r="M27" s="101" t="str">
        <f t="shared" si="0"/>
        <v>INSERT INTO dbo.u_dsi_translations_v2 (FormatCode,TransCode,SrcValue,TransValue) VALUES ('EEQFX', 'tUCXTermReason','T73', '7620');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2">
      <c r="A28" s="77">
        <v>102</v>
      </c>
      <c r="B28" s="78" t="s">
        <v>325</v>
      </c>
      <c r="C28" s="79">
        <v>1500</v>
      </c>
      <c r="D28" s="69" t="s">
        <v>286</v>
      </c>
      <c r="E28" s="80">
        <v>1060</v>
      </c>
      <c r="F28" s="36" t="s">
        <v>326</v>
      </c>
      <c r="G28" s="1"/>
      <c r="H28" s="1"/>
      <c r="I28" s="1"/>
      <c r="J28" s="1"/>
      <c r="K28" s="1"/>
      <c r="L28" s="1"/>
      <c r="M28" s="101" t="str">
        <f t="shared" si="0"/>
        <v>INSERT INTO dbo.u_dsi_translations_v2 (FormatCode,TransCode,SrcValue,TransValue) VALUES ('EEQFX', 'tUCXTermReason','102', '1500');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2">
      <c r="A29" s="77">
        <v>104</v>
      </c>
      <c r="B29" s="78" t="s">
        <v>327</v>
      </c>
      <c r="C29" s="79" t="s">
        <v>328</v>
      </c>
      <c r="D29" s="69" t="s">
        <v>265</v>
      </c>
      <c r="E29" s="80">
        <v>1100</v>
      </c>
      <c r="F29" s="36" t="s">
        <v>329</v>
      </c>
      <c r="G29" s="1"/>
      <c r="H29" s="1"/>
      <c r="I29" s="1"/>
      <c r="J29" s="1"/>
      <c r="K29" s="1"/>
      <c r="L29" s="1"/>
      <c r="M29" s="101" t="str">
        <f t="shared" si="0"/>
        <v>INSERT INTO dbo.u_dsi_translations_v2 (FormatCode,TransCode,SrcValue,TransValue) VALUES ('EEQFX', 'tUCXTermReason','104', '0410');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2">
      <c r="A30" s="77" t="s">
        <v>330</v>
      </c>
      <c r="B30" s="81" t="s">
        <v>331</v>
      </c>
      <c r="C30" s="79" t="s">
        <v>332</v>
      </c>
      <c r="D30" s="69" t="s">
        <v>291</v>
      </c>
      <c r="E30" s="80">
        <v>1101</v>
      </c>
      <c r="F30" s="36" t="s">
        <v>333</v>
      </c>
      <c r="G30" s="1"/>
      <c r="H30" s="1"/>
      <c r="I30" s="1"/>
      <c r="J30" s="1"/>
      <c r="K30" s="1"/>
      <c r="L30" s="1"/>
      <c r="M30" s="101" t="str">
        <f t="shared" si="0"/>
        <v>INSERT INTO dbo.u_dsi_translations_v2 (FormatCode,TransCode,SrcValue,TransValue) VALUES ('EEQFX', 'tUCXTermReason','T26', '0800');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2">
      <c r="A31" s="77" t="s">
        <v>334</v>
      </c>
      <c r="B31" s="78" t="s">
        <v>335</v>
      </c>
      <c r="C31" s="79" t="s">
        <v>336</v>
      </c>
      <c r="D31" s="69" t="s">
        <v>261</v>
      </c>
      <c r="E31" s="80">
        <v>1200</v>
      </c>
      <c r="F31" s="36" t="s">
        <v>337</v>
      </c>
      <c r="G31" s="1"/>
      <c r="H31" s="1"/>
      <c r="I31" s="1"/>
      <c r="J31" s="1"/>
      <c r="K31" s="1"/>
      <c r="L31" s="1"/>
      <c r="M31" s="101" t="str">
        <f t="shared" si="0"/>
        <v>INSERT INTO dbo.u_dsi_translations_v2 (FormatCode,TransCode,SrcValue,TransValue) VALUES ('EEQFX', 'tUCXTermReason','Z', '0400');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2">
      <c r="A32" s="77">
        <v>100</v>
      </c>
      <c r="B32" s="78" t="s">
        <v>338</v>
      </c>
      <c r="C32" s="79">
        <v>1400</v>
      </c>
      <c r="D32" s="69" t="s">
        <v>339</v>
      </c>
      <c r="E32" s="80">
        <v>1300</v>
      </c>
      <c r="F32" s="36" t="s">
        <v>340</v>
      </c>
      <c r="G32" s="1"/>
      <c r="H32" s="1"/>
      <c r="I32" s="1"/>
      <c r="J32" s="1"/>
      <c r="K32" s="1"/>
      <c r="L32" s="1"/>
      <c r="M32" s="101" t="str">
        <f t="shared" si="0"/>
        <v>INSERT INTO dbo.u_dsi_translations_v2 (FormatCode,TransCode,SrcValue,TransValue) VALUES ('EEQFX', 'tUCXTermReason','100', '1400');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2">
      <c r="A33" s="77">
        <v>205</v>
      </c>
      <c r="B33" s="78" t="s">
        <v>341</v>
      </c>
      <c r="C33" s="79">
        <v>5100</v>
      </c>
      <c r="D33" s="69" t="s">
        <v>268</v>
      </c>
      <c r="E33" s="80">
        <v>1400</v>
      </c>
      <c r="F33" s="36" t="s">
        <v>339</v>
      </c>
      <c r="G33" s="1"/>
      <c r="H33" s="1"/>
      <c r="I33" s="1"/>
      <c r="J33" s="1"/>
      <c r="K33" s="1"/>
      <c r="L33" s="1"/>
      <c r="M33" s="101" t="str">
        <f t="shared" si="0"/>
        <v>INSERT INTO dbo.u_dsi_translations_v2 (FormatCode,TransCode,SrcValue,TransValue) VALUES ('EEQFX', 'tUCXTermReason','205', '5100');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2">
      <c r="A34" s="77">
        <v>101</v>
      </c>
      <c r="B34" s="78" t="s">
        <v>342</v>
      </c>
      <c r="C34" s="79">
        <v>1600</v>
      </c>
      <c r="D34" s="69" t="s">
        <v>282</v>
      </c>
      <c r="E34" s="80">
        <v>1410</v>
      </c>
      <c r="F34" s="36" t="s">
        <v>343</v>
      </c>
      <c r="G34" s="1"/>
      <c r="H34" s="1"/>
      <c r="I34" s="1"/>
      <c r="J34" s="1"/>
      <c r="K34" s="1"/>
      <c r="L34" s="1"/>
      <c r="M34" s="101" t="str">
        <f t="shared" si="0"/>
        <v>INSERT INTO dbo.u_dsi_translations_v2 (FormatCode,TransCode,SrcValue,TransValue) VALUES ('EEQFX', 'tUCXTermReason','101', '1600');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2">
      <c r="A35" s="77">
        <v>208</v>
      </c>
      <c r="B35" s="78" t="s">
        <v>344</v>
      </c>
      <c r="C35" s="79" t="s">
        <v>345</v>
      </c>
      <c r="D35" s="69" t="s">
        <v>294</v>
      </c>
      <c r="E35" s="80">
        <v>1420</v>
      </c>
      <c r="F35" s="36" t="s">
        <v>346</v>
      </c>
      <c r="G35" s="1"/>
      <c r="H35" s="1"/>
      <c r="I35" s="1"/>
      <c r="J35" s="1"/>
      <c r="K35" s="1"/>
      <c r="L35" s="1"/>
      <c r="M35" s="101" t="str">
        <f t="shared" si="0"/>
        <v>INSERT INTO dbo.u_dsi_translations_v2 (FormatCode,TransCode,SrcValue,TransValue) VALUES ('EEQFX', 'tUCXTermReason','208', '0900');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2">
      <c r="A36" s="77" t="s">
        <v>347</v>
      </c>
      <c r="B36" s="78" t="s">
        <v>348</v>
      </c>
      <c r="C36" s="79" t="s">
        <v>349</v>
      </c>
      <c r="D36" s="69" t="s">
        <v>258</v>
      </c>
      <c r="E36" s="80">
        <v>1430</v>
      </c>
      <c r="F36" s="36" t="s">
        <v>350</v>
      </c>
      <c r="G36" s="1"/>
      <c r="H36" s="1"/>
      <c r="I36" s="1"/>
      <c r="J36" s="1"/>
      <c r="K36" s="1"/>
      <c r="L36" s="1"/>
      <c r="M36" s="101" t="str">
        <f t="shared" si="0"/>
        <v>INSERT INTO dbo.u_dsi_translations_v2 (FormatCode,TransCode,SrcValue,TransValue) VALUES ('EEQFX', 'tUCXTermReason','T98', '0300');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2">
      <c r="A37" s="77">
        <v>202</v>
      </c>
      <c r="B37" s="78" t="s">
        <v>351</v>
      </c>
      <c r="C37" s="79">
        <v>1000</v>
      </c>
      <c r="D37" s="69" t="s">
        <v>290</v>
      </c>
      <c r="E37" s="80">
        <v>1500</v>
      </c>
      <c r="F37" s="36" t="s">
        <v>286</v>
      </c>
      <c r="G37" s="1"/>
      <c r="H37" s="1"/>
      <c r="I37" s="1"/>
      <c r="J37" s="1"/>
      <c r="K37" s="1"/>
      <c r="L37" s="1"/>
      <c r="M37" s="101" t="str">
        <f t="shared" si="0"/>
        <v>INSERT INTO dbo.u_dsi_translations_v2 (FormatCode,TransCode,SrcValue,TransValue) VALUES ('EEQFX', 'tUCXTermReason','202', '1000');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2">
      <c r="A38" s="77">
        <v>201</v>
      </c>
      <c r="B38" s="78" t="s">
        <v>352</v>
      </c>
      <c r="C38" s="79">
        <v>8700</v>
      </c>
      <c r="D38" s="69" t="s">
        <v>353</v>
      </c>
      <c r="E38" s="80">
        <v>1510</v>
      </c>
      <c r="F38" s="36" t="s">
        <v>354</v>
      </c>
      <c r="G38" s="1"/>
      <c r="H38" s="1"/>
      <c r="I38" s="1"/>
      <c r="J38" s="1"/>
      <c r="K38" s="1"/>
      <c r="L38" s="1"/>
      <c r="M38" s="101" t="str">
        <f t="shared" si="0"/>
        <v>INSERT INTO dbo.u_dsi_translations_v2 (FormatCode,TransCode,SrcValue,TransValue) VALUES ('EEQFX', 'tUCXTermReason','201', '8700');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2">
      <c r="A39" s="77">
        <v>207</v>
      </c>
      <c r="B39" s="78" t="s">
        <v>355</v>
      </c>
      <c r="C39" s="79">
        <v>5300</v>
      </c>
      <c r="D39" s="69" t="s">
        <v>356</v>
      </c>
      <c r="E39" s="80">
        <v>1600</v>
      </c>
      <c r="F39" s="36" t="s">
        <v>282</v>
      </c>
      <c r="G39" s="1"/>
      <c r="H39" s="1"/>
      <c r="I39" s="1"/>
      <c r="J39" s="1"/>
      <c r="K39" s="1"/>
      <c r="L39" s="1"/>
      <c r="M39" s="101" t="str">
        <f t="shared" si="0"/>
        <v>INSERT INTO dbo.u_dsi_translations_v2 (FormatCode,TransCode,SrcValue,TransValue) VALUES ('EEQFX', 'tUCXTermReason','207', '5300');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2">
      <c r="A40" s="77" t="s">
        <v>357</v>
      </c>
      <c r="B40" s="78" t="s">
        <v>358</v>
      </c>
      <c r="C40" s="79">
        <v>6600</v>
      </c>
      <c r="D40" s="69" t="s">
        <v>359</v>
      </c>
      <c r="E40" s="80">
        <v>1610</v>
      </c>
      <c r="F40" s="36" t="s">
        <v>360</v>
      </c>
      <c r="G40" s="1"/>
      <c r="H40" s="1"/>
      <c r="I40" s="1"/>
      <c r="J40" s="1"/>
      <c r="K40" s="1"/>
      <c r="L40" s="1"/>
      <c r="M40" s="101" t="str">
        <f t="shared" si="0"/>
        <v>INSERT INTO dbo.u_dsi_translations_v2 (FormatCode,TransCode,SrcValue,TransValue) VALUES ('EEQFX', 'tUCXTermReason','TRO', '6600');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2">
      <c r="A41" s="83"/>
      <c r="B41" s="67"/>
      <c r="C41" s="84"/>
      <c r="D41" s="69" t="e">
        <f>VLOOKUP(C41,'EQUIFAX uTerm Reason'!A$1:B$65536,2,FALSE)</f>
        <v>#N/A</v>
      </c>
      <c r="E41" s="80">
        <v>1620</v>
      </c>
      <c r="F41" s="36" t="s">
        <v>361</v>
      </c>
      <c r="G41" s="1"/>
      <c r="H41" s="1"/>
      <c r="I41" s="1"/>
      <c r="J41" s="1"/>
      <c r="K41" s="1"/>
      <c r="L41" s="1"/>
      <c r="M41" s="101" t="str">
        <f t="shared" si="0"/>
        <v>INSERT INTO dbo.u_dsi_translations_v2 (FormatCode,TransCode,SrcValue,TransValue) VALUES ('EEQFX', 'tUCXTermReason','', '');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2">
      <c r="A42" s="85"/>
      <c r="B42" s="85"/>
      <c r="C42" s="85"/>
      <c r="D42" s="85"/>
      <c r="E42" s="80">
        <v>1630</v>
      </c>
      <c r="F42" s="36" t="s">
        <v>362</v>
      </c>
      <c r="G42" s="1"/>
      <c r="H42" s="1"/>
      <c r="I42" s="1"/>
      <c r="J42" s="1"/>
      <c r="K42" s="1"/>
      <c r="L42" s="1"/>
      <c r="M42" s="101" t="str">
        <f t="shared" si="0"/>
        <v>INSERT INTO dbo.u_dsi_translations_v2 (FormatCode,TransCode,SrcValue,TransValue) VALUES ('EEQFX', 'tUCXTermReason','', '');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2">
      <c r="A43" s="85"/>
      <c r="B43" s="85"/>
      <c r="C43" s="85"/>
      <c r="D43" s="85"/>
      <c r="E43" s="80">
        <v>1640</v>
      </c>
      <c r="F43" s="36" t="s">
        <v>363</v>
      </c>
      <c r="G43" s="1"/>
      <c r="H43" s="1"/>
      <c r="I43" s="1"/>
      <c r="J43" s="1"/>
      <c r="K43" s="1"/>
      <c r="L43" s="1"/>
      <c r="M43" s="101" t="str">
        <f t="shared" si="0"/>
        <v>INSERT INTO dbo.u_dsi_translations_v2 (FormatCode,TransCode,SrcValue,TransValue) VALUES ('EEQFX', 'tUCXTermReason','', '');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2">
      <c r="A44" s="85"/>
      <c r="B44" s="85"/>
      <c r="C44" s="85"/>
      <c r="D44" s="85"/>
      <c r="E44" s="80">
        <v>1700</v>
      </c>
      <c r="F44" s="36" t="s">
        <v>364</v>
      </c>
      <c r="G44" s="1"/>
      <c r="H44" s="1"/>
      <c r="I44" s="1"/>
      <c r="J44" s="1"/>
      <c r="K44" s="1"/>
      <c r="L44" s="1"/>
      <c r="M44" s="101" t="str">
        <f t="shared" si="0"/>
        <v>INSERT INTO dbo.u_dsi_translations_v2 (FormatCode,TransCode,SrcValue,TransValue) VALUES ('EEQFX', 'tUCXTermReason','', '');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2">
      <c r="A45" s="85"/>
      <c r="B45" s="85"/>
      <c r="C45" s="85"/>
      <c r="D45" s="85"/>
      <c r="E45" s="80">
        <v>1800</v>
      </c>
      <c r="F45" s="36" t="s">
        <v>365</v>
      </c>
      <c r="G45" s="1"/>
      <c r="H45" s="1"/>
      <c r="I45" s="1"/>
      <c r="J45" s="1"/>
      <c r="K45" s="1"/>
      <c r="L45" s="1"/>
      <c r="M45" s="101" t="str">
        <f t="shared" si="0"/>
        <v>INSERT INTO dbo.u_dsi_translations_v2 (FormatCode,TransCode,SrcValue,TransValue) VALUES ('EEQFX', 'tUCXTermReason','', '');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2">
      <c r="A46" s="85"/>
      <c r="B46" s="85"/>
      <c r="C46" s="85"/>
      <c r="D46" s="85"/>
      <c r="E46" s="80">
        <v>1900</v>
      </c>
      <c r="F46" s="36" t="s">
        <v>366</v>
      </c>
      <c r="G46" s="1"/>
      <c r="H46" s="1"/>
      <c r="I46" s="1"/>
      <c r="J46" s="1"/>
      <c r="K46" s="1"/>
      <c r="L46" s="1"/>
      <c r="M46" s="101" t="str">
        <f t="shared" si="0"/>
        <v>INSERT INTO dbo.u_dsi_translations_v2 (FormatCode,TransCode,SrcValue,TransValue) VALUES ('EEQFX', 'tUCXTermReason','', '');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2">
      <c r="A47" s="85"/>
      <c r="B47" s="85"/>
      <c r="C47" s="85"/>
      <c r="D47" s="85"/>
      <c r="E47" s="80">
        <v>1901</v>
      </c>
      <c r="F47" s="36" t="s">
        <v>367</v>
      </c>
      <c r="G47" s="1"/>
      <c r="H47" s="1"/>
      <c r="I47" s="1"/>
      <c r="J47" s="1"/>
      <c r="K47" s="1"/>
      <c r="L47" s="1"/>
      <c r="M47" s="101" t="str">
        <f t="shared" si="0"/>
        <v>INSERT INTO dbo.u_dsi_translations_v2 (FormatCode,TransCode,SrcValue,TransValue) VALUES ('EEQFX', 'tUCXTermReason','', '');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2">
      <c r="A48" s="85"/>
      <c r="B48" s="85"/>
      <c r="C48" s="85"/>
      <c r="D48" s="85"/>
      <c r="E48" s="80">
        <v>1902</v>
      </c>
      <c r="F48" s="36" t="s">
        <v>368</v>
      </c>
      <c r="G48" s="1"/>
      <c r="H48" s="1"/>
      <c r="I48" s="1"/>
      <c r="J48" s="1"/>
      <c r="K48" s="1"/>
      <c r="L48" s="1"/>
      <c r="M48" s="101" t="str">
        <f t="shared" si="0"/>
        <v>INSERT INTO dbo.u_dsi_translations_v2 (FormatCode,TransCode,SrcValue,TransValue) VALUES ('EEQFX', 'tUCXTermReason','', '');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2">
      <c r="A49" s="85"/>
      <c r="B49" s="85"/>
      <c r="C49" s="85"/>
      <c r="D49" s="85"/>
      <c r="E49" s="80">
        <v>2000</v>
      </c>
      <c r="F49" s="36" t="s">
        <v>369</v>
      </c>
      <c r="G49" s="1"/>
      <c r="H49" s="1"/>
      <c r="I49" s="1"/>
      <c r="J49" s="1"/>
      <c r="K49" s="1"/>
      <c r="L49" s="1"/>
      <c r="M49" s="101" t="str">
        <f t="shared" si="0"/>
        <v>INSERT INTO dbo.u_dsi_translations_v2 (FormatCode,TransCode,SrcValue,TransValue) VALUES ('EEQFX', 'tUCXTermReason','', '');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2">
      <c r="A50" s="85"/>
      <c r="B50" s="85"/>
      <c r="C50" s="85"/>
      <c r="D50" s="85"/>
      <c r="E50" s="80">
        <v>2100</v>
      </c>
      <c r="F50" s="36" t="s">
        <v>370</v>
      </c>
      <c r="G50" s="1"/>
      <c r="H50" s="1"/>
      <c r="I50" s="1"/>
      <c r="J50" s="1"/>
      <c r="K50" s="1"/>
      <c r="L50" s="1"/>
      <c r="M50" s="101" t="str">
        <f t="shared" si="0"/>
        <v>INSERT INTO dbo.u_dsi_translations_v2 (FormatCode,TransCode,SrcValue,TransValue) VALUES ('EEQFX', 'tUCXTermReason','', '');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2">
      <c r="A51" s="85"/>
      <c r="B51" s="85"/>
      <c r="C51" s="85"/>
      <c r="D51" s="85"/>
      <c r="E51" s="80">
        <v>2110</v>
      </c>
      <c r="F51" s="36" t="s">
        <v>371</v>
      </c>
      <c r="G51" s="1"/>
      <c r="H51" s="1"/>
      <c r="I51" s="1"/>
      <c r="J51" s="1"/>
      <c r="K51" s="1"/>
      <c r="L51" s="1"/>
      <c r="M51" s="101" t="str">
        <f t="shared" si="0"/>
        <v>INSERT INTO dbo.u_dsi_translations_v2 (FormatCode,TransCode,SrcValue,TransValue) VALUES ('EEQFX', 'tUCXTermReason','', '');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2">
      <c r="A52" s="85"/>
      <c r="B52" s="85"/>
      <c r="C52" s="85"/>
      <c r="D52" s="85"/>
      <c r="E52" s="80">
        <v>2115</v>
      </c>
      <c r="F52" s="36" t="s">
        <v>372</v>
      </c>
      <c r="G52" s="1"/>
      <c r="H52" s="1"/>
      <c r="I52" s="1"/>
      <c r="J52" s="1"/>
      <c r="K52" s="1"/>
      <c r="L52" s="1"/>
      <c r="M52" s="101" t="str">
        <f t="shared" si="0"/>
        <v>INSERT INTO dbo.u_dsi_translations_v2 (FormatCode,TransCode,SrcValue,TransValue) VALUES ('EEQFX', 'tUCXTermReason','', '');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2">
      <c r="A53" s="85"/>
      <c r="B53" s="85"/>
      <c r="C53" s="85"/>
      <c r="D53" s="85"/>
      <c r="E53" s="80">
        <v>2120</v>
      </c>
      <c r="F53" s="36" t="s">
        <v>373</v>
      </c>
      <c r="G53" s="1"/>
      <c r="H53" s="1"/>
      <c r="I53" s="1"/>
      <c r="J53" s="1"/>
      <c r="K53" s="1"/>
      <c r="L53" s="1"/>
      <c r="M53" s="101" t="str">
        <f t="shared" si="0"/>
        <v>INSERT INTO dbo.u_dsi_translations_v2 (FormatCode,TransCode,SrcValue,TransValue) VALUES ('EEQFX', 'tUCXTermReason','', '');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2">
      <c r="A54" s="85"/>
      <c r="B54" s="85"/>
      <c r="C54" s="85"/>
      <c r="D54" s="85"/>
      <c r="E54" s="80">
        <v>2130</v>
      </c>
      <c r="F54" s="36" t="s">
        <v>374</v>
      </c>
      <c r="G54" s="1"/>
      <c r="H54" s="1"/>
      <c r="I54" s="1"/>
      <c r="J54" s="1"/>
      <c r="K54" s="1"/>
      <c r="L54" s="1"/>
      <c r="M54" s="101" t="str">
        <f t="shared" si="0"/>
        <v>INSERT INTO dbo.u_dsi_translations_v2 (FormatCode,TransCode,SrcValue,TransValue) VALUES ('EEQFX', 'tUCXTermReason','', '');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2">
      <c r="A55" s="85"/>
      <c r="B55" s="85"/>
      <c r="C55" s="85"/>
      <c r="D55" s="85"/>
      <c r="E55" s="80">
        <v>2140</v>
      </c>
      <c r="F55" s="36" t="s">
        <v>375</v>
      </c>
      <c r="G55" s="1"/>
      <c r="H55" s="1"/>
      <c r="I55" s="1"/>
      <c r="J55" s="1"/>
      <c r="K55" s="1"/>
      <c r="L55" s="1"/>
      <c r="M55" s="101" t="str">
        <f t="shared" si="0"/>
        <v>INSERT INTO dbo.u_dsi_translations_v2 (FormatCode,TransCode,SrcValue,TransValue) VALUES ('EEQFX', 'tUCXTermReason','', '');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2">
      <c r="A56" s="85"/>
      <c r="B56" s="85"/>
      <c r="C56" s="85"/>
      <c r="D56" s="85"/>
      <c r="E56" s="80">
        <v>2150</v>
      </c>
      <c r="F56" s="36" t="s">
        <v>376</v>
      </c>
      <c r="G56" s="1"/>
      <c r="H56" s="1"/>
      <c r="I56" s="1"/>
      <c r="J56" s="1"/>
      <c r="K56" s="1"/>
      <c r="L56" s="1"/>
      <c r="M56" s="101" t="str">
        <f t="shared" si="0"/>
        <v>INSERT INTO dbo.u_dsi_translations_v2 (FormatCode,TransCode,SrcValue,TransValue) VALUES ('EEQFX', 'tUCXTermReason','', '');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2">
      <c r="A57" s="85"/>
      <c r="B57" s="85"/>
      <c r="C57" s="85"/>
      <c r="D57" s="85"/>
      <c r="E57" s="80">
        <v>2160</v>
      </c>
      <c r="F57" s="36" t="s">
        <v>377</v>
      </c>
      <c r="G57" s="1"/>
      <c r="H57" s="1"/>
      <c r="I57" s="1"/>
      <c r="J57" s="1"/>
      <c r="K57" s="1"/>
      <c r="L57" s="1"/>
      <c r="M57" s="101" t="str">
        <f t="shared" si="0"/>
        <v>INSERT INTO dbo.u_dsi_translations_v2 (FormatCode,TransCode,SrcValue,TransValue) VALUES ('EEQFX', 'tUCXTermReason','', '');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2">
      <c r="A58" s="85"/>
      <c r="B58" s="85"/>
      <c r="C58" s="85"/>
      <c r="D58" s="85"/>
      <c r="E58" s="80">
        <v>2170</v>
      </c>
      <c r="F58" s="36" t="s">
        <v>378</v>
      </c>
      <c r="G58" s="1"/>
      <c r="H58" s="1"/>
      <c r="I58" s="1"/>
      <c r="J58" s="1"/>
      <c r="K58" s="1"/>
      <c r="L58" s="1"/>
      <c r="M58" s="101" t="str">
        <f t="shared" si="0"/>
        <v>INSERT INTO dbo.u_dsi_translations_v2 (FormatCode,TransCode,SrcValue,TransValue) VALUES ('EEQFX', 'tUCXTermReason','', '');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2">
      <c r="A59" s="85"/>
      <c r="B59" s="85"/>
      <c r="C59" s="85"/>
      <c r="D59" s="85"/>
      <c r="E59" s="80">
        <v>2180</v>
      </c>
      <c r="F59" s="36" t="s">
        <v>379</v>
      </c>
      <c r="G59" s="1"/>
      <c r="H59" s="1"/>
      <c r="I59" s="1"/>
      <c r="J59" s="1"/>
      <c r="K59" s="1"/>
      <c r="L59" s="1"/>
      <c r="M59" s="101" t="str">
        <f t="shared" si="0"/>
        <v>INSERT INTO dbo.u_dsi_translations_v2 (FormatCode,TransCode,SrcValue,TransValue) VALUES ('EEQFX', 'tUCXTermReason','', '');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2">
      <c r="A60" s="85"/>
      <c r="B60" s="85"/>
      <c r="C60" s="85"/>
      <c r="D60" s="85"/>
      <c r="E60" s="80">
        <v>2190</v>
      </c>
      <c r="F60" s="36" t="s">
        <v>380</v>
      </c>
      <c r="G60" s="1"/>
      <c r="H60" s="1"/>
      <c r="I60" s="1"/>
      <c r="J60" s="1"/>
      <c r="K60" s="1"/>
      <c r="L60" s="1"/>
      <c r="M60" s="101" t="str">
        <f t="shared" si="0"/>
        <v>INSERT INTO dbo.u_dsi_translations_v2 (FormatCode,TransCode,SrcValue,TransValue) VALUES ('EEQFX', 'tUCXTermReason','', '');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2">
      <c r="A61" s="85"/>
      <c r="B61" s="85"/>
      <c r="C61" s="85"/>
      <c r="D61" s="85"/>
      <c r="E61" s="80">
        <v>2200</v>
      </c>
      <c r="F61" s="36" t="s">
        <v>381</v>
      </c>
      <c r="G61" s="1"/>
      <c r="H61" s="1"/>
      <c r="I61" s="1"/>
      <c r="J61" s="1"/>
      <c r="K61" s="1"/>
      <c r="L61" s="1"/>
      <c r="M61" s="101" t="str">
        <f t="shared" si="0"/>
        <v>INSERT INTO dbo.u_dsi_translations_v2 (FormatCode,TransCode,SrcValue,TransValue) VALUES ('EEQFX', 'tUCXTermReason','', '');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2">
      <c r="A62" s="85"/>
      <c r="B62" s="85"/>
      <c r="C62" s="85"/>
      <c r="D62" s="85"/>
      <c r="E62" s="80">
        <v>2300</v>
      </c>
      <c r="F62" s="36" t="s">
        <v>382</v>
      </c>
      <c r="G62" s="1"/>
      <c r="H62" s="1"/>
      <c r="I62" s="1"/>
      <c r="J62" s="1"/>
      <c r="K62" s="1"/>
      <c r="L62" s="1"/>
      <c r="M62" s="101" t="str">
        <f t="shared" si="0"/>
        <v>INSERT INTO dbo.u_dsi_translations_v2 (FormatCode,TransCode,SrcValue,TransValue) VALUES ('EEQFX', 'tUCXTermReason','', '');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2">
      <c r="A63" s="85"/>
      <c r="B63" s="85"/>
      <c r="C63" s="85"/>
      <c r="D63" s="85"/>
      <c r="E63" s="80">
        <v>2400</v>
      </c>
      <c r="F63" s="36" t="s">
        <v>383</v>
      </c>
      <c r="G63" s="1"/>
      <c r="H63" s="1"/>
      <c r="I63" s="1"/>
      <c r="J63" s="1"/>
      <c r="K63" s="1"/>
      <c r="L63" s="1"/>
      <c r="M63" s="101" t="str">
        <f t="shared" si="0"/>
        <v>INSERT INTO dbo.u_dsi_translations_v2 (FormatCode,TransCode,SrcValue,TransValue) VALUES ('EEQFX', 'tUCXTermReason','', '');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2">
      <c r="A64" s="85"/>
      <c r="B64" s="85"/>
      <c r="C64" s="85"/>
      <c r="D64" s="85"/>
      <c r="E64" s="80">
        <v>2500</v>
      </c>
      <c r="F64" s="36" t="s">
        <v>254</v>
      </c>
      <c r="G64" s="1"/>
      <c r="H64" s="1"/>
      <c r="I64" s="1"/>
      <c r="J64" s="1"/>
      <c r="K64" s="1"/>
      <c r="L64" s="1"/>
      <c r="M64" s="101" t="str">
        <f t="shared" si="0"/>
        <v>INSERT INTO dbo.u_dsi_translations_v2 (FormatCode,TransCode,SrcValue,TransValue) VALUES ('EEQFX', 'tUCXTermReason','', '');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2">
      <c r="A65" s="85"/>
      <c r="B65" s="85"/>
      <c r="C65" s="85"/>
      <c r="D65" s="85"/>
      <c r="E65" s="80">
        <v>2600</v>
      </c>
      <c r="F65" s="36" t="s">
        <v>273</v>
      </c>
      <c r="G65" s="1"/>
      <c r="H65" s="1"/>
      <c r="I65" s="1"/>
      <c r="J65" s="1"/>
      <c r="K65" s="1"/>
      <c r="L65" s="1"/>
      <c r="M65" s="101" t="str">
        <f t="shared" si="0"/>
        <v>INSERT INTO dbo.u_dsi_translations_v2 (FormatCode,TransCode,SrcValue,TransValue) VALUES ('EEQFX', 'tUCXTermReason','', '');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2">
      <c r="A66" s="85"/>
      <c r="B66" s="85"/>
      <c r="C66" s="85"/>
      <c r="D66" s="85"/>
      <c r="E66" s="80">
        <v>2700</v>
      </c>
      <c r="F66" s="36" t="s">
        <v>384</v>
      </c>
      <c r="G66" s="1"/>
      <c r="H66" s="1"/>
      <c r="I66" s="1"/>
      <c r="J66" s="1"/>
      <c r="K66" s="1"/>
      <c r="L66" s="1"/>
      <c r="M66" s="101" t="str">
        <f t="shared" si="0"/>
        <v>INSERT INTO dbo.u_dsi_translations_v2 (FormatCode,TransCode,SrcValue,TransValue) VALUES ('EEQFX', 'tUCXTermReason','', '');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2">
      <c r="A67" s="85"/>
      <c r="B67" s="85"/>
      <c r="C67" s="85"/>
      <c r="D67" s="85"/>
      <c r="E67" s="80">
        <v>3100</v>
      </c>
      <c r="F67" s="36" t="s">
        <v>385</v>
      </c>
      <c r="G67" s="1"/>
      <c r="H67" s="1"/>
      <c r="I67" s="1"/>
      <c r="J67" s="1"/>
      <c r="K67" s="1"/>
      <c r="L67" s="1"/>
      <c r="M67" s="101" t="str">
        <f t="shared" si="0"/>
        <v>INSERT INTO dbo.u_dsi_translations_v2 (FormatCode,TransCode,SrcValue,TransValue) VALUES ('EEQFX', 'tUCXTermReason','', '');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2">
      <c r="A68" s="85"/>
      <c r="B68" s="85"/>
      <c r="C68" s="85"/>
      <c r="D68" s="85"/>
      <c r="E68" s="80">
        <v>3200</v>
      </c>
      <c r="F68" s="36" t="s">
        <v>386</v>
      </c>
      <c r="G68" s="1"/>
      <c r="H68" s="1"/>
      <c r="I68" s="1"/>
      <c r="J68" s="1"/>
      <c r="K68" s="1"/>
      <c r="L68" s="1"/>
      <c r="M68" s="101" t="str">
        <f t="shared" si="0"/>
        <v>INSERT INTO dbo.u_dsi_translations_v2 (FormatCode,TransCode,SrcValue,TransValue) VALUES ('EEQFX', 'tUCXTermReason','', '');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2">
      <c r="A69" s="85"/>
      <c r="B69" s="85"/>
      <c r="C69" s="85"/>
      <c r="D69" s="85"/>
      <c r="E69" s="80">
        <v>3300</v>
      </c>
      <c r="F69" s="36" t="s">
        <v>387</v>
      </c>
      <c r="G69" s="1"/>
      <c r="H69" s="1"/>
      <c r="I69" s="1"/>
      <c r="J69" s="1"/>
      <c r="K69" s="1"/>
      <c r="L69" s="1"/>
      <c r="M69" s="101" t="str">
        <f t="shared" si="0"/>
        <v>INSERT INTO dbo.u_dsi_translations_v2 (FormatCode,TransCode,SrcValue,TransValue) VALUES ('EEQFX', 'tUCXTermReason','', '');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2">
      <c r="A70" s="85"/>
      <c r="B70" s="85"/>
      <c r="C70" s="85"/>
      <c r="D70" s="85"/>
      <c r="E70" s="80">
        <v>3700</v>
      </c>
      <c r="F70" s="36" t="s">
        <v>388</v>
      </c>
      <c r="G70" s="1"/>
      <c r="H70" s="1"/>
      <c r="I70" s="1"/>
      <c r="J70" s="1"/>
      <c r="K70" s="1"/>
      <c r="L70" s="1"/>
      <c r="M70" s="101" t="str">
        <f t="shared" ref="M70:M133" si="1">"INSERT INTO dbo.u_dsi_translations_v2 (FormatCode,TransCode,SrcValue,TransValue) VALUES ('EEQFX', 'tUCXTermReason','"&amp;TRIM(A70)&amp;"', '"&amp;TRIM(C70)&amp;"');"</f>
        <v>INSERT INTO dbo.u_dsi_translations_v2 (FormatCode,TransCode,SrcValue,TransValue) VALUES ('EEQFX', 'tUCXTermReason','', '');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2">
      <c r="A71" s="85"/>
      <c r="B71" s="85"/>
      <c r="C71" s="85"/>
      <c r="D71" s="85"/>
      <c r="E71" s="80">
        <v>3800</v>
      </c>
      <c r="F71" s="36" t="s">
        <v>389</v>
      </c>
      <c r="G71" s="1"/>
      <c r="H71" s="1"/>
      <c r="I71" s="1"/>
      <c r="J71" s="1"/>
      <c r="K71" s="1"/>
      <c r="L71" s="1"/>
      <c r="M71" s="101" t="str">
        <f t="shared" si="1"/>
        <v>INSERT INTO dbo.u_dsi_translations_v2 (FormatCode,TransCode,SrcValue,TransValue) VALUES ('EEQFX', 'tUCXTermReason','', '');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2">
      <c r="A72" s="85"/>
      <c r="B72" s="1"/>
      <c r="C72" s="85"/>
      <c r="D72" s="70"/>
      <c r="E72" s="80">
        <v>3900</v>
      </c>
      <c r="F72" s="36" t="s">
        <v>390</v>
      </c>
      <c r="G72" s="1"/>
      <c r="H72" s="1"/>
      <c r="I72" s="1"/>
      <c r="J72" s="1"/>
      <c r="K72" s="1"/>
      <c r="L72" s="1"/>
      <c r="M72" s="101" t="str">
        <f t="shared" si="1"/>
        <v>INSERT INTO dbo.u_dsi_translations_v2 (FormatCode,TransCode,SrcValue,TransValue) VALUES ('EEQFX', 'tUCXTermReason','', '');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2">
      <c r="A73" s="85"/>
      <c r="B73" s="1"/>
      <c r="C73" s="85"/>
      <c r="D73" s="70"/>
      <c r="E73" s="80">
        <v>4000</v>
      </c>
      <c r="F73" s="36" t="s">
        <v>304</v>
      </c>
      <c r="G73" s="1"/>
      <c r="H73" s="1"/>
      <c r="I73" s="1"/>
      <c r="J73" s="1"/>
      <c r="K73" s="1"/>
      <c r="L73" s="1"/>
      <c r="M73" s="101" t="str">
        <f t="shared" si="1"/>
        <v>INSERT INTO dbo.u_dsi_translations_v2 (FormatCode,TransCode,SrcValue,TransValue) VALUES ('EEQFX', 'tUCXTermReason','', '');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2">
      <c r="A74" s="85"/>
      <c r="B74" s="1"/>
      <c r="C74" s="85"/>
      <c r="D74" s="70"/>
      <c r="E74" s="80">
        <v>4100</v>
      </c>
      <c r="F74" s="36" t="s">
        <v>391</v>
      </c>
      <c r="G74" s="1"/>
      <c r="H74" s="1"/>
      <c r="I74" s="1"/>
      <c r="J74" s="1"/>
      <c r="K74" s="1"/>
      <c r="L74" s="1"/>
      <c r="M74" s="101" t="str">
        <f t="shared" si="1"/>
        <v>INSERT INTO dbo.u_dsi_translations_v2 (FormatCode,TransCode,SrcValue,TransValue) VALUES ('EEQFX', 'tUCXTermReason','', '');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2">
      <c r="A75" s="85"/>
      <c r="B75" s="1"/>
      <c r="C75" s="85"/>
      <c r="D75" s="70"/>
      <c r="E75" s="80">
        <v>4200</v>
      </c>
      <c r="F75" s="36" t="s">
        <v>249</v>
      </c>
      <c r="G75" s="1"/>
      <c r="H75" s="1"/>
      <c r="I75" s="1"/>
      <c r="J75" s="1"/>
      <c r="K75" s="1"/>
      <c r="L75" s="1"/>
      <c r="M75" s="101" t="str">
        <f t="shared" si="1"/>
        <v>INSERT INTO dbo.u_dsi_translations_v2 (FormatCode,TransCode,SrcValue,TransValue) VALUES ('EEQFX', 'tUCXTermReason','', '');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2">
      <c r="A76" s="85"/>
      <c r="B76" s="1"/>
      <c r="C76" s="85"/>
      <c r="D76" s="70"/>
      <c r="E76" s="80">
        <v>4300</v>
      </c>
      <c r="F76" s="36" t="s">
        <v>392</v>
      </c>
      <c r="G76" s="1"/>
      <c r="H76" s="1"/>
      <c r="I76" s="1"/>
      <c r="J76" s="1"/>
      <c r="K76" s="1"/>
      <c r="L76" s="1"/>
      <c r="M76" s="101" t="str">
        <f t="shared" si="1"/>
        <v>INSERT INTO dbo.u_dsi_translations_v2 (FormatCode,TransCode,SrcValue,TransValue) VALUES ('EEQFX', 'tUCXTermReason','', '');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2">
      <c r="A77" s="85"/>
      <c r="B77" s="1"/>
      <c r="C77" s="85"/>
      <c r="D77" s="70"/>
      <c r="E77" s="80">
        <v>4400</v>
      </c>
      <c r="F77" s="36" t="s">
        <v>393</v>
      </c>
      <c r="G77" s="1"/>
      <c r="H77" s="1"/>
      <c r="I77" s="1"/>
      <c r="J77" s="1"/>
      <c r="K77" s="1"/>
      <c r="L77" s="1"/>
      <c r="M77" s="101" t="str">
        <f t="shared" si="1"/>
        <v>INSERT INTO dbo.u_dsi_translations_v2 (FormatCode,TransCode,SrcValue,TransValue) VALUES ('EEQFX', 'tUCXTermReason','', '');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2">
      <c r="A78" s="85"/>
      <c r="B78" s="1"/>
      <c r="C78" s="85"/>
      <c r="D78" s="70"/>
      <c r="E78" s="80">
        <v>4500</v>
      </c>
      <c r="F78" s="36" t="s">
        <v>394</v>
      </c>
      <c r="G78" s="1"/>
      <c r="H78" s="1"/>
      <c r="I78" s="1"/>
      <c r="J78" s="1"/>
      <c r="K78" s="1"/>
      <c r="L78" s="1"/>
      <c r="M78" s="101" t="str">
        <f t="shared" si="1"/>
        <v>INSERT INTO dbo.u_dsi_translations_v2 (FormatCode,TransCode,SrcValue,TransValue) VALUES ('EEQFX', 'tUCXTermReason','', '');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2">
      <c r="A79" s="85"/>
      <c r="B79" s="1"/>
      <c r="C79" s="85"/>
      <c r="D79" s="70"/>
      <c r="E79" s="80">
        <v>4600</v>
      </c>
      <c r="F79" s="36" t="s">
        <v>395</v>
      </c>
      <c r="G79" s="1"/>
      <c r="H79" s="1"/>
      <c r="I79" s="1"/>
      <c r="J79" s="1"/>
      <c r="K79" s="1"/>
      <c r="L79" s="1"/>
      <c r="M79" s="101" t="str">
        <f t="shared" si="1"/>
        <v>INSERT INTO dbo.u_dsi_translations_v2 (FormatCode,TransCode,SrcValue,TransValue) VALUES ('EEQFX', 'tUCXTermReason','', '');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2">
      <c r="A80" s="85"/>
      <c r="B80" s="1"/>
      <c r="C80" s="85"/>
      <c r="D80" s="70"/>
      <c r="E80" s="80">
        <v>4700</v>
      </c>
      <c r="F80" s="36" t="s">
        <v>396</v>
      </c>
      <c r="G80" s="1"/>
      <c r="H80" s="1"/>
      <c r="I80" s="1"/>
      <c r="J80" s="1"/>
      <c r="K80" s="1"/>
      <c r="L80" s="1"/>
      <c r="M80" s="101" t="str">
        <f t="shared" si="1"/>
        <v>INSERT INTO dbo.u_dsi_translations_v2 (FormatCode,TransCode,SrcValue,TransValue) VALUES ('EEQFX', 'tUCXTermReason','', '');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2">
      <c r="A81" s="85"/>
      <c r="B81" s="1"/>
      <c r="C81" s="85"/>
      <c r="D81" s="70"/>
      <c r="E81" s="80">
        <v>4800</v>
      </c>
      <c r="F81" s="36" t="s">
        <v>397</v>
      </c>
      <c r="G81" s="1"/>
      <c r="H81" s="1"/>
      <c r="I81" s="1"/>
      <c r="J81" s="1"/>
      <c r="K81" s="1"/>
      <c r="L81" s="1"/>
      <c r="M81" s="101" t="str">
        <f t="shared" si="1"/>
        <v>INSERT INTO dbo.u_dsi_translations_v2 (FormatCode,TransCode,SrcValue,TransValue) VALUES ('EEQFX', 'tUCXTermReason','', '');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2">
      <c r="A82" s="85"/>
      <c r="B82" s="1"/>
      <c r="C82" s="85"/>
      <c r="D82" s="70"/>
      <c r="E82" s="80">
        <v>4810</v>
      </c>
      <c r="F82" s="36" t="s">
        <v>398</v>
      </c>
      <c r="G82" s="1"/>
      <c r="H82" s="1"/>
      <c r="I82" s="1"/>
      <c r="J82" s="1"/>
      <c r="K82" s="1"/>
      <c r="L82" s="1"/>
      <c r="M82" s="101" t="str">
        <f t="shared" si="1"/>
        <v>INSERT INTO dbo.u_dsi_translations_v2 (FormatCode,TransCode,SrcValue,TransValue) VALUES ('EEQFX', 'tUCXTermReason','', '');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2">
      <c r="A83" s="85"/>
      <c r="B83" s="1"/>
      <c r="C83" s="85"/>
      <c r="D83" s="70"/>
      <c r="E83" s="80">
        <v>4815</v>
      </c>
      <c r="F83" s="36" t="s">
        <v>399</v>
      </c>
      <c r="G83" s="1"/>
      <c r="H83" s="1"/>
      <c r="I83" s="1"/>
      <c r="J83" s="1"/>
      <c r="K83" s="1"/>
      <c r="L83" s="1"/>
      <c r="M83" s="101" t="str">
        <f t="shared" si="1"/>
        <v>INSERT INTO dbo.u_dsi_translations_v2 (FormatCode,TransCode,SrcValue,TransValue) VALUES ('EEQFX', 'tUCXTermReason','', '');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2">
      <c r="A84" s="85"/>
      <c r="B84" s="1"/>
      <c r="C84" s="85"/>
      <c r="D84" s="70"/>
      <c r="E84" s="80">
        <v>4820</v>
      </c>
      <c r="F84" s="36" t="s">
        <v>400</v>
      </c>
      <c r="G84" s="1"/>
      <c r="H84" s="1"/>
      <c r="I84" s="1"/>
      <c r="J84" s="1"/>
      <c r="K84" s="1"/>
      <c r="L84" s="1"/>
      <c r="M84" s="101" t="str">
        <f t="shared" si="1"/>
        <v>INSERT INTO dbo.u_dsi_translations_v2 (FormatCode,TransCode,SrcValue,TransValue) VALUES ('EEQFX', 'tUCXTermReason','', '');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2">
      <c r="A85" s="85"/>
      <c r="B85" s="1"/>
      <c r="C85" s="85"/>
      <c r="D85" s="70"/>
      <c r="E85" s="80">
        <v>4825</v>
      </c>
      <c r="F85" s="36" t="s">
        <v>401</v>
      </c>
      <c r="G85" s="1"/>
      <c r="H85" s="1"/>
      <c r="I85" s="1"/>
      <c r="J85" s="1"/>
      <c r="K85" s="1"/>
      <c r="L85" s="1"/>
      <c r="M85" s="101" t="str">
        <f t="shared" si="1"/>
        <v>INSERT INTO dbo.u_dsi_translations_v2 (FormatCode,TransCode,SrcValue,TransValue) VALUES ('EEQFX', 'tUCXTermReason','', '');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2">
      <c r="A86" s="85"/>
      <c r="B86" s="1"/>
      <c r="C86" s="85"/>
      <c r="D86" s="70"/>
      <c r="E86" s="80">
        <v>4830</v>
      </c>
      <c r="F86" s="36" t="s">
        <v>402</v>
      </c>
      <c r="G86" s="1"/>
      <c r="H86" s="1"/>
      <c r="I86" s="1"/>
      <c r="J86" s="1"/>
      <c r="K86" s="1"/>
      <c r="L86" s="1"/>
      <c r="M86" s="101" t="str">
        <f t="shared" si="1"/>
        <v>INSERT INTO dbo.u_dsi_translations_v2 (FormatCode,TransCode,SrcValue,TransValue) VALUES ('EEQFX', 'tUCXTermReason','', '');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2">
      <c r="A87" s="85"/>
      <c r="B87" s="1"/>
      <c r="C87" s="85"/>
      <c r="D87" s="70"/>
      <c r="E87" s="80">
        <v>4835</v>
      </c>
      <c r="F87" s="36" t="s">
        <v>403</v>
      </c>
      <c r="G87" s="1"/>
      <c r="H87" s="1"/>
      <c r="I87" s="1"/>
      <c r="J87" s="1"/>
      <c r="K87" s="1"/>
      <c r="L87" s="1"/>
      <c r="M87" s="101" t="str">
        <f t="shared" si="1"/>
        <v>INSERT INTO dbo.u_dsi_translations_v2 (FormatCode,TransCode,SrcValue,TransValue) VALUES ('EEQFX', 'tUCXTermReason','', '');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2">
      <c r="A88" s="85"/>
      <c r="B88" s="1"/>
      <c r="C88" s="85"/>
      <c r="D88" s="70"/>
      <c r="E88" s="80">
        <v>4840</v>
      </c>
      <c r="F88" s="36" t="s">
        <v>404</v>
      </c>
      <c r="G88" s="1"/>
      <c r="H88" s="1"/>
      <c r="I88" s="1"/>
      <c r="J88" s="1"/>
      <c r="K88" s="1"/>
      <c r="L88" s="1"/>
      <c r="M88" s="101" t="str">
        <f t="shared" si="1"/>
        <v>INSERT INTO dbo.u_dsi_translations_v2 (FormatCode,TransCode,SrcValue,TransValue) VALUES ('EEQFX', 'tUCXTermReason','', '');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2">
      <c r="A89" s="85"/>
      <c r="B89" s="1"/>
      <c r="C89" s="85"/>
      <c r="D89" s="70"/>
      <c r="E89" s="80">
        <v>4850</v>
      </c>
      <c r="F89" s="36" t="s">
        <v>405</v>
      </c>
      <c r="G89" s="1"/>
      <c r="H89" s="1"/>
      <c r="I89" s="1"/>
      <c r="J89" s="1"/>
      <c r="K89" s="1"/>
      <c r="L89" s="1"/>
      <c r="M89" s="101" t="str">
        <f t="shared" si="1"/>
        <v>INSERT INTO dbo.u_dsi_translations_v2 (FormatCode,TransCode,SrcValue,TransValue) VALUES ('EEQFX', 'tUCXTermReason','', '');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2">
      <c r="A90" s="85"/>
      <c r="B90" s="1"/>
      <c r="C90" s="85"/>
      <c r="D90" s="70"/>
      <c r="E90" s="80">
        <v>4860</v>
      </c>
      <c r="F90" s="36" t="s">
        <v>406</v>
      </c>
      <c r="G90" s="1"/>
      <c r="H90" s="1"/>
      <c r="I90" s="1"/>
      <c r="J90" s="1"/>
      <c r="K90" s="1"/>
      <c r="L90" s="1"/>
      <c r="M90" s="101" t="str">
        <f t="shared" si="1"/>
        <v>INSERT INTO dbo.u_dsi_translations_v2 (FormatCode,TransCode,SrcValue,TransValue) VALUES ('EEQFX', 'tUCXTermReason','', '');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2">
      <c r="A91" s="85"/>
      <c r="B91" s="1"/>
      <c r="C91" s="85"/>
      <c r="D91" s="70"/>
      <c r="E91" s="80">
        <v>4870</v>
      </c>
      <c r="F91" s="36" t="s">
        <v>407</v>
      </c>
      <c r="G91" s="1"/>
      <c r="H91" s="1"/>
      <c r="I91" s="1"/>
      <c r="J91" s="1"/>
      <c r="K91" s="1"/>
      <c r="L91" s="1"/>
      <c r="M91" s="101" t="str">
        <f t="shared" si="1"/>
        <v>INSERT INTO dbo.u_dsi_translations_v2 (FormatCode,TransCode,SrcValue,TransValue) VALUES ('EEQFX', 'tUCXTermReason','', '');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2">
      <c r="A92" s="85"/>
      <c r="B92" s="1"/>
      <c r="C92" s="85"/>
      <c r="D92" s="70"/>
      <c r="E92" s="80">
        <v>4880</v>
      </c>
      <c r="F92" s="36" t="s">
        <v>408</v>
      </c>
      <c r="G92" s="1"/>
      <c r="H92" s="1"/>
      <c r="I92" s="1"/>
      <c r="J92" s="1"/>
      <c r="K92" s="1"/>
      <c r="L92" s="1"/>
      <c r="M92" s="101" t="str">
        <f t="shared" si="1"/>
        <v>INSERT INTO dbo.u_dsi_translations_v2 (FormatCode,TransCode,SrcValue,TransValue) VALUES ('EEQFX', 'tUCXTermReason','', '');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2">
      <c r="A93" s="85"/>
      <c r="B93" s="1"/>
      <c r="C93" s="85"/>
      <c r="D93" s="70"/>
      <c r="E93" s="80">
        <v>4890</v>
      </c>
      <c r="F93" s="36" t="s">
        <v>409</v>
      </c>
      <c r="G93" s="1"/>
      <c r="H93" s="1"/>
      <c r="I93" s="1"/>
      <c r="J93" s="1"/>
      <c r="K93" s="1"/>
      <c r="L93" s="1"/>
      <c r="M93" s="101" t="str">
        <f t="shared" si="1"/>
        <v>INSERT INTO dbo.u_dsi_translations_v2 (FormatCode,TransCode,SrcValue,TransValue) VALUES ('EEQFX', 'tUCXTermReason','', '');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2">
      <c r="A94" s="85"/>
      <c r="B94" s="1"/>
      <c r="C94" s="85"/>
      <c r="D94" s="70"/>
      <c r="E94" s="80">
        <v>4900</v>
      </c>
      <c r="F94" s="36" t="s">
        <v>410</v>
      </c>
      <c r="G94" s="1"/>
      <c r="H94" s="1"/>
      <c r="I94" s="1"/>
      <c r="J94" s="1"/>
      <c r="K94" s="1"/>
      <c r="L94" s="1"/>
      <c r="M94" s="101" t="str">
        <f t="shared" si="1"/>
        <v>INSERT INTO dbo.u_dsi_translations_v2 (FormatCode,TransCode,SrcValue,TransValue) VALUES ('EEQFX', 'tUCXTermReason','', '');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2">
      <c r="A95" s="85"/>
      <c r="B95" s="1"/>
      <c r="C95" s="85"/>
      <c r="D95" s="70"/>
      <c r="E95" s="80">
        <v>5000</v>
      </c>
      <c r="F95" s="36" t="s">
        <v>411</v>
      </c>
      <c r="G95" s="1"/>
      <c r="H95" s="1"/>
      <c r="I95" s="1"/>
      <c r="J95" s="1"/>
      <c r="K95" s="1"/>
      <c r="L95" s="1"/>
      <c r="M95" s="101" t="str">
        <f t="shared" si="1"/>
        <v>INSERT INTO dbo.u_dsi_translations_v2 (FormatCode,TransCode,SrcValue,TransValue) VALUES ('EEQFX', 'tUCXTermReason','', '');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2">
      <c r="A96" s="85"/>
      <c r="B96" s="1"/>
      <c r="C96" s="85"/>
      <c r="D96" s="70"/>
      <c r="E96" s="80">
        <v>5100</v>
      </c>
      <c r="F96" s="36" t="s">
        <v>268</v>
      </c>
      <c r="G96" s="1"/>
      <c r="H96" s="1"/>
      <c r="I96" s="1"/>
      <c r="J96" s="1"/>
      <c r="K96" s="1"/>
      <c r="L96" s="1"/>
      <c r="M96" s="101" t="str">
        <f t="shared" si="1"/>
        <v>INSERT INTO dbo.u_dsi_translations_v2 (FormatCode,TransCode,SrcValue,TransValue) VALUES ('EEQFX', 'tUCXTermReason','', '');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2">
      <c r="A97" s="85"/>
      <c r="B97" s="1"/>
      <c r="C97" s="85"/>
      <c r="D97" s="70"/>
      <c r="E97" s="80">
        <v>5110</v>
      </c>
      <c r="F97" s="36" t="s">
        <v>278</v>
      </c>
      <c r="G97" s="1"/>
      <c r="H97" s="1"/>
      <c r="I97" s="1"/>
      <c r="J97" s="1"/>
      <c r="K97" s="1"/>
      <c r="L97" s="1"/>
      <c r="M97" s="101" t="str">
        <f t="shared" si="1"/>
        <v>INSERT INTO dbo.u_dsi_translations_v2 (FormatCode,TransCode,SrcValue,TransValue) VALUES ('EEQFX', 'tUCXTermReason','', '');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2">
      <c r="A98" s="85"/>
      <c r="B98" s="1"/>
      <c r="C98" s="85"/>
      <c r="D98" s="70"/>
      <c r="E98" s="80">
        <v>5120</v>
      </c>
      <c r="F98" s="36" t="s">
        <v>412</v>
      </c>
      <c r="G98" s="1"/>
      <c r="H98" s="1"/>
      <c r="I98" s="1"/>
      <c r="J98" s="1"/>
      <c r="K98" s="1"/>
      <c r="L98" s="1"/>
      <c r="M98" s="101" t="str">
        <f t="shared" si="1"/>
        <v>INSERT INTO dbo.u_dsi_translations_v2 (FormatCode,TransCode,SrcValue,TransValue) VALUES ('EEQFX', 'tUCXTermReason','', '');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2">
      <c r="A99" s="85"/>
      <c r="B99" s="1"/>
      <c r="C99" s="85"/>
      <c r="D99" s="70"/>
      <c r="E99" s="80">
        <v>5130</v>
      </c>
      <c r="F99" s="36" t="s">
        <v>413</v>
      </c>
      <c r="G99" s="1"/>
      <c r="H99" s="1"/>
      <c r="I99" s="1"/>
      <c r="J99" s="1"/>
      <c r="K99" s="1"/>
      <c r="L99" s="1"/>
      <c r="M99" s="101" t="str">
        <f t="shared" si="1"/>
        <v>INSERT INTO dbo.u_dsi_translations_v2 (FormatCode,TransCode,SrcValue,TransValue) VALUES ('EEQFX', 'tUCXTermReason','', '');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2">
      <c r="A100" s="85"/>
      <c r="B100" s="1"/>
      <c r="C100" s="85"/>
      <c r="D100" s="70"/>
      <c r="E100" s="80">
        <v>5150</v>
      </c>
      <c r="F100" s="36" t="s">
        <v>414</v>
      </c>
      <c r="G100" s="1"/>
      <c r="H100" s="1"/>
      <c r="I100" s="1"/>
      <c r="J100" s="1"/>
      <c r="K100" s="1"/>
      <c r="L100" s="1"/>
      <c r="M100" s="101" t="str">
        <f t="shared" si="1"/>
        <v>INSERT INTO dbo.u_dsi_translations_v2 (FormatCode,TransCode,SrcValue,TransValue) VALUES ('EEQFX', 'tUCXTermReason','', '');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2">
      <c r="A101" s="85"/>
      <c r="B101" s="1"/>
      <c r="C101" s="85"/>
      <c r="D101" s="70"/>
      <c r="E101" s="80">
        <v>5200</v>
      </c>
      <c r="F101" s="36" t="s">
        <v>297</v>
      </c>
      <c r="G101" s="1"/>
      <c r="H101" s="1"/>
      <c r="I101" s="1"/>
      <c r="J101" s="1"/>
      <c r="K101" s="1"/>
      <c r="L101" s="1"/>
      <c r="M101" s="101" t="str">
        <f t="shared" si="1"/>
        <v>INSERT INTO dbo.u_dsi_translations_v2 (FormatCode,TransCode,SrcValue,TransValue) VALUES ('EEQFX', 'tUCXTermReason','', '');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2">
      <c r="A102" s="85"/>
      <c r="B102" s="1"/>
      <c r="C102" s="85"/>
      <c r="D102" s="70"/>
      <c r="E102" s="80">
        <v>5250</v>
      </c>
      <c r="F102" s="36" t="s">
        <v>257</v>
      </c>
      <c r="G102" s="1"/>
      <c r="H102" s="1"/>
      <c r="I102" s="1"/>
      <c r="J102" s="1"/>
      <c r="K102" s="1"/>
      <c r="L102" s="1"/>
      <c r="M102" s="101" t="str">
        <f t="shared" si="1"/>
        <v>INSERT INTO dbo.u_dsi_translations_v2 (FormatCode,TransCode,SrcValue,TransValue) VALUES ('EEQFX', 'tUCXTermReason','', '');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2">
      <c r="A103" s="85"/>
      <c r="B103" s="1"/>
      <c r="C103" s="85"/>
      <c r="D103" s="70"/>
      <c r="E103" s="80">
        <v>5300</v>
      </c>
      <c r="F103" s="36" t="s">
        <v>356</v>
      </c>
      <c r="G103" s="1"/>
      <c r="H103" s="1"/>
      <c r="I103" s="1"/>
      <c r="J103" s="1"/>
      <c r="K103" s="1"/>
      <c r="L103" s="1"/>
      <c r="M103" s="101" t="str">
        <f t="shared" si="1"/>
        <v>INSERT INTO dbo.u_dsi_translations_v2 (FormatCode,TransCode,SrcValue,TransValue) VALUES ('EEQFX', 'tUCXTermReason','', '');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2">
      <c r="A104" s="85"/>
      <c r="B104" s="1"/>
      <c r="C104" s="85"/>
      <c r="D104" s="70"/>
      <c r="E104" s="80">
        <v>5310</v>
      </c>
      <c r="F104" s="36" t="s">
        <v>415</v>
      </c>
      <c r="G104" s="1"/>
      <c r="H104" s="1"/>
      <c r="I104" s="1"/>
      <c r="J104" s="1"/>
      <c r="K104" s="1"/>
      <c r="L104" s="1"/>
      <c r="M104" s="101" t="str">
        <f t="shared" si="1"/>
        <v>INSERT INTO dbo.u_dsi_translations_v2 (FormatCode,TransCode,SrcValue,TransValue) VALUES ('EEQFX', 'tUCXTermReason','', '');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2">
      <c r="A105" s="85"/>
      <c r="B105" s="1"/>
      <c r="C105" s="85"/>
      <c r="D105" s="70"/>
      <c r="E105" s="80">
        <v>5400</v>
      </c>
      <c r="F105" s="36" t="s">
        <v>416</v>
      </c>
      <c r="G105" s="1"/>
      <c r="H105" s="1"/>
      <c r="I105" s="1"/>
      <c r="J105" s="1"/>
      <c r="K105" s="1"/>
      <c r="L105" s="1"/>
      <c r="M105" s="101" t="str">
        <f t="shared" si="1"/>
        <v>INSERT INTO dbo.u_dsi_translations_v2 (FormatCode,TransCode,SrcValue,TransValue) VALUES ('EEQFX', 'tUCXTermReason','', '');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2">
      <c r="A106" s="85"/>
      <c r="B106" s="1"/>
      <c r="C106" s="85"/>
      <c r="D106" s="70"/>
      <c r="E106" s="80">
        <v>5500</v>
      </c>
      <c r="F106" s="36" t="s">
        <v>417</v>
      </c>
      <c r="G106" s="1"/>
      <c r="H106" s="1"/>
      <c r="I106" s="1"/>
      <c r="J106" s="1"/>
      <c r="K106" s="1"/>
      <c r="L106" s="1"/>
      <c r="M106" s="101" t="str">
        <f t="shared" si="1"/>
        <v>INSERT INTO dbo.u_dsi_translations_v2 (FormatCode,TransCode,SrcValue,TransValue) VALUES ('EEQFX', 'tUCXTermReason','', '');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2">
      <c r="A107" s="85"/>
      <c r="B107" s="1"/>
      <c r="C107" s="85"/>
      <c r="D107" s="70"/>
      <c r="E107" s="80">
        <v>5600</v>
      </c>
      <c r="F107" s="36" t="s">
        <v>418</v>
      </c>
      <c r="G107" s="1"/>
      <c r="H107" s="1"/>
      <c r="I107" s="1"/>
      <c r="J107" s="1"/>
      <c r="K107" s="1"/>
      <c r="L107" s="1"/>
      <c r="M107" s="101" t="str">
        <f t="shared" si="1"/>
        <v>INSERT INTO dbo.u_dsi_translations_v2 (FormatCode,TransCode,SrcValue,TransValue) VALUES ('EEQFX', 'tUCXTermReason','', '');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2">
      <c r="A108" s="85"/>
      <c r="B108" s="1"/>
      <c r="C108" s="85"/>
      <c r="D108" s="70"/>
      <c r="E108" s="80">
        <v>5700</v>
      </c>
      <c r="F108" s="36" t="s">
        <v>419</v>
      </c>
      <c r="G108" s="1"/>
      <c r="H108" s="1"/>
      <c r="I108" s="1"/>
      <c r="J108" s="1"/>
      <c r="K108" s="1"/>
      <c r="L108" s="1"/>
      <c r="M108" s="101" t="str">
        <f t="shared" si="1"/>
        <v>INSERT INTO dbo.u_dsi_translations_v2 (FormatCode,TransCode,SrcValue,TransValue) VALUES ('EEQFX', 'tUCXTermReason','', '');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2">
      <c r="A109" s="85"/>
      <c r="B109" s="1"/>
      <c r="C109" s="85"/>
      <c r="D109" s="70"/>
      <c r="E109" s="80">
        <v>5800</v>
      </c>
      <c r="F109" s="36" t="s">
        <v>420</v>
      </c>
      <c r="G109" s="1"/>
      <c r="H109" s="1"/>
      <c r="I109" s="1"/>
      <c r="J109" s="1"/>
      <c r="K109" s="1"/>
      <c r="L109" s="1"/>
      <c r="M109" s="101" t="str">
        <f t="shared" si="1"/>
        <v>INSERT INTO dbo.u_dsi_translations_v2 (FormatCode,TransCode,SrcValue,TransValue) VALUES ('EEQFX', 'tUCXTermReason','', '');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2">
      <c r="A110" s="85"/>
      <c r="B110" s="1"/>
      <c r="C110" s="85"/>
      <c r="D110" s="70"/>
      <c r="E110" s="80">
        <v>5810</v>
      </c>
      <c r="F110" s="36" t="s">
        <v>421</v>
      </c>
      <c r="G110" s="1"/>
      <c r="H110" s="1"/>
      <c r="I110" s="1"/>
      <c r="J110" s="1"/>
      <c r="K110" s="1"/>
      <c r="L110" s="1"/>
      <c r="M110" s="101" t="str">
        <f t="shared" si="1"/>
        <v>INSERT INTO dbo.u_dsi_translations_v2 (FormatCode,TransCode,SrcValue,TransValue) VALUES ('EEQFX', 'tUCXTermReason','', '');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2">
      <c r="A111" s="85"/>
      <c r="B111" s="1"/>
      <c r="C111" s="85"/>
      <c r="D111" s="70"/>
      <c r="E111" s="80">
        <v>5811</v>
      </c>
      <c r="F111" s="36" t="s">
        <v>422</v>
      </c>
      <c r="G111" s="1"/>
      <c r="H111" s="1"/>
      <c r="I111" s="1"/>
      <c r="J111" s="1"/>
      <c r="K111" s="1"/>
      <c r="L111" s="1"/>
      <c r="M111" s="101" t="str">
        <f t="shared" si="1"/>
        <v>INSERT INTO dbo.u_dsi_translations_v2 (FormatCode,TransCode,SrcValue,TransValue) VALUES ('EEQFX', 'tUCXTermReason','', '');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2">
      <c r="A112" s="85"/>
      <c r="B112" s="1"/>
      <c r="C112" s="85"/>
      <c r="D112" s="70"/>
      <c r="E112" s="80">
        <v>5900</v>
      </c>
      <c r="F112" s="36" t="s">
        <v>316</v>
      </c>
      <c r="G112" s="1"/>
      <c r="H112" s="1"/>
      <c r="I112" s="1"/>
      <c r="J112" s="1"/>
      <c r="K112" s="1"/>
      <c r="L112" s="1"/>
      <c r="M112" s="101" t="str">
        <f t="shared" si="1"/>
        <v>INSERT INTO dbo.u_dsi_translations_v2 (FormatCode,TransCode,SrcValue,TransValue) VALUES ('EEQFX', 'tUCXTermReason','', '');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2">
      <c r="A113" s="85"/>
      <c r="B113" s="1"/>
      <c r="C113" s="85"/>
      <c r="D113" s="70"/>
      <c r="E113" s="80">
        <v>6000</v>
      </c>
      <c r="F113" s="36" t="s">
        <v>423</v>
      </c>
      <c r="G113" s="1"/>
      <c r="H113" s="1"/>
      <c r="I113" s="1"/>
      <c r="J113" s="1"/>
      <c r="K113" s="1"/>
      <c r="L113" s="1"/>
      <c r="M113" s="101" t="str">
        <f t="shared" si="1"/>
        <v>INSERT INTO dbo.u_dsi_translations_v2 (FormatCode,TransCode,SrcValue,TransValue) VALUES ('EEQFX', 'tUCXTermReason','', '');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2">
      <c r="A114" s="85"/>
      <c r="B114" s="1"/>
      <c r="C114" s="85"/>
      <c r="D114" s="70"/>
      <c r="E114" s="80">
        <v>6300</v>
      </c>
      <c r="F114" s="36" t="s">
        <v>424</v>
      </c>
      <c r="G114" s="1"/>
      <c r="H114" s="1"/>
      <c r="I114" s="1"/>
      <c r="J114" s="1"/>
      <c r="K114" s="1"/>
      <c r="L114" s="1"/>
      <c r="M114" s="101" t="str">
        <f t="shared" si="1"/>
        <v>INSERT INTO dbo.u_dsi_translations_v2 (FormatCode,TransCode,SrcValue,TransValue) VALUES ('EEQFX', 'tUCXTermReason','', '');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2">
      <c r="A115" s="85"/>
      <c r="B115" s="1"/>
      <c r="C115" s="85"/>
      <c r="D115" s="70"/>
      <c r="E115" s="80">
        <v>6400</v>
      </c>
      <c r="F115" s="36" t="s">
        <v>425</v>
      </c>
      <c r="G115" s="1"/>
      <c r="H115" s="1"/>
      <c r="I115" s="1"/>
      <c r="J115" s="1"/>
      <c r="K115" s="1"/>
      <c r="L115" s="1"/>
      <c r="M115" s="101" t="str">
        <f t="shared" si="1"/>
        <v>INSERT INTO dbo.u_dsi_translations_v2 (FormatCode,TransCode,SrcValue,TransValue) VALUES ('EEQFX', 'tUCXTermReason','', '');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2">
      <c r="A116" s="85"/>
      <c r="B116" s="1"/>
      <c r="C116" s="85"/>
      <c r="D116" s="70"/>
      <c r="E116" s="80">
        <v>6500</v>
      </c>
      <c r="F116" s="36" t="s">
        <v>426</v>
      </c>
      <c r="G116" s="1"/>
      <c r="H116" s="1"/>
      <c r="I116" s="1"/>
      <c r="J116" s="1"/>
      <c r="K116" s="1"/>
      <c r="L116" s="1"/>
      <c r="M116" s="101" t="str">
        <f t="shared" si="1"/>
        <v>INSERT INTO dbo.u_dsi_translations_v2 (FormatCode,TransCode,SrcValue,TransValue) VALUES ('EEQFX', 'tUCXTermReason','', '');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2">
      <c r="A117" s="85"/>
      <c r="B117" s="1"/>
      <c r="C117" s="85"/>
      <c r="D117" s="70"/>
      <c r="E117" s="80">
        <v>6510</v>
      </c>
      <c r="F117" s="36" t="s">
        <v>427</v>
      </c>
      <c r="G117" s="1"/>
      <c r="H117" s="1"/>
      <c r="I117" s="1"/>
      <c r="J117" s="1"/>
      <c r="K117" s="1"/>
      <c r="L117" s="1"/>
      <c r="M117" s="101" t="str">
        <f t="shared" si="1"/>
        <v>INSERT INTO dbo.u_dsi_translations_v2 (FormatCode,TransCode,SrcValue,TransValue) VALUES ('EEQFX', 'tUCXTermReason','', '');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2">
      <c r="A118" s="85"/>
      <c r="B118" s="1"/>
      <c r="C118" s="85"/>
      <c r="D118" s="70"/>
      <c r="E118" s="80">
        <v>6600</v>
      </c>
      <c r="F118" s="36" t="s">
        <v>359</v>
      </c>
      <c r="G118" s="1"/>
      <c r="H118" s="1"/>
      <c r="I118" s="1"/>
      <c r="J118" s="1"/>
      <c r="K118" s="1"/>
      <c r="L118" s="1"/>
      <c r="M118" s="101" t="str">
        <f t="shared" si="1"/>
        <v>INSERT INTO dbo.u_dsi_translations_v2 (FormatCode,TransCode,SrcValue,TransValue) VALUES ('EEQFX', 'tUCXTermReason','', '');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2">
      <c r="A119" s="85"/>
      <c r="B119" s="1"/>
      <c r="C119" s="85"/>
      <c r="D119" s="70"/>
      <c r="E119" s="80">
        <v>6610</v>
      </c>
      <c r="F119" s="36" t="s">
        <v>428</v>
      </c>
      <c r="G119" s="1"/>
      <c r="H119" s="1"/>
      <c r="I119" s="1"/>
      <c r="J119" s="1"/>
      <c r="K119" s="1"/>
      <c r="L119" s="1"/>
      <c r="M119" s="101" t="str">
        <f t="shared" si="1"/>
        <v>INSERT INTO dbo.u_dsi_translations_v2 (FormatCode,TransCode,SrcValue,TransValue) VALUES ('EEQFX', 'tUCXTermReason','', '');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2">
      <c r="A120" s="85"/>
      <c r="B120" s="1"/>
      <c r="C120" s="85"/>
      <c r="D120" s="70"/>
      <c r="E120" s="80">
        <v>6900</v>
      </c>
      <c r="F120" s="36" t="s">
        <v>429</v>
      </c>
      <c r="G120" s="1"/>
      <c r="H120" s="1"/>
      <c r="I120" s="1"/>
      <c r="J120" s="1"/>
      <c r="K120" s="1"/>
      <c r="L120" s="1"/>
      <c r="M120" s="101" t="str">
        <f t="shared" si="1"/>
        <v>INSERT INTO dbo.u_dsi_translations_v2 (FormatCode,TransCode,SrcValue,TransValue) VALUES ('EEQFX', 'tUCXTermReason','', '');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2">
      <c r="A121" s="85"/>
      <c r="B121" s="1"/>
      <c r="C121" s="85"/>
      <c r="D121" s="70"/>
      <c r="E121" s="80">
        <v>6910</v>
      </c>
      <c r="F121" s="36" t="s">
        <v>430</v>
      </c>
      <c r="G121" s="1"/>
      <c r="H121" s="1"/>
      <c r="I121" s="1"/>
      <c r="J121" s="1"/>
      <c r="K121" s="1"/>
      <c r="L121" s="1"/>
      <c r="M121" s="101" t="str">
        <f t="shared" si="1"/>
        <v>INSERT INTO dbo.u_dsi_translations_v2 (FormatCode,TransCode,SrcValue,TransValue) VALUES ('EEQFX', 'tUCXTermReason','', '');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2">
      <c r="A122" s="85"/>
      <c r="B122" s="1"/>
      <c r="C122" s="85"/>
      <c r="D122" s="70"/>
      <c r="E122" s="80">
        <v>6920</v>
      </c>
      <c r="F122" s="36" t="s">
        <v>431</v>
      </c>
      <c r="G122" s="1"/>
      <c r="H122" s="1"/>
      <c r="I122" s="1"/>
      <c r="J122" s="1"/>
      <c r="K122" s="1"/>
      <c r="L122" s="1"/>
      <c r="M122" s="101" t="str">
        <f t="shared" si="1"/>
        <v>INSERT INTO dbo.u_dsi_translations_v2 (FormatCode,TransCode,SrcValue,TransValue) VALUES ('EEQFX', 'tUCXTermReason','', '');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2">
      <c r="A123" s="85"/>
      <c r="B123" s="1"/>
      <c r="C123" s="85"/>
      <c r="D123" s="70"/>
      <c r="E123" s="80">
        <v>7000</v>
      </c>
      <c r="F123" s="36" t="s">
        <v>432</v>
      </c>
      <c r="G123" s="1"/>
      <c r="H123" s="1"/>
      <c r="I123" s="1"/>
      <c r="J123" s="1"/>
      <c r="K123" s="1"/>
      <c r="L123" s="1"/>
      <c r="M123" s="101" t="str">
        <f t="shared" si="1"/>
        <v>INSERT INTO dbo.u_dsi_translations_v2 (FormatCode,TransCode,SrcValue,TransValue) VALUES ('EEQFX', 'tUCXTermReason','', '');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2">
      <c r="A124" s="85"/>
      <c r="B124" s="1"/>
      <c r="C124" s="85"/>
      <c r="D124" s="70"/>
      <c r="E124" s="80">
        <v>7001</v>
      </c>
      <c r="F124" s="36" t="s">
        <v>433</v>
      </c>
      <c r="G124" s="1"/>
      <c r="H124" s="1"/>
      <c r="I124" s="1"/>
      <c r="J124" s="1"/>
      <c r="K124" s="1"/>
      <c r="L124" s="1"/>
      <c r="M124" s="101" t="str">
        <f t="shared" si="1"/>
        <v>INSERT INTO dbo.u_dsi_translations_v2 (FormatCode,TransCode,SrcValue,TransValue) VALUES ('EEQFX', 'tUCXTermReason','', '');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2">
      <c r="A125" s="85"/>
      <c r="B125" s="1"/>
      <c r="C125" s="85"/>
      <c r="D125" s="70"/>
      <c r="E125" s="80">
        <v>7100</v>
      </c>
      <c r="F125" s="36" t="s">
        <v>434</v>
      </c>
      <c r="G125" s="1"/>
      <c r="H125" s="1"/>
      <c r="I125" s="1"/>
      <c r="J125" s="1"/>
      <c r="K125" s="1"/>
      <c r="L125" s="1"/>
      <c r="M125" s="101" t="str">
        <f t="shared" si="1"/>
        <v>INSERT INTO dbo.u_dsi_translations_v2 (FormatCode,TransCode,SrcValue,TransValue) VALUES ('EEQFX', 'tUCXTermReason','', '');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2">
      <c r="A126" s="85"/>
      <c r="B126" s="1"/>
      <c r="C126" s="85"/>
      <c r="D126" s="70"/>
      <c r="E126" s="80">
        <v>7200</v>
      </c>
      <c r="F126" s="36" t="s">
        <v>435</v>
      </c>
      <c r="G126" s="1"/>
      <c r="H126" s="1"/>
      <c r="I126" s="1"/>
      <c r="J126" s="1"/>
      <c r="K126" s="1"/>
      <c r="L126" s="1"/>
      <c r="M126" s="101" t="str">
        <f t="shared" si="1"/>
        <v>INSERT INTO dbo.u_dsi_translations_v2 (FormatCode,TransCode,SrcValue,TransValue) VALUES ('EEQFX', 'tUCXTermReason','', '');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2">
      <c r="A127" s="85"/>
      <c r="B127" s="1"/>
      <c r="C127" s="85"/>
      <c r="D127" s="70"/>
      <c r="E127" s="80">
        <v>7210</v>
      </c>
      <c r="F127" s="36" t="s">
        <v>436</v>
      </c>
      <c r="G127" s="1"/>
      <c r="H127" s="1"/>
      <c r="I127" s="1"/>
      <c r="J127" s="1"/>
      <c r="K127" s="1"/>
      <c r="L127" s="1"/>
      <c r="M127" s="101" t="str">
        <f t="shared" si="1"/>
        <v>INSERT INTO dbo.u_dsi_translations_v2 (FormatCode,TransCode,SrcValue,TransValue) VALUES ('EEQFX', 'tUCXTermReason','', '');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2">
      <c r="A128" s="85"/>
      <c r="B128" s="1"/>
      <c r="C128" s="85"/>
      <c r="D128" s="70"/>
      <c r="E128" s="80">
        <v>7220</v>
      </c>
      <c r="F128" s="36" t="s">
        <v>437</v>
      </c>
      <c r="G128" s="1"/>
      <c r="H128" s="1"/>
      <c r="I128" s="1"/>
      <c r="J128" s="1"/>
      <c r="K128" s="1"/>
      <c r="L128" s="1"/>
      <c r="M128" s="101" t="str">
        <f t="shared" si="1"/>
        <v>INSERT INTO dbo.u_dsi_translations_v2 (FormatCode,TransCode,SrcValue,TransValue) VALUES ('EEQFX', 'tUCXTermReason','', '');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2">
      <c r="A129" s="85"/>
      <c r="B129" s="1"/>
      <c r="C129" s="85"/>
      <c r="D129" s="70"/>
      <c r="E129" s="80">
        <v>7230</v>
      </c>
      <c r="F129" s="36" t="s">
        <v>438</v>
      </c>
      <c r="G129" s="1"/>
      <c r="H129" s="1"/>
      <c r="I129" s="1"/>
      <c r="J129" s="1"/>
      <c r="K129" s="1"/>
      <c r="L129" s="1"/>
      <c r="M129" s="101" t="str">
        <f t="shared" si="1"/>
        <v>INSERT INTO dbo.u_dsi_translations_v2 (FormatCode,TransCode,SrcValue,TransValue) VALUES ('EEQFX', 'tUCXTermReason','', '');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2">
      <c r="A130" s="85"/>
      <c r="B130" s="1"/>
      <c r="C130" s="85"/>
      <c r="D130" s="70"/>
      <c r="E130" s="80">
        <v>7240</v>
      </c>
      <c r="F130" s="36" t="s">
        <v>439</v>
      </c>
      <c r="G130" s="1"/>
      <c r="H130" s="1"/>
      <c r="I130" s="1"/>
      <c r="J130" s="1"/>
      <c r="K130" s="1"/>
      <c r="L130" s="1"/>
      <c r="M130" s="101" t="str">
        <f t="shared" si="1"/>
        <v>INSERT INTO dbo.u_dsi_translations_v2 (FormatCode,TransCode,SrcValue,TransValue) VALUES ('EEQFX', 'tUCXTermReason','', '');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2">
      <c r="A131" s="85"/>
      <c r="B131" s="1"/>
      <c r="C131" s="85"/>
      <c r="D131" s="70"/>
      <c r="E131" s="80">
        <v>7250</v>
      </c>
      <c r="F131" s="36" t="s">
        <v>440</v>
      </c>
      <c r="G131" s="1"/>
      <c r="H131" s="1"/>
      <c r="I131" s="1"/>
      <c r="J131" s="1"/>
      <c r="K131" s="1"/>
      <c r="L131" s="1"/>
      <c r="M131" s="101" t="str">
        <f t="shared" si="1"/>
        <v>INSERT INTO dbo.u_dsi_translations_v2 (FormatCode,TransCode,SrcValue,TransValue) VALUES ('EEQFX', 'tUCXTermReason','', '');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2">
      <c r="A132" s="85"/>
      <c r="B132" s="1"/>
      <c r="C132" s="85"/>
      <c r="D132" s="70"/>
      <c r="E132" s="80">
        <v>7260</v>
      </c>
      <c r="F132" s="36" t="s">
        <v>441</v>
      </c>
      <c r="G132" s="1"/>
      <c r="H132" s="1"/>
      <c r="I132" s="1"/>
      <c r="J132" s="1"/>
      <c r="K132" s="1"/>
      <c r="L132" s="1"/>
      <c r="M132" s="101" t="str">
        <f t="shared" si="1"/>
        <v>INSERT INTO dbo.u_dsi_translations_v2 (FormatCode,TransCode,SrcValue,TransValue) VALUES ('EEQFX', 'tUCXTermReason','', '');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2">
      <c r="A133" s="85"/>
      <c r="B133" s="1"/>
      <c r="C133" s="85"/>
      <c r="D133" s="70"/>
      <c r="E133" s="80">
        <v>7270</v>
      </c>
      <c r="F133" s="36" t="s">
        <v>442</v>
      </c>
      <c r="G133" s="1"/>
      <c r="H133" s="1"/>
      <c r="I133" s="1"/>
      <c r="J133" s="1"/>
      <c r="K133" s="1"/>
      <c r="L133" s="1"/>
      <c r="M133" s="101" t="str">
        <f t="shared" si="1"/>
        <v>INSERT INTO dbo.u_dsi_translations_v2 (FormatCode,TransCode,SrcValue,TransValue) VALUES ('EEQFX', 'tUCXTermReason','', '');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2">
      <c r="A134" s="85"/>
      <c r="B134" s="1"/>
      <c r="C134" s="85"/>
      <c r="D134" s="70"/>
      <c r="E134" s="80">
        <v>7300</v>
      </c>
      <c r="F134" s="36" t="s">
        <v>443</v>
      </c>
      <c r="G134" s="1"/>
      <c r="H134" s="1"/>
      <c r="I134" s="1"/>
      <c r="J134" s="1"/>
      <c r="K134" s="1"/>
      <c r="L134" s="1"/>
      <c r="M134" s="101" t="str">
        <f t="shared" ref="M134:M197" si="2">"INSERT INTO dbo.u_dsi_translations_v2 (FormatCode,TransCode,SrcValue,TransValue) VALUES ('EEQFX', 'tUCXTermReason','"&amp;TRIM(A134)&amp;"', '"&amp;TRIM(C134)&amp;"');"</f>
        <v>INSERT INTO dbo.u_dsi_translations_v2 (FormatCode,TransCode,SrcValue,TransValue) VALUES ('EEQFX', 'tUCXTermReason','', '');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2">
      <c r="A135" s="85"/>
      <c r="B135" s="1"/>
      <c r="C135" s="85"/>
      <c r="D135" s="70"/>
      <c r="E135" s="80">
        <v>7400</v>
      </c>
      <c r="F135" s="36" t="s">
        <v>444</v>
      </c>
      <c r="G135" s="1"/>
      <c r="H135" s="1"/>
      <c r="I135" s="1"/>
      <c r="J135" s="1"/>
      <c r="K135" s="1"/>
      <c r="L135" s="1"/>
      <c r="M135" s="101" t="str">
        <f t="shared" si="2"/>
        <v>INSERT INTO dbo.u_dsi_translations_v2 (FormatCode,TransCode,SrcValue,TransValue) VALUES ('EEQFX', 'tUCXTermReason','', '');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2">
      <c r="A136" s="85"/>
      <c r="B136" s="1"/>
      <c r="C136" s="85"/>
      <c r="D136" s="70"/>
      <c r="E136" s="80">
        <v>7410</v>
      </c>
      <c r="F136" s="36" t="s">
        <v>445</v>
      </c>
      <c r="G136" s="1"/>
      <c r="H136" s="1"/>
      <c r="I136" s="1"/>
      <c r="J136" s="1"/>
      <c r="K136" s="1"/>
      <c r="L136" s="1"/>
      <c r="M136" s="101" t="str">
        <f t="shared" si="2"/>
        <v>INSERT INTO dbo.u_dsi_translations_v2 (FormatCode,TransCode,SrcValue,TransValue) VALUES ('EEQFX', 'tUCXTermReason','', '');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2">
      <c r="A137" s="85"/>
      <c r="B137" s="1"/>
      <c r="C137" s="85"/>
      <c r="D137" s="70"/>
      <c r="E137" s="80">
        <v>7420</v>
      </c>
      <c r="F137" s="36" t="s">
        <v>446</v>
      </c>
      <c r="G137" s="1"/>
      <c r="H137" s="1"/>
      <c r="I137" s="1"/>
      <c r="J137" s="1"/>
      <c r="K137" s="1"/>
      <c r="L137" s="1"/>
      <c r="M137" s="101" t="str">
        <f t="shared" si="2"/>
        <v>INSERT INTO dbo.u_dsi_translations_v2 (FormatCode,TransCode,SrcValue,TransValue) VALUES ('EEQFX', 'tUCXTermReason','', '');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2">
      <c r="A138" s="85"/>
      <c r="B138" s="1"/>
      <c r="C138" s="85"/>
      <c r="D138" s="70"/>
      <c r="E138" s="80">
        <v>7500</v>
      </c>
      <c r="F138" s="36" t="s">
        <v>447</v>
      </c>
      <c r="G138" s="1"/>
      <c r="H138" s="1"/>
      <c r="I138" s="1"/>
      <c r="J138" s="1"/>
      <c r="K138" s="1"/>
      <c r="L138" s="1"/>
      <c r="M138" s="101" t="str">
        <f t="shared" si="2"/>
        <v>INSERT INTO dbo.u_dsi_translations_v2 (FormatCode,TransCode,SrcValue,TransValue) VALUES ('EEQFX', 'tUCXTermReason','', '');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2">
      <c r="A139" s="85"/>
      <c r="B139" s="1"/>
      <c r="C139" s="85"/>
      <c r="D139" s="70"/>
      <c r="E139" s="80">
        <v>7600</v>
      </c>
      <c r="F139" s="36" t="s">
        <v>319</v>
      </c>
      <c r="G139" s="1"/>
      <c r="H139" s="1"/>
      <c r="I139" s="1"/>
      <c r="J139" s="1"/>
      <c r="K139" s="1"/>
      <c r="L139" s="1"/>
      <c r="M139" s="101" t="str">
        <f t="shared" si="2"/>
        <v>INSERT INTO dbo.u_dsi_translations_v2 (FormatCode,TransCode,SrcValue,TransValue) VALUES ('EEQFX', 'tUCXTermReason','', '');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2">
      <c r="A140" s="85"/>
      <c r="B140" s="1"/>
      <c r="C140" s="85"/>
      <c r="D140" s="70"/>
      <c r="E140" s="80">
        <v>7610</v>
      </c>
      <c r="F140" s="36" t="s">
        <v>448</v>
      </c>
      <c r="G140" s="1"/>
      <c r="H140" s="1"/>
      <c r="I140" s="1"/>
      <c r="J140" s="1"/>
      <c r="K140" s="1"/>
      <c r="L140" s="1"/>
      <c r="M140" s="101" t="str">
        <f t="shared" si="2"/>
        <v>INSERT INTO dbo.u_dsi_translations_v2 (FormatCode,TransCode,SrcValue,TransValue) VALUES ('EEQFX', 'tUCXTermReason','', '');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2">
      <c r="A141" s="85"/>
      <c r="B141" s="1"/>
      <c r="C141" s="85"/>
      <c r="D141" s="70"/>
      <c r="E141" s="80">
        <v>7615</v>
      </c>
      <c r="F141" s="36" t="s">
        <v>449</v>
      </c>
      <c r="G141" s="1"/>
      <c r="H141" s="1"/>
      <c r="I141" s="1"/>
      <c r="J141" s="1"/>
      <c r="K141" s="1"/>
      <c r="L141" s="1"/>
      <c r="M141" s="101" t="str">
        <f t="shared" si="2"/>
        <v>INSERT INTO dbo.u_dsi_translations_v2 (FormatCode,TransCode,SrcValue,TransValue) VALUES ('EEQFX', 'tUCXTermReason','', '');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2">
      <c r="A142" s="85"/>
      <c r="B142" s="1"/>
      <c r="C142" s="85"/>
      <c r="D142" s="70"/>
      <c r="E142" s="80">
        <v>7620</v>
      </c>
      <c r="F142" s="36" t="s">
        <v>323</v>
      </c>
      <c r="G142" s="1"/>
      <c r="H142" s="1"/>
      <c r="I142" s="1"/>
      <c r="J142" s="1"/>
      <c r="K142" s="1"/>
      <c r="L142" s="1"/>
      <c r="M142" s="101" t="str">
        <f t="shared" si="2"/>
        <v>INSERT INTO dbo.u_dsi_translations_v2 (FormatCode,TransCode,SrcValue,TransValue) VALUES ('EEQFX', 'tUCXTermReason','', '');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2">
      <c r="A143" s="85"/>
      <c r="B143" s="1"/>
      <c r="C143" s="85"/>
      <c r="D143" s="70"/>
      <c r="E143" s="80">
        <v>7625</v>
      </c>
      <c r="F143" s="36" t="s">
        <v>450</v>
      </c>
      <c r="G143" s="1"/>
      <c r="H143" s="1"/>
      <c r="I143" s="1"/>
      <c r="J143" s="1"/>
      <c r="K143" s="1"/>
      <c r="L143" s="1"/>
      <c r="M143" s="101" t="str">
        <f t="shared" si="2"/>
        <v>INSERT INTO dbo.u_dsi_translations_v2 (FormatCode,TransCode,SrcValue,TransValue) VALUES ('EEQFX', 'tUCXTermReason','', '');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2">
      <c r="A144" s="85"/>
      <c r="B144" s="1"/>
      <c r="C144" s="85"/>
      <c r="D144" s="70"/>
      <c r="E144" s="80">
        <v>7630</v>
      </c>
      <c r="F144" s="36" t="s">
        <v>451</v>
      </c>
      <c r="G144" s="1"/>
      <c r="H144" s="1"/>
      <c r="I144" s="1"/>
      <c r="J144" s="1"/>
      <c r="K144" s="1"/>
      <c r="L144" s="1"/>
      <c r="M144" s="101" t="str">
        <f t="shared" si="2"/>
        <v>INSERT INTO dbo.u_dsi_translations_v2 (FormatCode,TransCode,SrcValue,TransValue) VALUES ('EEQFX', 'tUCXTermReason','', '');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2">
      <c r="A145" s="85"/>
      <c r="B145" s="1"/>
      <c r="C145" s="85"/>
      <c r="D145" s="70"/>
      <c r="E145" s="80">
        <v>7640</v>
      </c>
      <c r="F145" s="36" t="s">
        <v>452</v>
      </c>
      <c r="G145" s="1"/>
      <c r="H145" s="1"/>
      <c r="I145" s="1"/>
      <c r="J145" s="1"/>
      <c r="K145" s="1"/>
      <c r="L145" s="1"/>
      <c r="M145" s="101" t="str">
        <f t="shared" si="2"/>
        <v>INSERT INTO dbo.u_dsi_translations_v2 (FormatCode,TransCode,SrcValue,TransValue) VALUES ('EEQFX', 'tUCXTermReason','', '');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2">
      <c r="A146" s="85"/>
      <c r="B146" s="1"/>
      <c r="C146" s="85"/>
      <c r="D146" s="70"/>
      <c r="E146" s="80">
        <v>7645</v>
      </c>
      <c r="F146" s="36" t="s">
        <v>453</v>
      </c>
      <c r="G146" s="1"/>
      <c r="H146" s="1"/>
      <c r="I146" s="1"/>
      <c r="J146" s="1"/>
      <c r="K146" s="1"/>
      <c r="L146" s="1"/>
      <c r="M146" s="101" t="str">
        <f t="shared" si="2"/>
        <v>INSERT INTO dbo.u_dsi_translations_v2 (FormatCode,TransCode,SrcValue,TransValue) VALUES ('EEQFX', 'tUCXTermReason','', '');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2">
      <c r="A147" s="85"/>
      <c r="B147" s="1"/>
      <c r="C147" s="85"/>
      <c r="D147" s="70"/>
      <c r="E147" s="80">
        <v>7647</v>
      </c>
      <c r="F147" s="36" t="s">
        <v>454</v>
      </c>
      <c r="G147" s="1"/>
      <c r="H147" s="1"/>
      <c r="I147" s="1"/>
      <c r="J147" s="1"/>
      <c r="K147" s="1"/>
      <c r="L147" s="1"/>
      <c r="M147" s="101" t="str">
        <f t="shared" si="2"/>
        <v>INSERT INTO dbo.u_dsi_translations_v2 (FormatCode,TransCode,SrcValue,TransValue) VALUES ('EEQFX', 'tUCXTermReason','', '');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2">
      <c r="A148" s="85"/>
      <c r="B148" s="1"/>
      <c r="C148" s="85"/>
      <c r="D148" s="70"/>
      <c r="E148" s="80">
        <v>7650</v>
      </c>
      <c r="F148" s="36" t="s">
        <v>455</v>
      </c>
      <c r="G148" s="1"/>
      <c r="H148" s="1"/>
      <c r="I148" s="1"/>
      <c r="J148" s="1"/>
      <c r="K148" s="1"/>
      <c r="L148" s="1"/>
      <c r="M148" s="101" t="str">
        <f t="shared" si="2"/>
        <v>INSERT INTO dbo.u_dsi_translations_v2 (FormatCode,TransCode,SrcValue,TransValue) VALUES ('EEQFX', 'tUCXTermReason','', '');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2">
      <c r="A149" s="85"/>
      <c r="B149" s="1"/>
      <c r="C149" s="85"/>
      <c r="D149" s="70"/>
      <c r="E149" s="80">
        <v>7660</v>
      </c>
      <c r="F149" s="36" t="s">
        <v>456</v>
      </c>
      <c r="G149" s="1"/>
      <c r="H149" s="1"/>
      <c r="I149" s="1"/>
      <c r="J149" s="1"/>
      <c r="K149" s="1"/>
      <c r="L149" s="1"/>
      <c r="M149" s="101" t="str">
        <f t="shared" si="2"/>
        <v>INSERT INTO dbo.u_dsi_translations_v2 (FormatCode,TransCode,SrcValue,TransValue) VALUES ('EEQFX', 'tUCXTermReason','', '');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2">
      <c r="A150" s="85"/>
      <c r="B150" s="1"/>
      <c r="C150" s="85"/>
      <c r="D150" s="70"/>
      <c r="E150" s="80">
        <v>7670</v>
      </c>
      <c r="F150" s="36" t="s">
        <v>457</v>
      </c>
      <c r="G150" s="1"/>
      <c r="H150" s="1"/>
      <c r="I150" s="1"/>
      <c r="J150" s="1"/>
      <c r="K150" s="1"/>
      <c r="L150" s="1"/>
      <c r="M150" s="101" t="str">
        <f t="shared" si="2"/>
        <v>INSERT INTO dbo.u_dsi_translations_v2 (FormatCode,TransCode,SrcValue,TransValue) VALUES ('EEQFX', 'tUCXTermReason','', '');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2">
      <c r="A151" s="85"/>
      <c r="B151" s="1"/>
      <c r="C151" s="85"/>
      <c r="D151" s="70"/>
      <c r="E151" s="80">
        <v>7680</v>
      </c>
      <c r="F151" s="36" t="s">
        <v>458</v>
      </c>
      <c r="G151" s="1"/>
      <c r="H151" s="1"/>
      <c r="I151" s="1"/>
      <c r="J151" s="1"/>
      <c r="K151" s="1"/>
      <c r="L151" s="1"/>
      <c r="M151" s="101" t="str">
        <f t="shared" si="2"/>
        <v>INSERT INTO dbo.u_dsi_translations_v2 (FormatCode,TransCode,SrcValue,TransValue) VALUES ('EEQFX', 'tUCXTermReason','', '');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2">
      <c r="A152" s="85"/>
      <c r="B152" s="1"/>
      <c r="C152" s="85"/>
      <c r="D152" s="70"/>
      <c r="E152" s="80">
        <v>7681</v>
      </c>
      <c r="F152" s="36" t="s">
        <v>459</v>
      </c>
      <c r="G152" s="1"/>
      <c r="H152" s="1"/>
      <c r="I152" s="1"/>
      <c r="J152" s="1"/>
      <c r="K152" s="1"/>
      <c r="L152" s="1"/>
      <c r="M152" s="101" t="str">
        <f t="shared" si="2"/>
        <v>INSERT INTO dbo.u_dsi_translations_v2 (FormatCode,TransCode,SrcValue,TransValue) VALUES ('EEQFX', 'tUCXTermReason','', '');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2">
      <c r="A153" s="85"/>
      <c r="B153" s="1"/>
      <c r="C153" s="85"/>
      <c r="D153" s="70"/>
      <c r="E153" s="80">
        <v>7685</v>
      </c>
      <c r="F153" s="36" t="s">
        <v>460</v>
      </c>
      <c r="G153" s="1"/>
      <c r="H153" s="1"/>
      <c r="I153" s="1"/>
      <c r="J153" s="1"/>
      <c r="K153" s="1"/>
      <c r="L153" s="1"/>
      <c r="M153" s="101" t="str">
        <f t="shared" si="2"/>
        <v>INSERT INTO dbo.u_dsi_translations_v2 (FormatCode,TransCode,SrcValue,TransValue) VALUES ('EEQFX', 'tUCXTermReason','', '');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2">
      <c r="A154" s="85"/>
      <c r="B154" s="1"/>
      <c r="C154" s="85"/>
      <c r="D154" s="70"/>
      <c r="E154" s="80">
        <v>7690</v>
      </c>
      <c r="F154" s="36" t="s">
        <v>461</v>
      </c>
      <c r="G154" s="1"/>
      <c r="H154" s="1"/>
      <c r="I154" s="1"/>
      <c r="J154" s="1"/>
      <c r="K154" s="1"/>
      <c r="L154" s="1"/>
      <c r="M154" s="101" t="str">
        <f t="shared" si="2"/>
        <v>INSERT INTO dbo.u_dsi_translations_v2 (FormatCode,TransCode,SrcValue,TransValue) VALUES ('EEQFX', 'tUCXTermReason','', '');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2">
      <c r="A155" s="85"/>
      <c r="B155" s="1"/>
      <c r="C155" s="85"/>
      <c r="D155" s="70"/>
      <c r="E155" s="80">
        <v>7691</v>
      </c>
      <c r="F155" s="36" t="s">
        <v>462</v>
      </c>
      <c r="G155" s="1"/>
      <c r="H155" s="1"/>
      <c r="I155" s="1"/>
      <c r="J155" s="1"/>
      <c r="K155" s="1"/>
      <c r="L155" s="1"/>
      <c r="M155" s="101" t="str">
        <f t="shared" si="2"/>
        <v>INSERT INTO dbo.u_dsi_translations_v2 (FormatCode,TransCode,SrcValue,TransValue) VALUES ('EEQFX', 'tUCXTermReason','', '');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2">
      <c r="A156" s="85"/>
      <c r="B156" s="1"/>
      <c r="C156" s="85"/>
      <c r="D156" s="70"/>
      <c r="E156" s="80">
        <v>7700</v>
      </c>
      <c r="F156" s="36" t="s">
        <v>463</v>
      </c>
      <c r="G156" s="1"/>
      <c r="H156" s="1"/>
      <c r="I156" s="1"/>
      <c r="J156" s="1"/>
      <c r="K156" s="1"/>
      <c r="L156" s="1"/>
      <c r="M156" s="101" t="str">
        <f t="shared" si="2"/>
        <v>INSERT INTO dbo.u_dsi_translations_v2 (FormatCode,TransCode,SrcValue,TransValue) VALUES ('EEQFX', 'tUCXTermReason','', '');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2">
      <c r="A157" s="85"/>
      <c r="B157" s="1"/>
      <c r="C157" s="85"/>
      <c r="D157" s="70"/>
      <c r="E157" s="80">
        <v>7710</v>
      </c>
      <c r="F157" s="36" t="s">
        <v>464</v>
      </c>
      <c r="G157" s="1"/>
      <c r="H157" s="1"/>
      <c r="I157" s="1"/>
      <c r="J157" s="1"/>
      <c r="K157" s="1"/>
      <c r="L157" s="1"/>
      <c r="M157" s="101" t="str">
        <f t="shared" si="2"/>
        <v>INSERT INTO dbo.u_dsi_translations_v2 (FormatCode,TransCode,SrcValue,TransValue) VALUES ('EEQFX', 'tUCXTermReason','', '');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2">
      <c r="A158" s="85"/>
      <c r="B158" s="1"/>
      <c r="C158" s="85"/>
      <c r="D158" s="70"/>
      <c r="E158" s="80">
        <v>7720</v>
      </c>
      <c r="F158" s="36" t="s">
        <v>465</v>
      </c>
      <c r="G158" s="1"/>
      <c r="H158" s="1"/>
      <c r="I158" s="1"/>
      <c r="J158" s="1"/>
      <c r="K158" s="1"/>
      <c r="L158" s="1"/>
      <c r="M158" s="101" t="str">
        <f t="shared" si="2"/>
        <v>INSERT INTO dbo.u_dsi_translations_v2 (FormatCode,TransCode,SrcValue,TransValue) VALUES ('EEQFX', 'tUCXTermReason','', '');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2">
      <c r="A159" s="85"/>
      <c r="B159" s="1"/>
      <c r="C159" s="85"/>
      <c r="D159" s="70"/>
      <c r="E159" s="80">
        <v>7800</v>
      </c>
      <c r="F159" s="36" t="s">
        <v>466</v>
      </c>
      <c r="G159" s="1"/>
      <c r="H159" s="1"/>
      <c r="I159" s="1"/>
      <c r="J159" s="1"/>
      <c r="K159" s="1"/>
      <c r="L159" s="1"/>
      <c r="M159" s="101" t="str">
        <f t="shared" si="2"/>
        <v>INSERT INTO dbo.u_dsi_translations_v2 (FormatCode,TransCode,SrcValue,TransValue) VALUES ('EEQFX', 'tUCXTermReason','', '');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2">
      <c r="A160" s="85"/>
      <c r="B160" s="1"/>
      <c r="C160" s="85"/>
      <c r="D160" s="70"/>
      <c r="E160" s="80">
        <v>7810</v>
      </c>
      <c r="F160" s="36" t="s">
        <v>467</v>
      </c>
      <c r="G160" s="1"/>
      <c r="H160" s="1"/>
      <c r="I160" s="1"/>
      <c r="J160" s="1"/>
      <c r="K160" s="1"/>
      <c r="L160" s="1"/>
      <c r="M160" s="101" t="str">
        <f t="shared" si="2"/>
        <v>INSERT INTO dbo.u_dsi_translations_v2 (FormatCode,TransCode,SrcValue,TransValue) VALUES ('EEQFX', 'tUCXTermReason','', '');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2">
      <c r="A161" s="85"/>
      <c r="B161" s="1"/>
      <c r="C161" s="85"/>
      <c r="D161" s="70"/>
      <c r="E161" s="80">
        <v>7820</v>
      </c>
      <c r="F161" s="36" t="s">
        <v>468</v>
      </c>
      <c r="G161" s="1"/>
      <c r="H161" s="1"/>
      <c r="I161" s="1"/>
      <c r="J161" s="1"/>
      <c r="K161" s="1"/>
      <c r="L161" s="1"/>
      <c r="M161" s="101" t="str">
        <f t="shared" si="2"/>
        <v>INSERT INTO dbo.u_dsi_translations_v2 (FormatCode,TransCode,SrcValue,TransValue) VALUES ('EEQFX', 'tUCXTermReason','', '');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2">
      <c r="A162" s="85"/>
      <c r="B162" s="1"/>
      <c r="C162" s="85"/>
      <c r="D162" s="70"/>
      <c r="E162" s="80">
        <v>7830</v>
      </c>
      <c r="F162" s="36" t="s">
        <v>469</v>
      </c>
      <c r="G162" s="1"/>
      <c r="H162" s="1"/>
      <c r="I162" s="1"/>
      <c r="J162" s="1"/>
      <c r="K162" s="1"/>
      <c r="L162" s="1"/>
      <c r="M162" s="101" t="str">
        <f t="shared" si="2"/>
        <v>INSERT INTO dbo.u_dsi_translations_v2 (FormatCode,TransCode,SrcValue,TransValue) VALUES ('EEQFX', 'tUCXTermReason','', '');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2">
      <c r="A163" s="85"/>
      <c r="B163" s="1"/>
      <c r="C163" s="85"/>
      <c r="D163" s="70"/>
      <c r="E163" s="80">
        <v>7900</v>
      </c>
      <c r="F163" s="36" t="s">
        <v>470</v>
      </c>
      <c r="G163" s="1"/>
      <c r="H163" s="1"/>
      <c r="I163" s="1"/>
      <c r="J163" s="1"/>
      <c r="K163" s="1"/>
      <c r="L163" s="1"/>
      <c r="M163" s="101" t="str">
        <f t="shared" si="2"/>
        <v>INSERT INTO dbo.u_dsi_translations_v2 (FormatCode,TransCode,SrcValue,TransValue) VALUES ('EEQFX', 'tUCXTermReason','', '');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2">
      <c r="A164" s="85"/>
      <c r="B164" s="1"/>
      <c r="C164" s="85"/>
      <c r="D164" s="70"/>
      <c r="E164" s="80">
        <v>8000</v>
      </c>
      <c r="F164" s="36" t="s">
        <v>471</v>
      </c>
      <c r="G164" s="1"/>
      <c r="H164" s="1"/>
      <c r="I164" s="1"/>
      <c r="J164" s="1"/>
      <c r="K164" s="1"/>
      <c r="L164" s="1"/>
      <c r="M164" s="101" t="str">
        <f t="shared" si="2"/>
        <v>INSERT INTO dbo.u_dsi_translations_v2 (FormatCode,TransCode,SrcValue,TransValue) VALUES ('EEQFX', 'tUCXTermReason','', '');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2">
      <c r="A165" s="85"/>
      <c r="B165" s="1"/>
      <c r="C165" s="85"/>
      <c r="D165" s="70"/>
      <c r="E165" s="80">
        <v>8001</v>
      </c>
      <c r="F165" s="36" t="s">
        <v>472</v>
      </c>
      <c r="G165" s="1"/>
      <c r="H165" s="1"/>
      <c r="I165" s="1"/>
      <c r="J165" s="1"/>
      <c r="K165" s="1"/>
      <c r="L165" s="1"/>
      <c r="M165" s="101" t="str">
        <f t="shared" si="2"/>
        <v>INSERT INTO dbo.u_dsi_translations_v2 (FormatCode,TransCode,SrcValue,TransValue) VALUES ('EEQFX', 'tUCXTermReason','', '');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2">
      <c r="A166" s="85"/>
      <c r="B166" s="1"/>
      <c r="C166" s="85"/>
      <c r="D166" s="70"/>
      <c r="E166" s="80">
        <v>8099</v>
      </c>
      <c r="F166" s="36" t="s">
        <v>473</v>
      </c>
      <c r="G166" s="1"/>
      <c r="H166" s="1"/>
      <c r="I166" s="1"/>
      <c r="J166" s="1"/>
      <c r="K166" s="1"/>
      <c r="L166" s="1"/>
      <c r="M166" s="101" t="str">
        <f t="shared" si="2"/>
        <v>INSERT INTO dbo.u_dsi_translations_v2 (FormatCode,TransCode,SrcValue,TransValue) VALUES ('EEQFX', 'tUCXTermReason','', '');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2">
      <c r="A167" s="85"/>
      <c r="B167" s="1"/>
      <c r="C167" s="85"/>
      <c r="D167" s="70"/>
      <c r="E167" s="80">
        <v>8100</v>
      </c>
      <c r="F167" s="36" t="s">
        <v>474</v>
      </c>
      <c r="G167" s="1"/>
      <c r="H167" s="1"/>
      <c r="I167" s="1"/>
      <c r="J167" s="1"/>
      <c r="K167" s="1"/>
      <c r="L167" s="1"/>
      <c r="M167" s="101" t="str">
        <f t="shared" si="2"/>
        <v>INSERT INTO dbo.u_dsi_translations_v2 (FormatCode,TransCode,SrcValue,TransValue) VALUES ('EEQFX', 'tUCXTermReason','', '');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2">
      <c r="A168" s="85"/>
      <c r="B168" s="1"/>
      <c r="C168" s="85"/>
      <c r="D168" s="70"/>
      <c r="E168" s="80">
        <v>8101</v>
      </c>
      <c r="F168" s="36" t="s">
        <v>475</v>
      </c>
      <c r="G168" s="1"/>
      <c r="H168" s="1"/>
      <c r="I168" s="1"/>
      <c r="J168" s="1"/>
      <c r="K168" s="1"/>
      <c r="L168" s="1"/>
      <c r="M168" s="101" t="str">
        <f t="shared" si="2"/>
        <v>INSERT INTO dbo.u_dsi_translations_v2 (FormatCode,TransCode,SrcValue,TransValue) VALUES ('EEQFX', 'tUCXTermReason','', '');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2">
      <c r="A169" s="85"/>
      <c r="B169" s="1"/>
      <c r="C169" s="85"/>
      <c r="D169" s="70"/>
      <c r="E169" s="80">
        <v>8102</v>
      </c>
      <c r="F169" s="36" t="s">
        <v>476</v>
      </c>
      <c r="G169" s="1"/>
      <c r="H169" s="1"/>
      <c r="I169" s="1"/>
      <c r="J169" s="1"/>
      <c r="K169" s="1"/>
      <c r="L169" s="1"/>
      <c r="M169" s="101" t="str">
        <f t="shared" si="2"/>
        <v>INSERT INTO dbo.u_dsi_translations_v2 (FormatCode,TransCode,SrcValue,TransValue) VALUES ('EEQFX', 'tUCXTermReason','', '');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2">
      <c r="A170" s="85"/>
      <c r="B170" s="1"/>
      <c r="C170" s="85"/>
      <c r="D170" s="70"/>
      <c r="E170" s="80">
        <v>8103</v>
      </c>
      <c r="F170" s="36" t="s">
        <v>477</v>
      </c>
      <c r="G170" s="1"/>
      <c r="H170" s="1"/>
      <c r="I170" s="1"/>
      <c r="J170" s="1"/>
      <c r="K170" s="1"/>
      <c r="L170" s="1"/>
      <c r="M170" s="101" t="str">
        <f t="shared" si="2"/>
        <v>INSERT INTO dbo.u_dsi_translations_v2 (FormatCode,TransCode,SrcValue,TransValue) VALUES ('EEQFX', 'tUCXTermReason','', '');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2">
      <c r="A171" s="85"/>
      <c r="B171" s="1"/>
      <c r="C171" s="85"/>
      <c r="D171" s="70"/>
      <c r="E171" s="80">
        <v>8104</v>
      </c>
      <c r="F171" s="36" t="s">
        <v>478</v>
      </c>
      <c r="G171" s="1"/>
      <c r="H171" s="1"/>
      <c r="I171" s="1"/>
      <c r="J171" s="1"/>
      <c r="K171" s="1"/>
      <c r="L171" s="1"/>
      <c r="M171" s="101" t="str">
        <f t="shared" si="2"/>
        <v>INSERT INTO dbo.u_dsi_translations_v2 (FormatCode,TransCode,SrcValue,TransValue) VALUES ('EEQFX', 'tUCXTermReason','', '');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2">
      <c r="A172" s="85"/>
      <c r="B172" s="1"/>
      <c r="C172" s="85"/>
      <c r="D172" s="70"/>
      <c r="E172" s="80">
        <v>8105</v>
      </c>
      <c r="F172" s="36" t="s">
        <v>479</v>
      </c>
      <c r="G172" s="1"/>
      <c r="H172" s="1"/>
      <c r="I172" s="1"/>
      <c r="J172" s="1"/>
      <c r="K172" s="1"/>
      <c r="L172" s="1"/>
      <c r="M172" s="101" t="str">
        <f t="shared" si="2"/>
        <v>INSERT INTO dbo.u_dsi_translations_v2 (FormatCode,TransCode,SrcValue,TransValue) VALUES ('EEQFX', 'tUCXTermReason','', '');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2">
      <c r="A173" s="85"/>
      <c r="B173" s="1"/>
      <c r="C173" s="85"/>
      <c r="D173" s="70"/>
      <c r="E173" s="80">
        <v>8200</v>
      </c>
      <c r="F173" s="36" t="s">
        <v>480</v>
      </c>
      <c r="G173" s="1"/>
      <c r="H173" s="1"/>
      <c r="I173" s="1"/>
      <c r="J173" s="1"/>
      <c r="K173" s="1"/>
      <c r="L173" s="1"/>
      <c r="M173" s="101" t="str">
        <f t="shared" si="2"/>
        <v>INSERT INTO dbo.u_dsi_translations_v2 (FormatCode,TransCode,SrcValue,TransValue) VALUES ('EEQFX', 'tUCXTermReason','', '');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2">
      <c r="A174" s="85"/>
      <c r="B174" s="1"/>
      <c r="C174" s="85"/>
      <c r="D174" s="70"/>
      <c r="E174" s="80">
        <v>8300</v>
      </c>
      <c r="F174" s="36" t="s">
        <v>481</v>
      </c>
      <c r="G174" s="1"/>
      <c r="H174" s="1"/>
      <c r="I174" s="1"/>
      <c r="J174" s="1"/>
      <c r="K174" s="1"/>
      <c r="L174" s="1"/>
      <c r="M174" s="101" t="str">
        <f t="shared" si="2"/>
        <v>INSERT INTO dbo.u_dsi_translations_v2 (FormatCode,TransCode,SrcValue,TransValue) VALUES ('EEQFX', 'tUCXTermReason','', '');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2">
      <c r="A175" s="85"/>
      <c r="B175" s="1"/>
      <c r="C175" s="85"/>
      <c r="D175" s="70"/>
      <c r="E175" s="80">
        <v>8310</v>
      </c>
      <c r="F175" s="36" t="s">
        <v>482</v>
      </c>
      <c r="G175" s="1"/>
      <c r="H175" s="1"/>
      <c r="I175" s="1"/>
      <c r="J175" s="1"/>
      <c r="K175" s="1"/>
      <c r="L175" s="1"/>
      <c r="M175" s="101" t="str">
        <f t="shared" si="2"/>
        <v>INSERT INTO dbo.u_dsi_translations_v2 (FormatCode,TransCode,SrcValue,TransValue) VALUES ('EEQFX', 'tUCXTermReason','', '');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2">
      <c r="A176" s="85"/>
      <c r="B176" s="1"/>
      <c r="C176" s="85"/>
      <c r="D176" s="70"/>
      <c r="E176" s="80">
        <v>8320</v>
      </c>
      <c r="F176" s="36" t="s">
        <v>483</v>
      </c>
      <c r="G176" s="1"/>
      <c r="H176" s="1"/>
      <c r="I176" s="1"/>
      <c r="J176" s="1"/>
      <c r="K176" s="1"/>
      <c r="L176" s="1"/>
      <c r="M176" s="101" t="str">
        <f t="shared" si="2"/>
        <v>INSERT INTO dbo.u_dsi_translations_v2 (FormatCode,TransCode,SrcValue,TransValue) VALUES ('EEQFX', 'tUCXTermReason','', '');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2">
      <c r="A177" s="85"/>
      <c r="B177" s="1"/>
      <c r="C177" s="85"/>
      <c r="D177" s="70"/>
      <c r="E177" s="80">
        <v>8330</v>
      </c>
      <c r="F177" s="36" t="s">
        <v>484</v>
      </c>
      <c r="G177" s="1"/>
      <c r="H177" s="1"/>
      <c r="I177" s="1"/>
      <c r="J177" s="1"/>
      <c r="K177" s="1"/>
      <c r="L177" s="1"/>
      <c r="M177" s="101" t="str">
        <f t="shared" si="2"/>
        <v>INSERT INTO dbo.u_dsi_translations_v2 (FormatCode,TransCode,SrcValue,TransValue) VALUES ('EEQFX', 'tUCXTermReason','', '');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2">
      <c r="A178" s="85"/>
      <c r="B178" s="1"/>
      <c r="C178" s="85"/>
      <c r="D178" s="70"/>
      <c r="E178" s="80">
        <v>8400</v>
      </c>
      <c r="F178" s="36" t="s">
        <v>485</v>
      </c>
      <c r="G178" s="1"/>
      <c r="H178" s="1"/>
      <c r="I178" s="1"/>
      <c r="J178" s="1"/>
      <c r="K178" s="1"/>
      <c r="L178" s="1"/>
      <c r="M178" s="101" t="str">
        <f t="shared" si="2"/>
        <v>INSERT INTO dbo.u_dsi_translations_v2 (FormatCode,TransCode,SrcValue,TransValue) VALUES ('EEQFX', 'tUCXTermReason','', '');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2">
      <c r="A179" s="85"/>
      <c r="B179" s="1"/>
      <c r="C179" s="85"/>
      <c r="D179" s="70"/>
      <c r="E179" s="80">
        <v>8500</v>
      </c>
      <c r="F179" s="36" t="s">
        <v>251</v>
      </c>
      <c r="G179" s="1"/>
      <c r="H179" s="1"/>
      <c r="I179" s="1"/>
      <c r="J179" s="1"/>
      <c r="K179" s="1"/>
      <c r="L179" s="1"/>
      <c r="M179" s="101" t="str">
        <f t="shared" si="2"/>
        <v>INSERT INTO dbo.u_dsi_translations_v2 (FormatCode,TransCode,SrcValue,TransValue) VALUES ('EEQFX', 'tUCXTermReason','', '');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2">
      <c r="A180" s="85"/>
      <c r="B180" s="1"/>
      <c r="C180" s="85"/>
      <c r="D180" s="70"/>
      <c r="E180" s="80">
        <v>8510</v>
      </c>
      <c r="F180" s="36" t="s">
        <v>486</v>
      </c>
      <c r="G180" s="1"/>
      <c r="H180" s="1"/>
      <c r="I180" s="1"/>
      <c r="J180" s="1"/>
      <c r="K180" s="1"/>
      <c r="L180" s="1"/>
      <c r="M180" s="101" t="str">
        <f t="shared" si="2"/>
        <v>INSERT INTO dbo.u_dsi_translations_v2 (FormatCode,TransCode,SrcValue,TransValue) VALUES ('EEQFX', 'tUCXTermReason','', '');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2">
      <c r="A181" s="85"/>
      <c r="B181" s="1"/>
      <c r="C181" s="85"/>
      <c r="D181" s="70"/>
      <c r="E181" s="80">
        <v>8511</v>
      </c>
      <c r="F181" s="36" t="s">
        <v>487</v>
      </c>
      <c r="G181" s="1"/>
      <c r="H181" s="1"/>
      <c r="I181" s="1"/>
      <c r="J181" s="1"/>
      <c r="K181" s="1"/>
      <c r="L181" s="1"/>
      <c r="M181" s="101" t="str">
        <f t="shared" si="2"/>
        <v>INSERT INTO dbo.u_dsi_translations_v2 (FormatCode,TransCode,SrcValue,TransValue) VALUES ('EEQFX', 'tUCXTermReason','', '');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2">
      <c r="A182" s="85"/>
      <c r="B182" s="1"/>
      <c r="C182" s="85"/>
      <c r="D182" s="70"/>
      <c r="E182" s="80">
        <v>8512</v>
      </c>
      <c r="F182" s="36" t="s">
        <v>488</v>
      </c>
      <c r="G182" s="1"/>
      <c r="H182" s="1"/>
      <c r="I182" s="1"/>
      <c r="J182" s="1"/>
      <c r="K182" s="1"/>
      <c r="L182" s="1"/>
      <c r="M182" s="101" t="str">
        <f t="shared" si="2"/>
        <v>INSERT INTO dbo.u_dsi_translations_v2 (FormatCode,TransCode,SrcValue,TransValue) VALUES ('EEQFX', 'tUCXTermReason','', '');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2">
      <c r="A183" s="85"/>
      <c r="B183" s="1"/>
      <c r="C183" s="85"/>
      <c r="D183" s="70"/>
      <c r="E183" s="80">
        <v>8513</v>
      </c>
      <c r="F183" s="36" t="s">
        <v>489</v>
      </c>
      <c r="G183" s="1"/>
      <c r="H183" s="1"/>
      <c r="I183" s="1"/>
      <c r="J183" s="1"/>
      <c r="K183" s="1"/>
      <c r="L183" s="1"/>
      <c r="M183" s="101" t="str">
        <f t="shared" si="2"/>
        <v>INSERT INTO dbo.u_dsi_translations_v2 (FormatCode,TransCode,SrcValue,TransValue) VALUES ('EEQFX', 'tUCXTermReason','', '');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2">
      <c r="A184" s="85"/>
      <c r="B184" s="1"/>
      <c r="C184" s="85"/>
      <c r="D184" s="70"/>
      <c r="E184" s="80">
        <v>8514</v>
      </c>
      <c r="F184" s="36" t="s">
        <v>490</v>
      </c>
      <c r="G184" s="1"/>
      <c r="H184" s="1"/>
      <c r="I184" s="1"/>
      <c r="J184" s="1"/>
      <c r="K184" s="1"/>
      <c r="L184" s="1"/>
      <c r="M184" s="101" t="str">
        <f t="shared" si="2"/>
        <v>INSERT INTO dbo.u_dsi_translations_v2 (FormatCode,TransCode,SrcValue,TransValue) VALUES ('EEQFX', 'tUCXTermReason','', '');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2">
      <c r="A185" s="85"/>
      <c r="B185" s="1"/>
      <c r="C185" s="85"/>
      <c r="D185" s="70"/>
      <c r="E185" s="80">
        <v>8515</v>
      </c>
      <c r="F185" s="36" t="s">
        <v>491</v>
      </c>
      <c r="G185" s="1"/>
      <c r="H185" s="1"/>
      <c r="I185" s="1"/>
      <c r="J185" s="1"/>
      <c r="K185" s="1"/>
      <c r="L185" s="1"/>
      <c r="M185" s="101" t="str">
        <f t="shared" si="2"/>
        <v>INSERT INTO dbo.u_dsi_translations_v2 (FormatCode,TransCode,SrcValue,TransValue) VALUES ('EEQFX', 'tUCXTermReason','', '');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2">
      <c r="A186" s="85"/>
      <c r="B186" s="1"/>
      <c r="C186" s="85"/>
      <c r="D186" s="70"/>
      <c r="E186" s="80">
        <v>8516</v>
      </c>
      <c r="F186" s="36" t="s">
        <v>492</v>
      </c>
      <c r="G186" s="1"/>
      <c r="H186" s="1"/>
      <c r="I186" s="1"/>
      <c r="J186" s="1"/>
      <c r="K186" s="1"/>
      <c r="L186" s="1"/>
      <c r="M186" s="101" t="str">
        <f t="shared" si="2"/>
        <v>INSERT INTO dbo.u_dsi_translations_v2 (FormatCode,TransCode,SrcValue,TransValue) VALUES ('EEQFX', 'tUCXTermReason','', '');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2">
      <c r="A187" s="85"/>
      <c r="B187" s="1"/>
      <c r="C187" s="85"/>
      <c r="D187" s="70"/>
      <c r="E187" s="80">
        <v>8600</v>
      </c>
      <c r="F187" s="36" t="s">
        <v>493</v>
      </c>
      <c r="G187" s="1"/>
      <c r="H187" s="1"/>
      <c r="I187" s="1"/>
      <c r="J187" s="1"/>
      <c r="K187" s="1"/>
      <c r="L187" s="1"/>
      <c r="M187" s="101" t="str">
        <f t="shared" si="2"/>
        <v>INSERT INTO dbo.u_dsi_translations_v2 (FormatCode,TransCode,SrcValue,TransValue) VALUES ('EEQFX', 'tUCXTermReason','', '');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2">
      <c r="A188" s="85"/>
      <c r="B188" s="1"/>
      <c r="C188" s="85"/>
      <c r="D188" s="70"/>
      <c r="E188" s="80">
        <v>8700</v>
      </c>
      <c r="F188" s="36" t="s">
        <v>353</v>
      </c>
      <c r="G188" s="1"/>
      <c r="H188" s="1"/>
      <c r="I188" s="1"/>
      <c r="J188" s="1"/>
      <c r="K188" s="1"/>
      <c r="L188" s="1"/>
      <c r="M188" s="101" t="str">
        <f t="shared" si="2"/>
        <v>INSERT INTO dbo.u_dsi_translations_v2 (FormatCode,TransCode,SrcValue,TransValue) VALUES ('EEQFX', 'tUCXTermReason','', '');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2">
      <c r="A189" s="85"/>
      <c r="B189" s="1"/>
      <c r="C189" s="85"/>
      <c r="D189" s="70"/>
      <c r="E189" s="80">
        <v>8800</v>
      </c>
      <c r="F189" s="36" t="s">
        <v>494</v>
      </c>
      <c r="G189" s="1"/>
      <c r="H189" s="1"/>
      <c r="I189" s="1"/>
      <c r="J189" s="1"/>
      <c r="K189" s="1"/>
      <c r="L189" s="1"/>
      <c r="M189" s="101" t="str">
        <f t="shared" si="2"/>
        <v>INSERT INTO dbo.u_dsi_translations_v2 (FormatCode,TransCode,SrcValue,TransValue) VALUES ('EEQFX', 'tUCXTermReason','', '');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2">
      <c r="A190" s="85"/>
      <c r="B190" s="1"/>
      <c r="C190" s="85"/>
      <c r="D190" s="70"/>
      <c r="E190" s="80">
        <v>8900</v>
      </c>
      <c r="F190" s="36" t="s">
        <v>495</v>
      </c>
      <c r="G190" s="1"/>
      <c r="H190" s="1"/>
      <c r="I190" s="1"/>
      <c r="J190" s="1"/>
      <c r="K190" s="1"/>
      <c r="L190" s="1"/>
      <c r="M190" s="101" t="str">
        <f t="shared" si="2"/>
        <v>INSERT INTO dbo.u_dsi_translations_v2 (FormatCode,TransCode,SrcValue,TransValue) VALUES ('EEQFX', 'tUCXTermReason','', '');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2">
      <c r="A191" s="85"/>
      <c r="B191" s="1"/>
      <c r="C191" s="85"/>
      <c r="D191" s="70"/>
      <c r="E191" s="80">
        <v>8910</v>
      </c>
      <c r="F191" s="36" t="s">
        <v>496</v>
      </c>
      <c r="G191" s="1"/>
      <c r="H191" s="1"/>
      <c r="I191" s="1"/>
      <c r="J191" s="1"/>
      <c r="K191" s="1"/>
      <c r="L191" s="1"/>
      <c r="M191" s="101" t="str">
        <f t="shared" si="2"/>
        <v>INSERT INTO dbo.u_dsi_translations_v2 (FormatCode,TransCode,SrcValue,TransValue) VALUES ('EEQFX', 'tUCXTermReason','', '');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2">
      <c r="A192" s="85"/>
      <c r="B192" s="1"/>
      <c r="C192" s="85"/>
      <c r="D192" s="70"/>
      <c r="E192" s="80">
        <v>8920</v>
      </c>
      <c r="F192" s="36" t="s">
        <v>497</v>
      </c>
      <c r="G192" s="1"/>
      <c r="H192" s="1"/>
      <c r="I192" s="1"/>
      <c r="J192" s="1"/>
      <c r="K192" s="1"/>
      <c r="L192" s="1"/>
      <c r="M192" s="101" t="str">
        <f t="shared" si="2"/>
        <v>INSERT INTO dbo.u_dsi_translations_v2 (FormatCode,TransCode,SrcValue,TransValue) VALUES ('EEQFX', 'tUCXTermReason','', '');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2">
      <c r="A193" s="85"/>
      <c r="B193" s="1"/>
      <c r="C193" s="85"/>
      <c r="D193" s="70"/>
      <c r="E193" s="80">
        <v>9000</v>
      </c>
      <c r="F193" s="36" t="s">
        <v>498</v>
      </c>
      <c r="G193" s="1"/>
      <c r="H193" s="1"/>
      <c r="I193" s="1"/>
      <c r="J193" s="1"/>
      <c r="K193" s="1"/>
      <c r="L193" s="1"/>
      <c r="M193" s="101" t="str">
        <f t="shared" si="2"/>
        <v>INSERT INTO dbo.u_dsi_translations_v2 (FormatCode,TransCode,SrcValue,TransValue) VALUES ('EEQFX', 'tUCXTermReason','', '');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2">
      <c r="A194" s="85"/>
      <c r="B194" s="1"/>
      <c r="C194" s="85"/>
      <c r="D194" s="70"/>
      <c r="E194" s="80">
        <v>9001</v>
      </c>
      <c r="F194" s="36" t="s">
        <v>499</v>
      </c>
      <c r="G194" s="1"/>
      <c r="H194" s="1"/>
      <c r="I194" s="1"/>
      <c r="J194" s="1"/>
      <c r="K194" s="1"/>
      <c r="L194" s="1"/>
      <c r="M194" s="101" t="str">
        <f t="shared" si="2"/>
        <v>INSERT INTO dbo.u_dsi_translations_v2 (FormatCode,TransCode,SrcValue,TransValue) VALUES ('EEQFX', 'tUCXTermReason','', '');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2">
      <c r="A195" s="85"/>
      <c r="B195" s="1"/>
      <c r="C195" s="85"/>
      <c r="D195" s="70"/>
      <c r="E195" s="80">
        <v>9006</v>
      </c>
      <c r="F195" s="36" t="s">
        <v>500</v>
      </c>
      <c r="G195" s="1"/>
      <c r="H195" s="1"/>
      <c r="I195" s="1"/>
      <c r="J195" s="1"/>
      <c r="K195" s="1"/>
      <c r="L195" s="1"/>
      <c r="M195" s="101" t="str">
        <f t="shared" si="2"/>
        <v>INSERT INTO dbo.u_dsi_translations_v2 (FormatCode,TransCode,SrcValue,TransValue) VALUES ('EEQFX', 'tUCXTermReason','', '');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2">
      <c r="A196" s="85"/>
      <c r="B196" s="1"/>
      <c r="C196" s="85"/>
      <c r="D196" s="70"/>
      <c r="E196" s="80">
        <v>9008</v>
      </c>
      <c r="F196" s="36" t="s">
        <v>501</v>
      </c>
      <c r="G196" s="1"/>
      <c r="H196" s="1"/>
      <c r="I196" s="1"/>
      <c r="J196" s="1"/>
      <c r="K196" s="1"/>
      <c r="L196" s="1"/>
      <c r="M196" s="101" t="str">
        <f t="shared" si="2"/>
        <v>INSERT INTO dbo.u_dsi_translations_v2 (FormatCode,TransCode,SrcValue,TransValue) VALUES ('EEQFX', 'tUCXTermReason','', '');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2">
      <c r="A197" s="85"/>
      <c r="B197" s="1"/>
      <c r="C197" s="85"/>
      <c r="D197" s="70"/>
      <c r="E197" s="80">
        <v>9009</v>
      </c>
      <c r="F197" s="36" t="s">
        <v>502</v>
      </c>
      <c r="G197" s="1"/>
      <c r="H197" s="1"/>
      <c r="I197" s="1"/>
      <c r="J197" s="1"/>
      <c r="K197" s="1"/>
      <c r="L197" s="1"/>
      <c r="M197" s="101" t="str">
        <f t="shared" si="2"/>
        <v>INSERT INTO dbo.u_dsi_translations_v2 (FormatCode,TransCode,SrcValue,TransValue) VALUES ('EEQFX', 'tUCXTermReason','', '');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2">
      <c r="A198" s="85"/>
      <c r="B198" s="1"/>
      <c r="C198" s="85"/>
      <c r="D198" s="70"/>
      <c r="E198" s="80">
        <v>9100</v>
      </c>
      <c r="F198" s="36" t="s">
        <v>503</v>
      </c>
      <c r="G198" s="1"/>
      <c r="H198" s="1"/>
      <c r="I198" s="1"/>
      <c r="J198" s="1"/>
      <c r="K198" s="1"/>
      <c r="L198" s="1"/>
      <c r="M198" s="101" t="str">
        <f t="shared" ref="M198:M216" si="3">"INSERT INTO dbo.u_dsi_translations_v2 (FormatCode,TransCode,SrcValue,TransValue) VALUES ('EEQFX', 'tUCXTermReason','"&amp;TRIM(A198)&amp;"', '"&amp;TRIM(C198)&amp;"');"</f>
        <v>INSERT INTO dbo.u_dsi_translations_v2 (FormatCode,TransCode,SrcValue,TransValue) VALUES ('EEQFX', 'tUCXTermReason','', '');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2">
      <c r="A199" s="85"/>
      <c r="B199" s="1"/>
      <c r="C199" s="85"/>
      <c r="D199" s="70"/>
      <c r="E199" s="80">
        <v>9200</v>
      </c>
      <c r="F199" s="36" t="s">
        <v>504</v>
      </c>
      <c r="G199" s="1"/>
      <c r="H199" s="1"/>
      <c r="I199" s="1"/>
      <c r="J199" s="1"/>
      <c r="K199" s="1"/>
      <c r="L199" s="1"/>
      <c r="M199" s="101" t="str">
        <f t="shared" si="3"/>
        <v>INSERT INTO dbo.u_dsi_translations_v2 (FormatCode,TransCode,SrcValue,TransValue) VALUES ('EEQFX', 'tUCXTermReason','', '');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2">
      <c r="A200" s="85"/>
      <c r="B200" s="1"/>
      <c r="C200" s="85"/>
      <c r="D200" s="70"/>
      <c r="E200" s="80">
        <v>9201</v>
      </c>
      <c r="F200" s="36" t="s">
        <v>505</v>
      </c>
      <c r="G200" s="1"/>
      <c r="H200" s="1"/>
      <c r="I200" s="1"/>
      <c r="J200" s="1"/>
      <c r="K200" s="1"/>
      <c r="L200" s="1"/>
      <c r="M200" s="101" t="str">
        <f t="shared" si="3"/>
        <v>INSERT INTO dbo.u_dsi_translations_v2 (FormatCode,TransCode,SrcValue,TransValue) VALUES ('EEQFX', 'tUCXTermReason','', '');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2">
      <c r="A201" s="85"/>
      <c r="B201" s="1"/>
      <c r="C201" s="85"/>
      <c r="D201" s="70"/>
      <c r="E201" s="80">
        <v>9300</v>
      </c>
      <c r="F201" s="36" t="s">
        <v>506</v>
      </c>
      <c r="G201" s="1"/>
      <c r="H201" s="1"/>
      <c r="I201" s="1"/>
      <c r="J201" s="1"/>
      <c r="K201" s="1"/>
      <c r="L201" s="1"/>
      <c r="M201" s="101" t="str">
        <f t="shared" si="3"/>
        <v>INSERT INTO dbo.u_dsi_translations_v2 (FormatCode,TransCode,SrcValue,TransValue) VALUES ('EEQFX', 'tUCXTermReason','', '');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2">
      <c r="A202" s="85"/>
      <c r="B202" s="1"/>
      <c r="C202" s="85"/>
      <c r="D202" s="70"/>
      <c r="E202" s="80">
        <v>9301</v>
      </c>
      <c r="F202" s="36" t="s">
        <v>507</v>
      </c>
      <c r="G202" s="1"/>
      <c r="H202" s="1"/>
      <c r="I202" s="1"/>
      <c r="J202" s="1"/>
      <c r="K202" s="1"/>
      <c r="L202" s="1"/>
      <c r="M202" s="101" t="str">
        <f t="shared" si="3"/>
        <v>INSERT INTO dbo.u_dsi_translations_v2 (FormatCode,TransCode,SrcValue,TransValue) VALUES ('EEQFX', 'tUCXTermReason','', '');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2">
      <c r="A203" s="85"/>
      <c r="B203" s="1"/>
      <c r="C203" s="85"/>
      <c r="D203" s="70"/>
      <c r="E203" s="80">
        <v>9302</v>
      </c>
      <c r="F203" s="36" t="s">
        <v>508</v>
      </c>
      <c r="G203" s="1"/>
      <c r="H203" s="1"/>
      <c r="I203" s="1"/>
      <c r="J203" s="1"/>
      <c r="K203" s="1"/>
      <c r="L203" s="1"/>
      <c r="M203" s="101" t="str">
        <f t="shared" si="3"/>
        <v>INSERT INTO dbo.u_dsi_translations_v2 (FormatCode,TransCode,SrcValue,TransValue) VALUES ('EEQFX', 'tUCXTermReason','', '');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2">
      <c r="A204" s="85"/>
      <c r="B204" s="1"/>
      <c r="C204" s="85"/>
      <c r="D204" s="70"/>
      <c r="E204" s="80">
        <v>9303</v>
      </c>
      <c r="F204" s="36" t="s">
        <v>509</v>
      </c>
      <c r="G204" s="1"/>
      <c r="H204" s="1"/>
      <c r="I204" s="1"/>
      <c r="J204" s="1"/>
      <c r="K204" s="1"/>
      <c r="L204" s="1"/>
      <c r="M204" s="101" t="str">
        <f t="shared" si="3"/>
        <v>INSERT INTO dbo.u_dsi_translations_v2 (FormatCode,TransCode,SrcValue,TransValue) VALUES ('EEQFX', 'tUCXTermReason','', '');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2">
      <c r="A205" s="85"/>
      <c r="B205" s="1"/>
      <c r="C205" s="85"/>
      <c r="D205" s="70"/>
      <c r="E205" s="80">
        <v>9304</v>
      </c>
      <c r="F205" s="36" t="s">
        <v>510</v>
      </c>
      <c r="G205" s="1"/>
      <c r="H205" s="1"/>
      <c r="I205" s="1"/>
      <c r="J205" s="1"/>
      <c r="K205" s="1"/>
      <c r="L205" s="1"/>
      <c r="M205" s="101" t="str">
        <f t="shared" si="3"/>
        <v>INSERT INTO dbo.u_dsi_translations_v2 (FormatCode,TransCode,SrcValue,TransValue) VALUES ('EEQFX', 'tUCXTermReason','', '');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2">
      <c r="A206" s="85"/>
      <c r="B206" s="1"/>
      <c r="C206" s="85"/>
      <c r="D206" s="70"/>
      <c r="E206" s="80">
        <v>9305</v>
      </c>
      <c r="F206" s="36" t="s">
        <v>511</v>
      </c>
      <c r="G206" s="1"/>
      <c r="H206" s="1"/>
      <c r="I206" s="1"/>
      <c r="J206" s="1"/>
      <c r="K206" s="1"/>
      <c r="L206" s="1"/>
      <c r="M206" s="101" t="str">
        <f t="shared" si="3"/>
        <v>INSERT INTO dbo.u_dsi_translations_v2 (FormatCode,TransCode,SrcValue,TransValue) VALUES ('EEQFX', 'tUCXTermReason','', '');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2">
      <c r="A207" s="85"/>
      <c r="B207" s="1"/>
      <c r="C207" s="85"/>
      <c r="D207" s="70"/>
      <c r="E207" s="80">
        <v>9306</v>
      </c>
      <c r="F207" s="36" t="s">
        <v>512</v>
      </c>
      <c r="G207" s="1"/>
      <c r="H207" s="1"/>
      <c r="I207" s="1"/>
      <c r="J207" s="1"/>
      <c r="K207" s="1"/>
      <c r="L207" s="1"/>
      <c r="M207" s="101" t="str">
        <f t="shared" si="3"/>
        <v>INSERT INTO dbo.u_dsi_translations_v2 (FormatCode,TransCode,SrcValue,TransValue) VALUES ('EEQFX', 'tUCXTermReason','', '');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2">
      <c r="A208" s="85"/>
      <c r="B208" s="1"/>
      <c r="C208" s="85"/>
      <c r="D208" s="70"/>
      <c r="E208" s="80">
        <v>9307</v>
      </c>
      <c r="F208" s="36" t="s">
        <v>513</v>
      </c>
      <c r="G208" s="1"/>
      <c r="H208" s="1"/>
      <c r="I208" s="1"/>
      <c r="J208" s="1"/>
      <c r="K208" s="1"/>
      <c r="L208" s="1"/>
      <c r="M208" s="101" t="str">
        <f t="shared" si="3"/>
        <v>INSERT INTO dbo.u_dsi_translations_v2 (FormatCode,TransCode,SrcValue,TransValue) VALUES ('EEQFX', 'tUCXTermReason','', '');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2">
      <c r="A209" s="85"/>
      <c r="B209" s="1"/>
      <c r="C209" s="85"/>
      <c r="D209" s="70"/>
      <c r="E209" s="80">
        <v>9308</v>
      </c>
      <c r="F209" s="36" t="s">
        <v>514</v>
      </c>
      <c r="G209" s="1"/>
      <c r="H209" s="1"/>
      <c r="I209" s="1"/>
      <c r="J209" s="1"/>
      <c r="K209" s="1"/>
      <c r="L209" s="1"/>
      <c r="M209" s="101" t="str">
        <f t="shared" si="3"/>
        <v>INSERT INTO dbo.u_dsi_translations_v2 (FormatCode,TransCode,SrcValue,TransValue) VALUES ('EEQFX', 'tUCXTermReason','', '');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2">
      <c r="A210" s="85"/>
      <c r="B210" s="1"/>
      <c r="C210" s="85"/>
      <c r="D210" s="70"/>
      <c r="E210" s="80">
        <v>9400</v>
      </c>
      <c r="F210" s="36" t="s">
        <v>515</v>
      </c>
      <c r="G210" s="1"/>
      <c r="H210" s="1"/>
      <c r="I210" s="1"/>
      <c r="J210" s="1"/>
      <c r="K210" s="1"/>
      <c r="L210" s="1"/>
      <c r="M210" s="101" t="str">
        <f t="shared" si="3"/>
        <v>INSERT INTO dbo.u_dsi_translations_v2 (FormatCode,TransCode,SrcValue,TransValue) VALUES ('EEQFX', 'tUCXTermReason','', '');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2">
      <c r="A211" s="85"/>
      <c r="B211" s="1"/>
      <c r="C211" s="85"/>
      <c r="D211" s="70"/>
      <c r="E211" s="80">
        <v>9500</v>
      </c>
      <c r="F211" s="36" t="s">
        <v>516</v>
      </c>
      <c r="G211" s="1"/>
      <c r="H211" s="1"/>
      <c r="I211" s="1"/>
      <c r="J211" s="1"/>
      <c r="K211" s="1"/>
      <c r="L211" s="1"/>
      <c r="M211" s="101" t="str">
        <f t="shared" si="3"/>
        <v>INSERT INTO dbo.u_dsi_translations_v2 (FormatCode,TransCode,SrcValue,TransValue) VALUES ('EEQFX', 'tUCXTermReason','', '');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2">
      <c r="A212" s="85"/>
      <c r="B212" s="1"/>
      <c r="C212" s="85"/>
      <c r="D212" s="70"/>
      <c r="E212" s="80">
        <v>9600</v>
      </c>
      <c r="F212" s="36" t="s">
        <v>517</v>
      </c>
      <c r="G212" s="1"/>
      <c r="H212" s="1"/>
      <c r="I212" s="1"/>
      <c r="J212" s="1"/>
      <c r="K212" s="1"/>
      <c r="L212" s="1"/>
      <c r="M212" s="101" t="str">
        <f t="shared" si="3"/>
        <v>INSERT INTO dbo.u_dsi_translations_v2 (FormatCode,TransCode,SrcValue,TransValue) VALUES ('EEQFX', 'tUCXTermReason','', '');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2">
      <c r="A213" s="85"/>
      <c r="B213" s="1"/>
      <c r="C213" s="85"/>
      <c r="D213" s="70"/>
      <c r="E213" s="80">
        <v>9700</v>
      </c>
      <c r="F213" s="36" t="s">
        <v>518</v>
      </c>
      <c r="G213" s="1"/>
      <c r="H213" s="1"/>
      <c r="I213" s="1"/>
      <c r="J213" s="1"/>
      <c r="K213" s="1"/>
      <c r="L213" s="1"/>
      <c r="M213" s="101" t="str">
        <f t="shared" si="3"/>
        <v>INSERT INTO dbo.u_dsi_translations_v2 (FormatCode,TransCode,SrcValue,TransValue) VALUES ('EEQFX', 'tUCXTermReason','', '');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2">
      <c r="A214" s="85"/>
      <c r="B214" s="1"/>
      <c r="C214" s="85"/>
      <c r="D214" s="70"/>
      <c r="E214" s="80">
        <v>9800</v>
      </c>
      <c r="F214" s="36" t="s">
        <v>519</v>
      </c>
      <c r="G214" s="1"/>
      <c r="H214" s="1"/>
      <c r="I214" s="1"/>
      <c r="J214" s="1"/>
      <c r="K214" s="1"/>
      <c r="L214" s="1"/>
      <c r="M214" s="101" t="str">
        <f t="shared" si="3"/>
        <v>INSERT INTO dbo.u_dsi_translations_v2 (FormatCode,TransCode,SrcValue,TransValue) VALUES ('EEQFX', 'tUCXTermReason','', '');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2">
      <c r="A215" s="85"/>
      <c r="B215" s="1"/>
      <c r="C215" s="85"/>
      <c r="D215" s="70"/>
      <c r="E215" s="80">
        <v>9900</v>
      </c>
      <c r="F215" s="36" t="s">
        <v>264</v>
      </c>
      <c r="G215" s="1"/>
      <c r="H215" s="1"/>
      <c r="I215" s="1"/>
      <c r="J215" s="1"/>
      <c r="K215" s="1"/>
      <c r="L215" s="1"/>
      <c r="M215" s="101" t="str">
        <f t="shared" si="3"/>
        <v>INSERT INTO dbo.u_dsi_translations_v2 (FormatCode,TransCode,SrcValue,TransValue) VALUES ('EEQFX', 'tUCXTermReason','', '');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2">
      <c r="A216" s="85"/>
      <c r="B216" s="1"/>
      <c r="C216" s="85"/>
      <c r="D216" s="70"/>
      <c r="E216" s="1"/>
      <c r="F216" s="1"/>
      <c r="G216" s="1"/>
      <c r="H216" s="1"/>
      <c r="I216" s="1"/>
      <c r="J216" s="1"/>
      <c r="K216" s="1"/>
      <c r="L216" s="1"/>
      <c r="M216" s="101" t="str">
        <f t="shared" si="3"/>
        <v>INSERT INTO dbo.u_dsi_translations_v2 (FormatCode,TransCode,SrcValue,TransValue) VALUES ('EEQFX', 'tUCXTermReason','', '');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2">
      <c r="A217" s="85"/>
      <c r="B217" s="1"/>
      <c r="C217" s="85"/>
      <c r="D217" s="70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2">
      <c r="A218" s="85"/>
      <c r="B218" s="1"/>
      <c r="C218" s="85"/>
      <c r="D218" s="70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2">
      <c r="A219" s="85"/>
      <c r="B219" s="1"/>
      <c r="C219" s="85"/>
      <c r="D219" s="70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2">
      <c r="A220" s="85"/>
      <c r="B220" s="1"/>
      <c r="C220" s="85"/>
      <c r="D220" s="70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2">
      <c r="A221" s="85"/>
      <c r="B221" s="1"/>
      <c r="C221" s="85"/>
      <c r="D221" s="70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2">
      <c r="A222" s="85"/>
      <c r="B222" s="1"/>
      <c r="C222" s="85"/>
      <c r="D222" s="70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2">
      <c r="A223" s="85"/>
      <c r="B223" s="1"/>
      <c r="C223" s="85"/>
      <c r="D223" s="70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2">
      <c r="A224" s="85"/>
      <c r="B224" s="1"/>
      <c r="C224" s="85"/>
      <c r="D224" s="70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2">
      <c r="A225" s="85"/>
      <c r="B225" s="1"/>
      <c r="C225" s="85"/>
      <c r="D225" s="70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2">
      <c r="A226" s="85"/>
      <c r="B226" s="1"/>
      <c r="C226" s="85"/>
      <c r="D226" s="70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2">
      <c r="A227" s="85"/>
      <c r="B227" s="1"/>
      <c r="C227" s="85"/>
      <c r="D227" s="70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2">
      <c r="A228" s="85"/>
      <c r="B228" s="1"/>
      <c r="C228" s="85"/>
      <c r="D228" s="70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2">
      <c r="A229" s="85"/>
      <c r="B229" s="1"/>
      <c r="C229" s="85"/>
      <c r="D229" s="70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2">
      <c r="A230" s="85"/>
      <c r="B230" s="1"/>
      <c r="C230" s="85"/>
      <c r="D230" s="70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2">
      <c r="A231" s="85"/>
      <c r="B231" s="1"/>
      <c r="C231" s="85"/>
      <c r="D231" s="70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2">
      <c r="A232" s="85"/>
      <c r="B232" s="1"/>
      <c r="C232" s="85"/>
      <c r="D232" s="70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2">
      <c r="A233" s="85"/>
      <c r="B233" s="1"/>
      <c r="C233" s="85"/>
      <c r="D233" s="70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2">
      <c r="A234" s="85"/>
      <c r="B234" s="1"/>
      <c r="C234" s="85"/>
      <c r="D234" s="70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2">
      <c r="A235" s="85"/>
      <c r="B235" s="1"/>
      <c r="C235" s="85"/>
      <c r="D235" s="70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2">
      <c r="A236" s="85"/>
      <c r="B236" s="1"/>
      <c r="C236" s="85"/>
      <c r="D236" s="70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2">
      <c r="A237" s="85"/>
      <c r="B237" s="1"/>
      <c r="C237" s="85"/>
      <c r="D237" s="70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2">
      <c r="A238" s="85"/>
      <c r="B238" s="1"/>
      <c r="C238" s="85"/>
      <c r="D238" s="70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2">
      <c r="A239" s="85"/>
      <c r="B239" s="1"/>
      <c r="C239" s="85"/>
      <c r="D239" s="70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2">
      <c r="A240" s="85"/>
      <c r="B240" s="1"/>
      <c r="C240" s="85"/>
      <c r="D240" s="70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2">
      <c r="A241" s="85"/>
      <c r="B241" s="1"/>
      <c r="C241" s="85"/>
      <c r="D241" s="70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2">
      <c r="A242" s="85"/>
      <c r="B242" s="1"/>
      <c r="C242" s="85"/>
      <c r="D242" s="70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2">
      <c r="A243" s="85"/>
      <c r="B243" s="1"/>
      <c r="C243" s="85"/>
      <c r="D243" s="70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2">
      <c r="A244" s="85"/>
      <c r="B244" s="1"/>
      <c r="C244" s="85"/>
      <c r="D244" s="70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2">
      <c r="A245" s="85"/>
      <c r="B245" s="1"/>
      <c r="C245" s="85"/>
      <c r="D245" s="70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2">
      <c r="A246" s="85"/>
      <c r="B246" s="1"/>
      <c r="C246" s="85"/>
      <c r="D246" s="70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2">
      <c r="A247" s="85"/>
      <c r="B247" s="1"/>
      <c r="C247" s="85"/>
      <c r="D247" s="70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2">
      <c r="A248" s="85"/>
      <c r="B248" s="1"/>
      <c r="C248" s="85"/>
      <c r="D248" s="70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2">
      <c r="A249" s="85"/>
      <c r="B249" s="1"/>
      <c r="C249" s="85"/>
      <c r="D249" s="70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2">
      <c r="A250" s="85"/>
      <c r="B250" s="1"/>
      <c r="C250" s="85"/>
      <c r="D250" s="70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2">
      <c r="A251" s="85"/>
      <c r="B251" s="1"/>
      <c r="C251" s="85"/>
      <c r="D251" s="70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2">
      <c r="A252" s="85"/>
      <c r="B252" s="1"/>
      <c r="C252" s="85"/>
      <c r="D252" s="70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2">
      <c r="A253" s="85"/>
      <c r="B253" s="1"/>
      <c r="C253" s="85"/>
      <c r="D253" s="70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2">
      <c r="A254" s="85"/>
      <c r="B254" s="1"/>
      <c r="C254" s="85"/>
      <c r="D254" s="70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2">
      <c r="A255" s="85"/>
      <c r="B255" s="1"/>
      <c r="C255" s="85"/>
      <c r="D255" s="70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2">
      <c r="A256" s="85"/>
      <c r="B256" s="1"/>
      <c r="C256" s="85"/>
      <c r="D256" s="70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2">
      <c r="A257" s="85"/>
      <c r="B257" s="1"/>
      <c r="C257" s="85"/>
      <c r="D257" s="70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2">
      <c r="A258" s="85"/>
      <c r="B258" s="1"/>
      <c r="C258" s="85"/>
      <c r="D258" s="70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2">
      <c r="A259" s="85"/>
      <c r="B259" s="1"/>
      <c r="C259" s="85"/>
      <c r="D259" s="70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2">
      <c r="A260" s="85"/>
      <c r="B260" s="1"/>
      <c r="C260" s="85"/>
      <c r="D260" s="70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2">
      <c r="A261" s="85"/>
      <c r="B261" s="1"/>
      <c r="C261" s="85"/>
      <c r="D261" s="70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2">
      <c r="A262" s="85"/>
      <c r="B262" s="1"/>
      <c r="C262" s="85"/>
      <c r="D262" s="70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2">
      <c r="A263" s="85"/>
      <c r="B263" s="1"/>
      <c r="C263" s="85"/>
      <c r="D263" s="70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2">
      <c r="A264" s="85"/>
      <c r="B264" s="1"/>
      <c r="C264" s="85"/>
      <c r="D264" s="70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2">
      <c r="A265" s="85"/>
      <c r="B265" s="1"/>
      <c r="C265" s="85"/>
      <c r="D265" s="70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2">
      <c r="A266" s="85"/>
      <c r="B266" s="1"/>
      <c r="C266" s="85"/>
      <c r="D266" s="70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2">
      <c r="A267" s="85"/>
      <c r="B267" s="1"/>
      <c r="C267" s="85"/>
      <c r="D267" s="70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2">
      <c r="A268" s="85"/>
      <c r="B268" s="1"/>
      <c r="C268" s="85"/>
      <c r="D268" s="70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2">
      <c r="A269" s="85"/>
      <c r="B269" s="1"/>
      <c r="C269" s="85"/>
      <c r="D269" s="70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2">
      <c r="A270" s="85"/>
      <c r="B270" s="1"/>
      <c r="C270" s="85"/>
      <c r="D270" s="70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2">
      <c r="A271" s="85"/>
      <c r="B271" s="1"/>
      <c r="C271" s="85"/>
      <c r="D271" s="70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2">
      <c r="A272" s="85"/>
      <c r="B272" s="1"/>
      <c r="C272" s="85"/>
      <c r="D272" s="70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2">
      <c r="A273" s="85"/>
      <c r="B273" s="1"/>
      <c r="C273" s="85"/>
      <c r="D273" s="70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2">
      <c r="A274" s="85"/>
      <c r="B274" s="1"/>
      <c r="C274" s="85"/>
      <c r="D274" s="70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2">
      <c r="A275" s="85"/>
      <c r="B275" s="1"/>
      <c r="C275" s="85"/>
      <c r="D275" s="70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2">
      <c r="A276" s="85"/>
      <c r="B276" s="1"/>
      <c r="C276" s="85"/>
      <c r="D276" s="70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2">
      <c r="A277" s="85"/>
      <c r="B277" s="1"/>
      <c r="C277" s="85"/>
      <c r="D277" s="70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2">
      <c r="A278" s="85"/>
      <c r="B278" s="1"/>
      <c r="C278" s="85"/>
      <c r="D278" s="70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2">
      <c r="A279" s="85"/>
      <c r="B279" s="1"/>
      <c r="C279" s="85"/>
      <c r="D279" s="70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2">
      <c r="A280" s="85"/>
      <c r="B280" s="1"/>
      <c r="C280" s="85"/>
      <c r="D280" s="70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2">
      <c r="A281" s="85"/>
      <c r="B281" s="1"/>
      <c r="C281" s="85"/>
      <c r="D281" s="70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2">
      <c r="A282" s="85"/>
      <c r="B282" s="1"/>
      <c r="C282" s="85"/>
      <c r="D282" s="70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2">
      <c r="A283" s="85"/>
      <c r="B283" s="1"/>
      <c r="C283" s="85"/>
      <c r="D283" s="70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2">
      <c r="A284" s="85"/>
      <c r="B284" s="1"/>
      <c r="C284" s="85"/>
      <c r="D284" s="70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2">
      <c r="A285" s="85"/>
      <c r="B285" s="1"/>
      <c r="C285" s="85"/>
      <c r="D285" s="70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2">
      <c r="A286" s="85"/>
      <c r="B286" s="1"/>
      <c r="C286" s="85"/>
      <c r="D286" s="70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2">
      <c r="A287" s="85"/>
      <c r="B287" s="1"/>
      <c r="C287" s="85"/>
      <c r="D287" s="70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2">
      <c r="A288" s="85"/>
      <c r="B288" s="1"/>
      <c r="C288" s="85"/>
      <c r="D288" s="70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2">
      <c r="A289" s="85"/>
      <c r="B289" s="1"/>
      <c r="C289" s="85"/>
      <c r="D289" s="70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2">
      <c r="A290" s="85"/>
      <c r="B290" s="1"/>
      <c r="C290" s="85"/>
      <c r="D290" s="70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2">
      <c r="A291" s="85"/>
      <c r="B291" s="1"/>
      <c r="C291" s="85"/>
      <c r="D291" s="70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2">
      <c r="A292" s="85"/>
      <c r="B292" s="1"/>
      <c r="C292" s="85"/>
      <c r="D292" s="70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2">
      <c r="A293" s="85"/>
      <c r="B293" s="1"/>
      <c r="C293" s="85"/>
      <c r="D293" s="70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2">
      <c r="A294" s="85"/>
      <c r="B294" s="1"/>
      <c r="C294" s="85"/>
      <c r="D294" s="70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2">
      <c r="A295" s="85"/>
      <c r="B295" s="1"/>
      <c r="C295" s="85"/>
      <c r="D295" s="70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2">
      <c r="A296" s="85"/>
      <c r="B296" s="1"/>
      <c r="C296" s="85"/>
      <c r="D296" s="70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2">
      <c r="A297" s="85"/>
      <c r="B297" s="1"/>
      <c r="C297" s="85"/>
      <c r="D297" s="70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2">
      <c r="A298" s="85"/>
      <c r="B298" s="1"/>
      <c r="C298" s="85"/>
      <c r="D298" s="70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2">
      <c r="A299" s="85"/>
      <c r="B299" s="1"/>
      <c r="C299" s="85"/>
      <c r="D299" s="70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2">
      <c r="A300" s="85"/>
      <c r="B300" s="1"/>
      <c r="C300" s="85"/>
      <c r="D300" s="70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2">
      <c r="A301" s="85"/>
      <c r="B301" s="1"/>
      <c r="C301" s="85"/>
      <c r="D301" s="70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2">
      <c r="A302" s="85"/>
      <c r="B302" s="1"/>
      <c r="C302" s="85"/>
      <c r="D302" s="70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2">
      <c r="A303" s="85"/>
      <c r="B303" s="1"/>
      <c r="C303" s="85"/>
      <c r="D303" s="70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2">
      <c r="A304" s="85"/>
      <c r="B304" s="1"/>
      <c r="C304" s="85"/>
      <c r="D304" s="70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2">
      <c r="A305" s="85"/>
      <c r="B305" s="1"/>
      <c r="C305" s="85"/>
      <c r="D305" s="70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2">
      <c r="A306" s="85"/>
      <c r="B306" s="1"/>
      <c r="C306" s="85"/>
      <c r="D306" s="70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2">
      <c r="A307" s="85"/>
      <c r="B307" s="1"/>
      <c r="C307" s="85"/>
      <c r="D307" s="70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2">
      <c r="A308" s="85"/>
      <c r="B308" s="1"/>
      <c r="C308" s="85"/>
      <c r="D308" s="70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2">
      <c r="A309" s="85"/>
      <c r="B309" s="1"/>
      <c r="C309" s="85"/>
      <c r="D309" s="70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2">
      <c r="A310" s="85"/>
      <c r="B310" s="1"/>
      <c r="C310" s="85"/>
      <c r="D310" s="70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2">
      <c r="A311" s="85"/>
      <c r="B311" s="1"/>
      <c r="C311" s="85"/>
      <c r="D311" s="70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2">
      <c r="A312" s="85"/>
      <c r="B312" s="1"/>
      <c r="C312" s="85"/>
      <c r="D312" s="70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2">
      <c r="A313" s="85"/>
      <c r="B313" s="1"/>
      <c r="C313" s="85"/>
      <c r="D313" s="70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2">
      <c r="A314" s="85"/>
      <c r="B314" s="1"/>
      <c r="C314" s="85"/>
      <c r="D314" s="70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2">
      <c r="A315" s="85"/>
      <c r="B315" s="1"/>
      <c r="C315" s="85"/>
      <c r="D315" s="70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2">
      <c r="A316" s="85"/>
      <c r="B316" s="1"/>
      <c r="C316" s="85"/>
      <c r="D316" s="70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2">
      <c r="A317" s="85"/>
      <c r="B317" s="1"/>
      <c r="C317" s="85"/>
      <c r="D317" s="70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2">
      <c r="A318" s="85"/>
      <c r="B318" s="1"/>
      <c r="C318" s="85"/>
      <c r="D318" s="70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2">
      <c r="A319" s="85"/>
      <c r="B319" s="1"/>
      <c r="C319" s="85"/>
      <c r="D319" s="70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2">
      <c r="A320" s="85"/>
      <c r="B320" s="1"/>
      <c r="C320" s="85"/>
      <c r="D320" s="70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2">
      <c r="A321" s="85"/>
      <c r="B321" s="1"/>
      <c r="C321" s="85"/>
      <c r="D321" s="70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2">
      <c r="A322" s="85"/>
      <c r="B322" s="1"/>
      <c r="C322" s="85"/>
      <c r="D322" s="70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2">
      <c r="A323" s="85"/>
      <c r="B323" s="1"/>
      <c r="C323" s="85"/>
      <c r="D323" s="70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2">
      <c r="A324" s="85"/>
      <c r="B324" s="1"/>
      <c r="C324" s="85"/>
      <c r="D324" s="70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2">
      <c r="A325" s="85"/>
      <c r="B325" s="1"/>
      <c r="C325" s="85"/>
      <c r="D325" s="70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2">
      <c r="A326" s="85"/>
      <c r="B326" s="1"/>
      <c r="C326" s="85"/>
      <c r="D326" s="70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2">
      <c r="A327" s="85"/>
      <c r="B327" s="1"/>
      <c r="C327" s="85"/>
      <c r="D327" s="70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2">
      <c r="A328" s="85"/>
      <c r="B328" s="1"/>
      <c r="C328" s="85"/>
      <c r="D328" s="70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2">
      <c r="A329" s="85"/>
      <c r="B329" s="1"/>
      <c r="C329" s="85"/>
      <c r="D329" s="70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2">
      <c r="A330" s="85"/>
      <c r="B330" s="1"/>
      <c r="C330" s="85"/>
      <c r="D330" s="70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2">
      <c r="A331" s="85"/>
      <c r="B331" s="1"/>
      <c r="C331" s="85"/>
      <c r="D331" s="70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2">
      <c r="A332" s="85"/>
      <c r="B332" s="1"/>
      <c r="C332" s="85"/>
      <c r="D332" s="70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2">
      <c r="A333" s="85"/>
      <c r="B333" s="1"/>
      <c r="C333" s="85"/>
      <c r="D333" s="70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2">
      <c r="A334" s="85"/>
      <c r="B334" s="1"/>
      <c r="C334" s="85"/>
      <c r="D334" s="70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2">
      <c r="A335" s="85"/>
      <c r="B335" s="1"/>
      <c r="C335" s="85"/>
      <c r="D335" s="70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2">
      <c r="A336" s="85"/>
      <c r="B336" s="1"/>
      <c r="C336" s="85"/>
      <c r="D336" s="70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2">
      <c r="A337" s="85"/>
      <c r="B337" s="1"/>
      <c r="C337" s="85"/>
      <c r="D337" s="70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2">
      <c r="A338" s="85"/>
      <c r="B338" s="1"/>
      <c r="C338" s="85"/>
      <c r="D338" s="70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2">
      <c r="A339" s="85"/>
      <c r="B339" s="1"/>
      <c r="C339" s="85"/>
      <c r="D339" s="70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2">
      <c r="A340" s="85"/>
      <c r="B340" s="1"/>
      <c r="C340" s="85"/>
      <c r="D340" s="70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2">
      <c r="A341" s="85"/>
      <c r="B341" s="1"/>
      <c r="C341" s="85"/>
      <c r="D341" s="70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2">
      <c r="A342" s="85"/>
      <c r="B342" s="1"/>
      <c r="C342" s="85"/>
      <c r="D342" s="70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2">
      <c r="A343" s="85"/>
      <c r="B343" s="1"/>
      <c r="C343" s="85"/>
      <c r="D343" s="70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2">
      <c r="A344" s="85"/>
      <c r="B344" s="1"/>
      <c r="C344" s="85"/>
      <c r="D344" s="70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2">
      <c r="A345" s="85"/>
      <c r="B345" s="1"/>
      <c r="C345" s="85"/>
      <c r="D345" s="70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2">
      <c r="A346" s="85"/>
      <c r="B346" s="1"/>
      <c r="C346" s="85"/>
      <c r="D346" s="70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2">
      <c r="A347" s="85"/>
      <c r="B347" s="1"/>
      <c r="C347" s="85"/>
      <c r="D347" s="70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2">
      <c r="A348" s="85"/>
      <c r="B348" s="1"/>
      <c r="C348" s="85"/>
      <c r="D348" s="70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2">
      <c r="A349" s="85"/>
      <c r="B349" s="1"/>
      <c r="C349" s="85"/>
      <c r="D349" s="70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2">
      <c r="A350" s="85"/>
      <c r="B350" s="1"/>
      <c r="C350" s="85"/>
      <c r="D350" s="70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2">
      <c r="A351" s="85"/>
      <c r="B351" s="1"/>
      <c r="C351" s="85"/>
      <c r="D351" s="70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2">
      <c r="A352" s="85"/>
      <c r="B352" s="1"/>
      <c r="C352" s="85"/>
      <c r="D352" s="70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2">
      <c r="A353" s="85"/>
      <c r="B353" s="1"/>
      <c r="C353" s="85"/>
      <c r="D353" s="70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2">
      <c r="A354" s="85"/>
      <c r="B354" s="1"/>
      <c r="C354" s="85"/>
      <c r="D354" s="70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2">
      <c r="A355" s="85"/>
      <c r="B355" s="1"/>
      <c r="C355" s="85"/>
      <c r="D355" s="70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2">
      <c r="A356" s="85"/>
      <c r="B356" s="1"/>
      <c r="C356" s="85"/>
      <c r="D356" s="70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2">
      <c r="A357" s="85"/>
      <c r="B357" s="1"/>
      <c r="C357" s="85"/>
      <c r="D357" s="70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2">
      <c r="A358" s="85"/>
      <c r="B358" s="1"/>
      <c r="C358" s="85"/>
      <c r="D358" s="70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2">
      <c r="A359" s="85"/>
      <c r="B359" s="1"/>
      <c r="C359" s="85"/>
      <c r="D359" s="70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2">
      <c r="A360" s="85"/>
      <c r="B360" s="1"/>
      <c r="C360" s="85"/>
      <c r="D360" s="70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2">
      <c r="A361" s="85"/>
      <c r="B361" s="1"/>
      <c r="C361" s="85"/>
      <c r="D361" s="70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2">
      <c r="A362" s="85"/>
      <c r="B362" s="1"/>
      <c r="C362" s="85"/>
      <c r="D362" s="70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2">
      <c r="A363" s="85"/>
      <c r="B363" s="1"/>
      <c r="C363" s="85"/>
      <c r="D363" s="70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2">
      <c r="A364" s="85"/>
      <c r="B364" s="1"/>
      <c r="C364" s="85"/>
      <c r="D364" s="70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2">
      <c r="A365" s="85"/>
      <c r="B365" s="1"/>
      <c r="C365" s="85"/>
      <c r="D365" s="70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2">
      <c r="A366" s="85"/>
      <c r="B366" s="1"/>
      <c r="C366" s="85"/>
      <c r="D366" s="70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2">
      <c r="A367" s="85"/>
      <c r="B367" s="1"/>
      <c r="C367" s="85"/>
      <c r="D367" s="70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2">
      <c r="A368" s="85"/>
      <c r="B368" s="1"/>
      <c r="C368" s="85"/>
      <c r="D368" s="70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2">
      <c r="A369" s="85"/>
      <c r="B369" s="1"/>
      <c r="C369" s="85"/>
      <c r="D369" s="70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2">
      <c r="A370" s="85"/>
      <c r="B370" s="1"/>
      <c r="C370" s="85"/>
      <c r="D370" s="70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2">
      <c r="A371" s="85"/>
      <c r="B371" s="1"/>
      <c r="C371" s="85"/>
      <c r="D371" s="70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2">
      <c r="A372" s="85"/>
      <c r="B372" s="1"/>
      <c r="C372" s="85"/>
      <c r="D372" s="70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2">
      <c r="A373" s="85"/>
      <c r="B373" s="1"/>
      <c r="C373" s="85"/>
      <c r="D373" s="70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2">
      <c r="A374" s="85"/>
      <c r="B374" s="1"/>
      <c r="C374" s="85"/>
      <c r="D374" s="70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2">
      <c r="A375" s="85"/>
      <c r="B375" s="1"/>
      <c r="C375" s="85"/>
      <c r="D375" s="70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2">
      <c r="A376" s="85"/>
      <c r="B376" s="1"/>
      <c r="C376" s="85"/>
      <c r="D376" s="70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2">
      <c r="A377" s="85"/>
      <c r="B377" s="1"/>
      <c r="C377" s="85"/>
      <c r="D377" s="70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2">
      <c r="A378" s="85"/>
      <c r="B378" s="1"/>
      <c r="C378" s="85"/>
      <c r="D378" s="70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2">
      <c r="A379" s="85"/>
      <c r="B379" s="1"/>
      <c r="C379" s="85"/>
      <c r="D379" s="70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2">
      <c r="A380" s="85"/>
      <c r="B380" s="1"/>
      <c r="C380" s="85"/>
      <c r="D380" s="70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2">
      <c r="A381" s="85"/>
      <c r="B381" s="1"/>
      <c r="C381" s="85"/>
      <c r="D381" s="70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2">
      <c r="A382" s="85"/>
      <c r="B382" s="1"/>
      <c r="C382" s="85"/>
      <c r="D382" s="70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2">
      <c r="A383" s="85"/>
      <c r="B383" s="1"/>
      <c r="C383" s="85"/>
      <c r="D383" s="70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2">
      <c r="A384" s="85"/>
      <c r="B384" s="1"/>
      <c r="C384" s="85"/>
      <c r="D384" s="70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2">
      <c r="A385" s="85"/>
      <c r="B385" s="1"/>
      <c r="C385" s="85"/>
      <c r="D385" s="70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2">
      <c r="A386" s="85"/>
      <c r="B386" s="1"/>
      <c r="C386" s="85"/>
      <c r="D386" s="70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2">
      <c r="A387" s="85"/>
      <c r="B387" s="1"/>
      <c r="C387" s="85"/>
      <c r="D387" s="70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2">
      <c r="A388" s="85"/>
      <c r="B388" s="1"/>
      <c r="C388" s="85"/>
      <c r="D388" s="70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2">
      <c r="A389" s="85"/>
      <c r="B389" s="1"/>
      <c r="C389" s="85"/>
      <c r="D389" s="70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2">
      <c r="A390" s="85"/>
      <c r="B390" s="1"/>
      <c r="C390" s="85"/>
      <c r="D390" s="70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2">
      <c r="A391" s="85"/>
      <c r="B391" s="1"/>
      <c r="C391" s="85"/>
      <c r="D391" s="70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2">
      <c r="A392" s="85"/>
      <c r="B392" s="1"/>
      <c r="C392" s="85"/>
      <c r="D392" s="70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2">
      <c r="A393" s="85"/>
      <c r="B393" s="1"/>
      <c r="C393" s="85"/>
      <c r="D393" s="70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2">
      <c r="A394" s="85"/>
      <c r="B394" s="1"/>
      <c r="C394" s="85"/>
      <c r="D394" s="70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2">
      <c r="A395" s="85"/>
      <c r="B395" s="1"/>
      <c r="C395" s="85"/>
      <c r="D395" s="70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2">
      <c r="A396" s="85"/>
      <c r="B396" s="1"/>
      <c r="C396" s="85"/>
      <c r="D396" s="70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2">
      <c r="A397" s="85"/>
      <c r="B397" s="1"/>
      <c r="C397" s="85"/>
      <c r="D397" s="70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2">
      <c r="A398" s="85"/>
      <c r="B398" s="1"/>
      <c r="C398" s="85"/>
      <c r="D398" s="70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2">
      <c r="A399" s="85"/>
      <c r="B399" s="1"/>
      <c r="C399" s="85"/>
      <c r="D399" s="70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2">
      <c r="A400" s="85"/>
      <c r="B400" s="1"/>
      <c r="C400" s="85"/>
      <c r="D400" s="70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2">
      <c r="A401" s="85"/>
      <c r="B401" s="1"/>
      <c r="C401" s="85"/>
      <c r="D401" s="70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2">
      <c r="A402" s="85"/>
      <c r="B402" s="1"/>
      <c r="C402" s="85"/>
      <c r="D402" s="70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2">
      <c r="A403" s="85"/>
      <c r="B403" s="1"/>
      <c r="C403" s="85"/>
      <c r="D403" s="70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2">
      <c r="A404" s="85"/>
      <c r="B404" s="1"/>
      <c r="C404" s="85"/>
      <c r="D404" s="70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2">
      <c r="A405" s="85"/>
      <c r="B405" s="1"/>
      <c r="C405" s="85"/>
      <c r="D405" s="70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2">
      <c r="A406" s="85"/>
      <c r="B406" s="1"/>
      <c r="C406" s="85"/>
      <c r="D406" s="70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2">
      <c r="A407" s="85"/>
      <c r="B407" s="1"/>
      <c r="C407" s="85"/>
      <c r="D407" s="70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2">
      <c r="A408" s="85"/>
      <c r="B408" s="1"/>
      <c r="C408" s="85"/>
      <c r="D408" s="70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2">
      <c r="A409" s="85"/>
      <c r="B409" s="1"/>
      <c r="C409" s="85"/>
      <c r="D409" s="70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2">
      <c r="A410" s="85"/>
      <c r="B410" s="1"/>
      <c r="C410" s="85"/>
      <c r="D410" s="70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2">
      <c r="A411" s="85"/>
      <c r="B411" s="1"/>
      <c r="C411" s="85"/>
      <c r="D411" s="70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2">
      <c r="A412" s="85"/>
      <c r="B412" s="1"/>
      <c r="C412" s="85"/>
      <c r="D412" s="70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2">
      <c r="A413" s="85"/>
      <c r="B413" s="1"/>
      <c r="C413" s="85"/>
      <c r="D413" s="70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2">
      <c r="A414" s="85"/>
      <c r="B414" s="1"/>
      <c r="C414" s="85"/>
      <c r="D414" s="70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2">
      <c r="A415" s="85"/>
      <c r="B415" s="1"/>
      <c r="C415" s="85"/>
      <c r="D415" s="70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2">
      <c r="A416" s="85"/>
      <c r="B416" s="1"/>
      <c r="C416" s="85"/>
      <c r="D416" s="70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2">
      <c r="A417" s="85"/>
      <c r="B417" s="1"/>
      <c r="C417" s="85"/>
      <c r="D417" s="70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2">
      <c r="A418" s="85"/>
      <c r="B418" s="1"/>
      <c r="C418" s="85"/>
      <c r="D418" s="70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2">
      <c r="A419" s="85"/>
      <c r="B419" s="1"/>
      <c r="C419" s="85"/>
      <c r="D419" s="70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2">
      <c r="A420" s="85"/>
      <c r="B420" s="1"/>
      <c r="C420" s="85"/>
      <c r="D420" s="70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2">
      <c r="A421" s="85"/>
      <c r="B421" s="1"/>
      <c r="C421" s="85"/>
      <c r="D421" s="70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2">
      <c r="A422" s="85"/>
      <c r="B422" s="1"/>
      <c r="C422" s="85"/>
      <c r="D422" s="70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2">
      <c r="A423" s="85"/>
      <c r="B423" s="1"/>
      <c r="C423" s="85"/>
      <c r="D423" s="70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2">
      <c r="A424" s="85"/>
      <c r="B424" s="1"/>
      <c r="C424" s="85"/>
      <c r="D424" s="70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2">
      <c r="A425" s="85"/>
      <c r="B425" s="1"/>
      <c r="C425" s="85"/>
      <c r="D425" s="70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2">
      <c r="A426" s="85"/>
      <c r="B426" s="1"/>
      <c r="C426" s="85"/>
      <c r="D426" s="70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2">
      <c r="A427" s="85"/>
      <c r="B427" s="1"/>
      <c r="C427" s="85"/>
      <c r="D427" s="70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2">
      <c r="A428" s="85"/>
      <c r="B428" s="1"/>
      <c r="C428" s="85"/>
      <c r="D428" s="70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2">
      <c r="A429" s="85"/>
      <c r="B429" s="1"/>
      <c r="C429" s="85"/>
      <c r="D429" s="70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2">
      <c r="A430" s="85"/>
      <c r="B430" s="1"/>
      <c r="C430" s="85"/>
      <c r="D430" s="70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2">
      <c r="A431" s="85"/>
      <c r="B431" s="1"/>
      <c r="C431" s="85"/>
      <c r="D431" s="70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2">
      <c r="A432" s="85"/>
      <c r="B432" s="1"/>
      <c r="C432" s="85"/>
      <c r="D432" s="70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2">
      <c r="A433" s="85"/>
      <c r="B433" s="1"/>
      <c r="C433" s="85"/>
      <c r="D433" s="70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2">
      <c r="A434" s="85"/>
      <c r="B434" s="1"/>
      <c r="C434" s="85"/>
      <c r="D434" s="70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2">
      <c r="A435" s="85"/>
      <c r="B435" s="1"/>
      <c r="C435" s="85"/>
      <c r="D435" s="70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2">
      <c r="A436" s="85"/>
      <c r="B436" s="1"/>
      <c r="C436" s="85"/>
      <c r="D436" s="70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2">
      <c r="A437" s="85"/>
      <c r="B437" s="1"/>
      <c r="C437" s="85"/>
      <c r="D437" s="70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2">
      <c r="A438" s="85"/>
      <c r="B438" s="1"/>
      <c r="C438" s="85"/>
      <c r="D438" s="70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2">
      <c r="A439" s="85"/>
      <c r="B439" s="1"/>
      <c r="C439" s="85"/>
      <c r="D439" s="70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2">
      <c r="A440" s="85"/>
      <c r="B440" s="1"/>
      <c r="C440" s="85"/>
      <c r="D440" s="70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2">
      <c r="A441" s="85"/>
      <c r="B441" s="1"/>
      <c r="C441" s="85"/>
      <c r="D441" s="70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2">
      <c r="A442" s="85"/>
      <c r="B442" s="1"/>
      <c r="C442" s="85"/>
      <c r="D442" s="70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2">
      <c r="A443" s="85"/>
      <c r="B443" s="1"/>
      <c r="C443" s="85"/>
      <c r="D443" s="70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2">
      <c r="A444" s="85"/>
      <c r="B444" s="1"/>
      <c r="C444" s="85"/>
      <c r="D444" s="70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2">
      <c r="A445" s="85"/>
      <c r="B445" s="1"/>
      <c r="C445" s="85"/>
      <c r="D445" s="70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2">
      <c r="A446" s="85"/>
      <c r="B446" s="1"/>
      <c r="C446" s="85"/>
      <c r="D446" s="70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2">
      <c r="A447" s="85"/>
      <c r="B447" s="1"/>
      <c r="C447" s="85"/>
      <c r="D447" s="70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2">
      <c r="A448" s="85"/>
      <c r="B448" s="1"/>
      <c r="C448" s="85"/>
      <c r="D448" s="70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2">
      <c r="A449" s="85"/>
      <c r="B449" s="1"/>
      <c r="C449" s="85"/>
      <c r="D449" s="70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2">
      <c r="A450" s="85"/>
      <c r="B450" s="1"/>
      <c r="C450" s="85"/>
      <c r="D450" s="70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2">
      <c r="A451" s="85"/>
      <c r="B451" s="1"/>
      <c r="C451" s="85"/>
      <c r="D451" s="70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2">
      <c r="A452" s="85"/>
      <c r="B452" s="1"/>
      <c r="C452" s="85"/>
      <c r="D452" s="70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2">
      <c r="A453" s="85"/>
      <c r="B453" s="1"/>
      <c r="C453" s="85"/>
      <c r="D453" s="70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2">
      <c r="A454" s="85"/>
      <c r="B454" s="1"/>
      <c r="C454" s="85"/>
      <c r="D454" s="70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2">
      <c r="A455" s="85"/>
      <c r="B455" s="1"/>
      <c r="C455" s="85"/>
      <c r="D455" s="70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2">
      <c r="A456" s="85"/>
      <c r="B456" s="1"/>
      <c r="C456" s="85"/>
      <c r="D456" s="70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2">
      <c r="A457" s="85"/>
      <c r="B457" s="1"/>
      <c r="C457" s="85"/>
      <c r="D457" s="70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2">
      <c r="A458" s="85"/>
      <c r="B458" s="1"/>
      <c r="C458" s="85"/>
      <c r="D458" s="70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2">
      <c r="A459" s="85"/>
      <c r="B459" s="1"/>
      <c r="C459" s="85"/>
      <c r="D459" s="70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2">
      <c r="A460" s="85"/>
      <c r="B460" s="1"/>
      <c r="C460" s="85"/>
      <c r="D460" s="70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2">
      <c r="A461" s="85"/>
      <c r="B461" s="1"/>
      <c r="C461" s="85"/>
      <c r="D461" s="70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2">
      <c r="A462" s="85"/>
      <c r="B462" s="1"/>
      <c r="C462" s="85"/>
      <c r="D462" s="70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2">
      <c r="A463" s="85"/>
      <c r="B463" s="1"/>
      <c r="C463" s="85"/>
      <c r="D463" s="70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2">
      <c r="A464" s="85"/>
      <c r="B464" s="1"/>
      <c r="C464" s="85"/>
      <c r="D464" s="70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2">
      <c r="A465" s="85"/>
      <c r="B465" s="1"/>
      <c r="C465" s="85"/>
      <c r="D465" s="70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2">
      <c r="A466" s="85"/>
      <c r="B466" s="1"/>
      <c r="C466" s="85"/>
      <c r="D466" s="70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2">
      <c r="A467" s="85"/>
      <c r="B467" s="1"/>
      <c r="C467" s="85"/>
      <c r="D467" s="70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2">
      <c r="A468" s="85"/>
      <c r="B468" s="1"/>
      <c r="C468" s="85"/>
      <c r="D468" s="70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2">
      <c r="A469" s="85"/>
      <c r="B469" s="1"/>
      <c r="C469" s="85"/>
      <c r="D469" s="70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2">
      <c r="A470" s="85"/>
      <c r="B470" s="1"/>
      <c r="C470" s="85"/>
      <c r="D470" s="70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2">
      <c r="A471" s="85"/>
      <c r="B471" s="1"/>
      <c r="C471" s="85"/>
      <c r="D471" s="70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2">
      <c r="A472" s="85"/>
      <c r="B472" s="1"/>
      <c r="C472" s="85"/>
      <c r="D472" s="70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2">
      <c r="A473" s="85"/>
      <c r="B473" s="1"/>
      <c r="C473" s="85"/>
      <c r="D473" s="70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2">
      <c r="A474" s="85"/>
      <c r="B474" s="1"/>
      <c r="C474" s="85"/>
      <c r="D474" s="70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2">
      <c r="A475" s="85"/>
      <c r="B475" s="1"/>
      <c r="C475" s="85"/>
      <c r="D475" s="70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2">
      <c r="A476" s="85"/>
      <c r="B476" s="1"/>
      <c r="C476" s="85"/>
      <c r="D476" s="70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2">
      <c r="A477" s="85"/>
      <c r="B477" s="1"/>
      <c r="C477" s="85"/>
      <c r="D477" s="70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2">
      <c r="A478" s="85"/>
      <c r="B478" s="1"/>
      <c r="C478" s="85"/>
      <c r="D478" s="70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2">
      <c r="A479" s="85"/>
      <c r="B479" s="1"/>
      <c r="C479" s="85"/>
      <c r="D479" s="70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2">
      <c r="A480" s="85"/>
      <c r="B480" s="1"/>
      <c r="C480" s="85"/>
      <c r="D480" s="70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2">
      <c r="A481" s="85"/>
      <c r="B481" s="1"/>
      <c r="C481" s="85"/>
      <c r="D481" s="70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2">
      <c r="A482" s="85"/>
      <c r="B482" s="1"/>
      <c r="C482" s="85"/>
      <c r="D482" s="70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2">
      <c r="A483" s="85"/>
      <c r="B483" s="1"/>
      <c r="C483" s="85"/>
      <c r="D483" s="70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2">
      <c r="A484" s="85"/>
      <c r="B484" s="1"/>
      <c r="C484" s="85"/>
      <c r="D484" s="70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2">
      <c r="A485" s="85"/>
      <c r="B485" s="1"/>
      <c r="C485" s="85"/>
      <c r="D485" s="70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2">
      <c r="A486" s="85"/>
      <c r="B486" s="1"/>
      <c r="C486" s="85"/>
      <c r="D486" s="70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2">
      <c r="A487" s="85"/>
      <c r="B487" s="1"/>
      <c r="C487" s="85"/>
      <c r="D487" s="70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2">
      <c r="A488" s="85"/>
      <c r="B488" s="1"/>
      <c r="C488" s="85"/>
      <c r="D488" s="70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2">
      <c r="A489" s="85"/>
      <c r="B489" s="1"/>
      <c r="C489" s="85"/>
      <c r="D489" s="70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2">
      <c r="A490" s="85"/>
      <c r="B490" s="1"/>
      <c r="C490" s="85"/>
      <c r="D490" s="70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2">
      <c r="A491" s="85"/>
      <c r="B491" s="1"/>
      <c r="C491" s="85"/>
      <c r="D491" s="70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2">
      <c r="A492" s="85"/>
      <c r="B492" s="1"/>
      <c r="C492" s="85"/>
      <c r="D492" s="70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2">
      <c r="A493" s="85"/>
      <c r="B493" s="1"/>
      <c r="C493" s="85"/>
      <c r="D493" s="70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2">
      <c r="A494" s="85"/>
      <c r="B494" s="1"/>
      <c r="C494" s="85"/>
      <c r="D494" s="70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2">
      <c r="A495" s="85"/>
      <c r="B495" s="1"/>
      <c r="C495" s="85"/>
      <c r="D495" s="70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2">
      <c r="A496" s="85"/>
      <c r="B496" s="1"/>
      <c r="C496" s="85"/>
      <c r="D496" s="70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2">
      <c r="A497" s="85"/>
      <c r="B497" s="1"/>
      <c r="C497" s="85"/>
      <c r="D497" s="70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2">
      <c r="A498" s="85"/>
      <c r="B498" s="1"/>
      <c r="C498" s="85"/>
      <c r="D498" s="70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2">
      <c r="A499" s="85"/>
      <c r="B499" s="1"/>
      <c r="C499" s="85"/>
      <c r="D499" s="70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2">
      <c r="A500" s="85"/>
      <c r="B500" s="1"/>
      <c r="C500" s="85"/>
      <c r="D500" s="70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2">
      <c r="A501" s="85"/>
      <c r="B501" s="1"/>
      <c r="C501" s="85"/>
      <c r="D501" s="70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2">
      <c r="A502" s="85"/>
      <c r="B502" s="1"/>
      <c r="C502" s="85"/>
      <c r="D502" s="70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2">
      <c r="A503" s="85"/>
      <c r="B503" s="1"/>
      <c r="C503" s="85"/>
      <c r="D503" s="70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2">
      <c r="A504" s="85"/>
      <c r="B504" s="1"/>
      <c r="C504" s="85"/>
      <c r="D504" s="70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2">
      <c r="A505" s="85"/>
      <c r="B505" s="1"/>
      <c r="C505" s="85"/>
      <c r="D505" s="70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2">
      <c r="A506" s="85"/>
      <c r="B506" s="1"/>
      <c r="C506" s="85"/>
      <c r="D506" s="70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2">
      <c r="A507" s="85"/>
      <c r="B507" s="1"/>
      <c r="C507" s="85"/>
      <c r="D507" s="70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2">
      <c r="A508" s="85"/>
      <c r="B508" s="1"/>
      <c r="C508" s="85"/>
      <c r="D508" s="70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2">
      <c r="A509" s="85"/>
      <c r="B509" s="1"/>
      <c r="C509" s="85"/>
      <c r="D509" s="70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2">
      <c r="A510" s="85"/>
      <c r="B510" s="1"/>
      <c r="C510" s="85"/>
      <c r="D510" s="70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2">
      <c r="A511" s="85"/>
      <c r="B511" s="1"/>
      <c r="C511" s="85"/>
      <c r="D511" s="70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2">
      <c r="A512" s="85"/>
      <c r="B512" s="1"/>
      <c r="C512" s="85"/>
      <c r="D512" s="70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2">
      <c r="A513" s="85"/>
      <c r="B513" s="1"/>
      <c r="C513" s="85"/>
      <c r="D513" s="70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2">
      <c r="A514" s="85"/>
      <c r="B514" s="1"/>
      <c r="C514" s="85"/>
      <c r="D514" s="70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2">
      <c r="A515" s="85"/>
      <c r="B515" s="1"/>
      <c r="C515" s="85"/>
      <c r="D515" s="70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2">
      <c r="A516" s="85"/>
      <c r="B516" s="1"/>
      <c r="C516" s="85"/>
      <c r="D516" s="70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2">
      <c r="A517" s="85"/>
      <c r="B517" s="1"/>
      <c r="C517" s="85"/>
      <c r="D517" s="70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2">
      <c r="A518" s="85"/>
      <c r="B518" s="1"/>
      <c r="C518" s="85"/>
      <c r="D518" s="70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2">
      <c r="A519" s="85"/>
      <c r="B519" s="1"/>
      <c r="C519" s="85"/>
      <c r="D519" s="70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2">
      <c r="A520" s="85"/>
      <c r="B520" s="1"/>
      <c r="C520" s="85"/>
      <c r="D520" s="70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2">
      <c r="A521" s="85"/>
      <c r="B521" s="1"/>
      <c r="C521" s="85"/>
      <c r="D521" s="70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2">
      <c r="A522" s="85"/>
      <c r="B522" s="1"/>
      <c r="C522" s="85"/>
      <c r="D522" s="70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2">
      <c r="A523" s="85"/>
      <c r="B523" s="1"/>
      <c r="C523" s="85"/>
      <c r="D523" s="70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2">
      <c r="A524" s="85"/>
      <c r="B524" s="1"/>
      <c r="C524" s="85"/>
      <c r="D524" s="70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2">
      <c r="A525" s="85"/>
      <c r="B525" s="1"/>
      <c r="C525" s="85"/>
      <c r="D525" s="70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2">
      <c r="A526" s="85"/>
      <c r="B526" s="1"/>
      <c r="C526" s="85"/>
      <c r="D526" s="70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2">
      <c r="A527" s="85"/>
      <c r="B527" s="1"/>
      <c r="C527" s="85"/>
      <c r="D527" s="70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2">
      <c r="A528" s="85"/>
      <c r="B528" s="1"/>
      <c r="C528" s="85"/>
      <c r="D528" s="70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2">
      <c r="A529" s="85"/>
      <c r="B529" s="1"/>
      <c r="C529" s="85"/>
      <c r="D529" s="70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2">
      <c r="A530" s="85"/>
      <c r="B530" s="1"/>
      <c r="C530" s="85"/>
      <c r="D530" s="70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2">
      <c r="A531" s="85"/>
      <c r="B531" s="1"/>
      <c r="C531" s="85"/>
      <c r="D531" s="70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2">
      <c r="A532" s="85"/>
      <c r="B532" s="1"/>
      <c r="C532" s="85"/>
      <c r="D532" s="70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2">
      <c r="A533" s="85"/>
      <c r="B533" s="1"/>
      <c r="C533" s="85"/>
      <c r="D533" s="70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2">
      <c r="A534" s="85"/>
      <c r="B534" s="1"/>
      <c r="C534" s="85"/>
      <c r="D534" s="70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2">
      <c r="A535" s="85"/>
      <c r="B535" s="1"/>
      <c r="C535" s="85"/>
      <c r="D535" s="70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2">
      <c r="A536" s="85"/>
      <c r="B536" s="1"/>
      <c r="C536" s="85"/>
      <c r="D536" s="70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2">
      <c r="A537" s="85"/>
      <c r="B537" s="1"/>
      <c r="C537" s="85"/>
      <c r="D537" s="70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2">
      <c r="A538" s="85"/>
      <c r="B538" s="1"/>
      <c r="C538" s="85"/>
      <c r="D538" s="70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2">
      <c r="A539" s="85"/>
      <c r="B539" s="1"/>
      <c r="C539" s="85"/>
      <c r="D539" s="70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2">
      <c r="A540" s="85"/>
      <c r="B540" s="1"/>
      <c r="C540" s="85"/>
      <c r="D540" s="70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2">
      <c r="A541" s="85"/>
      <c r="B541" s="1"/>
      <c r="C541" s="85"/>
      <c r="D541" s="70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2">
      <c r="A542" s="85"/>
      <c r="B542" s="1"/>
      <c r="C542" s="85"/>
      <c r="D542" s="70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2">
      <c r="A543" s="85"/>
      <c r="B543" s="1"/>
      <c r="C543" s="85"/>
      <c r="D543" s="70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2">
      <c r="A544" s="85"/>
      <c r="B544" s="1"/>
      <c r="C544" s="85"/>
      <c r="D544" s="70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2">
      <c r="A545" s="85"/>
      <c r="B545" s="1"/>
      <c r="C545" s="85"/>
      <c r="D545" s="70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2">
      <c r="A546" s="85"/>
      <c r="B546" s="1"/>
      <c r="C546" s="85"/>
      <c r="D546" s="70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2">
      <c r="A547" s="85"/>
      <c r="B547" s="1"/>
      <c r="C547" s="85"/>
      <c r="D547" s="70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2">
      <c r="A548" s="85"/>
      <c r="B548" s="1"/>
      <c r="C548" s="85"/>
      <c r="D548" s="70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2">
      <c r="A549" s="85"/>
      <c r="B549" s="1"/>
      <c r="C549" s="85"/>
      <c r="D549" s="70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2">
      <c r="A550" s="85"/>
      <c r="B550" s="1"/>
      <c r="C550" s="85"/>
      <c r="D550" s="70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2">
      <c r="A551" s="85"/>
      <c r="B551" s="1"/>
      <c r="C551" s="85"/>
      <c r="D551" s="70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2">
      <c r="A552" s="85"/>
      <c r="B552" s="1"/>
      <c r="C552" s="85"/>
      <c r="D552" s="70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2">
      <c r="A553" s="85"/>
      <c r="B553" s="1"/>
      <c r="C553" s="85"/>
      <c r="D553" s="70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2">
      <c r="A554" s="85"/>
      <c r="B554" s="1"/>
      <c r="C554" s="85"/>
      <c r="D554" s="70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2">
      <c r="A555" s="85"/>
      <c r="B555" s="1"/>
      <c r="C555" s="85"/>
      <c r="D555" s="70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2">
      <c r="A556" s="85"/>
      <c r="B556" s="1"/>
      <c r="C556" s="85"/>
      <c r="D556" s="70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2">
      <c r="A557" s="85"/>
      <c r="B557" s="1"/>
      <c r="C557" s="85"/>
      <c r="D557" s="70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2">
      <c r="A558" s="85"/>
      <c r="B558" s="1"/>
      <c r="C558" s="85"/>
      <c r="D558" s="70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2">
      <c r="A559" s="85"/>
      <c r="B559" s="1"/>
      <c r="C559" s="85"/>
      <c r="D559" s="70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2">
      <c r="A560" s="85"/>
      <c r="B560" s="1"/>
      <c r="C560" s="85"/>
      <c r="D560" s="70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2">
      <c r="A561" s="85"/>
      <c r="B561" s="1"/>
      <c r="C561" s="85"/>
      <c r="D561" s="70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2">
      <c r="A562" s="85"/>
      <c r="B562" s="1"/>
      <c r="C562" s="85"/>
      <c r="D562" s="70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2">
      <c r="A563" s="85"/>
      <c r="B563" s="1"/>
      <c r="C563" s="85"/>
      <c r="D563" s="70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2">
      <c r="A564" s="85"/>
      <c r="B564" s="1"/>
      <c r="C564" s="85"/>
      <c r="D564" s="70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2">
      <c r="A565" s="85"/>
      <c r="B565" s="1"/>
      <c r="C565" s="85"/>
      <c r="D565" s="70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2">
      <c r="A566" s="85"/>
      <c r="B566" s="1"/>
      <c r="C566" s="85"/>
      <c r="D566" s="70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2">
      <c r="A567" s="85"/>
      <c r="B567" s="1"/>
      <c r="C567" s="85"/>
      <c r="D567" s="70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2">
      <c r="A568" s="85"/>
      <c r="B568" s="1"/>
      <c r="C568" s="85"/>
      <c r="D568" s="70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2">
      <c r="A569" s="85"/>
      <c r="B569" s="1"/>
      <c r="C569" s="85"/>
      <c r="D569" s="70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2">
      <c r="A570" s="85"/>
      <c r="B570" s="1"/>
      <c r="C570" s="85"/>
      <c r="D570" s="70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2">
      <c r="A571" s="85"/>
      <c r="B571" s="1"/>
      <c r="C571" s="85"/>
      <c r="D571" s="70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2">
      <c r="A572" s="85"/>
      <c r="B572" s="1"/>
      <c r="C572" s="85"/>
      <c r="D572" s="70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2">
      <c r="A573" s="85"/>
      <c r="B573" s="1"/>
      <c r="C573" s="85"/>
      <c r="D573" s="70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2">
      <c r="A574" s="85"/>
      <c r="B574" s="1"/>
      <c r="C574" s="85"/>
      <c r="D574" s="70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2">
      <c r="A575" s="85"/>
      <c r="B575" s="1"/>
      <c r="C575" s="85"/>
      <c r="D575" s="70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2">
      <c r="A576" s="85"/>
      <c r="B576" s="1"/>
      <c r="C576" s="85"/>
      <c r="D576" s="70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2">
      <c r="A577" s="85"/>
      <c r="B577" s="1"/>
      <c r="C577" s="85"/>
      <c r="D577" s="70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2">
      <c r="A578" s="85"/>
      <c r="B578" s="1"/>
      <c r="C578" s="85"/>
      <c r="D578" s="70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2">
      <c r="A579" s="85"/>
      <c r="B579" s="1"/>
      <c r="C579" s="85"/>
      <c r="D579" s="70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2">
      <c r="A580" s="85"/>
      <c r="B580" s="1"/>
      <c r="C580" s="85"/>
      <c r="D580" s="70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2">
      <c r="A581" s="85"/>
      <c r="B581" s="1"/>
      <c r="C581" s="85"/>
      <c r="D581" s="70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2">
      <c r="A582" s="85"/>
      <c r="B582" s="1"/>
      <c r="C582" s="85"/>
      <c r="D582" s="70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2">
      <c r="A583" s="85"/>
      <c r="B583" s="1"/>
      <c r="C583" s="85"/>
      <c r="D583" s="70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2">
      <c r="A584" s="85"/>
      <c r="B584" s="1"/>
      <c r="C584" s="85"/>
      <c r="D584" s="70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2">
      <c r="A585" s="85"/>
      <c r="B585" s="1"/>
      <c r="C585" s="85"/>
      <c r="D585" s="70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2">
      <c r="A586" s="85"/>
      <c r="B586" s="1"/>
      <c r="C586" s="85"/>
      <c r="D586" s="70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2">
      <c r="A587" s="85"/>
      <c r="B587" s="1"/>
      <c r="C587" s="85"/>
      <c r="D587" s="70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2">
      <c r="A588" s="85"/>
      <c r="B588" s="1"/>
      <c r="C588" s="85"/>
      <c r="D588" s="70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2">
      <c r="A589" s="85"/>
      <c r="B589" s="1"/>
      <c r="C589" s="85"/>
      <c r="D589" s="70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2">
      <c r="A590" s="85"/>
      <c r="B590" s="1"/>
      <c r="C590" s="85"/>
      <c r="D590" s="70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2">
      <c r="A591" s="85"/>
      <c r="B591" s="1"/>
      <c r="C591" s="85"/>
      <c r="D591" s="70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2">
      <c r="A592" s="85"/>
      <c r="B592" s="1"/>
      <c r="C592" s="85"/>
      <c r="D592" s="70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2">
      <c r="A593" s="85"/>
      <c r="B593" s="1"/>
      <c r="C593" s="85"/>
      <c r="D593" s="70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2">
      <c r="A594" s="85"/>
      <c r="B594" s="1"/>
      <c r="C594" s="85"/>
      <c r="D594" s="70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2">
      <c r="A595" s="85"/>
      <c r="B595" s="1"/>
      <c r="C595" s="85"/>
      <c r="D595" s="70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2">
      <c r="A596" s="85"/>
      <c r="B596" s="1"/>
      <c r="C596" s="85"/>
      <c r="D596" s="70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2">
      <c r="A597" s="85"/>
      <c r="B597" s="1"/>
      <c r="C597" s="85"/>
      <c r="D597" s="70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2">
      <c r="A598" s="85"/>
      <c r="B598" s="1"/>
      <c r="C598" s="85"/>
      <c r="D598" s="70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2">
      <c r="A599" s="85"/>
      <c r="B599" s="1"/>
      <c r="C599" s="85"/>
      <c r="D599" s="70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2">
      <c r="A600" s="85"/>
      <c r="B600" s="1"/>
      <c r="C600" s="85"/>
      <c r="D600" s="70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2">
      <c r="A601" s="85"/>
      <c r="B601" s="1"/>
      <c r="C601" s="85"/>
      <c r="D601" s="70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2">
      <c r="A602" s="85"/>
      <c r="B602" s="1"/>
      <c r="C602" s="85"/>
      <c r="D602" s="70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2">
      <c r="A603" s="85"/>
      <c r="B603" s="1"/>
      <c r="C603" s="85"/>
      <c r="D603" s="70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2">
      <c r="A604" s="85"/>
      <c r="B604" s="1"/>
      <c r="C604" s="85"/>
      <c r="D604" s="70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2">
      <c r="A605" s="85"/>
      <c r="B605" s="1"/>
      <c r="C605" s="85"/>
      <c r="D605" s="70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2">
      <c r="A606" s="85"/>
      <c r="B606" s="1"/>
      <c r="C606" s="85"/>
      <c r="D606" s="70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2">
      <c r="A607" s="85"/>
      <c r="B607" s="1"/>
      <c r="C607" s="85"/>
      <c r="D607" s="70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2">
      <c r="A608" s="85"/>
      <c r="B608" s="1"/>
      <c r="C608" s="85"/>
      <c r="D608" s="70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2">
      <c r="A609" s="85"/>
      <c r="B609" s="1"/>
      <c r="C609" s="85"/>
      <c r="D609" s="70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2">
      <c r="A610" s="85"/>
      <c r="B610" s="1"/>
      <c r="C610" s="85"/>
      <c r="D610" s="70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2">
      <c r="A611" s="85"/>
      <c r="B611" s="1"/>
      <c r="C611" s="85"/>
      <c r="D611" s="70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2">
      <c r="A612" s="85"/>
      <c r="B612" s="1"/>
      <c r="C612" s="85"/>
      <c r="D612" s="70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2">
      <c r="A613" s="85"/>
      <c r="B613" s="1"/>
      <c r="C613" s="85"/>
      <c r="D613" s="70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2">
      <c r="A614" s="85"/>
      <c r="B614" s="1"/>
      <c r="C614" s="85"/>
      <c r="D614" s="70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2">
      <c r="A615" s="85"/>
      <c r="B615" s="1"/>
      <c r="C615" s="85"/>
      <c r="D615" s="70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2">
      <c r="A616" s="85"/>
      <c r="B616" s="1"/>
      <c r="C616" s="85"/>
      <c r="D616" s="70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2">
      <c r="A617" s="85"/>
      <c r="B617" s="1"/>
      <c r="C617" s="85"/>
      <c r="D617" s="70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2">
      <c r="A618" s="85"/>
      <c r="B618" s="1"/>
      <c r="C618" s="85"/>
      <c r="D618" s="70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2">
      <c r="A619" s="85"/>
      <c r="B619" s="1"/>
      <c r="C619" s="85"/>
      <c r="D619" s="70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2">
      <c r="A620" s="85"/>
      <c r="B620" s="1"/>
      <c r="C620" s="85"/>
      <c r="D620" s="70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2">
      <c r="A621" s="85"/>
      <c r="B621" s="1"/>
      <c r="C621" s="85"/>
      <c r="D621" s="70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2">
      <c r="A622" s="85"/>
      <c r="B622" s="1"/>
      <c r="C622" s="85"/>
      <c r="D622" s="70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2">
      <c r="A623" s="85"/>
      <c r="B623" s="1"/>
      <c r="C623" s="85"/>
      <c r="D623" s="70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2">
      <c r="A624" s="85"/>
      <c r="B624" s="1"/>
      <c r="C624" s="85"/>
      <c r="D624" s="70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2">
      <c r="A625" s="85"/>
      <c r="B625" s="1"/>
      <c r="C625" s="85"/>
      <c r="D625" s="70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2">
      <c r="A626" s="85"/>
      <c r="B626" s="1"/>
      <c r="C626" s="85"/>
      <c r="D626" s="70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2">
      <c r="A627" s="85"/>
      <c r="B627" s="1"/>
      <c r="C627" s="85"/>
      <c r="D627" s="70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2">
      <c r="A628" s="85"/>
      <c r="B628" s="1"/>
      <c r="C628" s="85"/>
      <c r="D628" s="70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2">
      <c r="A629" s="85"/>
      <c r="B629" s="1"/>
      <c r="C629" s="85"/>
      <c r="D629" s="70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2">
      <c r="A630" s="85"/>
      <c r="B630" s="1"/>
      <c r="C630" s="85"/>
      <c r="D630" s="70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2">
      <c r="A631" s="85"/>
      <c r="B631" s="1"/>
      <c r="C631" s="85"/>
      <c r="D631" s="70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2">
      <c r="A632" s="85"/>
      <c r="B632" s="1"/>
      <c r="C632" s="85"/>
      <c r="D632" s="70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2">
      <c r="A633" s="85"/>
      <c r="B633" s="1"/>
      <c r="C633" s="85"/>
      <c r="D633" s="70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2">
      <c r="A634" s="85"/>
      <c r="B634" s="1"/>
      <c r="C634" s="85"/>
      <c r="D634" s="70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2">
      <c r="A635" s="85"/>
      <c r="B635" s="1"/>
      <c r="C635" s="85"/>
      <c r="D635" s="70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2">
      <c r="A636" s="85"/>
      <c r="B636" s="1"/>
      <c r="C636" s="85"/>
      <c r="D636" s="70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2">
      <c r="A637" s="85"/>
      <c r="B637" s="1"/>
      <c r="C637" s="85"/>
      <c r="D637" s="70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2">
      <c r="A638" s="85"/>
      <c r="B638" s="1"/>
      <c r="C638" s="85"/>
      <c r="D638" s="70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2">
      <c r="A639" s="85"/>
      <c r="B639" s="1"/>
      <c r="C639" s="85"/>
      <c r="D639" s="70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2">
      <c r="A640" s="85"/>
      <c r="B640" s="1"/>
      <c r="C640" s="85"/>
      <c r="D640" s="70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2">
      <c r="A641" s="85"/>
      <c r="B641" s="1"/>
      <c r="C641" s="85"/>
      <c r="D641" s="70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2">
      <c r="A642" s="85"/>
      <c r="B642" s="1"/>
      <c r="C642" s="85"/>
      <c r="D642" s="70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2">
      <c r="A643" s="85"/>
      <c r="B643" s="1"/>
      <c r="C643" s="85"/>
      <c r="D643" s="70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2">
      <c r="A644" s="85"/>
      <c r="B644" s="1"/>
      <c r="C644" s="85"/>
      <c r="D644" s="70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2">
      <c r="A645" s="85"/>
      <c r="B645" s="1"/>
      <c r="C645" s="85"/>
      <c r="D645" s="70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2">
      <c r="A646" s="85"/>
      <c r="B646" s="1"/>
      <c r="C646" s="85"/>
      <c r="D646" s="70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2">
      <c r="A647" s="85"/>
      <c r="B647" s="1"/>
      <c r="C647" s="85"/>
      <c r="D647" s="70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2">
      <c r="A648" s="85"/>
      <c r="B648" s="1"/>
      <c r="C648" s="85"/>
      <c r="D648" s="70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2">
      <c r="A649" s="85"/>
      <c r="B649" s="1"/>
      <c r="C649" s="85"/>
      <c r="D649" s="70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2">
      <c r="A650" s="85"/>
      <c r="B650" s="1"/>
      <c r="C650" s="85"/>
      <c r="D650" s="70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2">
      <c r="A651" s="85"/>
      <c r="B651" s="1"/>
      <c r="C651" s="85"/>
      <c r="D651" s="70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2">
      <c r="A652" s="85"/>
      <c r="B652" s="1"/>
      <c r="C652" s="85"/>
      <c r="D652" s="70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2">
      <c r="A653" s="85"/>
      <c r="B653" s="1"/>
      <c r="C653" s="85"/>
      <c r="D653" s="70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2">
      <c r="A654" s="85"/>
      <c r="B654" s="1"/>
      <c r="C654" s="85"/>
      <c r="D654" s="70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2">
      <c r="A655" s="85"/>
      <c r="B655" s="1"/>
      <c r="C655" s="85"/>
      <c r="D655" s="70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2">
      <c r="A656" s="85"/>
      <c r="B656" s="1"/>
      <c r="C656" s="85"/>
      <c r="D656" s="70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2">
      <c r="A657" s="85"/>
      <c r="B657" s="1"/>
      <c r="C657" s="85"/>
      <c r="D657" s="70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2">
      <c r="A658" s="85"/>
      <c r="B658" s="1"/>
      <c r="C658" s="85"/>
      <c r="D658" s="70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2">
      <c r="A659" s="85"/>
      <c r="B659" s="1"/>
      <c r="C659" s="85"/>
      <c r="D659" s="70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2">
      <c r="A660" s="85"/>
      <c r="B660" s="1"/>
      <c r="C660" s="85"/>
      <c r="D660" s="70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2">
      <c r="A661" s="85"/>
      <c r="B661" s="1"/>
      <c r="C661" s="85"/>
      <c r="D661" s="70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2">
      <c r="A662" s="85"/>
      <c r="B662" s="1"/>
      <c r="C662" s="85"/>
      <c r="D662" s="70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2">
      <c r="A663" s="85"/>
      <c r="B663" s="1"/>
      <c r="C663" s="85"/>
      <c r="D663" s="70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2">
      <c r="A664" s="85"/>
      <c r="B664" s="1"/>
      <c r="C664" s="85"/>
      <c r="D664" s="70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2">
      <c r="A665" s="85"/>
      <c r="B665" s="1"/>
      <c r="C665" s="85"/>
      <c r="D665" s="70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2">
      <c r="A666" s="85"/>
      <c r="B666" s="1"/>
      <c r="C666" s="85"/>
      <c r="D666" s="70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2">
      <c r="A667" s="85"/>
      <c r="B667" s="1"/>
      <c r="C667" s="85"/>
      <c r="D667" s="70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2">
      <c r="A668" s="85"/>
      <c r="B668" s="1"/>
      <c r="C668" s="85"/>
      <c r="D668" s="70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2">
      <c r="A669" s="85"/>
      <c r="B669" s="1"/>
      <c r="C669" s="85"/>
      <c r="D669" s="70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2">
      <c r="A670" s="85"/>
      <c r="B670" s="1"/>
      <c r="C670" s="85"/>
      <c r="D670" s="70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2">
      <c r="A671" s="85"/>
      <c r="B671" s="1"/>
      <c r="C671" s="85"/>
      <c r="D671" s="70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2">
      <c r="A672" s="85"/>
      <c r="B672" s="1"/>
      <c r="C672" s="85"/>
      <c r="D672" s="70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2">
      <c r="A673" s="85"/>
      <c r="B673" s="1"/>
      <c r="C673" s="85"/>
      <c r="D673" s="70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2">
      <c r="A674" s="85"/>
      <c r="B674" s="1"/>
      <c r="C674" s="85"/>
      <c r="D674" s="70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2">
      <c r="A675" s="85"/>
      <c r="B675" s="1"/>
      <c r="C675" s="85"/>
      <c r="D675" s="70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2">
      <c r="A676" s="85"/>
      <c r="B676" s="1"/>
      <c r="C676" s="85"/>
      <c r="D676" s="70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2">
      <c r="A677" s="85"/>
      <c r="B677" s="1"/>
      <c r="C677" s="85"/>
      <c r="D677" s="70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2">
      <c r="A678" s="85"/>
      <c r="B678" s="1"/>
      <c r="C678" s="85"/>
      <c r="D678" s="70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2">
      <c r="A679" s="85"/>
      <c r="B679" s="1"/>
      <c r="C679" s="85"/>
      <c r="D679" s="70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2">
      <c r="A680" s="85"/>
      <c r="B680" s="1"/>
      <c r="C680" s="85"/>
      <c r="D680" s="70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2">
      <c r="A681" s="85"/>
      <c r="B681" s="1"/>
      <c r="C681" s="85"/>
      <c r="D681" s="70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2">
      <c r="A682" s="85"/>
      <c r="B682" s="1"/>
      <c r="C682" s="85"/>
      <c r="D682" s="70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2">
      <c r="A683" s="85"/>
      <c r="B683" s="1"/>
      <c r="C683" s="85"/>
      <c r="D683" s="70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2">
      <c r="A684" s="85"/>
      <c r="B684" s="1"/>
      <c r="C684" s="85"/>
      <c r="D684" s="70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2">
      <c r="A685" s="85"/>
      <c r="B685" s="1"/>
      <c r="C685" s="85"/>
      <c r="D685" s="70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2">
      <c r="A686" s="85"/>
      <c r="B686" s="1"/>
      <c r="C686" s="85"/>
      <c r="D686" s="70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2">
      <c r="A687" s="85"/>
      <c r="B687" s="1"/>
      <c r="C687" s="85"/>
      <c r="D687" s="70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2">
      <c r="A688" s="85"/>
      <c r="B688" s="1"/>
      <c r="C688" s="85"/>
      <c r="D688" s="70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2">
      <c r="A689" s="85"/>
      <c r="B689" s="1"/>
      <c r="C689" s="85"/>
      <c r="D689" s="70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2">
      <c r="A690" s="85"/>
      <c r="B690" s="1"/>
      <c r="C690" s="85"/>
      <c r="D690" s="70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2">
      <c r="A691" s="85"/>
      <c r="B691" s="1"/>
      <c r="C691" s="85"/>
      <c r="D691" s="70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2">
      <c r="A692" s="85"/>
      <c r="B692" s="1"/>
      <c r="C692" s="85"/>
      <c r="D692" s="70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2">
      <c r="A693" s="85"/>
      <c r="B693" s="1"/>
      <c r="C693" s="85"/>
      <c r="D693" s="70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2">
      <c r="A694" s="85"/>
      <c r="B694" s="1"/>
      <c r="C694" s="85"/>
      <c r="D694" s="70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2">
      <c r="A695" s="85"/>
      <c r="B695" s="1"/>
      <c r="C695" s="85"/>
      <c r="D695" s="70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2">
      <c r="A696" s="85"/>
      <c r="B696" s="1"/>
      <c r="C696" s="85"/>
      <c r="D696" s="70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2">
      <c r="A697" s="85"/>
      <c r="B697" s="1"/>
      <c r="C697" s="85"/>
      <c r="D697" s="70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2">
      <c r="A698" s="85"/>
      <c r="B698" s="1"/>
      <c r="C698" s="85"/>
      <c r="D698" s="70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2">
      <c r="A699" s="85"/>
      <c r="B699" s="1"/>
      <c r="C699" s="85"/>
      <c r="D699" s="70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2">
      <c r="A700" s="85"/>
      <c r="B700" s="1"/>
      <c r="C700" s="85"/>
      <c r="D700" s="70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2">
      <c r="A701" s="85"/>
      <c r="B701" s="1"/>
      <c r="C701" s="85"/>
      <c r="D701" s="70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2">
      <c r="A702" s="85"/>
      <c r="B702" s="1"/>
      <c r="C702" s="85"/>
      <c r="D702" s="70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2">
      <c r="A703" s="85"/>
      <c r="B703" s="1"/>
      <c r="C703" s="85"/>
      <c r="D703" s="70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2">
      <c r="A704" s="85"/>
      <c r="B704" s="1"/>
      <c r="C704" s="85"/>
      <c r="D704" s="70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2">
      <c r="A705" s="85"/>
      <c r="B705" s="1"/>
      <c r="C705" s="85"/>
      <c r="D705" s="70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2">
      <c r="A706" s="85"/>
      <c r="B706" s="1"/>
      <c r="C706" s="85"/>
      <c r="D706" s="70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2">
      <c r="A707" s="85"/>
      <c r="B707" s="1"/>
      <c r="C707" s="85"/>
      <c r="D707" s="70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2">
      <c r="A708" s="85"/>
      <c r="B708" s="1"/>
      <c r="C708" s="85"/>
      <c r="D708" s="70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2">
      <c r="A709" s="85"/>
      <c r="B709" s="1"/>
      <c r="C709" s="85"/>
      <c r="D709" s="70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2">
      <c r="A710" s="85"/>
      <c r="B710" s="1"/>
      <c r="C710" s="85"/>
      <c r="D710" s="70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2">
      <c r="A711" s="85"/>
      <c r="B711" s="1"/>
      <c r="C711" s="85"/>
      <c r="D711" s="70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2">
      <c r="A712" s="85"/>
      <c r="B712" s="1"/>
      <c r="C712" s="85"/>
      <c r="D712" s="70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2">
      <c r="A713" s="85"/>
      <c r="B713" s="1"/>
      <c r="C713" s="85"/>
      <c r="D713" s="70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2">
      <c r="A714" s="85"/>
      <c r="B714" s="1"/>
      <c r="C714" s="85"/>
      <c r="D714" s="70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2">
      <c r="A715" s="85"/>
      <c r="B715" s="1"/>
      <c r="C715" s="85"/>
      <c r="D715" s="70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2">
      <c r="A716" s="85"/>
      <c r="B716" s="1"/>
      <c r="C716" s="85"/>
      <c r="D716" s="70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2">
      <c r="A717" s="85"/>
      <c r="B717" s="1"/>
      <c r="C717" s="85"/>
      <c r="D717" s="70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2">
      <c r="A718" s="85"/>
      <c r="B718" s="1"/>
      <c r="C718" s="85"/>
      <c r="D718" s="70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2">
      <c r="A719" s="85"/>
      <c r="B719" s="1"/>
      <c r="C719" s="85"/>
      <c r="D719" s="70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2">
      <c r="A720" s="85"/>
      <c r="B720" s="1"/>
      <c r="C720" s="85"/>
      <c r="D720" s="70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2">
      <c r="A721" s="85"/>
      <c r="B721" s="1"/>
      <c r="C721" s="85"/>
      <c r="D721" s="70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2">
      <c r="A722" s="85"/>
      <c r="B722" s="1"/>
      <c r="C722" s="85"/>
      <c r="D722" s="70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2">
      <c r="A723" s="85"/>
      <c r="B723" s="1"/>
      <c r="C723" s="85"/>
      <c r="D723" s="70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2">
      <c r="A724" s="85"/>
      <c r="B724" s="1"/>
      <c r="C724" s="85"/>
      <c r="D724" s="70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2">
      <c r="A725" s="85"/>
      <c r="B725" s="1"/>
      <c r="C725" s="85"/>
      <c r="D725" s="70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2">
      <c r="A726" s="85"/>
      <c r="B726" s="1"/>
      <c r="C726" s="85"/>
      <c r="D726" s="70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2">
      <c r="A727" s="85"/>
      <c r="B727" s="1"/>
      <c r="C727" s="85"/>
      <c r="D727" s="70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2">
      <c r="A728" s="85"/>
      <c r="B728" s="1"/>
      <c r="C728" s="85"/>
      <c r="D728" s="70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2">
      <c r="A729" s="85"/>
      <c r="B729" s="1"/>
      <c r="C729" s="85"/>
      <c r="D729" s="70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2">
      <c r="A730" s="85"/>
      <c r="B730" s="1"/>
      <c r="C730" s="85"/>
      <c r="D730" s="70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2">
      <c r="A731" s="85"/>
      <c r="B731" s="1"/>
      <c r="C731" s="85"/>
      <c r="D731" s="70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2">
      <c r="A732" s="85"/>
      <c r="B732" s="1"/>
      <c r="C732" s="85"/>
      <c r="D732" s="70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2">
      <c r="A733" s="85"/>
      <c r="B733" s="1"/>
      <c r="C733" s="85"/>
      <c r="D733" s="70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2">
      <c r="A734" s="85"/>
      <c r="B734" s="1"/>
      <c r="C734" s="85"/>
      <c r="D734" s="70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2">
      <c r="A735" s="85"/>
      <c r="B735" s="1"/>
      <c r="C735" s="85"/>
      <c r="D735" s="70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2">
      <c r="A736" s="85"/>
      <c r="B736" s="1"/>
      <c r="C736" s="85"/>
      <c r="D736" s="70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2">
      <c r="A737" s="85"/>
      <c r="B737" s="1"/>
      <c r="C737" s="85"/>
      <c r="D737" s="70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2">
      <c r="A738" s="85"/>
      <c r="B738" s="1"/>
      <c r="C738" s="85"/>
      <c r="D738" s="70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2">
      <c r="A739" s="85"/>
      <c r="B739" s="1"/>
      <c r="C739" s="85"/>
      <c r="D739" s="70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2">
      <c r="A740" s="85"/>
      <c r="B740" s="1"/>
      <c r="C740" s="85"/>
      <c r="D740" s="70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2">
      <c r="A741" s="85"/>
      <c r="B741" s="1"/>
      <c r="C741" s="85"/>
      <c r="D741" s="70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2">
      <c r="A742" s="85"/>
      <c r="B742" s="1"/>
      <c r="C742" s="85"/>
      <c r="D742" s="70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2">
      <c r="A743" s="85"/>
      <c r="B743" s="1"/>
      <c r="C743" s="85"/>
      <c r="D743" s="70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2">
      <c r="A744" s="85"/>
      <c r="B744" s="1"/>
      <c r="C744" s="85"/>
      <c r="D744" s="70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2">
      <c r="A745" s="85"/>
      <c r="B745" s="1"/>
      <c r="C745" s="85"/>
      <c r="D745" s="70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2">
      <c r="A746" s="85"/>
      <c r="B746" s="1"/>
      <c r="C746" s="85"/>
      <c r="D746" s="70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2">
      <c r="A747" s="85"/>
      <c r="B747" s="1"/>
      <c r="C747" s="85"/>
      <c r="D747" s="70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2">
      <c r="A748" s="85"/>
      <c r="B748" s="1"/>
      <c r="C748" s="85"/>
      <c r="D748" s="70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2">
      <c r="A749" s="85"/>
      <c r="B749" s="1"/>
      <c r="C749" s="85"/>
      <c r="D749" s="70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2">
      <c r="A750" s="85"/>
      <c r="B750" s="1"/>
      <c r="C750" s="85"/>
      <c r="D750" s="70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2">
      <c r="A751" s="85"/>
      <c r="B751" s="1"/>
      <c r="C751" s="85"/>
      <c r="D751" s="70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2">
      <c r="A752" s="85"/>
      <c r="B752" s="1"/>
      <c r="C752" s="85"/>
      <c r="D752" s="70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2">
      <c r="A753" s="85"/>
      <c r="B753" s="1"/>
      <c r="C753" s="85"/>
      <c r="D753" s="70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2">
      <c r="A754" s="85"/>
      <c r="B754" s="1"/>
      <c r="C754" s="85"/>
      <c r="D754" s="70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2">
      <c r="A755" s="85"/>
      <c r="B755" s="1"/>
      <c r="C755" s="85"/>
      <c r="D755" s="70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2">
      <c r="A756" s="85"/>
      <c r="B756" s="1"/>
      <c r="C756" s="85"/>
      <c r="D756" s="70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2">
      <c r="A757" s="85"/>
      <c r="B757" s="1"/>
      <c r="C757" s="85"/>
      <c r="D757" s="70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2">
      <c r="A758" s="85"/>
      <c r="B758" s="1"/>
      <c r="C758" s="85"/>
      <c r="D758" s="70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2">
      <c r="A759" s="85"/>
      <c r="B759" s="1"/>
      <c r="C759" s="85"/>
      <c r="D759" s="70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2">
      <c r="A760" s="85"/>
      <c r="B760" s="1"/>
      <c r="C760" s="85"/>
      <c r="D760" s="70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2">
      <c r="A761" s="85"/>
      <c r="B761" s="1"/>
      <c r="C761" s="85"/>
      <c r="D761" s="70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2">
      <c r="A762" s="85"/>
      <c r="B762" s="1"/>
      <c r="C762" s="85"/>
      <c r="D762" s="70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2">
      <c r="A763" s="85"/>
      <c r="B763" s="1"/>
      <c r="C763" s="85"/>
      <c r="D763" s="70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2">
      <c r="A764" s="85"/>
      <c r="B764" s="1"/>
      <c r="C764" s="85"/>
      <c r="D764" s="70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2">
      <c r="A765" s="85"/>
      <c r="B765" s="1"/>
      <c r="C765" s="85"/>
      <c r="D765" s="70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2">
      <c r="A766" s="85"/>
      <c r="B766" s="1"/>
      <c r="C766" s="85"/>
      <c r="D766" s="70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2">
      <c r="A767" s="85"/>
      <c r="B767" s="1"/>
      <c r="C767" s="85"/>
      <c r="D767" s="70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2">
      <c r="A768" s="85"/>
      <c r="B768" s="1"/>
      <c r="C768" s="85"/>
      <c r="D768" s="70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2">
      <c r="A769" s="85"/>
      <c r="B769" s="1"/>
      <c r="C769" s="85"/>
      <c r="D769" s="70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2">
      <c r="A770" s="85"/>
      <c r="B770" s="1"/>
      <c r="C770" s="85"/>
      <c r="D770" s="70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2">
      <c r="A771" s="85"/>
      <c r="B771" s="1"/>
      <c r="C771" s="85"/>
      <c r="D771" s="70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2">
      <c r="A772" s="85"/>
      <c r="B772" s="1"/>
      <c r="C772" s="85"/>
      <c r="D772" s="70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2">
      <c r="A773" s="85"/>
      <c r="B773" s="1"/>
      <c r="C773" s="85"/>
      <c r="D773" s="70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2">
      <c r="A774" s="85"/>
      <c r="B774" s="1"/>
      <c r="C774" s="85"/>
      <c r="D774" s="70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2">
      <c r="A775" s="85"/>
      <c r="B775" s="1"/>
      <c r="C775" s="85"/>
      <c r="D775" s="70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2">
      <c r="A776" s="85"/>
      <c r="B776" s="1"/>
      <c r="C776" s="85"/>
      <c r="D776" s="70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2">
      <c r="A777" s="85"/>
      <c r="B777" s="1"/>
      <c r="C777" s="85"/>
      <c r="D777" s="70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2">
      <c r="A778" s="85"/>
      <c r="B778" s="1"/>
      <c r="C778" s="85"/>
      <c r="D778" s="70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2">
      <c r="A779" s="85"/>
      <c r="B779" s="1"/>
      <c r="C779" s="85"/>
      <c r="D779" s="70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2">
      <c r="A780" s="85"/>
      <c r="B780" s="1"/>
      <c r="C780" s="85"/>
      <c r="D780" s="70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2">
      <c r="A781" s="85"/>
      <c r="B781" s="1"/>
      <c r="C781" s="85"/>
      <c r="D781" s="70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2">
      <c r="A782" s="85"/>
      <c r="B782" s="1"/>
      <c r="C782" s="85"/>
      <c r="D782" s="70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2">
      <c r="A783" s="85"/>
      <c r="B783" s="1"/>
      <c r="C783" s="85"/>
      <c r="D783" s="70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2">
      <c r="A784" s="85"/>
      <c r="B784" s="1"/>
      <c r="C784" s="85"/>
      <c r="D784" s="70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2">
      <c r="A785" s="85"/>
      <c r="B785" s="1"/>
      <c r="C785" s="85"/>
      <c r="D785" s="70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2">
      <c r="A786" s="85"/>
      <c r="B786" s="1"/>
      <c r="C786" s="85"/>
      <c r="D786" s="70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2">
      <c r="A787" s="85"/>
      <c r="B787" s="1"/>
      <c r="C787" s="85"/>
      <c r="D787" s="70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2">
      <c r="A788" s="85"/>
      <c r="B788" s="1"/>
      <c r="C788" s="85"/>
      <c r="D788" s="70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2">
      <c r="A789" s="85"/>
      <c r="B789" s="1"/>
      <c r="C789" s="85"/>
      <c r="D789" s="70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2">
      <c r="A790" s="85"/>
      <c r="B790" s="1"/>
      <c r="C790" s="85"/>
      <c r="D790" s="70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2">
      <c r="A791" s="85"/>
      <c r="B791" s="1"/>
      <c r="C791" s="85"/>
      <c r="D791" s="70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2">
      <c r="A792" s="85"/>
      <c r="B792" s="1"/>
      <c r="C792" s="85"/>
      <c r="D792" s="70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2">
      <c r="A793" s="85"/>
      <c r="B793" s="1"/>
      <c r="C793" s="85"/>
      <c r="D793" s="70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2">
      <c r="A794" s="85"/>
      <c r="B794" s="1"/>
      <c r="C794" s="85"/>
      <c r="D794" s="70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2">
      <c r="A795" s="85"/>
      <c r="B795" s="1"/>
      <c r="C795" s="85"/>
      <c r="D795" s="70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2">
      <c r="A796" s="85"/>
      <c r="B796" s="1"/>
      <c r="C796" s="85"/>
      <c r="D796" s="70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2">
      <c r="A797" s="85"/>
      <c r="B797" s="1"/>
      <c r="C797" s="85"/>
      <c r="D797" s="70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2">
      <c r="A798" s="85"/>
      <c r="B798" s="1"/>
      <c r="C798" s="85"/>
      <c r="D798" s="70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2">
      <c r="A799" s="85"/>
      <c r="B799" s="1"/>
      <c r="C799" s="85"/>
      <c r="D799" s="70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2">
      <c r="A800" s="85"/>
      <c r="B800" s="1"/>
      <c r="C800" s="85"/>
      <c r="D800" s="70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2">
      <c r="A801" s="85"/>
      <c r="B801" s="1"/>
      <c r="C801" s="85"/>
      <c r="D801" s="70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2">
      <c r="A802" s="85"/>
      <c r="B802" s="1"/>
      <c r="C802" s="85"/>
      <c r="D802" s="70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2">
      <c r="A803" s="85"/>
      <c r="B803" s="1"/>
      <c r="C803" s="85"/>
      <c r="D803" s="70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2">
      <c r="A804" s="85"/>
      <c r="B804" s="1"/>
      <c r="C804" s="85"/>
      <c r="D804" s="70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2">
      <c r="A805" s="85"/>
      <c r="B805" s="1"/>
      <c r="C805" s="85"/>
      <c r="D805" s="70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2">
      <c r="A806" s="85"/>
      <c r="B806" s="1"/>
      <c r="C806" s="85"/>
      <c r="D806" s="70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2">
      <c r="A807" s="85"/>
      <c r="B807" s="1"/>
      <c r="C807" s="85"/>
      <c r="D807" s="70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2">
      <c r="A808" s="85"/>
      <c r="B808" s="1"/>
      <c r="C808" s="85"/>
      <c r="D808" s="70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2">
      <c r="A809" s="85"/>
      <c r="B809" s="1"/>
      <c r="C809" s="85"/>
      <c r="D809" s="70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2">
      <c r="A810" s="85"/>
      <c r="B810" s="1"/>
      <c r="C810" s="85"/>
      <c r="D810" s="70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2">
      <c r="A811" s="85"/>
      <c r="B811" s="1"/>
      <c r="C811" s="85"/>
      <c r="D811" s="70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2">
      <c r="A812" s="85"/>
      <c r="B812" s="1"/>
      <c r="C812" s="85"/>
      <c r="D812" s="70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2">
      <c r="A813" s="85"/>
      <c r="B813" s="1"/>
      <c r="C813" s="85"/>
      <c r="D813" s="70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2">
      <c r="A814" s="85"/>
      <c r="B814" s="1"/>
      <c r="C814" s="85"/>
      <c r="D814" s="70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2">
      <c r="A815" s="85"/>
      <c r="B815" s="1"/>
      <c r="C815" s="85"/>
      <c r="D815" s="70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2">
      <c r="A816" s="85"/>
      <c r="B816" s="1"/>
      <c r="C816" s="85"/>
      <c r="D816" s="70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2">
      <c r="A817" s="85"/>
      <c r="B817" s="1"/>
      <c r="C817" s="85"/>
      <c r="D817" s="70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2">
      <c r="A818" s="85"/>
      <c r="B818" s="1"/>
      <c r="C818" s="85"/>
      <c r="D818" s="70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2">
      <c r="A819" s="85"/>
      <c r="B819" s="1"/>
      <c r="C819" s="85"/>
      <c r="D819" s="70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2">
      <c r="A820" s="85"/>
      <c r="B820" s="1"/>
      <c r="C820" s="85"/>
      <c r="D820" s="70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2">
      <c r="A821" s="85"/>
      <c r="B821" s="1"/>
      <c r="C821" s="85"/>
      <c r="D821" s="70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2">
      <c r="A822" s="85"/>
      <c r="B822" s="1"/>
      <c r="C822" s="85"/>
      <c r="D822" s="70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2">
      <c r="A823" s="85"/>
      <c r="B823" s="1"/>
      <c r="C823" s="85"/>
      <c r="D823" s="70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2">
      <c r="A824" s="85"/>
      <c r="B824" s="1"/>
      <c r="C824" s="85"/>
      <c r="D824" s="70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2">
      <c r="A825" s="85"/>
      <c r="B825" s="1"/>
      <c r="C825" s="85"/>
      <c r="D825" s="70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2">
      <c r="A826" s="85"/>
      <c r="B826" s="1"/>
      <c r="C826" s="85"/>
      <c r="D826" s="70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2">
      <c r="A827" s="85"/>
      <c r="B827" s="1"/>
      <c r="C827" s="85"/>
      <c r="D827" s="70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2">
      <c r="A828" s="85"/>
      <c r="B828" s="1"/>
      <c r="C828" s="85"/>
      <c r="D828" s="70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2">
      <c r="A829" s="85"/>
      <c r="B829" s="1"/>
      <c r="C829" s="85"/>
      <c r="D829" s="70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2">
      <c r="A830" s="85"/>
      <c r="B830" s="1"/>
      <c r="C830" s="85"/>
      <c r="D830" s="70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2">
      <c r="A831" s="85"/>
      <c r="B831" s="1"/>
      <c r="C831" s="85"/>
      <c r="D831" s="70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2">
      <c r="A832" s="85"/>
      <c r="B832" s="1"/>
      <c r="C832" s="85"/>
      <c r="D832" s="70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2">
      <c r="A833" s="85"/>
      <c r="B833" s="1"/>
      <c r="C833" s="85"/>
      <c r="D833" s="70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2">
      <c r="A834" s="85"/>
      <c r="B834" s="1"/>
      <c r="C834" s="85"/>
      <c r="D834" s="70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2">
      <c r="A835" s="85"/>
      <c r="B835" s="1"/>
      <c r="C835" s="85"/>
      <c r="D835" s="70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2">
      <c r="A836" s="85"/>
      <c r="B836" s="1"/>
      <c r="C836" s="85"/>
      <c r="D836" s="70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2">
      <c r="A837" s="85"/>
      <c r="B837" s="1"/>
      <c r="C837" s="85"/>
      <c r="D837" s="70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2">
      <c r="A838" s="85"/>
      <c r="B838" s="1"/>
      <c r="C838" s="85"/>
      <c r="D838" s="70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2">
      <c r="A839" s="85"/>
      <c r="B839" s="1"/>
      <c r="C839" s="85"/>
      <c r="D839" s="70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2">
      <c r="A840" s="85"/>
      <c r="B840" s="1"/>
      <c r="C840" s="85"/>
      <c r="D840" s="70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2">
      <c r="A841" s="85"/>
      <c r="B841" s="1"/>
      <c r="C841" s="85"/>
      <c r="D841" s="70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2">
      <c r="A842" s="85"/>
      <c r="B842" s="1"/>
      <c r="C842" s="85"/>
      <c r="D842" s="70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2">
      <c r="A843" s="85"/>
      <c r="B843" s="1"/>
      <c r="C843" s="85"/>
      <c r="D843" s="70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2">
      <c r="A844" s="85"/>
      <c r="B844" s="1"/>
      <c r="C844" s="85"/>
      <c r="D844" s="70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2">
      <c r="A845" s="85"/>
      <c r="B845" s="1"/>
      <c r="C845" s="85"/>
      <c r="D845" s="70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2">
      <c r="A846" s="85"/>
      <c r="B846" s="1"/>
      <c r="C846" s="85"/>
      <c r="D846" s="70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2">
      <c r="A847" s="85"/>
      <c r="B847" s="1"/>
      <c r="C847" s="85"/>
      <c r="D847" s="70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2">
      <c r="A848" s="85"/>
      <c r="B848" s="1"/>
      <c r="C848" s="85"/>
      <c r="D848" s="70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2">
      <c r="A849" s="85"/>
      <c r="B849" s="1"/>
      <c r="C849" s="85"/>
      <c r="D849" s="70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2">
      <c r="A850" s="85"/>
      <c r="B850" s="1"/>
      <c r="C850" s="85"/>
      <c r="D850" s="70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2">
      <c r="A851" s="85"/>
      <c r="B851" s="1"/>
      <c r="C851" s="85"/>
      <c r="D851" s="70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2">
      <c r="A852" s="85"/>
      <c r="B852" s="1"/>
      <c r="C852" s="85"/>
      <c r="D852" s="70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2">
      <c r="A853" s="85"/>
      <c r="B853" s="1"/>
      <c r="C853" s="85"/>
      <c r="D853" s="70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2">
      <c r="A854" s="85"/>
      <c r="B854" s="1"/>
      <c r="C854" s="85"/>
      <c r="D854" s="70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2">
      <c r="A855" s="85"/>
      <c r="B855" s="1"/>
      <c r="C855" s="85"/>
      <c r="D855" s="70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2">
      <c r="A856" s="85"/>
      <c r="B856" s="1"/>
      <c r="C856" s="85"/>
      <c r="D856" s="70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2">
      <c r="A857" s="85"/>
      <c r="B857" s="1"/>
      <c r="C857" s="85"/>
      <c r="D857" s="70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2">
      <c r="A858" s="85"/>
      <c r="B858" s="1"/>
      <c r="C858" s="85"/>
      <c r="D858" s="70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2">
      <c r="A859" s="85"/>
      <c r="B859" s="1"/>
      <c r="C859" s="85"/>
      <c r="D859" s="70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2">
      <c r="A860" s="85"/>
      <c r="B860" s="1"/>
      <c r="C860" s="85"/>
      <c r="D860" s="70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2">
      <c r="A861" s="85"/>
      <c r="B861" s="1"/>
      <c r="C861" s="85"/>
      <c r="D861" s="70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2">
      <c r="A862" s="85"/>
      <c r="B862" s="1"/>
      <c r="C862" s="85"/>
      <c r="D862" s="70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2">
      <c r="A863" s="85"/>
      <c r="B863" s="1"/>
      <c r="C863" s="85"/>
      <c r="D863" s="70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2">
      <c r="A864" s="85"/>
      <c r="B864" s="1"/>
      <c r="C864" s="85"/>
      <c r="D864" s="70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2">
      <c r="A865" s="85"/>
      <c r="B865" s="1"/>
      <c r="C865" s="85"/>
      <c r="D865" s="70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2">
      <c r="A866" s="85"/>
      <c r="B866" s="1"/>
      <c r="C866" s="85"/>
      <c r="D866" s="70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2">
      <c r="A867" s="85"/>
      <c r="B867" s="1"/>
      <c r="C867" s="85"/>
      <c r="D867" s="70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2">
      <c r="A868" s="85"/>
      <c r="B868" s="1"/>
      <c r="C868" s="85"/>
      <c r="D868" s="70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2">
      <c r="A869" s="85"/>
      <c r="B869" s="1"/>
      <c r="C869" s="85"/>
      <c r="D869" s="70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2">
      <c r="A870" s="85"/>
      <c r="B870" s="1"/>
      <c r="C870" s="85"/>
      <c r="D870" s="70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2">
      <c r="A871" s="85"/>
      <c r="B871" s="1"/>
      <c r="C871" s="85"/>
      <c r="D871" s="70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2">
      <c r="A872" s="85"/>
      <c r="B872" s="1"/>
      <c r="C872" s="85"/>
      <c r="D872" s="70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2">
      <c r="A873" s="85"/>
      <c r="B873" s="1"/>
      <c r="C873" s="85"/>
      <c r="D873" s="70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2">
      <c r="A874" s="85"/>
      <c r="B874" s="1"/>
      <c r="C874" s="85"/>
      <c r="D874" s="70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2">
      <c r="A875" s="85"/>
      <c r="B875" s="1"/>
      <c r="C875" s="85"/>
      <c r="D875" s="70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2">
      <c r="A876" s="85"/>
      <c r="B876" s="1"/>
      <c r="C876" s="85"/>
      <c r="D876" s="70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2">
      <c r="A877" s="85"/>
      <c r="B877" s="1"/>
      <c r="C877" s="85"/>
      <c r="D877" s="70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2">
      <c r="A878" s="85"/>
      <c r="B878" s="1"/>
      <c r="C878" s="85"/>
      <c r="D878" s="70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2">
      <c r="A879" s="85"/>
      <c r="B879" s="1"/>
      <c r="C879" s="85"/>
      <c r="D879" s="70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2">
      <c r="A880" s="85"/>
      <c r="B880" s="1"/>
      <c r="C880" s="85"/>
      <c r="D880" s="70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2">
      <c r="A881" s="85"/>
      <c r="B881" s="1"/>
      <c r="C881" s="85"/>
      <c r="D881" s="70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2">
      <c r="A882" s="85"/>
      <c r="B882" s="1"/>
      <c r="C882" s="85"/>
      <c r="D882" s="70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2">
      <c r="A883" s="85"/>
      <c r="B883" s="1"/>
      <c r="C883" s="85"/>
      <c r="D883" s="70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2">
      <c r="A884" s="85"/>
      <c r="B884" s="1"/>
      <c r="C884" s="85"/>
      <c r="D884" s="70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2">
      <c r="A885" s="85"/>
      <c r="B885" s="1"/>
      <c r="C885" s="85"/>
      <c r="D885" s="70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2">
      <c r="A886" s="85"/>
      <c r="B886" s="1"/>
      <c r="C886" s="85"/>
      <c r="D886" s="70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2">
      <c r="A887" s="85"/>
      <c r="B887" s="1"/>
      <c r="C887" s="85"/>
      <c r="D887" s="70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2">
      <c r="A888" s="85"/>
      <c r="B888" s="1"/>
      <c r="C888" s="85"/>
      <c r="D888" s="70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2">
      <c r="A889" s="85"/>
      <c r="B889" s="1"/>
      <c r="C889" s="85"/>
      <c r="D889" s="70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2">
      <c r="A890" s="85"/>
      <c r="B890" s="1"/>
      <c r="C890" s="85"/>
      <c r="D890" s="70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2">
      <c r="A891" s="85"/>
      <c r="B891" s="1"/>
      <c r="C891" s="85"/>
      <c r="D891" s="70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2">
      <c r="A892" s="85"/>
      <c r="B892" s="1"/>
      <c r="C892" s="85"/>
      <c r="D892" s="70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2">
      <c r="A893" s="85"/>
      <c r="B893" s="1"/>
      <c r="C893" s="85"/>
      <c r="D893" s="70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2">
      <c r="A894" s="85"/>
      <c r="B894" s="1"/>
      <c r="C894" s="85"/>
      <c r="D894" s="70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2">
      <c r="A895" s="85"/>
      <c r="B895" s="1"/>
      <c r="C895" s="85"/>
      <c r="D895" s="70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2">
      <c r="A896" s="85"/>
      <c r="B896" s="1"/>
      <c r="C896" s="85"/>
      <c r="D896" s="70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2">
      <c r="A897" s="85"/>
      <c r="B897" s="1"/>
      <c r="C897" s="85"/>
      <c r="D897" s="70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2">
      <c r="A898" s="85"/>
      <c r="B898" s="1"/>
      <c r="C898" s="85"/>
      <c r="D898" s="70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2">
      <c r="A899" s="85"/>
      <c r="B899" s="1"/>
      <c r="C899" s="85"/>
      <c r="D899" s="70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2">
      <c r="A900" s="85"/>
      <c r="B900" s="1"/>
      <c r="C900" s="85"/>
      <c r="D900" s="70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2">
      <c r="A901" s="85"/>
      <c r="B901" s="1"/>
      <c r="C901" s="85"/>
      <c r="D901" s="70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2">
      <c r="A902" s="85"/>
      <c r="B902" s="1"/>
      <c r="C902" s="85"/>
      <c r="D902" s="70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2">
      <c r="A903" s="85"/>
      <c r="B903" s="1"/>
      <c r="C903" s="85"/>
      <c r="D903" s="70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2">
      <c r="A904" s="85"/>
      <c r="B904" s="1"/>
      <c r="C904" s="85"/>
      <c r="D904" s="70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2">
      <c r="A905" s="85"/>
      <c r="B905" s="1"/>
      <c r="C905" s="85"/>
      <c r="D905" s="70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2">
      <c r="A906" s="85"/>
      <c r="B906" s="1"/>
      <c r="C906" s="85"/>
      <c r="D906" s="70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2">
      <c r="A907" s="85"/>
      <c r="B907" s="1"/>
      <c r="C907" s="85"/>
      <c r="D907" s="70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2">
      <c r="A908" s="85"/>
      <c r="B908" s="1"/>
      <c r="C908" s="85"/>
      <c r="D908" s="70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2">
      <c r="A909" s="85"/>
      <c r="B909" s="1"/>
      <c r="C909" s="85"/>
      <c r="D909" s="70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2">
      <c r="A910" s="85"/>
      <c r="B910" s="1"/>
      <c r="C910" s="85"/>
      <c r="D910" s="70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2">
      <c r="A911" s="85"/>
      <c r="B911" s="1"/>
      <c r="C911" s="85"/>
      <c r="D911" s="70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2">
      <c r="A912" s="85"/>
      <c r="B912" s="1"/>
      <c r="C912" s="85"/>
      <c r="D912" s="70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2">
      <c r="A913" s="85"/>
      <c r="B913" s="1"/>
      <c r="C913" s="85"/>
      <c r="D913" s="70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2">
      <c r="A914" s="85"/>
      <c r="B914" s="1"/>
      <c r="C914" s="85"/>
      <c r="D914" s="70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2">
      <c r="A915" s="85"/>
      <c r="B915" s="1"/>
      <c r="C915" s="85"/>
      <c r="D915" s="70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2">
      <c r="A916" s="85"/>
      <c r="B916" s="1"/>
      <c r="C916" s="85"/>
      <c r="D916" s="70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2">
      <c r="A917" s="85"/>
      <c r="B917" s="1"/>
      <c r="C917" s="85"/>
      <c r="D917" s="70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2">
      <c r="A918" s="85"/>
      <c r="B918" s="1"/>
      <c r="C918" s="85"/>
      <c r="D918" s="70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2">
      <c r="A919" s="85"/>
      <c r="B919" s="1"/>
      <c r="C919" s="85"/>
      <c r="D919" s="70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2">
      <c r="A920" s="85"/>
      <c r="B920" s="1"/>
      <c r="C920" s="85"/>
      <c r="D920" s="70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2">
      <c r="A921" s="85"/>
      <c r="B921" s="1"/>
      <c r="C921" s="85"/>
      <c r="D921" s="70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2">
      <c r="A922" s="85"/>
      <c r="B922" s="1"/>
      <c r="C922" s="85"/>
      <c r="D922" s="70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2">
      <c r="A923" s="85"/>
      <c r="B923" s="1"/>
      <c r="C923" s="85"/>
      <c r="D923" s="70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2">
      <c r="A924" s="85"/>
      <c r="B924" s="1"/>
      <c r="C924" s="85"/>
      <c r="D924" s="70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2">
      <c r="A925" s="85"/>
      <c r="B925" s="1"/>
      <c r="C925" s="85"/>
      <c r="D925" s="70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2">
      <c r="A926" s="85"/>
      <c r="B926" s="1"/>
      <c r="C926" s="85"/>
      <c r="D926" s="70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2">
      <c r="A927" s="85"/>
      <c r="B927" s="1"/>
      <c r="C927" s="85"/>
      <c r="D927" s="70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2">
      <c r="A928" s="85"/>
      <c r="B928" s="1"/>
      <c r="C928" s="85"/>
      <c r="D928" s="70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2">
      <c r="A929" s="85"/>
      <c r="B929" s="1"/>
      <c r="C929" s="85"/>
      <c r="D929" s="70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2">
      <c r="A930" s="85"/>
      <c r="B930" s="1"/>
      <c r="C930" s="85"/>
      <c r="D930" s="70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2">
      <c r="A931" s="85"/>
      <c r="B931" s="1"/>
      <c r="C931" s="85"/>
      <c r="D931" s="70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2">
      <c r="A932" s="85"/>
      <c r="B932" s="1"/>
      <c r="C932" s="85"/>
      <c r="D932" s="70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2">
      <c r="A933" s="85"/>
      <c r="B933" s="1"/>
      <c r="C933" s="85"/>
      <c r="D933" s="70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2">
      <c r="A934" s="85"/>
      <c r="B934" s="1"/>
      <c r="C934" s="85"/>
      <c r="D934" s="70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2">
      <c r="A935" s="85"/>
      <c r="B935" s="1"/>
      <c r="C935" s="85"/>
      <c r="D935" s="70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2">
      <c r="A936" s="85"/>
      <c r="B936" s="1"/>
      <c r="C936" s="85"/>
      <c r="D936" s="70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2">
      <c r="A937" s="85"/>
      <c r="B937" s="1"/>
      <c r="C937" s="85"/>
      <c r="D937" s="70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2">
      <c r="A938" s="85"/>
      <c r="B938" s="1"/>
      <c r="C938" s="85"/>
      <c r="D938" s="70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2">
      <c r="A939" s="85"/>
      <c r="B939" s="1"/>
      <c r="C939" s="85"/>
      <c r="D939" s="70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2">
      <c r="A940" s="85"/>
      <c r="B940" s="1"/>
      <c r="C940" s="85"/>
      <c r="D940" s="70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2">
      <c r="A941" s="85"/>
      <c r="B941" s="1"/>
      <c r="C941" s="85"/>
      <c r="D941" s="70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2">
      <c r="A942" s="85"/>
      <c r="B942" s="1"/>
      <c r="C942" s="85"/>
      <c r="D942" s="70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2">
      <c r="A943" s="85"/>
      <c r="B943" s="1"/>
      <c r="C943" s="85"/>
      <c r="D943" s="70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2">
      <c r="A944" s="85"/>
      <c r="B944" s="1"/>
      <c r="C944" s="85"/>
      <c r="D944" s="70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2">
      <c r="A945" s="85"/>
      <c r="B945" s="1"/>
      <c r="C945" s="85"/>
      <c r="D945" s="70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2">
      <c r="A946" s="85"/>
      <c r="B946" s="1"/>
      <c r="C946" s="85"/>
      <c r="D946" s="70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2">
      <c r="A947" s="85"/>
      <c r="B947" s="1"/>
      <c r="C947" s="85"/>
      <c r="D947" s="70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2">
      <c r="A948" s="85"/>
      <c r="B948" s="1"/>
      <c r="C948" s="85"/>
      <c r="D948" s="70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2">
      <c r="A949" s="85"/>
      <c r="B949" s="1"/>
      <c r="C949" s="85"/>
      <c r="D949" s="70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2">
      <c r="A950" s="85"/>
      <c r="B950" s="1"/>
      <c r="C950" s="85"/>
      <c r="D950" s="70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2">
      <c r="A951" s="85"/>
      <c r="B951" s="1"/>
      <c r="C951" s="85"/>
      <c r="D951" s="70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2">
      <c r="A952" s="85"/>
      <c r="B952" s="1"/>
      <c r="C952" s="85"/>
      <c r="D952" s="70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2">
      <c r="A953" s="85"/>
      <c r="B953" s="1"/>
      <c r="C953" s="85"/>
      <c r="D953" s="70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2">
      <c r="A954" s="85"/>
      <c r="B954" s="1"/>
      <c r="C954" s="85"/>
      <c r="D954" s="70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2">
      <c r="A955" s="85"/>
      <c r="B955" s="1"/>
      <c r="C955" s="85"/>
      <c r="D955" s="70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2">
      <c r="A956" s="85"/>
      <c r="B956" s="1"/>
      <c r="C956" s="85"/>
      <c r="D956" s="70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2">
      <c r="A957" s="85"/>
      <c r="B957" s="1"/>
      <c r="C957" s="85"/>
      <c r="D957" s="70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2">
      <c r="A958" s="85"/>
      <c r="B958" s="1"/>
      <c r="C958" s="85"/>
      <c r="D958" s="70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2">
      <c r="A959" s="85"/>
      <c r="B959" s="1"/>
      <c r="C959" s="85"/>
      <c r="D959" s="70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2">
      <c r="A960" s="85"/>
      <c r="B960" s="1"/>
      <c r="C960" s="85"/>
      <c r="D960" s="70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2">
      <c r="A961" s="85"/>
      <c r="B961" s="1"/>
      <c r="C961" s="85"/>
      <c r="D961" s="70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2">
      <c r="A962" s="85"/>
      <c r="B962" s="1"/>
      <c r="C962" s="85"/>
      <c r="D962" s="70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2">
      <c r="A963" s="85"/>
      <c r="B963" s="1"/>
      <c r="C963" s="85"/>
      <c r="D963" s="70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2">
      <c r="A964" s="85"/>
      <c r="B964" s="1"/>
      <c r="C964" s="85"/>
      <c r="D964" s="70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2">
      <c r="A965" s="85"/>
      <c r="B965" s="1"/>
      <c r="C965" s="85"/>
      <c r="D965" s="70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2">
      <c r="A966" s="85"/>
      <c r="B966" s="1"/>
      <c r="C966" s="85"/>
      <c r="D966" s="70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2">
      <c r="A967" s="85"/>
      <c r="B967" s="1"/>
      <c r="C967" s="85"/>
      <c r="D967" s="70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2">
      <c r="A968" s="85"/>
      <c r="B968" s="1"/>
      <c r="C968" s="85"/>
      <c r="D968" s="70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2">
      <c r="A969" s="85"/>
      <c r="B969" s="1"/>
      <c r="C969" s="85"/>
      <c r="D969" s="70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2">
      <c r="A970" s="85"/>
      <c r="B970" s="1"/>
      <c r="C970" s="85"/>
      <c r="D970" s="70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2">
      <c r="A971" s="85"/>
      <c r="B971" s="1"/>
      <c r="C971" s="85"/>
      <c r="D971" s="70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2">
      <c r="A972" s="85"/>
      <c r="B972" s="1"/>
      <c r="C972" s="85"/>
      <c r="D972" s="70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2">
      <c r="A973" s="85"/>
      <c r="B973" s="1"/>
      <c r="C973" s="85"/>
      <c r="D973" s="70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2">
      <c r="A974" s="85"/>
      <c r="B974" s="1"/>
      <c r="C974" s="85"/>
      <c r="D974" s="70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2">
      <c r="A975" s="85"/>
      <c r="B975" s="1"/>
      <c r="C975" s="85"/>
      <c r="D975" s="70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2">
      <c r="A976" s="85"/>
      <c r="B976" s="1"/>
      <c r="C976" s="85"/>
      <c r="D976" s="70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2">
      <c r="A977" s="85"/>
      <c r="B977" s="1"/>
      <c r="C977" s="85"/>
      <c r="D977" s="70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2">
      <c r="A978" s="85"/>
      <c r="B978" s="1"/>
      <c r="C978" s="85"/>
      <c r="D978" s="70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2">
      <c r="A979" s="85"/>
      <c r="B979" s="1"/>
      <c r="C979" s="85"/>
      <c r="D979" s="70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2">
      <c r="A980" s="85"/>
      <c r="B980" s="1"/>
      <c r="C980" s="85"/>
      <c r="D980" s="70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2">
      <c r="A981" s="85"/>
      <c r="B981" s="1"/>
      <c r="C981" s="85"/>
      <c r="D981" s="70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2">
      <c r="A982" s="85"/>
      <c r="B982" s="1"/>
      <c r="C982" s="85"/>
      <c r="D982" s="70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2">
      <c r="A983" s="85"/>
      <c r="B983" s="1"/>
      <c r="C983" s="85"/>
      <c r="D983" s="70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2">
      <c r="A984" s="85"/>
      <c r="B984" s="1"/>
      <c r="C984" s="85"/>
      <c r="D984" s="70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2">
      <c r="A985" s="85"/>
      <c r="B985" s="1"/>
      <c r="C985" s="85"/>
      <c r="D985" s="70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2">
      <c r="A986" s="85"/>
      <c r="B986" s="1"/>
      <c r="C986" s="85"/>
      <c r="D986" s="70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2">
      <c r="A987" s="85"/>
      <c r="B987" s="1"/>
      <c r="C987" s="85"/>
      <c r="D987" s="70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2">
      <c r="A988" s="85"/>
      <c r="B988" s="1"/>
      <c r="C988" s="85"/>
      <c r="D988" s="70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2">
      <c r="A989" s="85"/>
      <c r="B989" s="1"/>
      <c r="C989" s="85"/>
      <c r="D989" s="70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2">
      <c r="A990" s="85"/>
      <c r="B990" s="1"/>
      <c r="C990" s="85"/>
      <c r="D990" s="70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2">
      <c r="A991" s="85"/>
      <c r="B991" s="1"/>
      <c r="C991" s="85"/>
      <c r="D991" s="70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2">
      <c r="A992" s="85"/>
      <c r="B992" s="1"/>
      <c r="C992" s="85"/>
      <c r="D992" s="70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2">
      <c r="A993" s="85"/>
      <c r="B993" s="1"/>
      <c r="C993" s="85"/>
      <c r="D993" s="70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2">
      <c r="A994" s="85"/>
      <c r="B994" s="1"/>
      <c r="C994" s="85"/>
      <c r="D994" s="70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2">
      <c r="A995" s="85"/>
      <c r="B995" s="1"/>
      <c r="C995" s="85"/>
      <c r="D995" s="70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2">
      <c r="A996" s="85"/>
      <c r="B996" s="1"/>
      <c r="C996" s="85"/>
      <c r="D996" s="70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2">
      <c r="A997" s="85"/>
      <c r="B997" s="1"/>
      <c r="C997" s="85"/>
      <c r="D997" s="70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2">
      <c r="A998" s="85"/>
      <c r="B998" s="1"/>
      <c r="C998" s="85"/>
      <c r="D998" s="70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2">
      <c r="A999" s="85"/>
      <c r="B999" s="1"/>
      <c r="C999" s="85"/>
      <c r="D999" s="70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2">
      <c r="A1000" s="85"/>
      <c r="B1000" s="1"/>
      <c r="C1000" s="85"/>
      <c r="D1000" s="70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A5:K215" xr:uid="{00000000-0009-0000-0000-000003000000}"/>
  <mergeCells count="2">
    <mergeCell ref="A1:B1"/>
    <mergeCell ref="A2:G2"/>
  </mergeCells>
  <conditionalFormatting sqref="D1:D1000">
    <cfRule type="cellIs" dxfId="15" priority="1" stopIfTrue="1" operator="equal">
      <formula>#N/A</formula>
    </cfRule>
  </conditionalFormatting>
  <conditionalFormatting sqref="D1:D1000">
    <cfRule type="cellIs" dxfId="14" priority="2" stopIfTrue="1" operator="equal">
      <formula>#N/A</formula>
    </cfRule>
  </conditionalFormatting>
  <dataValidations count="1">
    <dataValidation type="list" allowBlank="1" showErrorMessage="1" sqref="D6:D41" xr:uid="{00000000-0002-0000-0300-000000000000}">
      <formula1>TALXTermReasons</formula1>
    </dataValidation>
  </dataValidations>
  <hyperlinks>
    <hyperlink ref="A1" location="Table of Contents!A1" display="Return to Table of Contents" xr:uid="{00000000-0004-0000-0300-000000000000}"/>
  </hyperlinks>
  <pageMargins left="0.5" right="0.5" top="0.5" bottom="0.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/>
  </sheetPr>
  <dimension ref="A1:Z1000"/>
  <sheetViews>
    <sheetView workbookViewId="0">
      <selection activeCell="D5" sqref="D5"/>
    </sheetView>
  </sheetViews>
  <sheetFormatPr baseColWidth="10" defaultColWidth="14.5" defaultRowHeight="15" customHeight="1" x14ac:dyDescent="0.15"/>
  <cols>
    <col min="1" max="1" width="9.33203125" customWidth="1"/>
    <col min="2" max="2" width="16.5" customWidth="1"/>
    <col min="3" max="3" width="19.33203125" customWidth="1"/>
    <col min="4" max="4" width="17.5" customWidth="1"/>
    <col min="5" max="5" width="5.5" customWidth="1"/>
    <col min="6" max="6" width="8.83203125" customWidth="1"/>
    <col min="7" max="7" width="13.6640625" customWidth="1"/>
    <col min="8" max="8" width="26.83203125" customWidth="1"/>
    <col min="9" max="26" width="8.83203125" customWidth="1"/>
  </cols>
  <sheetData>
    <row r="1" spans="1:26" ht="18" customHeight="1" x14ac:dyDescent="0.2">
      <c r="A1" s="92" t="s">
        <v>15</v>
      </c>
      <c r="B1" s="93"/>
      <c r="C1" s="23"/>
      <c r="D1" s="7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4.5" customHeight="1" x14ac:dyDescent="0.2">
      <c r="A2" s="26" t="s">
        <v>7</v>
      </c>
      <c r="B2" s="26"/>
      <c r="C2" s="26"/>
      <c r="D2" s="26"/>
      <c r="E2" s="26"/>
      <c r="F2" s="26"/>
      <c r="G2" s="26"/>
      <c r="H2" s="26"/>
      <c r="I2" s="26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15">
      <c r="A3" s="28"/>
      <c r="B3" s="28"/>
      <c r="C3" s="29"/>
      <c r="D3" s="28"/>
      <c r="E3" s="28"/>
      <c r="F3" s="28"/>
      <c r="G3" s="28"/>
      <c r="H3" s="28"/>
      <c r="I3" s="28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ht="12.75" customHeight="1" x14ac:dyDescent="0.2">
      <c r="A4" s="52" t="s">
        <v>56</v>
      </c>
      <c r="B4" s="52" t="s">
        <v>57</v>
      </c>
      <c r="C4" s="52" t="s">
        <v>245</v>
      </c>
      <c r="D4" s="52" t="s">
        <v>520</v>
      </c>
      <c r="E4" s="1"/>
      <c r="F4" s="1"/>
      <c r="G4" s="52" t="s">
        <v>521</v>
      </c>
      <c r="H4" s="52" t="s">
        <v>59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15" t="s">
        <v>522</v>
      </c>
      <c r="B5" s="15" t="s">
        <v>90</v>
      </c>
      <c r="C5" s="86" t="s">
        <v>522</v>
      </c>
      <c r="D5" s="87" t="s">
        <v>523</v>
      </c>
      <c r="E5" s="1"/>
      <c r="F5" s="1"/>
      <c r="G5" s="87" t="s">
        <v>524</v>
      </c>
      <c r="H5" s="87" t="s">
        <v>523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15" t="s">
        <v>525</v>
      </c>
      <c r="B6" s="15" t="s">
        <v>526</v>
      </c>
      <c r="C6" s="86" t="s">
        <v>525</v>
      </c>
      <c r="D6" s="87" t="s">
        <v>527</v>
      </c>
      <c r="E6" s="1"/>
      <c r="F6" s="1"/>
      <c r="G6" s="87" t="s">
        <v>528</v>
      </c>
      <c r="H6" s="87" t="s">
        <v>529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15" t="s">
        <v>100</v>
      </c>
      <c r="B7" s="15" t="s">
        <v>530</v>
      </c>
      <c r="C7" s="86" t="s">
        <v>93</v>
      </c>
      <c r="D7" s="87" t="s">
        <v>531</v>
      </c>
      <c r="E7" s="1"/>
      <c r="F7" s="1"/>
      <c r="G7" s="87" t="s">
        <v>532</v>
      </c>
      <c r="H7" s="87" t="s">
        <v>533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15" t="s">
        <v>93</v>
      </c>
      <c r="B8" s="15" t="s">
        <v>534</v>
      </c>
      <c r="C8" s="86" t="s">
        <v>535</v>
      </c>
      <c r="D8" s="87" t="s">
        <v>536</v>
      </c>
      <c r="E8" s="1"/>
      <c r="F8" s="1"/>
      <c r="G8" s="87" t="s">
        <v>537</v>
      </c>
      <c r="H8" s="87" t="s">
        <v>538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15" t="s">
        <v>103</v>
      </c>
      <c r="B9" s="15" t="s">
        <v>539</v>
      </c>
      <c r="C9" s="86" t="s">
        <v>111</v>
      </c>
      <c r="D9" s="87" t="s">
        <v>540</v>
      </c>
      <c r="E9" s="1"/>
      <c r="F9" s="1"/>
      <c r="G9" s="87" t="s">
        <v>541</v>
      </c>
      <c r="H9" s="87" t="s">
        <v>542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15" t="s">
        <v>107</v>
      </c>
      <c r="B10" s="15" t="s">
        <v>543</v>
      </c>
      <c r="C10" s="86" t="s">
        <v>107</v>
      </c>
      <c r="D10" s="87" t="s">
        <v>544</v>
      </c>
      <c r="E10" s="1"/>
      <c r="F10" s="1"/>
      <c r="G10" s="87" t="s">
        <v>545</v>
      </c>
      <c r="H10" s="87" t="s">
        <v>536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1"/>
      <c r="B11" s="1"/>
      <c r="C11" s="1"/>
      <c r="D11" s="1"/>
      <c r="E11" s="1"/>
      <c r="F11" s="1"/>
      <c r="G11" s="87" t="s">
        <v>546</v>
      </c>
      <c r="H11" s="87" t="s">
        <v>547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1"/>
      <c r="B12" s="1"/>
      <c r="C12" s="1"/>
      <c r="D12" s="1"/>
      <c r="E12" s="1"/>
      <c r="F12" s="1"/>
      <c r="G12" s="87" t="s">
        <v>548</v>
      </c>
      <c r="H12" s="87" t="s">
        <v>531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21"/>
      <c r="B13" s="24" t="s">
        <v>16</v>
      </c>
      <c r="C13" s="25" t="s">
        <v>17</v>
      </c>
      <c r="D13" s="1"/>
      <c r="E13" s="1"/>
      <c r="F13" s="1"/>
      <c r="G13" s="87" t="s">
        <v>549</v>
      </c>
      <c r="H13" s="87" t="s">
        <v>550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21"/>
      <c r="B14" s="1"/>
      <c r="C14" s="27" t="s">
        <v>18</v>
      </c>
      <c r="D14" s="1"/>
      <c r="E14" s="1"/>
      <c r="F14" s="1"/>
      <c r="G14" s="87" t="s">
        <v>551</v>
      </c>
      <c r="H14" s="87" t="s">
        <v>552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21"/>
      <c r="B15" s="29"/>
      <c r="C15" s="30" t="s">
        <v>19</v>
      </c>
      <c r="D15" s="1"/>
      <c r="E15" s="1"/>
      <c r="F15" s="1"/>
      <c r="G15" s="87" t="s">
        <v>553</v>
      </c>
      <c r="H15" s="87" t="s">
        <v>554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1"/>
      <c r="B16" s="1"/>
      <c r="C16" s="1"/>
      <c r="D16" s="1"/>
      <c r="E16" s="1"/>
      <c r="F16" s="1"/>
      <c r="G16" s="87" t="s">
        <v>555</v>
      </c>
      <c r="H16" s="87" t="s">
        <v>556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1"/>
      <c r="B17" s="27" t="s">
        <v>557</v>
      </c>
      <c r="C17" s="27"/>
      <c r="D17" s="27"/>
      <c r="E17" s="1"/>
      <c r="F17" s="1"/>
      <c r="G17" s="87" t="s">
        <v>558</v>
      </c>
      <c r="H17" s="87" t="s">
        <v>527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1"/>
      <c r="B18" s="27" t="s">
        <v>559</v>
      </c>
      <c r="C18" s="27"/>
      <c r="D18" s="27"/>
      <c r="E18" s="1"/>
      <c r="F18" s="1"/>
      <c r="G18" s="87" t="s">
        <v>560</v>
      </c>
      <c r="H18" s="87" t="s">
        <v>561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1"/>
      <c r="B19" s="1"/>
      <c r="C19" s="1"/>
      <c r="D19" s="1"/>
      <c r="E19" s="1"/>
      <c r="F19" s="1"/>
      <c r="G19" s="87" t="s">
        <v>84</v>
      </c>
      <c r="H19" s="87" t="s">
        <v>562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/>
      <c r="B20" s="1"/>
      <c r="C20" s="46" t="s">
        <v>563</v>
      </c>
      <c r="D20" s="1"/>
      <c r="E20" s="1"/>
      <c r="F20" s="1"/>
      <c r="G20" s="87" t="s">
        <v>564</v>
      </c>
      <c r="H20" s="87" t="s">
        <v>565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21"/>
      <c r="B21" s="21"/>
      <c r="C21" s="1"/>
      <c r="D21" s="1"/>
      <c r="E21" s="1"/>
      <c r="F21" s="1"/>
      <c r="G21" s="87" t="s">
        <v>566</v>
      </c>
      <c r="H21" s="87" t="s">
        <v>567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21"/>
      <c r="B22" s="21"/>
      <c r="C22" s="1"/>
      <c r="D22" s="1"/>
      <c r="E22" s="1"/>
      <c r="F22" s="1"/>
      <c r="G22" s="87" t="s">
        <v>568</v>
      </c>
      <c r="H22" s="87" t="s">
        <v>569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21"/>
      <c r="B23" s="21"/>
      <c r="C23" s="1"/>
      <c r="D23" s="1"/>
      <c r="E23" s="1"/>
      <c r="F23" s="1"/>
      <c r="G23" s="87" t="s">
        <v>570</v>
      </c>
      <c r="H23" s="87" t="s">
        <v>571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21"/>
      <c r="B24" s="21"/>
      <c r="C24" s="1"/>
      <c r="D24" s="1"/>
      <c r="E24" s="1"/>
      <c r="F24" s="1"/>
      <c r="G24" s="87" t="s">
        <v>572</v>
      </c>
      <c r="H24" s="87" t="s">
        <v>573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21"/>
      <c r="B25" s="21"/>
      <c r="C25" s="1"/>
      <c r="D25" s="1"/>
      <c r="E25" s="1"/>
      <c r="F25" s="1"/>
      <c r="G25" s="87" t="s">
        <v>574</v>
      </c>
      <c r="H25" s="87" t="s">
        <v>575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21"/>
      <c r="B26" s="21"/>
      <c r="C26" s="1"/>
      <c r="D26" s="1"/>
      <c r="E26" s="1"/>
      <c r="F26" s="1"/>
      <c r="G26" s="87" t="s">
        <v>576</v>
      </c>
      <c r="H26" s="87" t="s">
        <v>577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21"/>
      <c r="B27" s="21"/>
      <c r="C27" s="1"/>
      <c r="D27" s="1"/>
      <c r="E27" s="1"/>
      <c r="F27" s="1"/>
      <c r="G27" s="87" t="s">
        <v>578</v>
      </c>
      <c r="H27" s="87" t="s">
        <v>579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21"/>
      <c r="B28" s="21"/>
      <c r="C28" s="1"/>
      <c r="D28" s="1"/>
      <c r="E28" s="1"/>
      <c r="F28" s="1"/>
      <c r="G28" s="87" t="s">
        <v>580</v>
      </c>
      <c r="H28" s="87" t="s">
        <v>581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21"/>
      <c r="B29" s="21"/>
      <c r="C29" s="1"/>
      <c r="D29" s="1"/>
      <c r="E29" s="1"/>
      <c r="F29" s="1"/>
      <c r="G29" s="87" t="s">
        <v>582</v>
      </c>
      <c r="H29" s="87" t="s">
        <v>583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21"/>
      <c r="B30" s="21"/>
      <c r="C30" s="1"/>
      <c r="D30" s="1"/>
      <c r="E30" s="1"/>
      <c r="F30" s="1"/>
      <c r="G30" s="87" t="s">
        <v>111</v>
      </c>
      <c r="H30" s="87" t="s">
        <v>540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21"/>
      <c r="B31" s="21"/>
      <c r="C31" s="1"/>
      <c r="D31" s="1"/>
      <c r="E31" s="1"/>
      <c r="F31" s="1"/>
      <c r="G31" s="87" t="s">
        <v>107</v>
      </c>
      <c r="H31" s="87" t="s">
        <v>544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21"/>
      <c r="B32" s="2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21"/>
      <c r="B33" s="2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B1"/>
  </mergeCells>
  <conditionalFormatting sqref="D1:D3">
    <cfRule type="cellIs" dxfId="13" priority="1" stopIfTrue="1" operator="equal">
      <formula>#N/A</formula>
    </cfRule>
  </conditionalFormatting>
  <conditionalFormatting sqref="D1:D3">
    <cfRule type="cellIs" dxfId="12" priority="2" stopIfTrue="1" operator="equal">
      <formula>#N/A</formula>
    </cfRule>
  </conditionalFormatting>
  <dataValidations count="1">
    <dataValidation type="list" allowBlank="1" showErrorMessage="1" sqref="D5:D10" xr:uid="{00000000-0002-0000-0400-000000000000}">
      <formula1>TALXStatus</formula1>
    </dataValidation>
  </dataValidations>
  <hyperlinks>
    <hyperlink ref="A1" location="Table of Contents!A1" display="Return to Table of Contents" xr:uid="{00000000-0004-0000-0400-000000000000}"/>
  </hyperlinks>
  <pageMargins left="0.5" right="0.5" top="0.5" bottom="0.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31" sqref="E31"/>
    </sheetView>
  </sheetViews>
  <sheetFormatPr baseColWidth="10" defaultColWidth="14.5" defaultRowHeight="15" customHeight="1" x14ac:dyDescent="0.15"/>
  <cols>
    <col min="1" max="1" width="25.6640625" customWidth="1"/>
    <col min="2" max="26" width="8.83203125" customWidth="1"/>
  </cols>
  <sheetData>
    <row r="1" spans="1:26" ht="18" customHeight="1" x14ac:dyDescent="0.2">
      <c r="A1" s="92" t="s">
        <v>15</v>
      </c>
      <c r="B1" s="93"/>
      <c r="C1" s="23"/>
      <c r="D1" s="7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4.5" customHeight="1" x14ac:dyDescent="0.2">
      <c r="A2" s="26" t="s">
        <v>9</v>
      </c>
      <c r="B2" s="26"/>
      <c r="C2" s="26"/>
      <c r="D2" s="26"/>
      <c r="E2" s="26"/>
      <c r="F2" s="26"/>
      <c r="G2" s="26"/>
      <c r="H2" s="26"/>
      <c r="I2" s="26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15">
      <c r="A3" s="28"/>
      <c r="B3" s="28"/>
      <c r="C3" s="29"/>
      <c r="D3" s="28"/>
      <c r="E3" s="28"/>
      <c r="F3" s="28"/>
      <c r="G3" s="28"/>
      <c r="H3" s="28"/>
      <c r="I3" s="28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ht="12.75" customHeight="1" x14ac:dyDescent="0.2">
      <c r="A4" s="52" t="s">
        <v>60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15" t="s">
        <v>584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15" t="s">
        <v>585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15" t="s">
        <v>586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15" t="s">
        <v>587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21"/>
      <c r="B13" s="2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21"/>
      <c r="B14" s="2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21"/>
      <c r="B15" s="2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21"/>
      <c r="B16" s="2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21"/>
      <c r="B17" s="2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21"/>
      <c r="B18" s="2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21"/>
      <c r="B19" s="2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21"/>
      <c r="B20" s="2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21"/>
      <c r="B21" s="2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21"/>
      <c r="B22" s="2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21"/>
      <c r="B23" s="2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21"/>
      <c r="B24" s="2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21"/>
      <c r="B25" s="2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21"/>
      <c r="B26" s="2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21"/>
      <c r="B27" s="2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21"/>
      <c r="B28" s="2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21"/>
      <c r="B29" s="2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21"/>
      <c r="B30" s="2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21"/>
      <c r="B31" s="2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21"/>
      <c r="B32" s="2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21"/>
      <c r="B33" s="2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21"/>
      <c r="B34" s="2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B1"/>
  </mergeCells>
  <conditionalFormatting sqref="D1:D3">
    <cfRule type="cellIs" dxfId="11" priority="1" stopIfTrue="1" operator="equal">
      <formula>#N/A</formula>
    </cfRule>
  </conditionalFormatting>
  <conditionalFormatting sqref="D1:D3">
    <cfRule type="cellIs" dxfId="10" priority="2" stopIfTrue="1" operator="equal">
      <formula>#N/A</formula>
    </cfRule>
  </conditionalFormatting>
  <hyperlinks>
    <hyperlink ref="A1" location="Table of Contents!A1" display="Return to Table of Contents" xr:uid="{00000000-0004-0000-0500-000000000000}"/>
  </hyperlinks>
  <pageMargins left="0.5" right="0.5" top="0.5" bottom="0.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>
      <selection activeCell="M43" sqref="M43"/>
    </sheetView>
  </sheetViews>
  <sheetFormatPr baseColWidth="10" defaultColWidth="14.5" defaultRowHeight="15" customHeight="1" x14ac:dyDescent="0.15"/>
  <cols>
    <col min="1" max="1" width="17.5" customWidth="1"/>
    <col min="2" max="2" width="25.1640625" customWidth="1"/>
    <col min="3" max="26" width="8.83203125" customWidth="1"/>
  </cols>
  <sheetData>
    <row r="1" spans="1:26" ht="18" customHeight="1" x14ac:dyDescent="0.2">
      <c r="A1" s="92" t="s">
        <v>15</v>
      </c>
      <c r="B1" s="93"/>
      <c r="C1" s="23"/>
      <c r="D1" s="7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4.5" customHeight="1" x14ac:dyDescent="0.2">
      <c r="A2" s="26" t="s">
        <v>10</v>
      </c>
      <c r="B2" s="26"/>
      <c r="C2" s="26"/>
      <c r="D2" s="26"/>
      <c r="E2" s="26"/>
      <c r="F2" s="26"/>
      <c r="G2" s="26"/>
      <c r="H2" s="26"/>
      <c r="I2" s="26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15">
      <c r="A3" s="28"/>
      <c r="B3" s="28"/>
      <c r="C3" s="29"/>
      <c r="D3" s="28"/>
      <c r="E3" s="28"/>
      <c r="F3" s="28"/>
      <c r="G3" s="28"/>
      <c r="H3" s="28"/>
      <c r="I3" s="28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ht="12.75" customHeight="1" x14ac:dyDescent="0.2">
      <c r="A4" s="52" t="s">
        <v>59</v>
      </c>
      <c r="B4" s="52" t="s">
        <v>60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15" t="s">
        <v>64</v>
      </c>
      <c r="B5" s="15" t="s">
        <v>65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15" t="s">
        <v>69</v>
      </c>
      <c r="B6" s="15" t="s">
        <v>70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15" t="s">
        <v>73</v>
      </c>
      <c r="B7" s="15" t="s">
        <v>74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15" t="s">
        <v>77</v>
      </c>
      <c r="B8" s="15" t="s">
        <v>78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15" t="s">
        <v>84</v>
      </c>
      <c r="B9" s="15" t="s">
        <v>85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15" t="s">
        <v>89</v>
      </c>
      <c r="B10" s="15" t="s">
        <v>63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15" t="s">
        <v>93</v>
      </c>
      <c r="B11" s="15" t="s">
        <v>94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15" t="s">
        <v>97</v>
      </c>
      <c r="B12" s="15" t="s">
        <v>98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43" t="s">
        <v>100</v>
      </c>
      <c r="B13" s="43" t="s">
        <v>68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43" t="s">
        <v>103</v>
      </c>
      <c r="B14" s="43" t="s">
        <v>104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43" t="s">
        <v>107</v>
      </c>
      <c r="B15" s="43" t="s">
        <v>108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43" t="s">
        <v>111</v>
      </c>
      <c r="B16" s="43" t="s">
        <v>112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43" t="s">
        <v>115</v>
      </c>
      <c r="B17" s="43" t="s">
        <v>116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21"/>
      <c r="B18" s="2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21"/>
      <c r="B19" s="2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21"/>
      <c r="B20" s="2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21"/>
      <c r="B21" s="2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21"/>
      <c r="B22" s="2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21"/>
      <c r="B23" s="2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21"/>
      <c r="B24" s="2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21"/>
      <c r="B25" s="2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21"/>
      <c r="B26" s="2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21"/>
      <c r="B27" s="2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21"/>
      <c r="B28" s="2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21"/>
      <c r="B29" s="2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21"/>
      <c r="B30" s="2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21"/>
      <c r="B31" s="2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21"/>
      <c r="B32" s="2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21"/>
      <c r="B33" s="2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21"/>
      <c r="B34" s="2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B1"/>
  </mergeCells>
  <conditionalFormatting sqref="D1:D3">
    <cfRule type="cellIs" dxfId="9" priority="1" stopIfTrue="1" operator="equal">
      <formula>#N/A</formula>
    </cfRule>
  </conditionalFormatting>
  <conditionalFormatting sqref="D1:D3">
    <cfRule type="cellIs" dxfId="8" priority="2" stopIfTrue="1" operator="equal">
      <formula>#N/A</formula>
    </cfRule>
  </conditionalFormatting>
  <hyperlinks>
    <hyperlink ref="A1" location="Table of Contents!A1" display="Return to Table of Contents" xr:uid="{00000000-0004-0000-0600-000000000000}"/>
  </hyperlinks>
  <pageMargins left="0.5" right="0.5" top="0.5" bottom="0.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>
      <selection sqref="A1:B1"/>
    </sheetView>
  </sheetViews>
  <sheetFormatPr baseColWidth="10" defaultColWidth="14.5" defaultRowHeight="15" customHeight="1" x14ac:dyDescent="0.15"/>
  <cols>
    <col min="1" max="1" width="12" customWidth="1"/>
    <col min="2" max="2" width="33.5" customWidth="1"/>
    <col min="3" max="26" width="8.83203125" customWidth="1"/>
  </cols>
  <sheetData>
    <row r="1" spans="1:26" ht="18" customHeight="1" x14ac:dyDescent="0.2">
      <c r="A1" s="92" t="s">
        <v>15</v>
      </c>
      <c r="B1" s="93"/>
      <c r="C1" s="23"/>
      <c r="D1" s="7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4.5" customHeight="1" x14ac:dyDescent="0.2">
      <c r="A2" s="26" t="s">
        <v>11</v>
      </c>
      <c r="B2" s="26"/>
      <c r="C2" s="26"/>
      <c r="D2" s="26"/>
      <c r="E2" s="26"/>
      <c r="F2" s="26"/>
      <c r="G2" s="26"/>
      <c r="H2" s="26"/>
      <c r="I2" s="26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15">
      <c r="A3" s="28"/>
      <c r="B3" s="28"/>
      <c r="C3" s="29"/>
      <c r="D3" s="28"/>
      <c r="E3" s="28"/>
      <c r="F3" s="28"/>
      <c r="G3" s="28"/>
      <c r="H3" s="28"/>
      <c r="I3" s="28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ht="12.75" customHeight="1" x14ac:dyDescent="0.2">
      <c r="A4" s="52" t="s">
        <v>245</v>
      </c>
      <c r="B4" s="52" t="s">
        <v>59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15" t="s">
        <v>588</v>
      </c>
      <c r="B5" s="15" t="s">
        <v>589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15" t="s">
        <v>590</v>
      </c>
      <c r="B6" s="15" t="s">
        <v>591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15" t="s">
        <v>592</v>
      </c>
      <c r="B7" s="15" t="s">
        <v>593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15" t="s">
        <v>594</v>
      </c>
      <c r="B8" s="15" t="s">
        <v>595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15" t="s">
        <v>596</v>
      </c>
      <c r="B9" s="15" t="s">
        <v>597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15" t="s">
        <v>598</v>
      </c>
      <c r="B10" s="15" t="s">
        <v>599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15" t="s">
        <v>600</v>
      </c>
      <c r="B11" s="15" t="s">
        <v>601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15" t="s">
        <v>602</v>
      </c>
      <c r="B12" s="15" t="s">
        <v>603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43" t="s">
        <v>604</v>
      </c>
      <c r="B13" s="43" t="s">
        <v>605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43" t="s">
        <v>606</v>
      </c>
      <c r="B14" s="43" t="s">
        <v>607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43" t="s">
        <v>608</v>
      </c>
      <c r="B15" s="43" t="s">
        <v>609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43" t="s">
        <v>610</v>
      </c>
      <c r="B16" s="43" t="s">
        <v>611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43" t="s">
        <v>612</v>
      </c>
      <c r="B17" s="43" t="s">
        <v>613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43" t="s">
        <v>614</v>
      </c>
      <c r="B18" s="43" t="s">
        <v>615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43" t="s">
        <v>616</v>
      </c>
      <c r="B19" s="43" t="s">
        <v>617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43" t="s">
        <v>618</v>
      </c>
      <c r="B20" s="43" t="s">
        <v>619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43" t="s">
        <v>620</v>
      </c>
      <c r="B21" s="43" t="s">
        <v>621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43" t="s">
        <v>622</v>
      </c>
      <c r="B22" s="43" t="s">
        <v>623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43" t="s">
        <v>624</v>
      </c>
      <c r="B23" s="43" t="s">
        <v>625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21"/>
      <c r="B24" s="2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21"/>
      <c r="B25" s="2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21"/>
      <c r="B26" s="2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21"/>
      <c r="B27" s="2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21"/>
      <c r="B28" s="2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21"/>
      <c r="B29" s="2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21"/>
      <c r="B30" s="2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21"/>
      <c r="B31" s="2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21"/>
      <c r="B32" s="2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21"/>
      <c r="B33" s="2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21"/>
      <c r="B34" s="2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B1"/>
  </mergeCells>
  <conditionalFormatting sqref="D1:D3">
    <cfRule type="cellIs" dxfId="7" priority="1" stopIfTrue="1" operator="equal">
      <formula>#N/A</formula>
    </cfRule>
  </conditionalFormatting>
  <conditionalFormatting sqref="D1:D3">
    <cfRule type="cellIs" dxfId="6" priority="2" stopIfTrue="1" operator="equal">
      <formula>#N/A</formula>
    </cfRule>
  </conditionalFormatting>
  <hyperlinks>
    <hyperlink ref="A1" location="Table of Contents!A1" display="Return to Table of Contents" xr:uid="{00000000-0004-0000-0700-000000000000}"/>
  </hyperlinks>
  <pageMargins left="0.5" right="0.5" top="0.5" bottom="0.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>
      <selection sqref="A1:B1"/>
    </sheetView>
  </sheetViews>
  <sheetFormatPr baseColWidth="10" defaultColWidth="14.5" defaultRowHeight="15" customHeight="1" x14ac:dyDescent="0.15"/>
  <cols>
    <col min="1" max="1" width="12.5" customWidth="1"/>
    <col min="2" max="2" width="33.33203125" customWidth="1"/>
    <col min="3" max="3" width="48.5" customWidth="1"/>
    <col min="4" max="26" width="27.1640625" customWidth="1"/>
  </cols>
  <sheetData>
    <row r="1" spans="1:26" ht="18" customHeight="1" x14ac:dyDescent="0.2">
      <c r="A1" s="92" t="s">
        <v>15</v>
      </c>
      <c r="B1" s="93"/>
      <c r="C1" s="23"/>
      <c r="D1" s="7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4.5" customHeight="1" x14ac:dyDescent="0.2">
      <c r="A2" s="26" t="s">
        <v>12</v>
      </c>
      <c r="B2" s="26"/>
      <c r="C2" s="26"/>
      <c r="D2" s="26"/>
      <c r="E2" s="26"/>
      <c r="F2" s="26"/>
      <c r="G2" s="26"/>
      <c r="H2" s="26"/>
      <c r="I2" s="26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15">
      <c r="A3" s="28"/>
      <c r="B3" s="28"/>
      <c r="C3" s="29"/>
      <c r="D3" s="28"/>
      <c r="E3" s="28"/>
      <c r="F3" s="28"/>
      <c r="G3" s="28"/>
      <c r="H3" s="28"/>
      <c r="I3" s="28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ht="12.75" customHeight="1" x14ac:dyDescent="0.2">
      <c r="A4" s="52" t="s">
        <v>245</v>
      </c>
      <c r="B4" s="52" t="s">
        <v>626</v>
      </c>
      <c r="C4" s="52" t="s">
        <v>627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88" t="s">
        <v>628</v>
      </c>
      <c r="B5" s="88" t="s">
        <v>629</v>
      </c>
      <c r="C5" s="88" t="s">
        <v>252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88" t="s">
        <v>630</v>
      </c>
      <c r="B6" s="88" t="s">
        <v>631</v>
      </c>
      <c r="C6" s="88" t="s">
        <v>255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88" t="s">
        <v>349</v>
      </c>
      <c r="B7" s="88" t="s">
        <v>632</v>
      </c>
      <c r="C7" s="88" t="s">
        <v>258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88" t="s">
        <v>336</v>
      </c>
      <c r="B8" s="88" t="s">
        <v>633</v>
      </c>
      <c r="C8" s="88" t="s">
        <v>261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88" t="s">
        <v>328</v>
      </c>
      <c r="B9" s="88" t="s">
        <v>634</v>
      </c>
      <c r="C9" s="88" t="s">
        <v>265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88" t="s">
        <v>635</v>
      </c>
      <c r="B10" s="88" t="s">
        <v>634</v>
      </c>
      <c r="C10" s="88" t="s">
        <v>269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88" t="s">
        <v>636</v>
      </c>
      <c r="B11" s="88" t="s">
        <v>637</v>
      </c>
      <c r="C11" s="88" t="s">
        <v>279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88" t="s">
        <v>638</v>
      </c>
      <c r="B12" s="88" t="s">
        <v>639</v>
      </c>
      <c r="C12" s="88" t="s">
        <v>283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88" t="s">
        <v>640</v>
      </c>
      <c r="B13" s="88" t="s">
        <v>641</v>
      </c>
      <c r="C13" s="88" t="s">
        <v>287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88" t="s">
        <v>332</v>
      </c>
      <c r="B14" s="88" t="s">
        <v>642</v>
      </c>
      <c r="C14" s="88" t="s">
        <v>291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88" t="s">
        <v>345</v>
      </c>
      <c r="B15" s="88" t="s">
        <v>643</v>
      </c>
      <c r="C15" s="88" t="s">
        <v>294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88" t="s">
        <v>644</v>
      </c>
      <c r="B16" s="88" t="s">
        <v>645</v>
      </c>
      <c r="C16" s="88" t="s">
        <v>298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88" t="s">
        <v>646</v>
      </c>
      <c r="B17" s="88" t="s">
        <v>647</v>
      </c>
      <c r="C17" s="88" t="s">
        <v>301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88" t="s">
        <v>648</v>
      </c>
      <c r="B18" s="88" t="s">
        <v>649</v>
      </c>
      <c r="C18" s="88" t="s">
        <v>305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88" t="s">
        <v>650</v>
      </c>
      <c r="B19" s="88" t="s">
        <v>651</v>
      </c>
      <c r="C19" s="88" t="s">
        <v>290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88" t="s">
        <v>652</v>
      </c>
      <c r="B20" s="88" t="s">
        <v>653</v>
      </c>
      <c r="C20" s="88" t="s">
        <v>310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88" t="s">
        <v>654</v>
      </c>
      <c r="B21" s="88" t="s">
        <v>655</v>
      </c>
      <c r="C21" s="88" t="s">
        <v>313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88" t="s">
        <v>656</v>
      </c>
      <c r="B22" s="88" t="s">
        <v>657</v>
      </c>
      <c r="C22" s="88" t="s">
        <v>317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88" t="s">
        <v>658</v>
      </c>
      <c r="B23" s="88" t="s">
        <v>659</v>
      </c>
      <c r="C23" s="88" t="s">
        <v>320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88" t="s">
        <v>660</v>
      </c>
      <c r="B24" s="88" t="s">
        <v>661</v>
      </c>
      <c r="C24" s="88" t="s">
        <v>324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88" t="s">
        <v>662</v>
      </c>
      <c r="B25" s="88" t="s">
        <v>663</v>
      </c>
      <c r="C25" s="88" t="s">
        <v>326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88" t="s">
        <v>664</v>
      </c>
      <c r="B26" s="88" t="s">
        <v>665</v>
      </c>
      <c r="C26" s="88" t="s">
        <v>329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88" t="s">
        <v>666</v>
      </c>
      <c r="B27" s="88" t="s">
        <v>667</v>
      </c>
      <c r="C27" s="88" t="s">
        <v>333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88" t="s">
        <v>668</v>
      </c>
      <c r="B28" s="88" t="s">
        <v>669</v>
      </c>
      <c r="C28" s="88" t="s">
        <v>337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88" t="s">
        <v>670</v>
      </c>
      <c r="B29" s="88" t="s">
        <v>671</v>
      </c>
      <c r="C29" s="88" t="s">
        <v>340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88" t="s">
        <v>672</v>
      </c>
      <c r="B30" s="88" t="s">
        <v>673</v>
      </c>
      <c r="C30" s="88" t="s">
        <v>339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88" t="s">
        <v>674</v>
      </c>
      <c r="B31" s="88" t="s">
        <v>675</v>
      </c>
      <c r="C31" s="88" t="s">
        <v>343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88" t="s">
        <v>676</v>
      </c>
      <c r="B32" s="88" t="s">
        <v>677</v>
      </c>
      <c r="C32" s="88" t="s">
        <v>346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88" t="s">
        <v>678</v>
      </c>
      <c r="B33" s="88" t="s">
        <v>679</v>
      </c>
      <c r="C33" s="88" t="s">
        <v>350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88" t="s">
        <v>680</v>
      </c>
      <c r="B34" s="88" t="s">
        <v>681</v>
      </c>
      <c r="C34" s="88" t="s">
        <v>286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88" t="s">
        <v>682</v>
      </c>
      <c r="B35" s="88" t="s">
        <v>683</v>
      </c>
      <c r="C35" s="88" t="s">
        <v>354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88" t="s">
        <v>684</v>
      </c>
      <c r="B36" s="88" t="s">
        <v>685</v>
      </c>
      <c r="C36" s="88" t="s">
        <v>282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88" t="s">
        <v>686</v>
      </c>
      <c r="B37" s="88" t="s">
        <v>687</v>
      </c>
      <c r="C37" s="88" t="s">
        <v>360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88" t="s">
        <v>688</v>
      </c>
      <c r="B38" s="88" t="s">
        <v>689</v>
      </c>
      <c r="C38" s="88" t="s">
        <v>361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88" t="s">
        <v>690</v>
      </c>
      <c r="B39" s="88" t="s">
        <v>691</v>
      </c>
      <c r="C39" s="88" t="s">
        <v>362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88" t="s">
        <v>692</v>
      </c>
      <c r="B40" s="88" t="s">
        <v>693</v>
      </c>
      <c r="C40" s="88" t="s">
        <v>363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88" t="s">
        <v>694</v>
      </c>
      <c r="B41" s="88" t="s">
        <v>695</v>
      </c>
      <c r="C41" s="88" t="s">
        <v>364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88" t="s">
        <v>696</v>
      </c>
      <c r="B42" s="88" t="s">
        <v>697</v>
      </c>
      <c r="C42" s="88" t="s">
        <v>365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88" t="s">
        <v>698</v>
      </c>
      <c r="B43" s="88" t="s">
        <v>699</v>
      </c>
      <c r="C43" s="88" t="s">
        <v>366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88" t="s">
        <v>700</v>
      </c>
      <c r="B44" s="88" t="s">
        <v>701</v>
      </c>
      <c r="C44" s="88" t="s">
        <v>367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88" t="s">
        <v>702</v>
      </c>
      <c r="B45" s="88" t="s">
        <v>703</v>
      </c>
      <c r="C45" s="88" t="s">
        <v>368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88" t="s">
        <v>704</v>
      </c>
      <c r="B46" s="88" t="s">
        <v>705</v>
      </c>
      <c r="C46" s="88" t="s">
        <v>369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88" t="s">
        <v>706</v>
      </c>
      <c r="B47" s="88" t="s">
        <v>707</v>
      </c>
      <c r="C47" s="88" t="s">
        <v>370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88" t="s">
        <v>708</v>
      </c>
      <c r="B48" s="88" t="s">
        <v>709</v>
      </c>
      <c r="C48" s="88" t="s">
        <v>371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88" t="s">
        <v>710</v>
      </c>
      <c r="B49" s="88" t="s">
        <v>711</v>
      </c>
      <c r="C49" s="88" t="s">
        <v>373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88" t="s">
        <v>712</v>
      </c>
      <c r="B50" s="88" t="s">
        <v>713</v>
      </c>
      <c r="C50" s="88" t="s">
        <v>374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88" t="s">
        <v>714</v>
      </c>
      <c r="B51" s="88" t="s">
        <v>707</v>
      </c>
      <c r="C51" s="88" t="s">
        <v>375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88" t="s">
        <v>715</v>
      </c>
      <c r="B52" s="88" t="s">
        <v>716</v>
      </c>
      <c r="C52" s="88" t="s">
        <v>376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88" t="s">
        <v>717</v>
      </c>
      <c r="B53" s="88" t="s">
        <v>718</v>
      </c>
      <c r="C53" s="88" t="s">
        <v>377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88" t="s">
        <v>719</v>
      </c>
      <c r="B54" s="88" t="s">
        <v>720</v>
      </c>
      <c r="C54" s="88" t="s">
        <v>378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88" t="s">
        <v>721</v>
      </c>
      <c r="B55" s="88" t="s">
        <v>722</v>
      </c>
      <c r="C55" s="88" t="s">
        <v>379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88" t="s">
        <v>723</v>
      </c>
      <c r="B56" s="88" t="s">
        <v>724</v>
      </c>
      <c r="C56" s="88" t="s">
        <v>380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88" t="s">
        <v>725</v>
      </c>
      <c r="B57" s="88" t="s">
        <v>726</v>
      </c>
      <c r="C57" s="88" t="s">
        <v>381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88" t="s">
        <v>727</v>
      </c>
      <c r="B58" s="88" t="s">
        <v>728</v>
      </c>
      <c r="C58" s="88" t="s">
        <v>382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88" t="s">
        <v>729</v>
      </c>
      <c r="B59" s="88" t="s">
        <v>730</v>
      </c>
      <c r="C59" s="88" t="s">
        <v>383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88" t="s">
        <v>731</v>
      </c>
      <c r="B60" s="88" t="s">
        <v>732</v>
      </c>
      <c r="C60" s="88" t="s">
        <v>254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88" t="s">
        <v>733</v>
      </c>
      <c r="B61" s="88" t="s">
        <v>734</v>
      </c>
      <c r="C61" s="88" t="s">
        <v>273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88" t="s">
        <v>735</v>
      </c>
      <c r="B62" s="88" t="s">
        <v>736</v>
      </c>
      <c r="C62" s="88" t="s">
        <v>384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88" t="s">
        <v>737</v>
      </c>
      <c r="B63" s="88" t="s">
        <v>738</v>
      </c>
      <c r="C63" s="88" t="s">
        <v>385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88" t="s">
        <v>739</v>
      </c>
      <c r="B64" s="88" t="s">
        <v>740</v>
      </c>
      <c r="C64" s="88" t="s">
        <v>386</v>
      </c>
      <c r="D64" s="89"/>
      <c r="E64" s="89"/>
      <c r="F64" s="89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88" t="s">
        <v>741</v>
      </c>
      <c r="B65" s="88" t="s">
        <v>742</v>
      </c>
      <c r="C65" s="88" t="s">
        <v>387</v>
      </c>
      <c r="D65" s="89"/>
      <c r="E65" s="89"/>
      <c r="F65" s="89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88" t="s">
        <v>743</v>
      </c>
      <c r="B66" s="88" t="s">
        <v>744</v>
      </c>
      <c r="C66" s="88" t="s">
        <v>388</v>
      </c>
      <c r="D66" s="89"/>
      <c r="E66" s="89"/>
      <c r="F66" s="89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88" t="s">
        <v>745</v>
      </c>
      <c r="B67" s="88" t="s">
        <v>746</v>
      </c>
      <c r="C67" s="88" t="s">
        <v>389</v>
      </c>
      <c r="D67" s="89"/>
      <c r="E67" s="89"/>
      <c r="F67" s="89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88" t="s">
        <v>747</v>
      </c>
      <c r="B68" s="88" t="s">
        <v>748</v>
      </c>
      <c r="C68" s="88" t="s">
        <v>390</v>
      </c>
      <c r="D68" s="89"/>
      <c r="E68" s="89"/>
      <c r="F68" s="89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88" t="s">
        <v>749</v>
      </c>
      <c r="B69" s="88" t="s">
        <v>750</v>
      </c>
      <c r="C69" s="88" t="s">
        <v>304</v>
      </c>
      <c r="D69" s="89"/>
      <c r="E69" s="89"/>
      <c r="F69" s="89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88" t="s">
        <v>751</v>
      </c>
      <c r="B70" s="88" t="s">
        <v>752</v>
      </c>
      <c r="C70" s="88" t="s">
        <v>391</v>
      </c>
      <c r="D70" s="89"/>
      <c r="E70" s="89"/>
      <c r="F70" s="89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88" t="s">
        <v>753</v>
      </c>
      <c r="B71" s="88" t="s">
        <v>754</v>
      </c>
      <c r="C71" s="88" t="s">
        <v>249</v>
      </c>
      <c r="D71" s="89"/>
      <c r="E71" s="89"/>
      <c r="F71" s="89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88" t="s">
        <v>755</v>
      </c>
      <c r="B72" s="88" t="s">
        <v>756</v>
      </c>
      <c r="C72" s="88" t="s">
        <v>392</v>
      </c>
      <c r="D72" s="89"/>
      <c r="E72" s="89"/>
      <c r="F72" s="89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88" t="s">
        <v>757</v>
      </c>
      <c r="B73" s="88" t="s">
        <v>758</v>
      </c>
      <c r="C73" s="88" t="s">
        <v>393</v>
      </c>
      <c r="D73" s="89"/>
      <c r="E73" s="89"/>
      <c r="F73" s="89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88" t="s">
        <v>759</v>
      </c>
      <c r="B74" s="88" t="s">
        <v>760</v>
      </c>
      <c r="C74" s="88" t="s">
        <v>394</v>
      </c>
      <c r="D74" s="89"/>
      <c r="E74" s="89"/>
      <c r="F74" s="89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88" t="s">
        <v>761</v>
      </c>
      <c r="B75" s="88" t="s">
        <v>762</v>
      </c>
      <c r="C75" s="88" t="s">
        <v>395</v>
      </c>
      <c r="D75" s="89"/>
      <c r="E75" s="89"/>
      <c r="F75" s="89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88" t="s">
        <v>763</v>
      </c>
      <c r="B76" s="88" t="s">
        <v>764</v>
      </c>
      <c r="C76" s="88" t="s">
        <v>396</v>
      </c>
      <c r="D76" s="89"/>
      <c r="E76" s="89"/>
      <c r="F76" s="89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88" t="s">
        <v>765</v>
      </c>
      <c r="B77" s="88" t="s">
        <v>766</v>
      </c>
      <c r="C77" s="88" t="s">
        <v>397</v>
      </c>
      <c r="D77" s="89"/>
      <c r="E77" s="89"/>
      <c r="F77" s="89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88" t="s">
        <v>767</v>
      </c>
      <c r="B78" s="88" t="s">
        <v>766</v>
      </c>
      <c r="C78" s="88" t="s">
        <v>398</v>
      </c>
      <c r="D78" s="89"/>
      <c r="E78" s="89"/>
      <c r="F78" s="89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88" t="s">
        <v>768</v>
      </c>
      <c r="B79" s="88" t="s">
        <v>766</v>
      </c>
      <c r="C79" s="88" t="s">
        <v>400</v>
      </c>
      <c r="D79" s="89"/>
      <c r="E79" s="89"/>
      <c r="F79" s="89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88" t="s">
        <v>769</v>
      </c>
      <c r="B80" s="88" t="s">
        <v>766</v>
      </c>
      <c r="C80" s="88" t="s">
        <v>402</v>
      </c>
      <c r="D80" s="89"/>
      <c r="E80" s="89"/>
      <c r="F80" s="89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88" t="s">
        <v>770</v>
      </c>
      <c r="B81" s="88" t="s">
        <v>771</v>
      </c>
      <c r="C81" s="88" t="s">
        <v>404</v>
      </c>
      <c r="D81" s="89"/>
      <c r="E81" s="89"/>
      <c r="F81" s="89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88" t="s">
        <v>772</v>
      </c>
      <c r="B82" s="88" t="s">
        <v>773</v>
      </c>
      <c r="C82" s="88" t="s">
        <v>405</v>
      </c>
      <c r="D82" s="89"/>
      <c r="E82" s="89"/>
      <c r="F82" s="89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88" t="s">
        <v>774</v>
      </c>
      <c r="B83" s="88" t="s">
        <v>775</v>
      </c>
      <c r="C83" s="88" t="s">
        <v>406</v>
      </c>
      <c r="D83" s="89"/>
      <c r="E83" s="89"/>
      <c r="F83" s="89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88" t="s">
        <v>776</v>
      </c>
      <c r="B84" s="88" t="s">
        <v>777</v>
      </c>
      <c r="C84" s="88" t="s">
        <v>407</v>
      </c>
      <c r="D84" s="89"/>
      <c r="E84" s="89"/>
      <c r="F84" s="89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88" t="s">
        <v>778</v>
      </c>
      <c r="B85" s="88" t="s">
        <v>779</v>
      </c>
      <c r="C85" s="88" t="s">
        <v>408</v>
      </c>
      <c r="D85" s="89"/>
      <c r="E85" s="89"/>
      <c r="F85" s="89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88" t="s">
        <v>780</v>
      </c>
      <c r="B86" s="88" t="s">
        <v>781</v>
      </c>
      <c r="C86" s="88" t="s">
        <v>410</v>
      </c>
      <c r="D86" s="89"/>
      <c r="E86" s="89"/>
      <c r="F86" s="89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88" t="s">
        <v>782</v>
      </c>
      <c r="B87" s="88" t="s">
        <v>783</v>
      </c>
      <c r="C87" s="88" t="s">
        <v>411</v>
      </c>
      <c r="D87" s="89"/>
      <c r="E87" s="89"/>
      <c r="F87" s="89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88" t="s">
        <v>784</v>
      </c>
      <c r="B88" s="88" t="s">
        <v>785</v>
      </c>
      <c r="C88" s="88" t="s">
        <v>268</v>
      </c>
      <c r="D88" s="89"/>
      <c r="E88" s="89"/>
      <c r="F88" s="89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88" t="s">
        <v>786</v>
      </c>
      <c r="B89" s="88" t="s">
        <v>787</v>
      </c>
      <c r="C89" s="88" t="s">
        <v>278</v>
      </c>
      <c r="D89" s="89"/>
      <c r="E89" s="89"/>
      <c r="F89" s="89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88" t="s">
        <v>788</v>
      </c>
      <c r="B90" s="88" t="s">
        <v>789</v>
      </c>
      <c r="C90" s="88" t="s">
        <v>412</v>
      </c>
      <c r="D90" s="89"/>
      <c r="E90" s="89"/>
      <c r="F90" s="89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88" t="s">
        <v>790</v>
      </c>
      <c r="B91" s="88" t="s">
        <v>791</v>
      </c>
      <c r="C91" s="88" t="s">
        <v>414</v>
      </c>
      <c r="D91" s="89"/>
      <c r="E91" s="89"/>
      <c r="F91" s="89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88" t="s">
        <v>792</v>
      </c>
      <c r="B92" s="88" t="s">
        <v>793</v>
      </c>
      <c r="C92" s="88" t="s">
        <v>297</v>
      </c>
      <c r="D92" s="89"/>
      <c r="E92" s="89"/>
      <c r="F92" s="89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88" t="s">
        <v>794</v>
      </c>
      <c r="B93" s="88" t="s">
        <v>795</v>
      </c>
      <c r="C93" s="88" t="s">
        <v>796</v>
      </c>
      <c r="D93" s="89"/>
      <c r="E93" s="89"/>
      <c r="F93" s="89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88" t="s">
        <v>797</v>
      </c>
      <c r="B94" s="88" t="s">
        <v>798</v>
      </c>
      <c r="C94" s="88" t="s">
        <v>415</v>
      </c>
      <c r="D94" s="89"/>
      <c r="E94" s="89"/>
      <c r="F94" s="89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88" t="s">
        <v>799</v>
      </c>
      <c r="B95" s="88" t="s">
        <v>800</v>
      </c>
      <c r="C95" s="88" t="s">
        <v>416</v>
      </c>
      <c r="D95" s="89"/>
      <c r="E95" s="89"/>
      <c r="F95" s="89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88" t="s">
        <v>801</v>
      </c>
      <c r="B96" s="88" t="s">
        <v>802</v>
      </c>
      <c r="C96" s="88" t="s">
        <v>417</v>
      </c>
      <c r="D96" s="89"/>
      <c r="E96" s="89"/>
      <c r="F96" s="89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88" t="s">
        <v>803</v>
      </c>
      <c r="B97" s="88" t="s">
        <v>804</v>
      </c>
      <c r="C97" s="88" t="s">
        <v>418</v>
      </c>
      <c r="D97" s="89"/>
      <c r="E97" s="89"/>
      <c r="F97" s="89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88" t="s">
        <v>805</v>
      </c>
      <c r="B98" s="88" t="s">
        <v>806</v>
      </c>
      <c r="C98" s="88" t="s">
        <v>419</v>
      </c>
      <c r="D98" s="89"/>
      <c r="E98" s="89"/>
      <c r="F98" s="89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88" t="s">
        <v>807</v>
      </c>
      <c r="B99" s="88" t="s">
        <v>808</v>
      </c>
      <c r="C99" s="88" t="s">
        <v>420</v>
      </c>
      <c r="D99" s="89"/>
      <c r="E99" s="89"/>
      <c r="F99" s="89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88" t="s">
        <v>809</v>
      </c>
      <c r="B100" s="88" t="s">
        <v>810</v>
      </c>
      <c r="C100" s="88" t="s">
        <v>316</v>
      </c>
      <c r="D100" s="89"/>
      <c r="E100" s="89"/>
      <c r="F100" s="89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88" t="s">
        <v>811</v>
      </c>
      <c r="B101" s="88" t="s">
        <v>812</v>
      </c>
      <c r="C101" s="88" t="s">
        <v>423</v>
      </c>
      <c r="D101" s="89"/>
      <c r="E101" s="89"/>
      <c r="F101" s="89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88" t="s">
        <v>813</v>
      </c>
      <c r="B102" s="88" t="s">
        <v>814</v>
      </c>
      <c r="C102" s="88" t="s">
        <v>424</v>
      </c>
      <c r="D102" s="89"/>
      <c r="E102" s="89"/>
      <c r="F102" s="89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88" t="s">
        <v>815</v>
      </c>
      <c r="B103" s="88" t="s">
        <v>816</v>
      </c>
      <c r="C103" s="88" t="s">
        <v>425</v>
      </c>
      <c r="D103" s="89"/>
      <c r="E103" s="89"/>
      <c r="F103" s="89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88" t="s">
        <v>817</v>
      </c>
      <c r="B104" s="88" t="s">
        <v>818</v>
      </c>
      <c r="C104" s="88" t="s">
        <v>426</v>
      </c>
      <c r="D104" s="89"/>
      <c r="E104" s="89"/>
      <c r="F104" s="89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88" t="s">
        <v>819</v>
      </c>
      <c r="B105" s="88" t="s">
        <v>820</v>
      </c>
      <c r="C105" s="88" t="s">
        <v>427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88" t="s">
        <v>821</v>
      </c>
      <c r="B106" s="88" t="s">
        <v>822</v>
      </c>
      <c r="C106" s="88" t="s">
        <v>359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88" t="s">
        <v>823</v>
      </c>
      <c r="B107" s="88" t="s">
        <v>822</v>
      </c>
      <c r="C107" s="88" t="s">
        <v>428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88" t="s">
        <v>824</v>
      </c>
      <c r="B108" s="88" t="s">
        <v>825</v>
      </c>
      <c r="C108" s="88" t="s">
        <v>429</v>
      </c>
      <c r="D108" s="89"/>
      <c r="E108" s="89"/>
      <c r="F108" s="89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88" t="s">
        <v>826</v>
      </c>
      <c r="B109" s="88" t="s">
        <v>827</v>
      </c>
      <c r="C109" s="88" t="s">
        <v>430</v>
      </c>
      <c r="D109" s="89"/>
      <c r="E109" s="89"/>
      <c r="F109" s="89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88" t="s">
        <v>828</v>
      </c>
      <c r="B110" s="88" t="s">
        <v>829</v>
      </c>
      <c r="C110" s="88" t="s">
        <v>431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88" t="s">
        <v>830</v>
      </c>
      <c r="B111" s="88" t="s">
        <v>831</v>
      </c>
      <c r="C111" s="88" t="s">
        <v>432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88" t="s">
        <v>832</v>
      </c>
      <c r="B112" s="88" t="s">
        <v>833</v>
      </c>
      <c r="C112" s="88" t="s">
        <v>433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88" t="s">
        <v>834</v>
      </c>
      <c r="B113" s="88" t="s">
        <v>835</v>
      </c>
      <c r="C113" s="88" t="s">
        <v>434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88" t="s">
        <v>836</v>
      </c>
      <c r="B114" s="88" t="s">
        <v>837</v>
      </c>
      <c r="C114" s="88" t="s">
        <v>435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88" t="s">
        <v>838</v>
      </c>
      <c r="B115" s="88" t="s">
        <v>839</v>
      </c>
      <c r="C115" s="88" t="s">
        <v>436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88" t="s">
        <v>840</v>
      </c>
      <c r="B116" s="88" t="s">
        <v>841</v>
      </c>
      <c r="C116" s="88" t="s">
        <v>437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88" t="s">
        <v>842</v>
      </c>
      <c r="B117" s="88" t="s">
        <v>843</v>
      </c>
      <c r="C117" s="88" t="s">
        <v>438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88" t="s">
        <v>844</v>
      </c>
      <c r="B118" s="88" t="s">
        <v>845</v>
      </c>
      <c r="C118" s="88" t="s">
        <v>439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88" t="s">
        <v>846</v>
      </c>
      <c r="B119" s="88" t="s">
        <v>847</v>
      </c>
      <c r="C119" s="88" t="s">
        <v>440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88" t="s">
        <v>848</v>
      </c>
      <c r="B120" s="88" t="s">
        <v>849</v>
      </c>
      <c r="C120" s="88" t="s">
        <v>441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88" t="s">
        <v>850</v>
      </c>
      <c r="B121" s="88" t="s">
        <v>851</v>
      </c>
      <c r="C121" s="88" t="s">
        <v>442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88" t="s">
        <v>852</v>
      </c>
      <c r="B122" s="88" t="s">
        <v>853</v>
      </c>
      <c r="C122" s="88" t="s">
        <v>443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88" t="s">
        <v>854</v>
      </c>
      <c r="B123" s="88" t="s">
        <v>855</v>
      </c>
      <c r="C123" s="88" t="s">
        <v>444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88" t="s">
        <v>856</v>
      </c>
      <c r="B124" s="88" t="s">
        <v>857</v>
      </c>
      <c r="C124" s="88" t="s">
        <v>445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88" t="s">
        <v>858</v>
      </c>
      <c r="B125" s="88" t="s">
        <v>855</v>
      </c>
      <c r="C125" s="88" t="s">
        <v>446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88" t="s">
        <v>859</v>
      </c>
      <c r="B126" s="88" t="s">
        <v>860</v>
      </c>
      <c r="C126" s="88" t="s">
        <v>447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88" t="s">
        <v>861</v>
      </c>
      <c r="B127" s="88" t="s">
        <v>318</v>
      </c>
      <c r="C127" s="88" t="s">
        <v>319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88" t="s">
        <v>862</v>
      </c>
      <c r="B128" s="88" t="s">
        <v>863</v>
      </c>
      <c r="C128" s="88" t="s">
        <v>448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88" t="s">
        <v>864</v>
      </c>
      <c r="B129" s="88" t="s">
        <v>865</v>
      </c>
      <c r="C129" s="88" t="s">
        <v>449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88" t="s">
        <v>866</v>
      </c>
      <c r="B130" s="88" t="s">
        <v>867</v>
      </c>
      <c r="C130" s="88" t="s">
        <v>323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88" t="s">
        <v>868</v>
      </c>
      <c r="B131" s="88" t="s">
        <v>869</v>
      </c>
      <c r="C131" s="88" t="s">
        <v>451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88" t="s">
        <v>870</v>
      </c>
      <c r="B132" s="88" t="s">
        <v>871</v>
      </c>
      <c r="C132" s="88" t="s">
        <v>452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88" t="s">
        <v>872</v>
      </c>
      <c r="B133" s="88" t="s">
        <v>873</v>
      </c>
      <c r="C133" s="88" t="s">
        <v>453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88" t="s">
        <v>874</v>
      </c>
      <c r="B134" s="88" t="s">
        <v>875</v>
      </c>
      <c r="C134" s="88" t="s">
        <v>455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88" t="s">
        <v>876</v>
      </c>
      <c r="B135" s="88" t="s">
        <v>877</v>
      </c>
      <c r="C135" s="88" t="s">
        <v>456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88" t="s">
        <v>878</v>
      </c>
      <c r="B136" s="88" t="s">
        <v>879</v>
      </c>
      <c r="C136" s="88" t="s">
        <v>457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88" t="s">
        <v>880</v>
      </c>
      <c r="B137" s="88" t="s">
        <v>881</v>
      </c>
      <c r="C137" s="88" t="s">
        <v>458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88" t="s">
        <v>882</v>
      </c>
      <c r="B138" s="88" t="s">
        <v>881</v>
      </c>
      <c r="C138" s="88" t="s">
        <v>459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88" t="s">
        <v>883</v>
      </c>
      <c r="B139" s="88" t="s">
        <v>884</v>
      </c>
      <c r="C139" s="88" t="s">
        <v>460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88" t="s">
        <v>885</v>
      </c>
      <c r="B140" s="88" t="s">
        <v>886</v>
      </c>
      <c r="C140" s="88" t="s">
        <v>461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88" t="s">
        <v>887</v>
      </c>
      <c r="B141" s="88" t="s">
        <v>888</v>
      </c>
      <c r="C141" s="88" t="s">
        <v>462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88" t="s">
        <v>889</v>
      </c>
      <c r="B142" s="88" t="s">
        <v>890</v>
      </c>
      <c r="C142" s="88" t="s">
        <v>463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88" t="s">
        <v>891</v>
      </c>
      <c r="B143" s="88" t="s">
        <v>890</v>
      </c>
      <c r="C143" s="88" t="s">
        <v>464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88" t="s">
        <v>892</v>
      </c>
      <c r="B144" s="88" t="s">
        <v>893</v>
      </c>
      <c r="C144" s="88" t="s">
        <v>466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88" t="s">
        <v>894</v>
      </c>
      <c r="B145" s="88" t="s">
        <v>895</v>
      </c>
      <c r="C145" s="88" t="s">
        <v>467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88" t="s">
        <v>896</v>
      </c>
      <c r="B146" s="88" t="s">
        <v>890</v>
      </c>
      <c r="C146" s="88" t="s">
        <v>468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88" t="s">
        <v>897</v>
      </c>
      <c r="B147" s="88" t="s">
        <v>898</v>
      </c>
      <c r="C147" s="88" t="s">
        <v>470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88" t="s">
        <v>899</v>
      </c>
      <c r="B148" s="88" t="s">
        <v>900</v>
      </c>
      <c r="C148" s="88" t="s">
        <v>471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88" t="s">
        <v>901</v>
      </c>
      <c r="B149" s="88" t="s">
        <v>902</v>
      </c>
      <c r="C149" s="88" t="s">
        <v>472</v>
      </c>
      <c r="D149" s="89"/>
      <c r="E149" s="89"/>
      <c r="F149" s="89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88" t="s">
        <v>903</v>
      </c>
      <c r="B150" s="88" t="s">
        <v>904</v>
      </c>
      <c r="C150" s="88" t="s">
        <v>473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88" t="s">
        <v>905</v>
      </c>
      <c r="B151" s="88" t="s">
        <v>906</v>
      </c>
      <c r="C151" s="88" t="s">
        <v>474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88" t="s">
        <v>907</v>
      </c>
      <c r="B152" s="88" t="s">
        <v>908</v>
      </c>
      <c r="C152" s="88" t="s">
        <v>480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88" t="s">
        <v>909</v>
      </c>
      <c r="B153" s="88" t="s">
        <v>910</v>
      </c>
      <c r="C153" s="88" t="s">
        <v>481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88" t="s">
        <v>911</v>
      </c>
      <c r="B154" s="88" t="s">
        <v>910</v>
      </c>
      <c r="C154" s="88" t="s">
        <v>482</v>
      </c>
      <c r="D154" s="89"/>
      <c r="E154" s="89"/>
      <c r="F154" s="89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88" t="s">
        <v>912</v>
      </c>
      <c r="B155" s="88" t="s">
        <v>910</v>
      </c>
      <c r="C155" s="88" t="s">
        <v>483</v>
      </c>
      <c r="D155" s="89"/>
      <c r="E155" s="89"/>
      <c r="F155" s="89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88" t="s">
        <v>913</v>
      </c>
      <c r="B156" s="88" t="s">
        <v>910</v>
      </c>
      <c r="C156" s="88" t="s">
        <v>484</v>
      </c>
      <c r="D156" s="89"/>
      <c r="E156" s="89"/>
      <c r="F156" s="89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88" t="s">
        <v>914</v>
      </c>
      <c r="B157" s="88" t="s">
        <v>915</v>
      </c>
      <c r="C157" s="88" t="s">
        <v>485</v>
      </c>
      <c r="D157" s="89"/>
      <c r="E157" s="89"/>
      <c r="F157" s="89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88" t="s">
        <v>916</v>
      </c>
      <c r="B158" s="88" t="s">
        <v>917</v>
      </c>
      <c r="C158" s="88" t="s">
        <v>251</v>
      </c>
      <c r="D158" s="89"/>
      <c r="E158" s="89"/>
      <c r="F158" s="89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88" t="s">
        <v>918</v>
      </c>
      <c r="B159" s="88" t="s">
        <v>919</v>
      </c>
      <c r="C159" s="88" t="s">
        <v>486</v>
      </c>
      <c r="D159" s="89"/>
      <c r="E159" s="89"/>
      <c r="F159" s="89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88" t="s">
        <v>920</v>
      </c>
      <c r="B160" s="88" t="s">
        <v>921</v>
      </c>
      <c r="C160" s="88" t="s">
        <v>487</v>
      </c>
      <c r="D160" s="89"/>
      <c r="E160" s="89"/>
      <c r="F160" s="89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88" t="s">
        <v>922</v>
      </c>
      <c r="B161" s="88" t="s">
        <v>923</v>
      </c>
      <c r="C161" s="88" t="s">
        <v>488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88" t="s">
        <v>924</v>
      </c>
      <c r="B162" s="88" t="s">
        <v>925</v>
      </c>
      <c r="C162" s="88" t="s">
        <v>489</v>
      </c>
      <c r="D162" s="89"/>
      <c r="E162" s="89"/>
      <c r="F162" s="89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88" t="s">
        <v>926</v>
      </c>
      <c r="B163" s="88" t="s">
        <v>927</v>
      </c>
      <c r="C163" s="88" t="s">
        <v>490</v>
      </c>
      <c r="D163" s="89"/>
      <c r="E163" s="89"/>
      <c r="F163" s="89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88" t="s">
        <v>928</v>
      </c>
      <c r="B164" s="88" t="s">
        <v>929</v>
      </c>
      <c r="C164" s="88" t="s">
        <v>491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88" t="s">
        <v>930</v>
      </c>
      <c r="B165" s="88" t="s">
        <v>931</v>
      </c>
      <c r="C165" s="88" t="s">
        <v>492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88" t="s">
        <v>932</v>
      </c>
      <c r="B166" s="88" t="s">
        <v>933</v>
      </c>
      <c r="C166" s="88" t="s">
        <v>493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88" t="s">
        <v>934</v>
      </c>
      <c r="B167" s="88" t="s">
        <v>935</v>
      </c>
      <c r="C167" s="88" t="s">
        <v>353</v>
      </c>
      <c r="D167" s="89"/>
      <c r="E167" s="89"/>
      <c r="F167" s="89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88" t="s">
        <v>936</v>
      </c>
      <c r="B168" s="88" t="s">
        <v>937</v>
      </c>
      <c r="C168" s="88" t="s">
        <v>494</v>
      </c>
      <c r="D168" s="89"/>
      <c r="E168" s="89"/>
      <c r="F168" s="89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88" t="s">
        <v>938</v>
      </c>
      <c r="B169" s="88" t="s">
        <v>939</v>
      </c>
      <c r="C169" s="88" t="s">
        <v>495</v>
      </c>
      <c r="D169" s="89"/>
      <c r="E169" s="89"/>
      <c r="F169" s="89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88" t="s">
        <v>940</v>
      </c>
      <c r="B170" s="88" t="s">
        <v>941</v>
      </c>
      <c r="C170" s="88" t="s">
        <v>496</v>
      </c>
      <c r="D170" s="89"/>
      <c r="E170" s="89"/>
      <c r="F170" s="89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88" t="s">
        <v>942</v>
      </c>
      <c r="B171" s="88" t="s">
        <v>943</v>
      </c>
      <c r="C171" s="88" t="s">
        <v>497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88" t="s">
        <v>944</v>
      </c>
      <c r="B172" s="88" t="s">
        <v>945</v>
      </c>
      <c r="C172" s="88" t="s">
        <v>498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88" t="s">
        <v>946</v>
      </c>
      <c r="B173" s="88" t="s">
        <v>947</v>
      </c>
      <c r="C173" s="88" t="s">
        <v>499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88" t="s">
        <v>948</v>
      </c>
      <c r="B174" s="88" t="s">
        <v>949</v>
      </c>
      <c r="C174" s="88" t="s">
        <v>500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88" t="s">
        <v>950</v>
      </c>
      <c r="B175" s="88" t="s">
        <v>951</v>
      </c>
      <c r="C175" s="88" t="s">
        <v>501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88" t="s">
        <v>952</v>
      </c>
      <c r="B176" s="88" t="s">
        <v>953</v>
      </c>
      <c r="C176" s="88" t="s">
        <v>502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88" t="s">
        <v>954</v>
      </c>
      <c r="B177" s="88" t="s">
        <v>955</v>
      </c>
      <c r="C177" s="88" t="s">
        <v>503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88" t="s">
        <v>956</v>
      </c>
      <c r="B178" s="88" t="s">
        <v>957</v>
      </c>
      <c r="C178" s="88" t="s">
        <v>504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88" t="s">
        <v>958</v>
      </c>
      <c r="B179" s="88" t="s">
        <v>959</v>
      </c>
      <c r="C179" s="88" t="s">
        <v>960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88" t="s">
        <v>961</v>
      </c>
      <c r="B180" s="88" t="s">
        <v>962</v>
      </c>
      <c r="C180" s="88" t="s">
        <v>506</v>
      </c>
      <c r="D180" s="89"/>
      <c r="E180" s="89"/>
      <c r="F180" s="89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88" t="s">
        <v>963</v>
      </c>
      <c r="B181" s="88" t="s">
        <v>964</v>
      </c>
      <c r="C181" s="88" t="s">
        <v>507</v>
      </c>
      <c r="D181" s="89"/>
      <c r="E181" s="89"/>
      <c r="F181" s="89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88" t="s">
        <v>965</v>
      </c>
      <c r="B182" s="88" t="s">
        <v>966</v>
      </c>
      <c r="C182" s="88" t="s">
        <v>508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88" t="s">
        <v>967</v>
      </c>
      <c r="B183" s="88" t="s">
        <v>968</v>
      </c>
      <c r="C183" s="88" t="s">
        <v>509</v>
      </c>
      <c r="D183" s="89"/>
      <c r="E183" s="89"/>
      <c r="F183" s="89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88" t="s">
        <v>969</v>
      </c>
      <c r="B184" s="88" t="s">
        <v>970</v>
      </c>
      <c r="C184" s="88" t="s">
        <v>510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88" t="s">
        <v>971</v>
      </c>
      <c r="B185" s="88" t="s">
        <v>972</v>
      </c>
      <c r="C185" s="88" t="s">
        <v>511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88" t="s">
        <v>973</v>
      </c>
      <c r="B186" s="88" t="s">
        <v>974</v>
      </c>
      <c r="C186" s="88" t="s">
        <v>515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88" t="s">
        <v>975</v>
      </c>
      <c r="B187" s="88" t="s">
        <v>976</v>
      </c>
      <c r="C187" s="88" t="s">
        <v>516</v>
      </c>
      <c r="D187" s="89"/>
      <c r="E187" s="89"/>
      <c r="F187" s="89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88" t="s">
        <v>977</v>
      </c>
      <c r="B188" s="88" t="s">
        <v>978</v>
      </c>
      <c r="C188" s="88" t="s">
        <v>517</v>
      </c>
      <c r="D188" s="89"/>
      <c r="E188" s="89"/>
      <c r="F188" s="89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88" t="s">
        <v>979</v>
      </c>
      <c r="B189" s="88" t="s">
        <v>980</v>
      </c>
      <c r="C189" s="88" t="s">
        <v>518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88" t="s">
        <v>981</v>
      </c>
      <c r="B190" s="88" t="s">
        <v>982</v>
      </c>
      <c r="C190" s="88" t="s">
        <v>519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88" t="s">
        <v>983</v>
      </c>
      <c r="B191" s="88" t="s">
        <v>984</v>
      </c>
      <c r="C191" s="88" t="s">
        <v>264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B1"/>
  </mergeCells>
  <conditionalFormatting sqref="D1:D3">
    <cfRule type="cellIs" dxfId="5" priority="1" stopIfTrue="1" operator="equal">
      <formula>#N/A</formula>
    </cfRule>
  </conditionalFormatting>
  <conditionalFormatting sqref="D1:D3">
    <cfRule type="cellIs" dxfId="4" priority="2" stopIfTrue="1" operator="equal">
      <formula>#N/A</formula>
    </cfRule>
  </conditionalFormatting>
  <hyperlinks>
    <hyperlink ref="A1" location="Table of Contents!A1" display="Return to Table of Contents" xr:uid="{00000000-0004-0000-0800-000000000000}"/>
  </hyperlinks>
  <pageMargins left="0.5" right="0.5" top="0.5" bottom="0.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>
      <selection activeCell="P46" sqref="P46"/>
    </sheetView>
  </sheetViews>
  <sheetFormatPr baseColWidth="10" defaultColWidth="14.5" defaultRowHeight="15" customHeight="1" x14ac:dyDescent="0.15"/>
  <cols>
    <col min="1" max="1" width="12.5" customWidth="1"/>
    <col min="2" max="2" width="16.6640625" customWidth="1"/>
    <col min="3" max="26" width="8.83203125" customWidth="1"/>
  </cols>
  <sheetData>
    <row r="1" spans="1:26" ht="18" customHeight="1" x14ac:dyDescent="0.2">
      <c r="A1" s="92" t="s">
        <v>15</v>
      </c>
      <c r="B1" s="93"/>
      <c r="C1" s="23"/>
      <c r="D1" s="7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4.5" customHeight="1" x14ac:dyDescent="0.2">
      <c r="A2" s="26" t="s">
        <v>985</v>
      </c>
      <c r="B2" s="26"/>
      <c r="C2" s="26"/>
      <c r="D2" s="26"/>
      <c r="E2" s="26"/>
      <c r="F2" s="26"/>
      <c r="G2" s="26"/>
      <c r="H2" s="26"/>
      <c r="I2" s="26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15">
      <c r="A3" s="28"/>
      <c r="B3" s="28"/>
      <c r="C3" s="29"/>
      <c r="D3" s="28"/>
      <c r="E3" s="28"/>
      <c r="F3" s="28"/>
      <c r="G3" s="28"/>
      <c r="H3" s="28"/>
      <c r="I3" s="28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ht="12.75" customHeight="1" x14ac:dyDescent="0.2">
      <c r="A4" s="52" t="s">
        <v>245</v>
      </c>
      <c r="B4" s="52" t="s">
        <v>59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90" t="s">
        <v>588</v>
      </c>
      <c r="B5" s="87" t="s">
        <v>986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87" t="s">
        <v>620</v>
      </c>
      <c r="B6" s="87" t="s">
        <v>987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87" t="s">
        <v>988</v>
      </c>
      <c r="B7" s="87" t="s">
        <v>989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87" t="s">
        <v>604</v>
      </c>
      <c r="B8" s="87" t="s">
        <v>990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87" t="s">
        <v>622</v>
      </c>
      <c r="B9" s="87" t="s">
        <v>991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87" t="s">
        <v>590</v>
      </c>
      <c r="B10" s="87" t="s">
        <v>992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21"/>
      <c r="B13" s="2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21"/>
      <c r="B14" s="2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21"/>
      <c r="B15" s="2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21"/>
      <c r="B16" s="2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21"/>
      <c r="B17" s="2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21"/>
      <c r="B18" s="2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21"/>
      <c r="B19" s="2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21"/>
      <c r="B20" s="2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21"/>
      <c r="B21" s="2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21"/>
      <c r="B22" s="2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21"/>
      <c r="B23" s="2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21"/>
      <c r="B24" s="2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21"/>
      <c r="B25" s="2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21"/>
      <c r="B26" s="2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21"/>
      <c r="B27" s="2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21"/>
      <c r="B28" s="2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21"/>
      <c r="B29" s="2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21"/>
      <c r="B30" s="2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21"/>
      <c r="B31" s="2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21"/>
      <c r="B32" s="2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21"/>
      <c r="B33" s="2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21"/>
      <c r="B34" s="2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B1"/>
  </mergeCells>
  <conditionalFormatting sqref="D1:D3">
    <cfRule type="cellIs" dxfId="3" priority="1" stopIfTrue="1" operator="equal">
      <formula>#N/A</formula>
    </cfRule>
  </conditionalFormatting>
  <conditionalFormatting sqref="D1:D3">
    <cfRule type="cellIs" dxfId="2" priority="2" stopIfTrue="1" operator="equal">
      <formula>#N/A</formula>
    </cfRule>
  </conditionalFormatting>
  <hyperlinks>
    <hyperlink ref="A1" location="Table of Contents!A1" display="Return to Table of Contents" xr:uid="{00000000-0004-0000-0900-000000000000}"/>
  </hyperlinks>
  <pageMargins left="0.5" right="0.5" top="0.5" bottom="0.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workbookViewId="0"/>
  </sheetViews>
  <sheetFormatPr baseColWidth="10" defaultColWidth="14.5" defaultRowHeight="15" customHeight="1" x14ac:dyDescent="0.15"/>
  <cols>
    <col min="1" max="1" width="12.5" customWidth="1"/>
    <col min="2" max="2" width="30.5" customWidth="1"/>
    <col min="3" max="26" width="8.83203125" customWidth="1"/>
  </cols>
  <sheetData>
    <row r="1" spans="1:26" ht="18" customHeight="1" x14ac:dyDescent="0.2">
      <c r="A1" s="92" t="s">
        <v>15</v>
      </c>
      <c r="B1" s="93"/>
      <c r="C1" s="23"/>
      <c r="D1" s="7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4.5" customHeight="1" x14ac:dyDescent="0.2">
      <c r="A2" s="26" t="s">
        <v>14</v>
      </c>
      <c r="B2" s="26"/>
      <c r="C2" s="26"/>
      <c r="D2" s="26"/>
      <c r="E2" s="26"/>
      <c r="F2" s="26"/>
      <c r="G2" s="26"/>
      <c r="H2" s="26"/>
      <c r="I2" s="26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15">
      <c r="A3" s="28"/>
      <c r="B3" s="28"/>
      <c r="C3" s="29"/>
      <c r="D3" s="28"/>
      <c r="E3" s="28"/>
      <c r="F3" s="28"/>
      <c r="G3" s="28"/>
      <c r="H3" s="28"/>
      <c r="I3" s="28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ht="12.75" customHeight="1" x14ac:dyDescent="0.2">
      <c r="A4" s="52" t="s">
        <v>245</v>
      </c>
      <c r="B4" s="52" t="s">
        <v>59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87" t="s">
        <v>524</v>
      </c>
      <c r="B5" s="87" t="s">
        <v>523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87" t="s">
        <v>528</v>
      </c>
      <c r="B6" s="87" t="s">
        <v>529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87" t="s">
        <v>532</v>
      </c>
      <c r="B7" s="87" t="s">
        <v>533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87" t="s">
        <v>537</v>
      </c>
      <c r="B8" s="87" t="s">
        <v>538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87" t="s">
        <v>541</v>
      </c>
      <c r="B9" s="87" t="s">
        <v>542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87" t="s">
        <v>545</v>
      </c>
      <c r="B10" s="87" t="s">
        <v>536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87" t="s">
        <v>546</v>
      </c>
      <c r="B11" s="87" t="s">
        <v>547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87" t="s">
        <v>548</v>
      </c>
      <c r="B12" s="87" t="s">
        <v>531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91" t="s">
        <v>549</v>
      </c>
      <c r="B13" s="91" t="s">
        <v>550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91" t="s">
        <v>551</v>
      </c>
      <c r="B14" s="91" t="s">
        <v>552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91" t="s">
        <v>553</v>
      </c>
      <c r="B15" s="91" t="s">
        <v>554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91" t="s">
        <v>555</v>
      </c>
      <c r="B16" s="91" t="s">
        <v>556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91" t="s">
        <v>558</v>
      </c>
      <c r="B17" s="91" t="s">
        <v>527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91" t="s">
        <v>560</v>
      </c>
      <c r="B18" s="91" t="s">
        <v>561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91" t="s">
        <v>84</v>
      </c>
      <c r="B19" s="91" t="s">
        <v>562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91" t="s">
        <v>564</v>
      </c>
      <c r="B20" s="91" t="s">
        <v>565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91" t="s">
        <v>566</v>
      </c>
      <c r="B21" s="91" t="s">
        <v>567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91" t="s">
        <v>568</v>
      </c>
      <c r="B22" s="91" t="s">
        <v>569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91" t="s">
        <v>570</v>
      </c>
      <c r="B23" s="91" t="s">
        <v>571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91" t="s">
        <v>572</v>
      </c>
      <c r="B24" s="91" t="s">
        <v>573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91" t="s">
        <v>574</v>
      </c>
      <c r="B25" s="91" t="s">
        <v>575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91" t="s">
        <v>576</v>
      </c>
      <c r="B26" s="91" t="s">
        <v>577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91" t="s">
        <v>578</v>
      </c>
      <c r="B27" s="91" t="s">
        <v>579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91" t="s">
        <v>580</v>
      </c>
      <c r="B28" s="91" t="s">
        <v>581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91" t="s">
        <v>582</v>
      </c>
      <c r="B29" s="91" t="s">
        <v>583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91" t="s">
        <v>111</v>
      </c>
      <c r="B30" s="91" t="s">
        <v>540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91" t="s">
        <v>107</v>
      </c>
      <c r="B31" s="91" t="s">
        <v>544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21"/>
      <c r="B32" s="2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21"/>
      <c r="B33" s="2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21"/>
      <c r="B34" s="2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B1"/>
  </mergeCells>
  <conditionalFormatting sqref="D1:D3">
    <cfRule type="cellIs" dxfId="1" priority="1" stopIfTrue="1" operator="equal">
      <formula>#N/A</formula>
    </cfRule>
  </conditionalFormatting>
  <conditionalFormatting sqref="D1:D3">
    <cfRule type="cellIs" dxfId="0" priority="2" stopIfTrue="1" operator="equal">
      <formula>#N/A</formula>
    </cfRule>
  </conditionalFormatting>
  <hyperlinks>
    <hyperlink ref="A1" location="Table of Contents!A1" display="Return to Table of Contents" xr:uid="{00000000-0004-0000-0A00-000000000000}"/>
  </hyperlinks>
  <pageMargins left="0.5" right="0.5" top="0.5" bottom="0.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21</vt:i4>
      </vt:variant>
    </vt:vector>
  </HeadingPairs>
  <TitlesOfParts>
    <vt:vector size="32" baseType="lpstr">
      <vt:lpstr>Table of Contents</vt:lpstr>
      <vt:lpstr>CompanyInfo</vt:lpstr>
      <vt:lpstr>Ulti Earnings</vt:lpstr>
      <vt:lpstr>Ulti uTermination Reason</vt:lpstr>
      <vt:lpstr>Ulti tStatus</vt:lpstr>
      <vt:lpstr>EQUIFAX Emp Status</vt:lpstr>
      <vt:lpstr>EQUIFAX Earnings</vt:lpstr>
      <vt:lpstr>EQUIFAX Pay Freq</vt:lpstr>
      <vt:lpstr>EQUIFAX uTerm Reason</vt:lpstr>
      <vt:lpstr>EQUIFAX tTerm Reasons</vt:lpstr>
      <vt:lpstr>EQUIFAXStatus</vt:lpstr>
      <vt:lpstr>'EQUIFAX Pay Freq'!TALXEarnings</vt:lpstr>
      <vt:lpstr>'EQUIFAX tTerm Reasons'!TALXEarnings</vt:lpstr>
      <vt:lpstr>'EQUIFAX uTerm Reason'!TALXEarnings</vt:lpstr>
      <vt:lpstr>EQUIFAXStatus!TALXEarnings</vt:lpstr>
      <vt:lpstr>TALXEarnings</vt:lpstr>
      <vt:lpstr>'EQUIFAX Earnings'!TALXEmpStatus</vt:lpstr>
      <vt:lpstr>'EQUIFAX Pay Freq'!TALXEmpStatus</vt:lpstr>
      <vt:lpstr>'EQUIFAX tTerm Reasons'!TALXEmpStatus</vt:lpstr>
      <vt:lpstr>'EQUIFAX uTerm Reason'!TALXEmpStatus</vt:lpstr>
      <vt:lpstr>EQUIFAXStatus!TALXEmpStatus</vt:lpstr>
      <vt:lpstr>TALXEmpStatus</vt:lpstr>
      <vt:lpstr>'EQUIFAX tTerm Reasons'!TALXPayFreq</vt:lpstr>
      <vt:lpstr>'EQUIFAX uTerm Reason'!TALXPayFreq</vt:lpstr>
      <vt:lpstr>EQUIFAXStatus!TALXPayFreq</vt:lpstr>
      <vt:lpstr>TALXPayFreq</vt:lpstr>
      <vt:lpstr>TALXStatus</vt:lpstr>
      <vt:lpstr>'EQUIFAX tTerm Reasons'!TALXTermReasons</vt:lpstr>
      <vt:lpstr>EQUIFAXStatus!TALXTermReasons</vt:lpstr>
      <vt:lpstr>TALXTermReasons</vt:lpstr>
      <vt:lpstr>TTALXTermReasons</vt:lpstr>
      <vt:lpstr>TTALXTermReasonsDesc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2021-03-01T18:19:16Z</dcterms:modified>
</cp:coreProperties>
</file>