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codeName="ThisWorkbook"/>
  <xr:revisionPtr revIDLastSave="0" documentId="8_{10AD5888-3B44-4436-8114-C8C1D35F8C30}" xr6:coauthVersionLast="45" xr6:coauthVersionMax="45" xr10:uidLastSave="{00000000-0000-0000-0000-000000000000}"/>
  <bookViews>
    <workbookView xWindow="-28920" yWindow="4290" windowWidth="29040" windowHeight="15840" xr2:uid="{00000000-000D-0000-FFFF-FFFF00000000}"/>
  </bookViews>
  <sheets>
    <sheet name="Person - 01" sheetId="2" r:id="rId1"/>
    <sheet name="GVCP2 - 13" sheetId="16" r:id="rId2"/>
    <sheet name="GVAP6 - 38" sheetId="27" r:id="rId3"/>
  </sheets>
  <definedNames>
    <definedName name="_xlnm._FilterDatabase" localSheetId="0" hidden="1">'Person - 01'!$A$1:$I$52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27" l="1"/>
  <c r="G2" i="16"/>
</calcChain>
</file>

<file path=xl/sharedStrings.xml><?xml version="1.0" encoding="utf-8"?>
<sst xmlns="http://schemas.openxmlformats.org/spreadsheetml/2006/main" count="949" uniqueCount="313">
  <si>
    <t>Case-Specific Data</t>
  </si>
  <si>
    <t>CSV</t>
  </si>
  <si>
    <t>Excel</t>
  </si>
  <si>
    <t>Fixed Width</t>
  </si>
  <si>
    <t>Field Number</t>
  </si>
  <si>
    <t>Spreadsheet Column</t>
  </si>
  <si>
    <t>Required</t>
  </si>
  <si>
    <t>Field Name</t>
  </si>
  <si>
    <t>Start Position</t>
  </si>
  <si>
    <t>Field Length</t>
  </si>
  <si>
    <t>Package A</t>
  </si>
  <si>
    <t>Data Type</t>
  </si>
  <si>
    <t>Notes</t>
  </si>
  <si>
    <t>A</t>
  </si>
  <si>
    <t>Record Type</t>
  </si>
  <si>
    <t>numeric</t>
  </si>
  <si>
    <t>B</t>
  </si>
  <si>
    <t>Application ID</t>
  </si>
  <si>
    <t>N/A</t>
  </si>
  <si>
    <t>C</t>
  </si>
  <si>
    <t>text</t>
  </si>
  <si>
    <t>D</t>
  </si>
  <si>
    <t>DO NOT USE</t>
  </si>
  <si>
    <t>Filler</t>
  </si>
  <si>
    <t>Please leave blank</t>
  </si>
  <si>
    <t>E</t>
  </si>
  <si>
    <t>01</t>
  </si>
  <si>
    <t>must always be 01</t>
  </si>
  <si>
    <t>F</t>
  </si>
  <si>
    <t>G</t>
  </si>
  <si>
    <t>Total Mode Premium</t>
  </si>
  <si>
    <r>
      <t xml:space="preserve">decimal implied ($5.14 = 000514), must match </t>
    </r>
    <r>
      <rPr>
        <i/>
        <sz val="11"/>
        <rFont val="Arial"/>
        <family val="2"/>
      </rPr>
      <t xml:space="preserve">Premium Billing Mode;
Total Mode Premium </t>
    </r>
    <r>
      <rPr>
        <sz val="11"/>
        <rFont val="Arial"/>
        <family val="2"/>
      </rPr>
      <t>is multiplied by the</t>
    </r>
    <r>
      <rPr>
        <i/>
        <sz val="11"/>
        <rFont val="Arial"/>
        <family val="2"/>
      </rPr>
      <t xml:space="preserve"> Premium Billing Mode </t>
    </r>
    <r>
      <rPr>
        <sz val="11"/>
        <rFont val="Arial"/>
        <family val="2"/>
      </rPr>
      <t>to determine annualized premium</t>
    </r>
  </si>
  <si>
    <t>H</t>
  </si>
  <si>
    <t>I</t>
  </si>
  <si>
    <t>Situational</t>
  </si>
  <si>
    <t>J</t>
  </si>
  <si>
    <t>Optional</t>
  </si>
  <si>
    <t>K</t>
  </si>
  <si>
    <t>Premium Billing Mode</t>
  </si>
  <si>
    <r>
      <t xml:space="preserve">12 = monthly, 24 = semi-monthly, 26 = bi-weekly, 52 = weekly; must match </t>
    </r>
    <r>
      <rPr>
        <i/>
        <sz val="11"/>
        <rFont val="Arial"/>
        <family val="2"/>
      </rPr>
      <t>Total Mode Premium;
Total Mode Premium</t>
    </r>
    <r>
      <rPr>
        <sz val="11"/>
        <rFont val="Arial"/>
        <family val="2"/>
      </rPr>
      <t xml:space="preserve"> is multiplied by the </t>
    </r>
    <r>
      <rPr>
        <i/>
        <sz val="11"/>
        <rFont val="Arial"/>
        <family val="2"/>
      </rPr>
      <t>Premium Billing Mode</t>
    </r>
    <r>
      <rPr>
        <sz val="11"/>
        <rFont val="Arial"/>
        <family val="2"/>
      </rPr>
      <t xml:space="preserve"> to determine annualized premium</t>
    </r>
  </si>
  <si>
    <t>L</t>
  </si>
  <si>
    <t>Status Code</t>
  </si>
  <si>
    <t>T = Termination of employment (eligible for portability)
X = Cancellation of coverage (not eligible for portability)</t>
  </si>
  <si>
    <t>M</t>
  </si>
  <si>
    <t>Requested Coverage End Date</t>
  </si>
  <si>
    <t>date</t>
  </si>
  <si>
    <r>
      <t xml:space="preserve">yyyymmdd (July 18th, 2019 = 20190718), required if </t>
    </r>
    <r>
      <rPr>
        <i/>
        <sz val="11"/>
        <rFont val="Arial"/>
        <family val="2"/>
      </rPr>
      <t>Status Code</t>
    </r>
    <r>
      <rPr>
        <sz val="11"/>
        <rFont val="Arial"/>
        <family val="2"/>
      </rPr>
      <t xml:space="preserve"> is T or X</t>
    </r>
  </si>
  <si>
    <t>N</t>
  </si>
  <si>
    <t>O</t>
  </si>
  <si>
    <t>P</t>
  </si>
  <si>
    <t>Q</t>
  </si>
  <si>
    <t>R</t>
  </si>
  <si>
    <t>Date of First Deduction</t>
  </si>
  <si>
    <t>yyyymmdd (July 18th, 2019 = 20190718)</t>
  </si>
  <si>
    <t>S</t>
  </si>
  <si>
    <t>Requested Coverage Effective Date</t>
  </si>
  <si>
    <t>T</t>
  </si>
  <si>
    <t>U</t>
  </si>
  <si>
    <t>V</t>
  </si>
  <si>
    <t>W</t>
  </si>
  <si>
    <t>X</t>
  </si>
  <si>
    <t>Rider1</t>
  </si>
  <si>
    <t>alpha-numeric; to be provided by Allstate Benefits</t>
  </si>
  <si>
    <t>Y</t>
  </si>
  <si>
    <t>Rider1 UnitsAmt</t>
  </si>
  <si>
    <t>decimal implied (1 unit = 100, 2.5 units = 250), to be provided by Allstate Benefits</t>
  </si>
  <si>
    <t>Z</t>
  </si>
  <si>
    <t>Rider2</t>
  </si>
  <si>
    <t>AA</t>
  </si>
  <si>
    <t>Rider2 UnitsAmt</t>
  </si>
  <si>
    <t>AB</t>
  </si>
  <si>
    <t>Rider3</t>
  </si>
  <si>
    <t>AC</t>
  </si>
  <si>
    <t>Rider3 UnitsAmt</t>
  </si>
  <si>
    <t>AD</t>
  </si>
  <si>
    <t>Rider4</t>
  </si>
  <si>
    <t>AE</t>
  </si>
  <si>
    <t>Rider4 UnitsAmt</t>
  </si>
  <si>
    <t>AF</t>
  </si>
  <si>
    <t>Rider5</t>
  </si>
  <si>
    <t>AG</t>
  </si>
  <si>
    <t>Rider5 UnitsAmt</t>
  </si>
  <si>
    <t>AH</t>
  </si>
  <si>
    <t>Rider6</t>
  </si>
  <si>
    <t>AI</t>
  </si>
  <si>
    <t>Rider6 UnitsAmt</t>
  </si>
  <si>
    <t>AJ</t>
  </si>
  <si>
    <t>Rider7</t>
  </si>
  <si>
    <t>AK</t>
  </si>
  <si>
    <t>Rider7 UnitsAmt</t>
  </si>
  <si>
    <t>AL</t>
  </si>
  <si>
    <t>Rider8</t>
  </si>
  <si>
    <t>AM</t>
  </si>
  <si>
    <t>Rider8 UnitsAmt</t>
  </si>
  <si>
    <t>AN</t>
  </si>
  <si>
    <t>Rider9</t>
  </si>
  <si>
    <t>AO</t>
  </si>
  <si>
    <t>Rider9 UnitsAmt</t>
  </si>
  <si>
    <t>AP</t>
  </si>
  <si>
    <t>Rider10</t>
  </si>
  <si>
    <t>AQ</t>
  </si>
  <si>
    <t>Rider10 UnitsAmt</t>
  </si>
  <si>
    <t>AR</t>
  </si>
  <si>
    <t>Rider11</t>
  </si>
  <si>
    <t>AS</t>
  </si>
  <si>
    <t>Rider11 UnitsAmt</t>
  </si>
  <si>
    <t>AT</t>
  </si>
  <si>
    <t>Rider12</t>
  </si>
  <si>
    <t>AU</t>
  </si>
  <si>
    <t>Rider12 UnitsAmt</t>
  </si>
  <si>
    <t>AV</t>
  </si>
  <si>
    <t>Signed City and State</t>
  </si>
  <si>
    <t>no comma, city name plus state abbreviation;
please use headquarters of client if not captured at enrollment</t>
  </si>
  <si>
    <t>AW</t>
  </si>
  <si>
    <t>Date signed by Employee</t>
  </si>
  <si>
    <t>yyyymmdd (July 18th, 2019 = 20190718), please use date enrollment was completed and/or signed;
if most recent election date is not captured, please use most recent date elections were saved</t>
  </si>
  <si>
    <t>AX</t>
  </si>
  <si>
    <t>AY</t>
  </si>
  <si>
    <t>AZ</t>
  </si>
  <si>
    <t>apostrophe and dash are also valid characters</t>
  </si>
  <si>
    <t>BA</t>
  </si>
  <si>
    <t>Case Number</t>
  </si>
  <si>
    <t>alpha-numeric, to be provided by Allstate Benefits</t>
  </si>
  <si>
    <t>BB</t>
  </si>
  <si>
    <t>Servicing Agent Number</t>
  </si>
  <si>
    <t>Agent #</t>
  </si>
  <si>
    <t>BC</t>
  </si>
  <si>
    <t>Servicing Agent Split</t>
  </si>
  <si>
    <t>decimal implied (5% = 00500, 100% = 10000)</t>
  </si>
  <si>
    <t>BD</t>
  </si>
  <si>
    <t>Writing Agent Number</t>
  </si>
  <si>
    <t>BE</t>
  </si>
  <si>
    <t>Writing Agent Split</t>
  </si>
  <si>
    <t>BF</t>
  </si>
  <si>
    <t>Other Agent1 Number</t>
  </si>
  <si>
    <t>Other Agent1 Split</t>
  </si>
  <si>
    <t>Other Agent2 Number</t>
  </si>
  <si>
    <t>Other Agent2 Split</t>
  </si>
  <si>
    <t>Other Agent3 Number</t>
  </si>
  <si>
    <t>Other Agent3 Split</t>
  </si>
  <si>
    <t>Other Agent4 Number</t>
  </si>
  <si>
    <t>Other Agent4 Split</t>
  </si>
  <si>
    <t>Other Agent5 Number</t>
  </si>
  <si>
    <t>Other Agent5 Split</t>
  </si>
  <si>
    <t>9 digits, no dashes; must be unique for each application (usually employee SSN)</t>
  </si>
  <si>
    <t>06</t>
  </si>
  <si>
    <t>07</t>
  </si>
  <si>
    <t>08</t>
  </si>
  <si>
    <t>09</t>
  </si>
  <si>
    <t>10</t>
  </si>
  <si>
    <t>11</t>
  </si>
  <si>
    <t>12</t>
  </si>
  <si>
    <t>13</t>
  </si>
  <si>
    <t>14</t>
  </si>
  <si>
    <t>15</t>
  </si>
  <si>
    <t>22</t>
  </si>
  <si>
    <t>23</t>
  </si>
  <si>
    <t>29</t>
  </si>
  <si>
    <t>30</t>
  </si>
  <si>
    <t>31</t>
  </si>
  <si>
    <t>32</t>
  </si>
  <si>
    <t>33</t>
  </si>
  <si>
    <t>35</t>
  </si>
  <si>
    <t>36</t>
  </si>
  <si>
    <t>37</t>
  </si>
  <si>
    <t>38</t>
  </si>
  <si>
    <t>Coverage Tier</t>
  </si>
  <si>
    <t>1 = Employee Only, 2 = Employee+Spouse, 3 = Employee+Child(ren), 4 = Family</t>
  </si>
  <si>
    <t>Section 125</t>
  </si>
  <si>
    <t>Y = Pre-tax deductions or N = Post-tax deductions</t>
  </si>
  <si>
    <t>16</t>
  </si>
  <si>
    <t>17</t>
  </si>
  <si>
    <t>18</t>
  </si>
  <si>
    <t>19</t>
  </si>
  <si>
    <t>20</t>
  </si>
  <si>
    <t>21</t>
  </si>
  <si>
    <t>24</t>
  </si>
  <si>
    <t>25</t>
  </si>
  <si>
    <t>26</t>
  </si>
  <si>
    <t>27</t>
  </si>
  <si>
    <t>28</t>
  </si>
  <si>
    <t>34</t>
  </si>
  <si>
    <t>02</t>
  </si>
  <si>
    <t>03</t>
  </si>
  <si>
    <t>04</t>
  </si>
  <si>
    <t>05</t>
  </si>
  <si>
    <t>Y or N</t>
  </si>
  <si>
    <t>Producer's name</t>
  </si>
  <si>
    <t>Base Plan Units</t>
  </si>
  <si>
    <t>GROUP CANCER 2</t>
  </si>
  <si>
    <t>must always be 13</t>
  </si>
  <si>
    <t>1 = Employee Only, 2 = Family</t>
  </si>
  <si>
    <t>GROUP ACCIDENT 6</t>
  </si>
  <si>
    <t>must always be 38</t>
  </si>
  <si>
    <t>State</t>
  </si>
  <si>
    <t>Is Proposed Insured</t>
  </si>
  <si>
    <t>Y = Proposed insured or N = Not proposed insured (usually Y for employees)</t>
  </si>
  <si>
    <t>Is Employee</t>
  </si>
  <si>
    <t>Y = Employee or N = Dependent or beneficiary</t>
  </si>
  <si>
    <t>Is Policy Owner</t>
  </si>
  <si>
    <t>Is Dependent</t>
  </si>
  <si>
    <t>Y = Dependent or N = Employee or beneficiary</t>
  </si>
  <si>
    <t>Is Beneficiary</t>
  </si>
  <si>
    <t>Y = Beneficiary or N = Not beneficiary</t>
  </si>
  <si>
    <t>Beneficiary Type</t>
  </si>
  <si>
    <r>
      <t xml:space="preserve">P = Primary or C = Contingent, required if </t>
    </r>
    <r>
      <rPr>
        <i/>
        <sz val="11"/>
        <color theme="1"/>
        <rFont val="Arial"/>
        <family val="2"/>
      </rPr>
      <t>Is Beneficiary</t>
    </r>
    <r>
      <rPr>
        <sz val="11"/>
        <color theme="1"/>
        <rFont val="Arial"/>
        <family val="2"/>
      </rPr>
      <t xml:space="preserve"> is answered Y</t>
    </r>
  </si>
  <si>
    <t>Beneficiary Percentage</t>
  </si>
  <si>
    <r>
      <t xml:space="preserve">decimal implied (5% = 500, 100% = 10000), each allocation type must total 100%; required if </t>
    </r>
    <r>
      <rPr>
        <i/>
        <sz val="11"/>
        <color theme="1"/>
        <rFont val="Arial"/>
        <family val="2"/>
      </rPr>
      <t>Is Beneficiary</t>
    </r>
    <r>
      <rPr>
        <sz val="11"/>
        <color theme="1"/>
        <rFont val="Arial"/>
        <family val="2"/>
      </rPr>
      <t xml:space="preserve"> is answered Y</t>
    </r>
  </si>
  <si>
    <t>Relationship To Primary Insured</t>
  </si>
  <si>
    <r>
      <t xml:space="preserve">please see </t>
    </r>
    <r>
      <rPr>
        <b/>
        <sz val="11"/>
        <color rgb="FF005BBB"/>
        <rFont val="Arial"/>
        <family val="2"/>
      </rPr>
      <t>Relationship Code</t>
    </r>
    <r>
      <rPr>
        <sz val="11"/>
        <color theme="1"/>
        <rFont val="Arial"/>
        <family val="2"/>
      </rPr>
      <t xml:space="preserve"> table below starting in row 54</t>
    </r>
  </si>
  <si>
    <t>Relationship To Employee</t>
  </si>
  <si>
    <t>Last Name or Name of Trust Estate</t>
  </si>
  <si>
    <t>total length of first name, middle initial, last name can only be 33 characters</t>
  </si>
  <si>
    <t>First Name</t>
  </si>
  <si>
    <t>Middle Initial</t>
  </si>
  <si>
    <t>Person SSN</t>
  </si>
  <si>
    <t>9-digit, no dashes; if dependent/beneficiary SSN is unknown, please use 000000000</t>
  </si>
  <si>
    <t>Gender</t>
  </si>
  <si>
    <t>F = Female or M = Male, not required for non-covered beneficiaries</t>
  </si>
  <si>
    <t>Date of Birth</t>
  </si>
  <si>
    <t>yyyymmdd (July 18th, 2019 = 20190718), not required for non-covered beneficiaries</t>
  </si>
  <si>
    <t>Home Phone Number</t>
  </si>
  <si>
    <t>parentheses and dashes are also valid characters</t>
  </si>
  <si>
    <t>Marital Status</t>
  </si>
  <si>
    <t>S = Single or M = Married</t>
  </si>
  <si>
    <t>Height</t>
  </si>
  <si>
    <t>3-digit numeric, height measured in inches (in); when required by Evidence of Insurability (EOI)</t>
  </si>
  <si>
    <t>Weight</t>
  </si>
  <si>
    <t>3-digit numeric, weight measured in pounds (lbs); when required by Evidence of Insurability (EOI)</t>
  </si>
  <si>
    <t>Full Street Address</t>
  </si>
  <si>
    <t>required for employees and/or proposed insured</t>
  </si>
  <si>
    <t>City</t>
  </si>
  <si>
    <t>2-character state abbreviation, required for employees and proposed insured</t>
  </si>
  <si>
    <t>Zip</t>
  </si>
  <si>
    <t>5 digit or 9 digit, no dashes, required for employees and proposed insured</t>
  </si>
  <si>
    <t>Employer or Association or Union</t>
  </si>
  <si>
    <t>Benefit Eligibility Date</t>
  </si>
  <si>
    <t>yyyymmdd (July 18th, 2019 = 20190718), please use most recent hire or eligibility date</t>
  </si>
  <si>
    <t>Plant or Division</t>
  </si>
  <si>
    <t xml:space="preserve">Active at Work
</t>
  </si>
  <si>
    <t>Reason for not active at work</t>
  </si>
  <si>
    <r>
      <t xml:space="preserve">if </t>
    </r>
    <r>
      <rPr>
        <i/>
        <sz val="11"/>
        <rFont val="Arial"/>
        <family val="2"/>
      </rPr>
      <t>Active at Work</t>
    </r>
    <r>
      <rPr>
        <sz val="11"/>
        <rFont val="Arial"/>
        <family val="2"/>
      </rPr>
      <t xml:space="preserve"> is 'N', this field assists underwriting when determining coverage eligibility</t>
    </r>
  </si>
  <si>
    <t>Employee or Member ID</t>
  </si>
  <si>
    <t>required if billed by Employee ID</t>
  </si>
  <si>
    <t>Annual Salary</t>
  </si>
  <si>
    <t>whole number, no decimal ($80,000 = 00080000), may be required for disability or life</t>
  </si>
  <si>
    <t>Occupation</t>
  </si>
  <si>
    <t>numbers, apostrophe, and dash are also valid characters</t>
  </si>
  <si>
    <t>Job Title</t>
  </si>
  <si>
    <t xml:space="preserve">Employee Email </t>
  </si>
  <si>
    <t>address@server.com, required with EOI Online</t>
  </si>
  <si>
    <t xml:space="preserve">Remarks   </t>
  </si>
  <si>
    <t>to be provided by Allstate Benefits (if required)</t>
  </si>
  <si>
    <t>IsSecondaryContact</t>
  </si>
  <si>
    <t>RELATIONSHIP CODES</t>
  </si>
  <si>
    <t>DOMESTIC PARTNER BUSINESS RULES</t>
  </si>
  <si>
    <t>Value</t>
  </si>
  <si>
    <t>Codes for Employees, Covered Dependents, or Beneficiaries</t>
  </si>
  <si>
    <r>
      <t xml:space="preserve">In every Situs State, a Domestic Partner is eligible to be a dependent for the following products:  </t>
    </r>
    <r>
      <rPr>
        <b/>
        <sz val="11"/>
        <color rgb="FF005BBB"/>
        <rFont val="Arial"/>
        <family val="2"/>
      </rPr>
      <t>GUL,</t>
    </r>
    <r>
      <rPr>
        <sz val="11"/>
        <color rgb="FF005BBB"/>
        <rFont val="Arial"/>
        <family val="2"/>
      </rPr>
      <t xml:space="preserve"> </t>
    </r>
    <r>
      <rPr>
        <b/>
        <sz val="11"/>
        <color rgb="FF005BBB"/>
        <rFont val="Arial"/>
        <family val="2"/>
      </rPr>
      <t>GVCIP1,</t>
    </r>
    <r>
      <rPr>
        <sz val="11"/>
        <color rgb="FF005BBB"/>
        <rFont val="Arial"/>
        <family val="2"/>
      </rPr>
      <t xml:space="preserve"> </t>
    </r>
    <r>
      <rPr>
        <b/>
        <sz val="11"/>
        <color rgb="FF005BBB"/>
        <rFont val="Arial"/>
        <family val="2"/>
      </rPr>
      <t>GVCIP2,</t>
    </r>
    <r>
      <rPr>
        <sz val="11"/>
        <color rgb="FF005BBB"/>
        <rFont val="Arial"/>
        <family val="2"/>
      </rPr>
      <t xml:space="preserve"> </t>
    </r>
    <r>
      <rPr>
        <b/>
        <sz val="11"/>
        <color rgb="FF005BBB"/>
        <rFont val="Arial"/>
        <family val="2"/>
      </rPr>
      <t>GVAP1</t>
    </r>
    <r>
      <rPr>
        <sz val="11"/>
        <color rgb="FF005BBB"/>
        <rFont val="Arial"/>
        <family val="2"/>
      </rPr>
      <t xml:space="preserve"> (Florida only), </t>
    </r>
    <r>
      <rPr>
        <b/>
        <sz val="11"/>
        <color rgb="FF005BBB"/>
        <rFont val="Arial"/>
        <family val="2"/>
      </rPr>
      <t>GVAP2,</t>
    </r>
    <r>
      <rPr>
        <sz val="11"/>
        <color rgb="FF005BBB"/>
        <rFont val="Arial"/>
        <family val="2"/>
      </rPr>
      <t xml:space="preserve"> </t>
    </r>
    <r>
      <rPr>
        <b/>
        <sz val="11"/>
        <color rgb="FF005BBB"/>
        <rFont val="Arial"/>
        <family val="2"/>
      </rPr>
      <t>GVCP3,</t>
    </r>
    <r>
      <rPr>
        <sz val="11"/>
        <color rgb="FF005BBB"/>
        <rFont val="Arial"/>
        <family val="2"/>
      </rPr>
      <t xml:space="preserve"> </t>
    </r>
    <r>
      <rPr>
        <b/>
        <sz val="11"/>
        <color rgb="FF005BBB"/>
        <rFont val="Arial"/>
        <family val="2"/>
      </rPr>
      <t>GVDI</t>
    </r>
    <r>
      <rPr>
        <sz val="11"/>
        <color rgb="FF005BBB"/>
        <rFont val="Arial"/>
        <family val="2"/>
      </rPr>
      <t xml:space="preserve"> (for policies with the Family rider), </t>
    </r>
    <r>
      <rPr>
        <b/>
        <sz val="11"/>
        <color rgb="FF005BBB"/>
        <rFont val="Arial"/>
        <family val="2"/>
      </rPr>
      <t>GPTL</t>
    </r>
    <r>
      <rPr>
        <sz val="11"/>
        <color rgb="FF005BBB"/>
        <rFont val="Arial"/>
        <family val="2"/>
      </rPr>
      <t xml:space="preserve">
For </t>
    </r>
    <r>
      <rPr>
        <b/>
        <sz val="11"/>
        <color rgb="FF005BBB"/>
        <rFont val="Arial"/>
        <family val="2"/>
      </rPr>
      <t>GVCP1,</t>
    </r>
    <r>
      <rPr>
        <sz val="11"/>
        <color rgb="FF005BBB"/>
        <rFont val="Arial"/>
        <family val="2"/>
      </rPr>
      <t xml:space="preserve"> </t>
    </r>
    <r>
      <rPr>
        <b/>
        <sz val="11"/>
        <color rgb="FF005BBB"/>
        <rFont val="Arial"/>
        <family val="2"/>
      </rPr>
      <t>GVCP2,</t>
    </r>
    <r>
      <rPr>
        <sz val="11"/>
        <color rgb="FF005BBB"/>
        <rFont val="Arial"/>
        <family val="2"/>
      </rPr>
      <t xml:space="preserve"> </t>
    </r>
    <r>
      <rPr>
        <b/>
        <sz val="11"/>
        <color rgb="FF005BBB"/>
        <rFont val="Arial"/>
        <family val="2"/>
      </rPr>
      <t>GVAP1</t>
    </r>
    <r>
      <rPr>
        <sz val="11"/>
        <color rgb="FF005BBB"/>
        <rFont val="Arial"/>
        <family val="2"/>
      </rPr>
      <t xml:space="preserve"> (all states except Florida,) and </t>
    </r>
    <r>
      <rPr>
        <b/>
        <sz val="11"/>
        <color rgb="FF005BBB"/>
        <rFont val="Arial"/>
        <family val="2"/>
      </rPr>
      <t>GVSP1:</t>
    </r>
    <r>
      <rPr>
        <sz val="11"/>
        <color rgb="FF005BBB"/>
        <rFont val="Arial"/>
        <family val="2"/>
      </rPr>
      <t xml:space="preserve">  
1. States (use situs state) that recognize same sex marriage or same sex civil unions, we would expect that the same sex partner would come over as the “spouse” and that would be acceptable because of state laws. These states are: </t>
    </r>
    <r>
      <rPr>
        <b/>
        <sz val="11"/>
        <color rgb="FF005BBB"/>
        <rFont val="Arial"/>
        <family val="2"/>
      </rPr>
      <t>CO, CT, DE, HI, IL, IA, ME, MD, MA, MN, NH, NJ, NY, RI, VT, WA, DC</t>
    </r>
    <r>
      <rPr>
        <sz val="11"/>
        <color rgb="FF005BBB"/>
        <rFont val="Arial"/>
        <family val="2"/>
      </rPr>
      <t xml:space="preserve"> 
2. States (use situs state) that recognize that a domestic partner must be treated the same as a spouse, we would expect that the relationship would show as “domestic partner”.  These states are:  </t>
    </r>
    <r>
      <rPr>
        <b/>
        <sz val="11"/>
        <color rgb="FF005BBB"/>
        <rFont val="Arial"/>
        <family val="2"/>
      </rPr>
      <t>CA, ME, MD, NV, OR, WA, WI, DC</t>
    </r>
    <r>
      <rPr>
        <sz val="11"/>
        <color rgb="FF005BBB"/>
        <rFont val="Arial"/>
        <family val="2"/>
      </rPr>
      <t xml:space="preserve"> </t>
    </r>
  </si>
  <si>
    <t>Son</t>
  </si>
  <si>
    <t>Daughter</t>
  </si>
  <si>
    <t>Step-Son</t>
  </si>
  <si>
    <t>Step-Daughter</t>
  </si>
  <si>
    <t>Spouse</t>
  </si>
  <si>
    <t>Self</t>
  </si>
  <si>
    <t>Child</t>
  </si>
  <si>
    <t>Granddaughter (TX only)</t>
  </si>
  <si>
    <t>Grandson (TX only)</t>
  </si>
  <si>
    <t>Domestic partner</t>
  </si>
  <si>
    <t>ADDITIONAL BENEFICIARY ONLY CODES</t>
  </si>
  <si>
    <t>Mother</t>
  </si>
  <si>
    <t>Father</t>
  </si>
  <si>
    <t>Brother</t>
  </si>
  <si>
    <t>Sister</t>
  </si>
  <si>
    <t>Relative</t>
  </si>
  <si>
    <t>Friend</t>
  </si>
  <si>
    <t>Applicant</t>
  </si>
  <si>
    <t>Other</t>
  </si>
  <si>
    <t>Executor</t>
  </si>
  <si>
    <t>Sibling</t>
  </si>
  <si>
    <t>Grandmother</t>
  </si>
  <si>
    <t>Grandfather</t>
  </si>
  <si>
    <t>Girlfriend</t>
  </si>
  <si>
    <t>Boyfriend</t>
  </si>
  <si>
    <t>Fiancé or Fiancée</t>
  </si>
  <si>
    <t>Cousin</t>
  </si>
  <si>
    <t>Ex-Spouse</t>
  </si>
  <si>
    <t>Aunt</t>
  </si>
  <si>
    <t>Uncle</t>
  </si>
  <si>
    <t>Niece</t>
  </si>
  <si>
    <t>Nephew</t>
  </si>
  <si>
    <t>Charity</t>
  </si>
  <si>
    <t>Trust</t>
  </si>
  <si>
    <t>Estate</t>
  </si>
  <si>
    <t>Parents</t>
  </si>
  <si>
    <t>Reciprical Beneficiary</t>
  </si>
  <si>
    <t>Designated Beneficiary</t>
  </si>
  <si>
    <t>United States Olympic Committee</t>
  </si>
  <si>
    <t>required for employees, pass value = United States Olympic Committee</t>
  </si>
  <si>
    <t>100</t>
  </si>
  <si>
    <t>HOSP</t>
  </si>
  <si>
    <t>RAD</t>
  </si>
  <si>
    <t>SURG</t>
  </si>
  <si>
    <t>MISC</t>
  </si>
  <si>
    <t>CID</t>
  </si>
  <si>
    <t>CS</t>
  </si>
  <si>
    <t>32810</t>
  </si>
  <si>
    <t>200</t>
  </si>
  <si>
    <t>GP6AUC</t>
  </si>
  <si>
    <t>GP6ERS</t>
  </si>
  <si>
    <t>GP6OPT</t>
  </si>
  <si>
    <t>GP6DF</t>
  </si>
  <si>
    <t>GP6BE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</si>
</sst>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name val="Arial"/>
      <family val="2"/>
    </font>
    <font>
      <b/>
      <sz val="10"/>
      <color theme="0"/>
      <name val="Arial Black"/>
      <family val="2"/>
    </font>
    <font>
      <sz val="11"/>
      <color theme="1"/>
      <name val="Arial"/>
      <family val="2"/>
    </font>
    <font>
      <b/>
      <sz val="10"/>
      <color rgb="FF005BBB"/>
      <name val="Arial"/>
      <family val="2"/>
    </font>
    <font>
      <b/>
      <sz val="11"/>
      <color theme="0"/>
      <name val="Arial"/>
      <family val="2"/>
    </font>
    <font>
      <i/>
      <sz val="11"/>
      <color theme="1"/>
      <name val="Arial"/>
      <family val="2"/>
    </font>
    <font>
      <sz val="11"/>
      <name val="Arial"/>
      <family val="2"/>
    </font>
    <font>
      <i/>
      <sz val="11"/>
      <name val="Arial"/>
      <family val="2"/>
    </font>
    <font>
      <b/>
      <sz val="11"/>
      <color rgb="FF005BBB"/>
      <name val="Arial"/>
      <family val="2"/>
    </font>
    <font>
      <b/>
      <sz val="8"/>
      <color theme="0"/>
      <name val="Arial"/>
      <family val="2"/>
    </font>
    <font>
      <b/>
      <sz val="10"/>
      <color theme="1"/>
      <name val="Arial"/>
      <family val="2"/>
    </font>
    <font>
      <sz val="11"/>
      <color rgb="FF005BBB"/>
      <name val="Arial"/>
      <family val="2"/>
    </font>
    <font>
      <sz val="11"/>
      <color theme="1"/>
      <name val="Calibri"/>
      <family val="2"/>
      <scheme val="minor"/>
    </font>
    <font>
      <sz val="10"/>
      <name val="Arial"/>
      <family val="2"/>
    </font>
  </fonts>
  <fills count="11">
    <fill>
      <patternFill patternType="none"/>
    </fill>
    <fill>
      <patternFill patternType="gray125"/>
    </fill>
    <fill>
      <patternFill patternType="solid">
        <fgColor rgb="FF4F81BD"/>
        <bgColor indexed="64"/>
      </patternFill>
    </fill>
    <fill>
      <patternFill patternType="solid">
        <fgColor rgb="FF7AB800"/>
        <bgColor indexed="64"/>
      </patternFill>
    </fill>
    <fill>
      <patternFill patternType="solid">
        <fgColor rgb="FFE1EFF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2" tint="-0.499984740745262"/>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1" tint="0.49998474074526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4" fillId="0" borderId="0"/>
    <xf numFmtId="0" fontId="14" fillId="0" borderId="0"/>
  </cellStyleXfs>
  <cellXfs count="54">
    <xf numFmtId="0" fontId="0" fillId="0" borderId="0" xfId="0"/>
    <xf numFmtId="0" fontId="3" fillId="0" borderId="0" xfId="0" applyFont="1" applyAlignment="1">
      <alignment horizontal="center"/>
    </xf>
    <xf numFmtId="0" fontId="3" fillId="0" borderId="0" xfId="0" applyFont="1"/>
    <xf numFmtId="0" fontId="3" fillId="0" borderId="0" xfId="0" applyFont="1" applyFill="1"/>
    <xf numFmtId="0" fontId="4" fillId="4" borderId="1" xfId="0" applyFont="1" applyFill="1" applyBorder="1" applyAlignment="1">
      <alignment horizontal="left" vertical="center" wrapText="1"/>
    </xf>
    <xf numFmtId="49" fontId="3" fillId="0" borderId="1" xfId="0" applyNumberFormat="1" applyFont="1" applyBorder="1" applyAlignment="1">
      <alignment horizontal="center"/>
    </xf>
    <xf numFmtId="0" fontId="5" fillId="3" borderId="1" xfId="0" applyFont="1" applyFill="1" applyBorder="1" applyAlignment="1">
      <alignment horizontal="center" wrapText="1"/>
    </xf>
    <xf numFmtId="0" fontId="4" fillId="4" borderId="2" xfId="0" applyFont="1" applyFill="1" applyBorder="1" applyAlignment="1">
      <alignment horizontal="center" vertical="center" wrapText="1"/>
    </xf>
    <xf numFmtId="0" fontId="4" fillId="4" borderId="2" xfId="0" applyFont="1" applyFill="1" applyBorder="1" applyAlignment="1">
      <alignment horizontal="left" vertical="center" wrapText="1"/>
    </xf>
    <xf numFmtId="0" fontId="3" fillId="0" borderId="1" xfId="0" applyFont="1" applyBorder="1"/>
    <xf numFmtId="0"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7" fillId="0" borderId="1" xfId="0" applyFont="1" applyFill="1" applyBorder="1" applyAlignment="1">
      <alignment vertical="center"/>
    </xf>
    <xf numFmtId="0" fontId="3" fillId="0" borderId="1" xfId="0" quotePrefix="1" applyFont="1" applyFill="1" applyBorder="1" applyAlignment="1">
      <alignment vertical="center" wrapText="1"/>
    </xf>
    <xf numFmtId="0" fontId="3" fillId="0" borderId="1" xfId="0" applyFont="1" applyFill="1" applyBorder="1" applyAlignment="1">
      <alignment vertical="center"/>
    </xf>
    <xf numFmtId="49" fontId="3" fillId="5"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7" fillId="0" borderId="1" xfId="0" applyNumberFormat="1" applyFont="1" applyFill="1" applyBorder="1" applyAlignment="1">
      <alignment horizontal="center" vertical="center"/>
    </xf>
    <xf numFmtId="0" fontId="3" fillId="0" borderId="0" xfId="0" applyFont="1" applyAlignment="1">
      <alignment vertical="center"/>
    </xf>
    <xf numFmtId="49" fontId="3" fillId="0" borderId="1" xfId="0" applyNumberFormat="1" applyFont="1" applyBorder="1" applyAlignment="1">
      <alignment horizontal="center" vertical="center"/>
    </xf>
    <xf numFmtId="49" fontId="3" fillId="0" borderId="1" xfId="0" applyNumberFormat="1" applyFont="1" applyFill="1" applyBorder="1" applyAlignment="1">
      <alignment horizontal="center" vertical="center"/>
    </xf>
    <xf numFmtId="0" fontId="0" fillId="0" borderId="0" xfId="0" applyAlignment="1">
      <alignment horizontal="center"/>
    </xf>
    <xf numFmtId="0" fontId="10" fillId="3" borderId="1" xfId="0" applyFont="1" applyFill="1" applyBorder="1" applyAlignment="1">
      <alignment horizontal="center" vertical="center"/>
    </xf>
    <xf numFmtId="0" fontId="10" fillId="7" borderId="1" xfId="0" applyFont="1" applyFill="1" applyBorder="1" applyAlignment="1">
      <alignment horizontal="center" vertical="center"/>
    </xf>
    <xf numFmtId="0" fontId="10" fillId="8" borderId="1" xfId="0" applyFont="1" applyFill="1" applyBorder="1" applyAlignment="1">
      <alignment horizontal="center" vertical="center"/>
    </xf>
    <xf numFmtId="0" fontId="10" fillId="9" borderId="1" xfId="0" applyFont="1" applyFill="1" applyBorder="1" applyAlignment="1">
      <alignment horizontal="center" vertical="center"/>
    </xf>
    <xf numFmtId="49" fontId="11" fillId="6" borderId="1" xfId="0" applyNumberFormat="1" applyFont="1" applyFill="1" applyBorder="1" applyAlignment="1">
      <alignment horizontal="center" vertical="center"/>
    </xf>
    <xf numFmtId="0" fontId="3" fillId="6" borderId="1" xfId="0" applyFont="1" applyFill="1" applyBorder="1" applyAlignment="1">
      <alignment vertical="center"/>
    </xf>
    <xf numFmtId="0" fontId="3" fillId="6" borderId="1" xfId="0" applyNumberFormat="1" applyFont="1" applyFill="1" applyBorder="1" applyAlignment="1">
      <alignment horizontal="center" vertical="center"/>
    </xf>
    <xf numFmtId="0" fontId="11" fillId="6" borderId="1" xfId="0" applyFont="1" applyFill="1" applyBorder="1" applyAlignment="1">
      <alignment horizontal="center" vertical="center"/>
    </xf>
    <xf numFmtId="0" fontId="0" fillId="0" borderId="0" xfId="0" applyAlignment="1">
      <alignment horizontal="center" vertical="center"/>
    </xf>
    <xf numFmtId="0" fontId="3" fillId="0" borderId="0" xfId="0" applyFont="1" applyFill="1" applyAlignment="1">
      <alignment horizontal="center" vertical="center"/>
    </xf>
    <xf numFmtId="49" fontId="3" fillId="6" borderId="1" xfId="0" applyNumberFormat="1" applyFont="1" applyFill="1" applyBorder="1" applyAlignment="1">
      <alignment horizontal="center" vertical="center"/>
    </xf>
    <xf numFmtId="0" fontId="7" fillId="6" borderId="1" xfId="0" applyFont="1" applyFill="1" applyBorder="1" applyAlignment="1">
      <alignment vertical="center"/>
    </xf>
    <xf numFmtId="0" fontId="7" fillId="0" borderId="1" xfId="0" applyFont="1" applyBorder="1" applyAlignment="1">
      <alignment vertical="center"/>
    </xf>
    <xf numFmtId="0" fontId="7" fillId="0" borderId="1" xfId="0" applyFont="1" applyFill="1" applyBorder="1" applyAlignment="1">
      <alignment vertical="center" wrapText="1"/>
    </xf>
    <xf numFmtId="0" fontId="5" fillId="3" borderId="1" xfId="0" applyFont="1" applyFill="1" applyBorder="1" applyAlignment="1">
      <alignment horizontal="center" vertical="center" wrapText="1"/>
    </xf>
    <xf numFmtId="49" fontId="10" fillId="10" borderId="1" xfId="0" applyNumberFormat="1" applyFont="1" applyFill="1" applyBorder="1" applyAlignment="1">
      <alignment horizontal="center" vertical="center"/>
    </xf>
    <xf numFmtId="49" fontId="5" fillId="2" borderId="2" xfId="0" applyNumberFormat="1" applyFont="1" applyFill="1" applyBorder="1" applyAlignment="1">
      <alignment horizontal="center" wrapText="1"/>
    </xf>
    <xf numFmtId="49" fontId="3" fillId="0" borderId="0" xfId="0" applyNumberFormat="1" applyFont="1" applyAlignment="1">
      <alignment horizontal="center"/>
    </xf>
    <xf numFmtId="0" fontId="2" fillId="3" borderId="1" xfId="0" applyNumberFormat="1" applyFont="1" applyFill="1" applyBorder="1" applyAlignment="1">
      <alignment horizontal="center" wrapText="1"/>
    </xf>
    <xf numFmtId="49" fontId="3" fillId="0" borderId="0" xfId="0" applyNumberFormat="1" applyFont="1"/>
    <xf numFmtId="49" fontId="2" fillId="3"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xf>
    <xf numFmtId="0" fontId="3" fillId="6" borderId="1" xfId="0" applyFont="1" applyFill="1" applyBorder="1" applyAlignment="1">
      <alignment horizontal="center" vertical="center"/>
    </xf>
    <xf numFmtId="0" fontId="2" fillId="3" borderId="1" xfId="0" applyFont="1" applyFill="1" applyBorder="1" applyAlignment="1">
      <alignment horizontal="center"/>
    </xf>
    <xf numFmtId="0" fontId="2" fillId="2" borderId="1" xfId="0" applyFont="1" applyFill="1" applyBorder="1" applyAlignment="1">
      <alignment horizontal="center"/>
    </xf>
    <xf numFmtId="0" fontId="4" fillId="4" borderId="1" xfId="0" applyFont="1" applyFill="1" applyBorder="1" applyAlignment="1">
      <alignment horizontal="center" vertical="center" wrapText="1"/>
    </xf>
    <xf numFmtId="0" fontId="3" fillId="0" borderId="1" xfId="0" applyFont="1" applyBorder="1" applyAlignment="1">
      <alignment vertical="center"/>
    </xf>
    <xf numFmtId="0" fontId="3" fillId="0" borderId="1" xfId="0" quotePrefix="1" applyFont="1" applyFill="1" applyBorder="1" applyAlignment="1">
      <alignment vertical="center"/>
    </xf>
    <xf numFmtId="0" fontId="3" fillId="0" borderId="1" xfId="0" applyFont="1" applyFill="1" applyBorder="1" applyAlignment="1">
      <alignment vertical="center" wrapText="1"/>
    </xf>
    <xf numFmtId="0" fontId="3" fillId="0" borderId="1" xfId="0" applyFont="1" applyBorder="1" applyAlignment="1">
      <alignment vertical="center" wrapText="1"/>
    </xf>
    <xf numFmtId="0" fontId="2" fillId="2" borderId="1" xfId="0" applyFont="1" applyFill="1" applyBorder="1" applyAlignment="1">
      <alignment horizontal="center"/>
    </xf>
    <xf numFmtId="0" fontId="12" fillId="4" borderId="1" xfId="0" applyFont="1" applyFill="1" applyBorder="1" applyAlignment="1">
      <alignment horizontal="left" vertical="top" wrapText="1"/>
    </xf>
  </cellXfs>
  <cellStyles count="10">
    <cellStyle name="Normal" xfId="0" builtinId="0"/>
    <cellStyle name="Normal 10" xfId="1" xr:uid="{00000000-0005-0000-0000-000001000000}"/>
    <cellStyle name="Normal 18" xfId="5" xr:uid="{00000000-0005-0000-0000-000002000000}"/>
    <cellStyle name="Normal 2" xfId="8" xr:uid="{C16254DF-E37C-4902-A922-387081D86B12}"/>
    <cellStyle name="Normal 2 41" xfId="9" xr:uid="{4A26CDCE-6E96-42B4-89B0-1294C9DA0964}"/>
    <cellStyle name="Normal 20" xfId="4" xr:uid="{00000000-0005-0000-0000-000003000000}"/>
    <cellStyle name="Normal 21" xfId="7" xr:uid="{B2C28CF9-67EB-421C-8832-9784839C7EFE}"/>
    <cellStyle name="Normal 3 10" xfId="2" xr:uid="{00000000-0005-0000-0000-000004000000}"/>
    <cellStyle name="Normal 6" xfId="3" xr:uid="{00000000-0005-0000-0000-000005000000}"/>
    <cellStyle name="Normal 6 10" xfId="6" xr:uid="{00000000-0005-0000-0000-000006000000}"/>
  </cellStyles>
  <dxfs count="0"/>
  <tableStyles count="0" defaultTableStyle="TableStyleMedium2" defaultPivotStyle="PivotStyleLight16"/>
  <colors>
    <mruColors>
      <color rgb="FF7AB800"/>
      <color rgb="FF4F80BD"/>
      <color rgb="FF005BBB"/>
      <color rgb="FFE1E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93"/>
  <sheetViews>
    <sheetView tabSelected="1" workbookViewId="0">
      <pane ySplit="2" topLeftCell="A3" activePane="bottomLeft" state="frozen"/>
      <selection pane="bottomLeft"/>
    </sheetView>
  </sheetViews>
  <sheetFormatPr defaultColWidth="9.140625" defaultRowHeight="14.25" x14ac:dyDescent="0.2"/>
  <cols>
    <col min="1" max="1" width="9" style="2" bestFit="1" customWidth="1"/>
    <col min="2" max="2" width="14.140625" style="2" bestFit="1" customWidth="1"/>
    <col min="3" max="3" width="10.42578125" style="2" bestFit="1" customWidth="1"/>
    <col min="4" max="4" width="35.28515625" style="2" customWidth="1"/>
    <col min="5" max="6" width="9.140625" style="2"/>
    <col min="7" max="7" width="18.28515625" style="41" bestFit="1" customWidth="1"/>
    <col min="8" max="8" width="11.140625" style="1" bestFit="1" customWidth="1"/>
    <col min="9" max="9" width="117.140625" style="2" bestFit="1" customWidth="1"/>
    <col min="10" max="16384" width="9.140625" style="2"/>
  </cols>
  <sheetData>
    <row r="1" spans="1:9" customFormat="1" ht="15.75" x14ac:dyDescent="0.3">
      <c r="A1" s="46" t="s">
        <v>1</v>
      </c>
      <c r="B1" s="46" t="s">
        <v>2</v>
      </c>
      <c r="C1" s="1"/>
      <c r="D1" s="2"/>
      <c r="E1" s="52" t="s">
        <v>3</v>
      </c>
      <c r="F1" s="52"/>
      <c r="G1" s="37" t="s">
        <v>0</v>
      </c>
      <c r="H1" s="21"/>
      <c r="I1" s="3"/>
    </row>
    <row r="2" spans="1:9" ht="45" x14ac:dyDescent="0.2">
      <c r="A2" s="47" t="s">
        <v>4</v>
      </c>
      <c r="B2" s="47" t="s">
        <v>5</v>
      </c>
      <c r="C2" s="47" t="s">
        <v>6</v>
      </c>
      <c r="D2" s="4" t="s">
        <v>7</v>
      </c>
      <c r="E2" s="47" t="s">
        <v>8</v>
      </c>
      <c r="F2" s="47" t="s">
        <v>9</v>
      </c>
      <c r="G2" s="42" t="s">
        <v>297</v>
      </c>
      <c r="H2" s="7" t="s">
        <v>11</v>
      </c>
      <c r="I2" s="47" t="s">
        <v>12</v>
      </c>
    </row>
    <row r="3" spans="1:9" s="18" customFormat="1" x14ac:dyDescent="0.25">
      <c r="A3" s="10">
        <v>1</v>
      </c>
      <c r="B3" s="11" t="s">
        <v>13</v>
      </c>
      <c r="C3" s="22" t="s">
        <v>6</v>
      </c>
      <c r="D3" s="34" t="s">
        <v>14</v>
      </c>
      <c r="E3" s="19">
        <v>1</v>
      </c>
      <c r="F3" s="10">
        <v>2</v>
      </c>
      <c r="G3" s="15" t="s">
        <v>26</v>
      </c>
      <c r="H3" s="20" t="s">
        <v>15</v>
      </c>
      <c r="I3" s="48" t="s">
        <v>27</v>
      </c>
    </row>
    <row r="4" spans="1:9" s="18" customFormat="1" x14ac:dyDescent="0.25">
      <c r="A4" s="10">
        <v>2</v>
      </c>
      <c r="B4" s="11" t="s">
        <v>16</v>
      </c>
      <c r="C4" s="22" t="s">
        <v>6</v>
      </c>
      <c r="D4" s="34" t="s">
        <v>17</v>
      </c>
      <c r="E4" s="19">
        <v>3</v>
      </c>
      <c r="F4" s="10">
        <v>9</v>
      </c>
      <c r="G4" s="19"/>
      <c r="H4" s="19" t="s">
        <v>15</v>
      </c>
      <c r="I4" s="13" t="s">
        <v>144</v>
      </c>
    </row>
    <row r="5" spans="1:9" s="18" customFormat="1" x14ac:dyDescent="0.25">
      <c r="A5" s="28">
        <v>3</v>
      </c>
      <c r="B5" s="44" t="s">
        <v>19</v>
      </c>
      <c r="C5" s="23" t="s">
        <v>22</v>
      </c>
      <c r="D5" s="33" t="s">
        <v>23</v>
      </c>
      <c r="E5" s="32">
        <v>12</v>
      </c>
      <c r="F5" s="28">
        <v>15</v>
      </c>
      <c r="G5" s="32"/>
      <c r="H5" s="26" t="s">
        <v>18</v>
      </c>
      <c r="I5" s="27" t="s">
        <v>24</v>
      </c>
    </row>
    <row r="6" spans="1:9" s="18" customFormat="1" x14ac:dyDescent="0.25">
      <c r="A6" s="10">
        <v>4</v>
      </c>
      <c r="B6" s="11" t="s">
        <v>21</v>
      </c>
      <c r="C6" s="22" t="s">
        <v>6</v>
      </c>
      <c r="D6" s="34" t="s">
        <v>195</v>
      </c>
      <c r="E6" s="19">
        <v>27</v>
      </c>
      <c r="F6" s="10">
        <v>1</v>
      </c>
      <c r="G6" s="19"/>
      <c r="H6" s="19" t="s">
        <v>20</v>
      </c>
      <c r="I6" s="51" t="s">
        <v>196</v>
      </c>
    </row>
    <row r="7" spans="1:9" s="18" customFormat="1" x14ac:dyDescent="0.25">
      <c r="A7" s="10">
        <v>5</v>
      </c>
      <c r="B7" s="11" t="s">
        <v>25</v>
      </c>
      <c r="C7" s="22" t="s">
        <v>6</v>
      </c>
      <c r="D7" s="34" t="s">
        <v>197</v>
      </c>
      <c r="E7" s="19">
        <v>28</v>
      </c>
      <c r="F7" s="10">
        <v>1</v>
      </c>
      <c r="G7" s="19"/>
      <c r="H7" s="19" t="s">
        <v>20</v>
      </c>
      <c r="I7" s="48" t="s">
        <v>198</v>
      </c>
    </row>
    <row r="8" spans="1:9" s="18" customFormat="1" x14ac:dyDescent="0.25">
      <c r="A8" s="10">
        <v>6</v>
      </c>
      <c r="B8" s="11" t="s">
        <v>28</v>
      </c>
      <c r="C8" s="22" t="s">
        <v>6</v>
      </c>
      <c r="D8" s="34" t="s">
        <v>199</v>
      </c>
      <c r="E8" s="19">
        <v>29</v>
      </c>
      <c r="F8" s="10">
        <v>1</v>
      </c>
      <c r="G8" s="19"/>
      <c r="H8" s="19" t="s">
        <v>20</v>
      </c>
      <c r="I8" s="48" t="s">
        <v>198</v>
      </c>
    </row>
    <row r="9" spans="1:9" s="18" customFormat="1" x14ac:dyDescent="0.25">
      <c r="A9" s="10">
        <v>7</v>
      </c>
      <c r="B9" s="11" t="s">
        <v>29</v>
      </c>
      <c r="C9" s="22" t="s">
        <v>6</v>
      </c>
      <c r="D9" s="34" t="s">
        <v>200</v>
      </c>
      <c r="E9" s="19">
        <v>30</v>
      </c>
      <c r="F9" s="10">
        <v>1</v>
      </c>
      <c r="G9" s="19"/>
      <c r="H9" s="19" t="s">
        <v>20</v>
      </c>
      <c r="I9" s="48" t="s">
        <v>201</v>
      </c>
    </row>
    <row r="10" spans="1:9" s="18" customFormat="1" x14ac:dyDescent="0.25">
      <c r="A10" s="10">
        <v>8</v>
      </c>
      <c r="B10" s="11" t="s">
        <v>32</v>
      </c>
      <c r="C10" s="22" t="s">
        <v>6</v>
      </c>
      <c r="D10" s="34" t="s">
        <v>202</v>
      </c>
      <c r="E10" s="19">
        <v>31</v>
      </c>
      <c r="F10" s="10">
        <v>1</v>
      </c>
      <c r="G10" s="19"/>
      <c r="H10" s="19" t="s">
        <v>20</v>
      </c>
      <c r="I10" s="48" t="s">
        <v>203</v>
      </c>
    </row>
    <row r="11" spans="1:9" s="18" customFormat="1" x14ac:dyDescent="0.25">
      <c r="A11" s="10">
        <v>9</v>
      </c>
      <c r="B11" s="11" t="s">
        <v>33</v>
      </c>
      <c r="C11" s="24" t="s">
        <v>34</v>
      </c>
      <c r="D11" s="34" t="s">
        <v>204</v>
      </c>
      <c r="E11" s="19">
        <v>32</v>
      </c>
      <c r="F11" s="10">
        <v>1</v>
      </c>
      <c r="G11" s="19"/>
      <c r="H11" s="19" t="s">
        <v>20</v>
      </c>
      <c r="I11" s="48" t="s">
        <v>205</v>
      </c>
    </row>
    <row r="12" spans="1:9" s="18" customFormat="1" x14ac:dyDescent="0.25">
      <c r="A12" s="10">
        <v>10</v>
      </c>
      <c r="B12" s="11" t="s">
        <v>35</v>
      </c>
      <c r="C12" s="24" t="s">
        <v>34</v>
      </c>
      <c r="D12" s="34" t="s">
        <v>206</v>
      </c>
      <c r="E12" s="19">
        <v>33</v>
      </c>
      <c r="F12" s="10">
        <v>5</v>
      </c>
      <c r="G12" s="19"/>
      <c r="H12" s="19" t="s">
        <v>15</v>
      </c>
      <c r="I12" s="48" t="s">
        <v>207</v>
      </c>
    </row>
    <row r="13" spans="1:9" s="18" customFormat="1" ht="15" x14ac:dyDescent="0.25">
      <c r="A13" s="10">
        <v>11</v>
      </c>
      <c r="B13" s="11" t="s">
        <v>37</v>
      </c>
      <c r="C13" s="22" t="s">
        <v>6</v>
      </c>
      <c r="D13" s="34" t="s">
        <v>208</v>
      </c>
      <c r="E13" s="19">
        <v>38</v>
      </c>
      <c r="F13" s="10">
        <v>2</v>
      </c>
      <c r="G13" s="19"/>
      <c r="H13" s="19" t="s">
        <v>15</v>
      </c>
      <c r="I13" s="14" t="s">
        <v>209</v>
      </c>
    </row>
    <row r="14" spans="1:9" s="18" customFormat="1" ht="15" x14ac:dyDescent="0.25">
      <c r="A14" s="10">
        <v>12</v>
      </c>
      <c r="B14" s="11" t="s">
        <v>40</v>
      </c>
      <c r="C14" s="22" t="s">
        <v>6</v>
      </c>
      <c r="D14" s="34" t="s">
        <v>210</v>
      </c>
      <c r="E14" s="19">
        <v>40</v>
      </c>
      <c r="F14" s="10">
        <v>2</v>
      </c>
      <c r="G14" s="19"/>
      <c r="H14" s="19" t="s">
        <v>15</v>
      </c>
      <c r="I14" s="14" t="s">
        <v>209</v>
      </c>
    </row>
    <row r="15" spans="1:9" s="18" customFormat="1" x14ac:dyDescent="0.25">
      <c r="A15" s="10">
        <v>13</v>
      </c>
      <c r="B15" s="11" t="s">
        <v>43</v>
      </c>
      <c r="C15" s="22" t="s">
        <v>6</v>
      </c>
      <c r="D15" s="34" t="s">
        <v>211</v>
      </c>
      <c r="E15" s="19">
        <v>42</v>
      </c>
      <c r="F15" s="10">
        <v>35</v>
      </c>
      <c r="G15" s="19"/>
      <c r="H15" s="19" t="s">
        <v>20</v>
      </c>
      <c r="I15" s="50" t="s">
        <v>212</v>
      </c>
    </row>
    <row r="16" spans="1:9" s="18" customFormat="1" x14ac:dyDescent="0.25">
      <c r="A16" s="10">
        <v>14</v>
      </c>
      <c r="B16" s="11" t="s">
        <v>47</v>
      </c>
      <c r="C16" s="22" t="s">
        <v>6</v>
      </c>
      <c r="D16" s="34" t="s">
        <v>213</v>
      </c>
      <c r="E16" s="19">
        <v>77</v>
      </c>
      <c r="F16" s="10">
        <v>35</v>
      </c>
      <c r="G16" s="19"/>
      <c r="H16" s="19" t="s">
        <v>20</v>
      </c>
      <c r="I16" s="50" t="s">
        <v>212</v>
      </c>
    </row>
    <row r="17" spans="1:9" s="18" customFormat="1" x14ac:dyDescent="0.25">
      <c r="A17" s="10">
        <v>15</v>
      </c>
      <c r="B17" s="11" t="s">
        <v>48</v>
      </c>
      <c r="C17" s="25" t="s">
        <v>36</v>
      </c>
      <c r="D17" s="34" t="s">
        <v>214</v>
      </c>
      <c r="E17" s="19">
        <v>112</v>
      </c>
      <c r="F17" s="10">
        <v>1</v>
      </c>
      <c r="G17" s="19"/>
      <c r="H17" s="19" t="s">
        <v>20</v>
      </c>
      <c r="I17" s="50" t="s">
        <v>212</v>
      </c>
    </row>
    <row r="18" spans="1:9" s="18" customFormat="1" x14ac:dyDescent="0.25">
      <c r="A18" s="10">
        <v>16</v>
      </c>
      <c r="B18" s="11" t="s">
        <v>49</v>
      </c>
      <c r="C18" s="22" t="s">
        <v>6</v>
      </c>
      <c r="D18" s="34" t="s">
        <v>215</v>
      </c>
      <c r="E18" s="19">
        <v>113</v>
      </c>
      <c r="F18" s="10">
        <v>9</v>
      </c>
      <c r="G18" s="19"/>
      <c r="H18" s="19" t="s">
        <v>15</v>
      </c>
      <c r="I18" s="48" t="s">
        <v>216</v>
      </c>
    </row>
    <row r="19" spans="1:9" s="18" customFormat="1" x14ac:dyDescent="0.25">
      <c r="A19" s="10">
        <v>17</v>
      </c>
      <c r="B19" s="11" t="s">
        <v>50</v>
      </c>
      <c r="C19" s="22" t="s">
        <v>6</v>
      </c>
      <c r="D19" s="34" t="s">
        <v>217</v>
      </c>
      <c r="E19" s="19">
        <v>122</v>
      </c>
      <c r="F19" s="10">
        <v>1</v>
      </c>
      <c r="G19" s="19"/>
      <c r="H19" s="19" t="s">
        <v>20</v>
      </c>
      <c r="I19" s="48" t="s">
        <v>218</v>
      </c>
    </row>
    <row r="20" spans="1:9" s="18" customFormat="1" x14ac:dyDescent="0.25">
      <c r="A20" s="10">
        <v>18</v>
      </c>
      <c r="B20" s="11" t="s">
        <v>51</v>
      </c>
      <c r="C20" s="22" t="s">
        <v>6</v>
      </c>
      <c r="D20" s="34" t="s">
        <v>219</v>
      </c>
      <c r="E20" s="19">
        <v>123</v>
      </c>
      <c r="F20" s="10">
        <v>8</v>
      </c>
      <c r="G20" s="19"/>
      <c r="H20" s="19" t="s">
        <v>45</v>
      </c>
      <c r="I20" s="48" t="s">
        <v>220</v>
      </c>
    </row>
    <row r="21" spans="1:9" s="18" customFormat="1" x14ac:dyDescent="0.25">
      <c r="A21" s="10">
        <v>19</v>
      </c>
      <c r="B21" s="11" t="s">
        <v>54</v>
      </c>
      <c r="C21" s="25" t="s">
        <v>36</v>
      </c>
      <c r="D21" s="34" t="s">
        <v>221</v>
      </c>
      <c r="E21" s="19">
        <v>131</v>
      </c>
      <c r="F21" s="10">
        <v>15</v>
      </c>
      <c r="G21" s="19"/>
      <c r="H21" s="19" t="s">
        <v>15</v>
      </c>
      <c r="I21" s="48" t="s">
        <v>222</v>
      </c>
    </row>
    <row r="22" spans="1:9" s="18" customFormat="1" x14ac:dyDescent="0.25">
      <c r="A22" s="10">
        <v>20</v>
      </c>
      <c r="B22" s="11" t="s">
        <v>56</v>
      </c>
      <c r="C22" s="25" t="s">
        <v>36</v>
      </c>
      <c r="D22" s="12" t="s">
        <v>223</v>
      </c>
      <c r="E22" s="19">
        <v>146</v>
      </c>
      <c r="F22" s="10">
        <v>1</v>
      </c>
      <c r="G22" s="19"/>
      <c r="H22" s="19" t="s">
        <v>20</v>
      </c>
      <c r="I22" s="14" t="s">
        <v>224</v>
      </c>
    </row>
    <row r="23" spans="1:9" s="18" customFormat="1" x14ac:dyDescent="0.25">
      <c r="A23" s="10">
        <v>21</v>
      </c>
      <c r="B23" s="11" t="s">
        <v>57</v>
      </c>
      <c r="C23" s="24" t="s">
        <v>34</v>
      </c>
      <c r="D23" s="34" t="s">
        <v>225</v>
      </c>
      <c r="E23" s="19">
        <v>147</v>
      </c>
      <c r="F23" s="10">
        <v>3</v>
      </c>
      <c r="G23" s="19"/>
      <c r="H23" s="19" t="s">
        <v>15</v>
      </c>
      <c r="I23" s="48" t="s">
        <v>226</v>
      </c>
    </row>
    <row r="24" spans="1:9" s="18" customFormat="1" x14ac:dyDescent="0.25">
      <c r="A24" s="10">
        <v>22</v>
      </c>
      <c r="B24" s="11" t="s">
        <v>58</v>
      </c>
      <c r="C24" s="24" t="s">
        <v>34</v>
      </c>
      <c r="D24" s="34" t="s">
        <v>227</v>
      </c>
      <c r="E24" s="19">
        <v>150</v>
      </c>
      <c r="F24" s="10">
        <v>3</v>
      </c>
      <c r="G24" s="19"/>
      <c r="H24" s="19" t="s">
        <v>15</v>
      </c>
      <c r="I24" s="48" t="s">
        <v>228</v>
      </c>
    </row>
    <row r="25" spans="1:9" s="18" customFormat="1" x14ac:dyDescent="0.25">
      <c r="A25" s="10">
        <v>23</v>
      </c>
      <c r="B25" s="11" t="s">
        <v>59</v>
      </c>
      <c r="C25" s="22" t="s">
        <v>6</v>
      </c>
      <c r="D25" s="12" t="s">
        <v>229</v>
      </c>
      <c r="E25" s="19">
        <v>153</v>
      </c>
      <c r="F25" s="10">
        <v>71</v>
      </c>
      <c r="G25" s="19"/>
      <c r="H25" s="19" t="s">
        <v>20</v>
      </c>
      <c r="I25" s="12" t="s">
        <v>230</v>
      </c>
    </row>
    <row r="26" spans="1:9" s="18" customFormat="1" x14ac:dyDescent="0.25">
      <c r="A26" s="10">
        <v>24</v>
      </c>
      <c r="B26" s="11" t="s">
        <v>60</v>
      </c>
      <c r="C26" s="22" t="s">
        <v>6</v>
      </c>
      <c r="D26" s="34" t="s">
        <v>231</v>
      </c>
      <c r="E26" s="19">
        <v>224</v>
      </c>
      <c r="F26" s="10">
        <v>20</v>
      </c>
      <c r="G26" s="19"/>
      <c r="H26" s="19" t="s">
        <v>20</v>
      </c>
      <c r="I26" s="14" t="s">
        <v>230</v>
      </c>
    </row>
    <row r="27" spans="1:9" s="18" customFormat="1" x14ac:dyDescent="0.25">
      <c r="A27" s="10">
        <v>25</v>
      </c>
      <c r="B27" s="11" t="s">
        <v>63</v>
      </c>
      <c r="C27" s="22" t="s">
        <v>6</v>
      </c>
      <c r="D27" s="34" t="s">
        <v>194</v>
      </c>
      <c r="E27" s="19">
        <v>244</v>
      </c>
      <c r="F27" s="10">
        <v>2</v>
      </c>
      <c r="G27" s="19"/>
      <c r="H27" s="19" t="s">
        <v>20</v>
      </c>
      <c r="I27" s="14" t="s">
        <v>232</v>
      </c>
    </row>
    <row r="28" spans="1:9" s="18" customFormat="1" x14ac:dyDescent="0.25">
      <c r="A28" s="10">
        <v>26</v>
      </c>
      <c r="B28" s="11" t="s">
        <v>66</v>
      </c>
      <c r="C28" s="22" t="s">
        <v>6</v>
      </c>
      <c r="D28" s="34" t="s">
        <v>233</v>
      </c>
      <c r="E28" s="19">
        <v>246</v>
      </c>
      <c r="F28" s="10">
        <v>9</v>
      </c>
      <c r="G28" s="19"/>
      <c r="H28" s="19" t="s">
        <v>15</v>
      </c>
      <c r="I28" s="14" t="s">
        <v>234</v>
      </c>
    </row>
    <row r="29" spans="1:9" s="18" customFormat="1" ht="45" x14ac:dyDescent="0.25">
      <c r="A29" s="10">
        <v>27</v>
      </c>
      <c r="B29" s="11" t="s">
        <v>68</v>
      </c>
      <c r="C29" s="22" t="s">
        <v>6</v>
      </c>
      <c r="D29" s="34" t="s">
        <v>235</v>
      </c>
      <c r="E29" s="19">
        <v>255</v>
      </c>
      <c r="F29" s="10">
        <v>35</v>
      </c>
      <c r="G29" s="42" t="s">
        <v>297</v>
      </c>
      <c r="H29" s="19" t="s">
        <v>20</v>
      </c>
      <c r="I29" s="48" t="s">
        <v>298</v>
      </c>
    </row>
    <row r="30" spans="1:9" s="18" customFormat="1" x14ac:dyDescent="0.25">
      <c r="A30" s="10">
        <v>28</v>
      </c>
      <c r="B30" s="11" t="s">
        <v>70</v>
      </c>
      <c r="C30" s="22" t="s">
        <v>6</v>
      </c>
      <c r="D30" s="12" t="s">
        <v>236</v>
      </c>
      <c r="E30" s="19">
        <v>290</v>
      </c>
      <c r="F30" s="10">
        <v>8</v>
      </c>
      <c r="G30" s="19"/>
      <c r="H30" s="19" t="s">
        <v>45</v>
      </c>
      <c r="I30" s="48" t="s">
        <v>237</v>
      </c>
    </row>
    <row r="31" spans="1:9" s="18" customFormat="1" x14ac:dyDescent="0.25">
      <c r="A31" s="28">
        <v>29</v>
      </c>
      <c r="B31" s="44" t="s">
        <v>72</v>
      </c>
      <c r="C31" s="23" t="s">
        <v>22</v>
      </c>
      <c r="D31" s="33" t="s">
        <v>23</v>
      </c>
      <c r="E31" s="32">
        <v>298</v>
      </c>
      <c r="F31" s="28">
        <v>8</v>
      </c>
      <c r="G31" s="32"/>
      <c r="H31" s="26" t="s">
        <v>18</v>
      </c>
      <c r="I31" s="27" t="s">
        <v>24</v>
      </c>
    </row>
    <row r="32" spans="1:9" s="18" customFormat="1" x14ac:dyDescent="0.25">
      <c r="A32" s="10">
        <v>30</v>
      </c>
      <c r="B32" s="11" t="s">
        <v>74</v>
      </c>
      <c r="C32" s="23" t="s">
        <v>22</v>
      </c>
      <c r="D32" s="12" t="s">
        <v>238</v>
      </c>
      <c r="E32" s="19">
        <v>306</v>
      </c>
      <c r="F32" s="10">
        <v>25</v>
      </c>
      <c r="G32" s="19"/>
      <c r="H32" s="19" t="s">
        <v>20</v>
      </c>
      <c r="I32" s="27" t="s">
        <v>24</v>
      </c>
    </row>
    <row r="33" spans="1:9" s="18" customFormat="1" x14ac:dyDescent="0.25">
      <c r="A33" s="10">
        <v>31</v>
      </c>
      <c r="B33" s="11" t="s">
        <v>76</v>
      </c>
      <c r="C33" s="23" t="s">
        <v>22</v>
      </c>
      <c r="D33" s="34" t="s">
        <v>239</v>
      </c>
      <c r="E33" s="19">
        <v>331</v>
      </c>
      <c r="F33" s="10">
        <v>1</v>
      </c>
      <c r="G33" s="19"/>
      <c r="H33" s="19" t="s">
        <v>20</v>
      </c>
      <c r="I33" s="48" t="s">
        <v>186</v>
      </c>
    </row>
    <row r="34" spans="1:9" s="18" customFormat="1" x14ac:dyDescent="0.25">
      <c r="A34" s="10">
        <v>32</v>
      </c>
      <c r="B34" s="11" t="s">
        <v>78</v>
      </c>
      <c r="C34" s="23" t="s">
        <v>22</v>
      </c>
      <c r="D34" s="12" t="s">
        <v>240</v>
      </c>
      <c r="E34" s="19">
        <v>332</v>
      </c>
      <c r="F34" s="10">
        <v>75</v>
      </c>
      <c r="G34" s="19"/>
      <c r="H34" s="19" t="s">
        <v>20</v>
      </c>
      <c r="I34" s="12" t="s">
        <v>241</v>
      </c>
    </row>
    <row r="35" spans="1:9" s="18" customFormat="1" x14ac:dyDescent="0.25">
      <c r="A35" s="10">
        <v>33</v>
      </c>
      <c r="B35" s="11" t="s">
        <v>80</v>
      </c>
      <c r="C35" s="22" t="s">
        <v>6</v>
      </c>
      <c r="D35" s="34" t="s">
        <v>242</v>
      </c>
      <c r="E35" s="19">
        <v>407</v>
      </c>
      <c r="F35" s="10">
        <v>10</v>
      </c>
      <c r="G35" s="19"/>
      <c r="H35" s="19" t="s">
        <v>15</v>
      </c>
      <c r="I35" s="12" t="s">
        <v>243</v>
      </c>
    </row>
    <row r="36" spans="1:9" s="18" customFormat="1" x14ac:dyDescent="0.25">
      <c r="A36" s="10">
        <v>34</v>
      </c>
      <c r="B36" s="11" t="s">
        <v>82</v>
      </c>
      <c r="C36" s="23" t="s">
        <v>22</v>
      </c>
      <c r="D36" s="34" t="s">
        <v>244</v>
      </c>
      <c r="E36" s="19">
        <v>417</v>
      </c>
      <c r="F36" s="10">
        <v>8</v>
      </c>
      <c r="G36" s="19"/>
      <c r="H36" s="19" t="s">
        <v>15</v>
      </c>
      <c r="I36" s="14" t="s">
        <v>245</v>
      </c>
    </row>
    <row r="37" spans="1:9" s="18" customFormat="1" x14ac:dyDescent="0.25">
      <c r="A37" s="10">
        <v>35</v>
      </c>
      <c r="B37" s="11" t="s">
        <v>84</v>
      </c>
      <c r="C37" s="25" t="s">
        <v>36</v>
      </c>
      <c r="D37" s="34" t="s">
        <v>246</v>
      </c>
      <c r="E37" s="19">
        <v>425</v>
      </c>
      <c r="F37" s="10">
        <v>35</v>
      </c>
      <c r="G37" s="19"/>
      <c r="H37" s="19" t="s">
        <v>20</v>
      </c>
      <c r="I37" s="48" t="s">
        <v>247</v>
      </c>
    </row>
    <row r="38" spans="1:9" s="18" customFormat="1" x14ac:dyDescent="0.25">
      <c r="A38" s="10">
        <v>36</v>
      </c>
      <c r="B38" s="11" t="s">
        <v>86</v>
      </c>
      <c r="C38" s="25" t="s">
        <v>36</v>
      </c>
      <c r="D38" s="35" t="s">
        <v>248</v>
      </c>
      <c r="E38" s="19">
        <v>460</v>
      </c>
      <c r="F38" s="10">
        <v>35</v>
      </c>
      <c r="G38" s="19"/>
      <c r="H38" s="19" t="s">
        <v>20</v>
      </c>
      <c r="I38" s="48" t="s">
        <v>247</v>
      </c>
    </row>
    <row r="39" spans="1:9" s="18" customFormat="1" x14ac:dyDescent="0.25">
      <c r="A39" s="10">
        <v>37</v>
      </c>
      <c r="B39" s="11" t="s">
        <v>88</v>
      </c>
      <c r="C39" s="23" t="s">
        <v>22</v>
      </c>
      <c r="D39" s="34" t="s">
        <v>249</v>
      </c>
      <c r="E39" s="19">
        <v>495</v>
      </c>
      <c r="F39" s="10">
        <v>45</v>
      </c>
      <c r="G39" s="19"/>
      <c r="H39" s="19" t="s">
        <v>20</v>
      </c>
      <c r="I39" s="14" t="s">
        <v>250</v>
      </c>
    </row>
    <row r="40" spans="1:9" s="18" customFormat="1" x14ac:dyDescent="0.25">
      <c r="A40" s="10">
        <v>38</v>
      </c>
      <c r="B40" s="11" t="s">
        <v>90</v>
      </c>
      <c r="C40" s="24" t="s">
        <v>34</v>
      </c>
      <c r="D40" s="34" t="s">
        <v>251</v>
      </c>
      <c r="E40" s="19">
        <v>540</v>
      </c>
      <c r="F40" s="10">
        <v>100</v>
      </c>
      <c r="G40" s="19"/>
      <c r="H40" s="19" t="s">
        <v>20</v>
      </c>
      <c r="I40" s="14" t="s">
        <v>252</v>
      </c>
    </row>
    <row r="41" spans="1:9" s="18" customFormat="1" x14ac:dyDescent="0.25">
      <c r="A41" s="28">
        <v>39</v>
      </c>
      <c r="B41" s="44" t="s">
        <v>92</v>
      </c>
      <c r="C41" s="23" t="s">
        <v>22</v>
      </c>
      <c r="D41" s="33" t="s">
        <v>23</v>
      </c>
      <c r="E41" s="32">
        <v>640</v>
      </c>
      <c r="F41" s="28">
        <v>15</v>
      </c>
      <c r="G41" s="32"/>
      <c r="H41" s="26" t="s">
        <v>18</v>
      </c>
      <c r="I41" s="27" t="s">
        <v>24</v>
      </c>
    </row>
    <row r="42" spans="1:9" s="18" customFormat="1" x14ac:dyDescent="0.25">
      <c r="A42" s="28">
        <v>40</v>
      </c>
      <c r="B42" s="44" t="s">
        <v>94</v>
      </c>
      <c r="C42" s="23" t="s">
        <v>22</v>
      </c>
      <c r="D42" s="33" t="s">
        <v>23</v>
      </c>
      <c r="E42" s="32">
        <v>655</v>
      </c>
      <c r="F42" s="28">
        <v>15</v>
      </c>
      <c r="G42" s="32"/>
      <c r="H42" s="26" t="s">
        <v>18</v>
      </c>
      <c r="I42" s="27" t="s">
        <v>24</v>
      </c>
    </row>
    <row r="43" spans="1:9" s="18" customFormat="1" x14ac:dyDescent="0.25">
      <c r="A43" s="28">
        <v>41</v>
      </c>
      <c r="B43" s="44" t="s">
        <v>96</v>
      </c>
      <c r="C43" s="23" t="s">
        <v>22</v>
      </c>
      <c r="D43" s="33" t="s">
        <v>23</v>
      </c>
      <c r="E43" s="32">
        <v>670</v>
      </c>
      <c r="F43" s="28">
        <v>15</v>
      </c>
      <c r="G43" s="32"/>
      <c r="H43" s="26" t="s">
        <v>18</v>
      </c>
      <c r="I43" s="27" t="s">
        <v>24</v>
      </c>
    </row>
    <row r="44" spans="1:9" s="18" customFormat="1" x14ac:dyDescent="0.25">
      <c r="A44" s="28">
        <v>42</v>
      </c>
      <c r="B44" s="44" t="s">
        <v>98</v>
      </c>
      <c r="C44" s="23" t="s">
        <v>22</v>
      </c>
      <c r="D44" s="33" t="s">
        <v>23</v>
      </c>
      <c r="E44" s="32">
        <v>685</v>
      </c>
      <c r="F44" s="28">
        <v>15</v>
      </c>
      <c r="G44" s="32"/>
      <c r="H44" s="26" t="s">
        <v>18</v>
      </c>
      <c r="I44" s="27" t="s">
        <v>24</v>
      </c>
    </row>
    <row r="45" spans="1:9" s="18" customFormat="1" x14ac:dyDescent="0.25">
      <c r="A45" s="28">
        <v>43</v>
      </c>
      <c r="B45" s="44" t="s">
        <v>100</v>
      </c>
      <c r="C45" s="23" t="s">
        <v>22</v>
      </c>
      <c r="D45" s="33" t="s">
        <v>23</v>
      </c>
      <c r="E45" s="32">
        <v>700</v>
      </c>
      <c r="F45" s="28">
        <v>15</v>
      </c>
      <c r="G45" s="32"/>
      <c r="H45" s="26" t="s">
        <v>18</v>
      </c>
      <c r="I45" s="27" t="s">
        <v>24</v>
      </c>
    </row>
    <row r="46" spans="1:9" s="18" customFormat="1" x14ac:dyDescent="0.25">
      <c r="A46" s="28">
        <v>44</v>
      </c>
      <c r="B46" s="44" t="s">
        <v>102</v>
      </c>
      <c r="C46" s="23" t="s">
        <v>22</v>
      </c>
      <c r="D46" s="33" t="s">
        <v>23</v>
      </c>
      <c r="E46" s="32">
        <v>715</v>
      </c>
      <c r="F46" s="28">
        <v>15</v>
      </c>
      <c r="G46" s="32"/>
      <c r="H46" s="26" t="s">
        <v>18</v>
      </c>
      <c r="I46" s="27" t="s">
        <v>24</v>
      </c>
    </row>
    <row r="47" spans="1:9" s="18" customFormat="1" x14ac:dyDescent="0.25">
      <c r="A47" s="28">
        <v>45</v>
      </c>
      <c r="B47" s="44" t="s">
        <v>104</v>
      </c>
      <c r="C47" s="23" t="s">
        <v>22</v>
      </c>
      <c r="D47" s="33" t="s">
        <v>23</v>
      </c>
      <c r="E47" s="32">
        <v>730</v>
      </c>
      <c r="F47" s="28">
        <v>15</v>
      </c>
      <c r="G47" s="32"/>
      <c r="H47" s="26" t="s">
        <v>18</v>
      </c>
      <c r="I47" s="27" t="s">
        <v>24</v>
      </c>
    </row>
    <row r="48" spans="1:9" s="18" customFormat="1" x14ac:dyDescent="0.25">
      <c r="A48" s="28">
        <v>46</v>
      </c>
      <c r="B48" s="44" t="s">
        <v>106</v>
      </c>
      <c r="C48" s="23" t="s">
        <v>22</v>
      </c>
      <c r="D48" s="33" t="s">
        <v>23</v>
      </c>
      <c r="E48" s="32">
        <v>745</v>
      </c>
      <c r="F48" s="28">
        <v>15</v>
      </c>
      <c r="G48" s="32"/>
      <c r="H48" s="26" t="s">
        <v>18</v>
      </c>
      <c r="I48" s="27" t="s">
        <v>24</v>
      </c>
    </row>
    <row r="49" spans="1:9" s="18" customFormat="1" x14ac:dyDescent="0.25">
      <c r="A49" s="28">
        <v>47</v>
      </c>
      <c r="B49" s="44" t="s">
        <v>108</v>
      </c>
      <c r="C49" s="23" t="s">
        <v>22</v>
      </c>
      <c r="D49" s="33" t="s">
        <v>23</v>
      </c>
      <c r="E49" s="32">
        <v>760</v>
      </c>
      <c r="F49" s="28">
        <v>15</v>
      </c>
      <c r="G49" s="32"/>
      <c r="H49" s="26" t="s">
        <v>18</v>
      </c>
      <c r="I49" s="27" t="s">
        <v>24</v>
      </c>
    </row>
    <row r="50" spans="1:9" s="18" customFormat="1" x14ac:dyDescent="0.25">
      <c r="A50" s="28">
        <v>48</v>
      </c>
      <c r="B50" s="44" t="s">
        <v>110</v>
      </c>
      <c r="C50" s="23" t="s">
        <v>22</v>
      </c>
      <c r="D50" s="33" t="s">
        <v>23</v>
      </c>
      <c r="E50" s="32">
        <v>775</v>
      </c>
      <c r="F50" s="28">
        <v>15</v>
      </c>
      <c r="G50" s="32"/>
      <c r="H50" s="26" t="s">
        <v>18</v>
      </c>
      <c r="I50" s="27" t="s">
        <v>24</v>
      </c>
    </row>
    <row r="51" spans="1:9" s="18" customFormat="1" x14ac:dyDescent="0.25">
      <c r="A51" s="28">
        <v>49</v>
      </c>
      <c r="B51" s="44" t="s">
        <v>113</v>
      </c>
      <c r="C51" s="23" t="s">
        <v>22</v>
      </c>
      <c r="D51" s="33" t="s">
        <v>23</v>
      </c>
      <c r="E51" s="32">
        <v>790</v>
      </c>
      <c r="F51" s="32">
        <v>36</v>
      </c>
      <c r="G51" s="32"/>
      <c r="H51" s="26" t="s">
        <v>18</v>
      </c>
      <c r="I51" s="27" t="s">
        <v>24</v>
      </c>
    </row>
    <row r="52" spans="1:9" s="18" customFormat="1" x14ac:dyDescent="0.25">
      <c r="A52" s="10">
        <v>50</v>
      </c>
      <c r="B52" s="11" t="s">
        <v>116</v>
      </c>
      <c r="C52" s="23" t="s">
        <v>22</v>
      </c>
      <c r="D52" s="34" t="s">
        <v>253</v>
      </c>
      <c r="E52" s="19">
        <v>826</v>
      </c>
      <c r="F52" s="19">
        <v>1</v>
      </c>
      <c r="G52" s="19"/>
      <c r="H52" s="19" t="s">
        <v>20</v>
      </c>
      <c r="I52" s="27" t="s">
        <v>24</v>
      </c>
    </row>
    <row r="54" spans="1:9" ht="15.75" x14ac:dyDescent="0.3">
      <c r="C54" s="52" t="s">
        <v>254</v>
      </c>
      <c r="D54" s="52"/>
      <c r="I54" s="36" t="s">
        <v>255</v>
      </c>
    </row>
    <row r="55" spans="1:9" ht="14.25" customHeight="1" x14ac:dyDescent="0.2">
      <c r="C55" s="47" t="s">
        <v>256</v>
      </c>
      <c r="D55" s="47" t="s">
        <v>257</v>
      </c>
      <c r="I55" s="53" t="s">
        <v>258</v>
      </c>
    </row>
    <row r="56" spans="1:9" ht="14.25" customHeight="1" x14ac:dyDescent="0.2">
      <c r="C56" s="5" t="s">
        <v>185</v>
      </c>
      <c r="D56" s="9" t="s">
        <v>259</v>
      </c>
      <c r="I56" s="53"/>
    </row>
    <row r="57" spans="1:9" ht="14.25" customHeight="1" x14ac:dyDescent="0.2">
      <c r="C57" s="5" t="s">
        <v>145</v>
      </c>
      <c r="D57" s="9" t="s">
        <v>260</v>
      </c>
      <c r="I57" s="53"/>
    </row>
    <row r="58" spans="1:9" ht="14.25" customHeight="1" x14ac:dyDescent="0.2">
      <c r="C58" s="5" t="s">
        <v>146</v>
      </c>
      <c r="D58" s="9" t="s">
        <v>261</v>
      </c>
      <c r="I58" s="53"/>
    </row>
    <row r="59" spans="1:9" ht="14.25" customHeight="1" x14ac:dyDescent="0.2">
      <c r="C59" s="5" t="s">
        <v>147</v>
      </c>
      <c r="D59" s="9" t="s">
        <v>262</v>
      </c>
      <c r="I59" s="53"/>
    </row>
    <row r="60" spans="1:9" ht="14.25" customHeight="1" x14ac:dyDescent="0.2">
      <c r="C60" s="5" t="s">
        <v>151</v>
      </c>
      <c r="D60" s="9" t="s">
        <v>263</v>
      </c>
      <c r="I60" s="53"/>
    </row>
    <row r="61" spans="1:9" ht="14.25" customHeight="1" x14ac:dyDescent="0.2">
      <c r="C61" s="5" t="s">
        <v>153</v>
      </c>
      <c r="D61" s="9" t="s">
        <v>264</v>
      </c>
      <c r="I61" s="53"/>
    </row>
    <row r="62" spans="1:9" ht="14.25" customHeight="1" x14ac:dyDescent="0.2">
      <c r="C62" s="5" t="s">
        <v>171</v>
      </c>
      <c r="D62" s="9" t="s">
        <v>265</v>
      </c>
      <c r="I62" s="53"/>
    </row>
    <row r="63" spans="1:9" ht="14.25" customHeight="1" x14ac:dyDescent="0.2">
      <c r="C63" s="5" t="s">
        <v>174</v>
      </c>
      <c r="D63" s="9" t="s">
        <v>266</v>
      </c>
      <c r="I63" s="53"/>
    </row>
    <row r="64" spans="1:9" ht="14.25" customHeight="1" x14ac:dyDescent="0.2">
      <c r="C64" s="5" t="s">
        <v>175</v>
      </c>
      <c r="D64" s="9" t="s">
        <v>267</v>
      </c>
      <c r="I64" s="53"/>
    </row>
    <row r="65" spans="3:9" ht="14.25" customHeight="1" x14ac:dyDescent="0.2">
      <c r="C65" s="5" t="s">
        <v>162</v>
      </c>
      <c r="D65" s="9" t="s">
        <v>268</v>
      </c>
      <c r="I65" s="53"/>
    </row>
    <row r="66" spans="3:9" ht="15" customHeight="1" x14ac:dyDescent="0.25">
      <c r="C66" s="6" t="s">
        <v>256</v>
      </c>
      <c r="D66" s="6" t="s">
        <v>269</v>
      </c>
      <c r="I66" s="53"/>
    </row>
    <row r="67" spans="3:9" ht="14.25" customHeight="1" x14ac:dyDescent="0.2">
      <c r="C67" s="5" t="s">
        <v>26</v>
      </c>
      <c r="D67" s="9" t="s">
        <v>270</v>
      </c>
    </row>
    <row r="68" spans="3:9" ht="14.25" customHeight="1" x14ac:dyDescent="0.2">
      <c r="C68" s="5" t="s">
        <v>182</v>
      </c>
      <c r="D68" s="9" t="s">
        <v>271</v>
      </c>
    </row>
    <row r="69" spans="3:9" ht="14.25" customHeight="1" x14ac:dyDescent="0.2">
      <c r="C69" s="5" t="s">
        <v>183</v>
      </c>
      <c r="D69" s="9" t="s">
        <v>272</v>
      </c>
    </row>
    <row r="70" spans="3:9" ht="14.25" customHeight="1" x14ac:dyDescent="0.2">
      <c r="C70" s="5" t="s">
        <v>184</v>
      </c>
      <c r="D70" s="9" t="s">
        <v>273</v>
      </c>
    </row>
    <row r="71" spans="3:9" x14ac:dyDescent="0.2">
      <c r="C71" s="5" t="s">
        <v>148</v>
      </c>
      <c r="D71" s="9" t="s">
        <v>274</v>
      </c>
    </row>
    <row r="72" spans="3:9" x14ac:dyDescent="0.2">
      <c r="C72" s="5" t="s">
        <v>149</v>
      </c>
      <c r="D72" s="9" t="s">
        <v>275</v>
      </c>
    </row>
    <row r="73" spans="3:9" x14ac:dyDescent="0.2">
      <c r="C73" s="5" t="s">
        <v>150</v>
      </c>
      <c r="D73" s="9" t="s">
        <v>276</v>
      </c>
    </row>
    <row r="74" spans="3:9" x14ac:dyDescent="0.2">
      <c r="C74" s="5" t="s">
        <v>152</v>
      </c>
      <c r="D74" s="9" t="s">
        <v>277</v>
      </c>
    </row>
    <row r="75" spans="3:9" x14ac:dyDescent="0.2">
      <c r="C75" s="5" t="s">
        <v>154</v>
      </c>
      <c r="D75" s="9" t="s">
        <v>278</v>
      </c>
    </row>
    <row r="76" spans="3:9" x14ac:dyDescent="0.2">
      <c r="C76" s="5" t="s">
        <v>170</v>
      </c>
      <c r="D76" s="9" t="s">
        <v>279</v>
      </c>
    </row>
    <row r="77" spans="3:9" x14ac:dyDescent="0.2">
      <c r="C77" s="5" t="s">
        <v>172</v>
      </c>
      <c r="D77" s="9" t="s">
        <v>280</v>
      </c>
    </row>
    <row r="78" spans="3:9" x14ac:dyDescent="0.2">
      <c r="C78" s="5" t="s">
        <v>173</v>
      </c>
      <c r="D78" s="9" t="s">
        <v>281</v>
      </c>
    </row>
    <row r="79" spans="3:9" x14ac:dyDescent="0.2">
      <c r="C79" s="5" t="s">
        <v>155</v>
      </c>
      <c r="D79" s="9" t="s">
        <v>282</v>
      </c>
    </row>
    <row r="80" spans="3:9" x14ac:dyDescent="0.2">
      <c r="C80" s="5" t="s">
        <v>156</v>
      </c>
      <c r="D80" s="9" t="s">
        <v>283</v>
      </c>
    </row>
    <row r="81" spans="3:4" x14ac:dyDescent="0.2">
      <c r="C81" s="5" t="s">
        <v>176</v>
      </c>
      <c r="D81" s="9" t="s">
        <v>284</v>
      </c>
    </row>
    <row r="82" spans="3:4" x14ac:dyDescent="0.2">
      <c r="C82" s="5" t="s">
        <v>177</v>
      </c>
      <c r="D82" s="9" t="s">
        <v>285</v>
      </c>
    </row>
    <row r="83" spans="3:4" x14ac:dyDescent="0.2">
      <c r="C83" s="5" t="s">
        <v>178</v>
      </c>
      <c r="D83" s="9" t="s">
        <v>286</v>
      </c>
    </row>
    <row r="84" spans="3:4" x14ac:dyDescent="0.2">
      <c r="C84" s="5" t="s">
        <v>179</v>
      </c>
      <c r="D84" s="9" t="s">
        <v>287</v>
      </c>
    </row>
    <row r="85" spans="3:4" x14ac:dyDescent="0.2">
      <c r="C85" s="5" t="s">
        <v>180</v>
      </c>
      <c r="D85" s="9" t="s">
        <v>288</v>
      </c>
    </row>
    <row r="86" spans="3:4" x14ac:dyDescent="0.2">
      <c r="C86" s="5" t="s">
        <v>157</v>
      </c>
      <c r="D86" s="9" t="s">
        <v>289</v>
      </c>
    </row>
    <row r="87" spans="3:4" x14ac:dyDescent="0.2">
      <c r="C87" s="5" t="s">
        <v>158</v>
      </c>
      <c r="D87" s="9" t="s">
        <v>290</v>
      </c>
    </row>
    <row r="88" spans="3:4" x14ac:dyDescent="0.2">
      <c r="C88" s="5" t="s">
        <v>159</v>
      </c>
      <c r="D88" s="9" t="s">
        <v>291</v>
      </c>
    </row>
    <row r="89" spans="3:4" x14ac:dyDescent="0.2">
      <c r="C89" s="5" t="s">
        <v>160</v>
      </c>
      <c r="D89" s="9" t="s">
        <v>292</v>
      </c>
    </row>
    <row r="90" spans="3:4" x14ac:dyDescent="0.2">
      <c r="C90" s="5" t="s">
        <v>161</v>
      </c>
      <c r="D90" s="9" t="s">
        <v>293</v>
      </c>
    </row>
    <row r="91" spans="3:4" x14ac:dyDescent="0.2">
      <c r="C91" s="5" t="s">
        <v>181</v>
      </c>
      <c r="D91" s="9" t="s">
        <v>294</v>
      </c>
    </row>
    <row r="92" spans="3:4" x14ac:dyDescent="0.2">
      <c r="C92" s="5" t="s">
        <v>163</v>
      </c>
      <c r="D92" s="9" t="s">
        <v>295</v>
      </c>
    </row>
    <row r="93" spans="3:4" x14ac:dyDescent="0.2">
      <c r="C93" s="5" t="s">
        <v>164</v>
      </c>
      <c r="D93" s="9" t="s">
        <v>296</v>
      </c>
    </row>
  </sheetData>
  <mergeCells count="3">
    <mergeCell ref="E1:F1"/>
    <mergeCell ref="C54:D54"/>
    <mergeCell ref="I55:I66"/>
  </mergeCells>
  <pageMargins left="0.7" right="0.7" top="0.75" bottom="0.75" header="0.3" footer="0.3"/>
  <pageSetup orientation="portrait" r:id="rId1"/>
  <headerFooter>
    <oddFooter>&amp;R&amp;1#&amp;"Calibri"&amp;10&amp;K317100Public Information</oddFooter>
  </headerFooter>
  <ignoredErrors>
    <ignoredError sqref="C56:C65 C67:C70 C71:C73 C79:C91 C77:C78 C75:C76 C74 C92:C9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I57"/>
  <sheetViews>
    <sheetView workbookViewId="0">
      <pane ySplit="3" topLeftCell="A4" activePane="bottomLeft" state="frozen"/>
      <selection activeCell="G1" sqref="G1"/>
      <selection pane="bottomLeft" activeCell="C22" sqref="C22"/>
    </sheetView>
  </sheetViews>
  <sheetFormatPr defaultColWidth="9.140625" defaultRowHeight="14.25" x14ac:dyDescent="0.2"/>
  <cols>
    <col min="1" max="1" width="9" style="2" bestFit="1" customWidth="1"/>
    <col min="2" max="2" width="14.140625" style="2" bestFit="1" customWidth="1"/>
    <col min="3" max="3" width="10.42578125" style="2" bestFit="1" customWidth="1"/>
    <col min="4" max="4" width="38.5703125" style="2" bestFit="1" customWidth="1"/>
    <col min="5" max="6" width="9.140625" style="2" customWidth="1"/>
    <col min="7" max="7" width="18.28515625" style="39" bestFit="1" customWidth="1"/>
    <col min="8" max="8" width="11.140625" style="31" bestFit="1" customWidth="1"/>
    <col min="9" max="9" width="103.140625" style="2" bestFit="1" customWidth="1"/>
    <col min="10" max="16384" width="9.140625" style="2"/>
  </cols>
  <sheetData>
    <row r="1" spans="1:9" ht="15.75" x14ac:dyDescent="0.3">
      <c r="G1" s="37" t="s">
        <v>0</v>
      </c>
      <c r="I1" s="45" t="s">
        <v>189</v>
      </c>
    </row>
    <row r="2" spans="1:9" customFormat="1" ht="45" x14ac:dyDescent="0.3">
      <c r="A2" s="46" t="s">
        <v>1</v>
      </c>
      <c r="B2" s="46" t="s">
        <v>2</v>
      </c>
      <c r="C2" s="1"/>
      <c r="D2" s="2"/>
      <c r="E2" s="52" t="s">
        <v>3</v>
      </c>
      <c r="F2" s="52"/>
      <c r="G2" s="40" t="str">
        <f>'Person - 01'!$G$2</f>
        <v>United States Olympic Committee</v>
      </c>
      <c r="H2" s="30"/>
      <c r="I2" s="3"/>
    </row>
    <row r="3" spans="1:9" customFormat="1" ht="25.5" x14ac:dyDescent="0.25">
      <c r="A3" s="7" t="s">
        <v>4</v>
      </c>
      <c r="B3" s="7" t="s">
        <v>5</v>
      </c>
      <c r="C3" s="7" t="s">
        <v>6</v>
      </c>
      <c r="D3" s="8" t="s">
        <v>7</v>
      </c>
      <c r="E3" s="7" t="s">
        <v>8</v>
      </c>
      <c r="F3" s="7" t="s">
        <v>9</v>
      </c>
      <c r="G3" s="38" t="s">
        <v>10</v>
      </c>
      <c r="H3" s="47" t="s">
        <v>11</v>
      </c>
      <c r="I3" s="47" t="s">
        <v>12</v>
      </c>
    </row>
    <row r="4" spans="1:9" s="18" customFormat="1" x14ac:dyDescent="0.25">
      <c r="A4" s="10">
        <v>1</v>
      </c>
      <c r="B4" s="11" t="s">
        <v>13</v>
      </c>
      <c r="C4" s="22" t="s">
        <v>6</v>
      </c>
      <c r="D4" s="12" t="s">
        <v>14</v>
      </c>
      <c r="E4" s="16">
        <v>1</v>
      </c>
      <c r="F4" s="17">
        <v>2</v>
      </c>
      <c r="G4" s="15" t="s">
        <v>152</v>
      </c>
      <c r="H4" s="20" t="s">
        <v>15</v>
      </c>
      <c r="I4" s="48" t="s">
        <v>190</v>
      </c>
    </row>
    <row r="5" spans="1:9" s="18" customFormat="1" x14ac:dyDescent="0.25">
      <c r="A5" s="10">
        <v>2</v>
      </c>
      <c r="B5" s="11" t="s">
        <v>16</v>
      </c>
      <c r="C5" s="22" t="s">
        <v>6</v>
      </c>
      <c r="D5" s="12" t="s">
        <v>17</v>
      </c>
      <c r="E5" s="16">
        <v>3</v>
      </c>
      <c r="F5" s="17">
        <v>9</v>
      </c>
      <c r="G5" s="19"/>
      <c r="H5" s="43" t="s">
        <v>15</v>
      </c>
      <c r="I5" s="49" t="s">
        <v>144</v>
      </c>
    </row>
    <row r="6" spans="1:9" s="18" customFormat="1" x14ac:dyDescent="0.25">
      <c r="A6" s="10">
        <v>3</v>
      </c>
      <c r="B6" s="11" t="s">
        <v>19</v>
      </c>
      <c r="C6" s="22" t="s">
        <v>6</v>
      </c>
      <c r="D6" s="12" t="s">
        <v>166</v>
      </c>
      <c r="E6" s="16">
        <v>12</v>
      </c>
      <c r="F6" s="17">
        <v>1</v>
      </c>
      <c r="G6" s="19"/>
      <c r="H6" s="43" t="s">
        <v>15</v>
      </c>
      <c r="I6" s="13" t="s">
        <v>191</v>
      </c>
    </row>
    <row r="7" spans="1:9" s="18" customFormat="1" x14ac:dyDescent="0.25">
      <c r="A7" s="10">
        <v>4</v>
      </c>
      <c r="B7" s="11" t="s">
        <v>21</v>
      </c>
      <c r="C7" s="22" t="s">
        <v>6</v>
      </c>
      <c r="D7" s="12" t="s">
        <v>168</v>
      </c>
      <c r="E7" s="16">
        <v>13</v>
      </c>
      <c r="F7" s="17">
        <v>1</v>
      </c>
      <c r="G7" s="15" t="s">
        <v>63</v>
      </c>
      <c r="H7" s="20" t="s">
        <v>20</v>
      </c>
      <c r="I7" s="14" t="s">
        <v>169</v>
      </c>
    </row>
    <row r="8" spans="1:9" s="18" customFormat="1" ht="28.5" x14ac:dyDescent="0.25">
      <c r="A8" s="10">
        <v>5</v>
      </c>
      <c r="B8" s="11" t="s">
        <v>25</v>
      </c>
      <c r="C8" s="22" t="s">
        <v>6</v>
      </c>
      <c r="D8" s="12" t="s">
        <v>30</v>
      </c>
      <c r="E8" s="16">
        <v>14</v>
      </c>
      <c r="F8" s="17">
        <v>6</v>
      </c>
      <c r="G8" s="19"/>
      <c r="H8" s="20" t="s">
        <v>15</v>
      </c>
      <c r="I8" s="35" t="s">
        <v>31</v>
      </c>
    </row>
    <row r="9" spans="1:9" s="18" customFormat="1" x14ac:dyDescent="0.25">
      <c r="A9" s="10">
        <v>6</v>
      </c>
      <c r="B9" s="11" t="s">
        <v>28</v>
      </c>
      <c r="C9" s="22" t="s">
        <v>6</v>
      </c>
      <c r="D9" s="12" t="s">
        <v>188</v>
      </c>
      <c r="E9" s="16">
        <v>20</v>
      </c>
      <c r="F9" s="17">
        <v>10</v>
      </c>
      <c r="G9" s="15" t="s">
        <v>299</v>
      </c>
      <c r="H9" s="43" t="s">
        <v>15</v>
      </c>
      <c r="I9" s="48" t="s">
        <v>65</v>
      </c>
    </row>
    <row r="10" spans="1:9" s="18" customFormat="1" x14ac:dyDescent="0.25">
      <c r="A10" s="10">
        <v>7</v>
      </c>
      <c r="B10" s="11" t="s">
        <v>29</v>
      </c>
      <c r="C10" s="22" t="s">
        <v>6</v>
      </c>
      <c r="D10" s="12" t="s">
        <v>61</v>
      </c>
      <c r="E10" s="16">
        <v>30</v>
      </c>
      <c r="F10" s="17">
        <v>10</v>
      </c>
      <c r="G10" s="15" t="s">
        <v>300</v>
      </c>
      <c r="H10" s="43" t="s">
        <v>20</v>
      </c>
      <c r="I10" s="48" t="s">
        <v>62</v>
      </c>
    </row>
    <row r="11" spans="1:9" s="18" customFormat="1" x14ac:dyDescent="0.25">
      <c r="A11" s="10">
        <v>8</v>
      </c>
      <c r="B11" s="11" t="s">
        <v>32</v>
      </c>
      <c r="C11" s="22" t="s">
        <v>6</v>
      </c>
      <c r="D11" s="12" t="s">
        <v>64</v>
      </c>
      <c r="E11" s="16">
        <v>40</v>
      </c>
      <c r="F11" s="17">
        <v>10</v>
      </c>
      <c r="G11" s="15">
        <v>200</v>
      </c>
      <c r="H11" s="43" t="s">
        <v>15</v>
      </c>
      <c r="I11" s="48" t="s">
        <v>65</v>
      </c>
    </row>
    <row r="12" spans="1:9" s="18" customFormat="1" x14ac:dyDescent="0.25">
      <c r="A12" s="10">
        <v>9</v>
      </c>
      <c r="B12" s="11" t="s">
        <v>33</v>
      </c>
      <c r="C12" s="22" t="s">
        <v>6</v>
      </c>
      <c r="D12" s="12" t="s">
        <v>67</v>
      </c>
      <c r="E12" s="16">
        <v>50</v>
      </c>
      <c r="F12" s="17">
        <v>10</v>
      </c>
      <c r="G12" s="15" t="s">
        <v>301</v>
      </c>
      <c r="H12" s="43" t="s">
        <v>20</v>
      </c>
      <c r="I12" s="48" t="s">
        <v>62</v>
      </c>
    </row>
    <row r="13" spans="1:9" s="18" customFormat="1" x14ac:dyDescent="0.25">
      <c r="A13" s="10">
        <v>10</v>
      </c>
      <c r="B13" s="11" t="s">
        <v>35</v>
      </c>
      <c r="C13" s="22" t="s">
        <v>6</v>
      </c>
      <c r="D13" s="12" t="s">
        <v>69</v>
      </c>
      <c r="E13" s="16">
        <v>60</v>
      </c>
      <c r="F13" s="17">
        <v>10</v>
      </c>
      <c r="G13" s="15">
        <v>200</v>
      </c>
      <c r="H13" s="43" t="s">
        <v>15</v>
      </c>
      <c r="I13" s="48" t="s">
        <v>65</v>
      </c>
    </row>
    <row r="14" spans="1:9" s="18" customFormat="1" x14ac:dyDescent="0.25">
      <c r="A14" s="10">
        <v>11</v>
      </c>
      <c r="B14" s="11" t="s">
        <v>37</v>
      </c>
      <c r="C14" s="22" t="s">
        <v>6</v>
      </c>
      <c r="D14" s="12" t="s">
        <v>71</v>
      </c>
      <c r="E14" s="16">
        <v>70</v>
      </c>
      <c r="F14" s="17">
        <v>10</v>
      </c>
      <c r="G14" s="15" t="s">
        <v>302</v>
      </c>
      <c r="H14" s="43" t="s">
        <v>20</v>
      </c>
      <c r="I14" s="48" t="s">
        <v>62</v>
      </c>
    </row>
    <row r="15" spans="1:9" s="18" customFormat="1" x14ac:dyDescent="0.25">
      <c r="A15" s="10">
        <v>12</v>
      </c>
      <c r="B15" s="11" t="s">
        <v>40</v>
      </c>
      <c r="C15" s="22" t="s">
        <v>6</v>
      </c>
      <c r="D15" s="12" t="s">
        <v>73</v>
      </c>
      <c r="E15" s="16">
        <v>80</v>
      </c>
      <c r="F15" s="17">
        <v>10</v>
      </c>
      <c r="G15" s="15">
        <v>100</v>
      </c>
      <c r="H15" s="43" t="s">
        <v>15</v>
      </c>
      <c r="I15" s="48" t="s">
        <v>65</v>
      </c>
    </row>
    <row r="16" spans="1:9" s="18" customFormat="1" x14ac:dyDescent="0.25">
      <c r="A16" s="10">
        <v>13</v>
      </c>
      <c r="B16" s="11" t="s">
        <v>43</v>
      </c>
      <c r="C16" s="22" t="s">
        <v>6</v>
      </c>
      <c r="D16" s="12" t="s">
        <v>75</v>
      </c>
      <c r="E16" s="16">
        <v>90</v>
      </c>
      <c r="F16" s="17">
        <v>10</v>
      </c>
      <c r="G16" s="15" t="s">
        <v>303</v>
      </c>
      <c r="H16" s="43" t="s">
        <v>20</v>
      </c>
      <c r="I16" s="48" t="s">
        <v>62</v>
      </c>
    </row>
    <row r="17" spans="1:9" s="18" customFormat="1" x14ac:dyDescent="0.25">
      <c r="A17" s="10">
        <v>14</v>
      </c>
      <c r="B17" s="11" t="s">
        <v>47</v>
      </c>
      <c r="C17" s="22" t="s">
        <v>6</v>
      </c>
      <c r="D17" s="12" t="s">
        <v>77</v>
      </c>
      <c r="E17" s="16">
        <v>100</v>
      </c>
      <c r="F17" s="17">
        <v>10</v>
      </c>
      <c r="G17" s="15">
        <v>100</v>
      </c>
      <c r="H17" s="43" t="s">
        <v>15</v>
      </c>
      <c r="I17" s="48" t="s">
        <v>65</v>
      </c>
    </row>
    <row r="18" spans="1:9" s="18" customFormat="1" x14ac:dyDescent="0.25">
      <c r="A18" s="10">
        <v>15</v>
      </c>
      <c r="B18" s="11" t="s">
        <v>48</v>
      </c>
      <c r="C18" s="22" t="s">
        <v>6</v>
      </c>
      <c r="D18" s="12" t="s">
        <v>79</v>
      </c>
      <c r="E18" s="16">
        <v>110</v>
      </c>
      <c r="F18" s="17">
        <v>10</v>
      </c>
      <c r="G18" s="15" t="s">
        <v>304</v>
      </c>
      <c r="H18" s="43" t="s">
        <v>20</v>
      </c>
      <c r="I18" s="48" t="s">
        <v>62</v>
      </c>
    </row>
    <row r="19" spans="1:9" s="18" customFormat="1" x14ac:dyDescent="0.25">
      <c r="A19" s="10">
        <v>16</v>
      </c>
      <c r="B19" s="11" t="s">
        <v>49</v>
      </c>
      <c r="C19" s="22" t="s">
        <v>6</v>
      </c>
      <c r="D19" s="12" t="s">
        <v>81</v>
      </c>
      <c r="E19" s="16">
        <v>120</v>
      </c>
      <c r="F19" s="17">
        <v>10</v>
      </c>
      <c r="G19" s="15">
        <v>300</v>
      </c>
      <c r="H19" s="43" t="s">
        <v>15</v>
      </c>
      <c r="I19" s="48" t="s">
        <v>65</v>
      </c>
    </row>
    <row r="20" spans="1:9" s="18" customFormat="1" x14ac:dyDescent="0.25">
      <c r="A20" s="10">
        <v>17</v>
      </c>
      <c r="B20" s="11" t="s">
        <v>50</v>
      </c>
      <c r="C20" s="22" t="s">
        <v>6</v>
      </c>
      <c r="D20" s="12" t="s">
        <v>83</v>
      </c>
      <c r="E20" s="16">
        <v>130</v>
      </c>
      <c r="F20" s="17">
        <v>10</v>
      </c>
      <c r="G20" s="15" t="s">
        <v>305</v>
      </c>
      <c r="H20" s="43" t="s">
        <v>20</v>
      </c>
      <c r="I20" s="48" t="s">
        <v>62</v>
      </c>
    </row>
    <row r="21" spans="1:9" s="18" customFormat="1" x14ac:dyDescent="0.25">
      <c r="A21" s="10">
        <v>18</v>
      </c>
      <c r="B21" s="11" t="s">
        <v>51</v>
      </c>
      <c r="C21" s="22" t="s">
        <v>6</v>
      </c>
      <c r="D21" s="12" t="s">
        <v>85</v>
      </c>
      <c r="E21" s="16">
        <v>140</v>
      </c>
      <c r="F21" s="17">
        <v>10</v>
      </c>
      <c r="G21" s="15">
        <v>200</v>
      </c>
      <c r="H21" s="43" t="s">
        <v>15</v>
      </c>
      <c r="I21" s="48" t="s">
        <v>65</v>
      </c>
    </row>
    <row r="22" spans="1:9" s="18" customFormat="1" x14ac:dyDescent="0.25">
      <c r="A22" s="10">
        <v>19</v>
      </c>
      <c r="B22" s="11" t="s">
        <v>54</v>
      </c>
      <c r="C22" s="23" t="s">
        <v>22</v>
      </c>
      <c r="D22" s="12" t="s">
        <v>87</v>
      </c>
      <c r="E22" s="16">
        <v>150</v>
      </c>
      <c r="F22" s="17">
        <v>10</v>
      </c>
      <c r="G22" s="19"/>
      <c r="H22" s="43" t="s">
        <v>20</v>
      </c>
      <c r="I22" s="48" t="s">
        <v>62</v>
      </c>
    </row>
    <row r="23" spans="1:9" s="18" customFormat="1" x14ac:dyDescent="0.25">
      <c r="A23" s="10">
        <v>20</v>
      </c>
      <c r="B23" s="11" t="s">
        <v>56</v>
      </c>
      <c r="C23" s="23" t="s">
        <v>22</v>
      </c>
      <c r="D23" s="12" t="s">
        <v>89</v>
      </c>
      <c r="E23" s="16">
        <v>160</v>
      </c>
      <c r="F23" s="17">
        <v>10</v>
      </c>
      <c r="G23" s="19"/>
      <c r="H23" s="43" t="s">
        <v>15</v>
      </c>
      <c r="I23" s="48" t="s">
        <v>65</v>
      </c>
    </row>
    <row r="24" spans="1:9" s="18" customFormat="1" x14ac:dyDescent="0.25">
      <c r="A24" s="10">
        <v>21</v>
      </c>
      <c r="B24" s="11" t="s">
        <v>57</v>
      </c>
      <c r="C24" s="23" t="s">
        <v>22</v>
      </c>
      <c r="D24" s="12" t="s">
        <v>91</v>
      </c>
      <c r="E24" s="16">
        <v>170</v>
      </c>
      <c r="F24" s="17">
        <v>10</v>
      </c>
      <c r="G24" s="19"/>
      <c r="H24" s="43" t="s">
        <v>20</v>
      </c>
      <c r="I24" s="48" t="s">
        <v>62</v>
      </c>
    </row>
    <row r="25" spans="1:9" s="18" customFormat="1" x14ac:dyDescent="0.25">
      <c r="A25" s="10">
        <v>22</v>
      </c>
      <c r="B25" s="11" t="s">
        <v>58</v>
      </c>
      <c r="C25" s="23" t="s">
        <v>22</v>
      </c>
      <c r="D25" s="12" t="s">
        <v>93</v>
      </c>
      <c r="E25" s="16">
        <v>180</v>
      </c>
      <c r="F25" s="17">
        <v>10</v>
      </c>
      <c r="G25" s="19"/>
      <c r="H25" s="43" t="s">
        <v>15</v>
      </c>
      <c r="I25" s="48" t="s">
        <v>65</v>
      </c>
    </row>
    <row r="26" spans="1:9" s="18" customFormat="1" x14ac:dyDescent="0.25">
      <c r="A26" s="10">
        <v>23</v>
      </c>
      <c r="B26" s="11" t="s">
        <v>59</v>
      </c>
      <c r="C26" s="23" t="s">
        <v>22</v>
      </c>
      <c r="D26" s="12" t="s">
        <v>95</v>
      </c>
      <c r="E26" s="16">
        <v>190</v>
      </c>
      <c r="F26" s="17">
        <v>10</v>
      </c>
      <c r="G26" s="19"/>
      <c r="H26" s="43" t="s">
        <v>20</v>
      </c>
      <c r="I26" s="48" t="s">
        <v>62</v>
      </c>
    </row>
    <row r="27" spans="1:9" s="18" customFormat="1" x14ac:dyDescent="0.25">
      <c r="A27" s="10">
        <v>24</v>
      </c>
      <c r="B27" s="11" t="s">
        <v>60</v>
      </c>
      <c r="C27" s="23" t="s">
        <v>22</v>
      </c>
      <c r="D27" s="12" t="s">
        <v>97</v>
      </c>
      <c r="E27" s="16">
        <v>200</v>
      </c>
      <c r="F27" s="17">
        <v>10</v>
      </c>
      <c r="G27" s="19"/>
      <c r="H27" s="43" t="s">
        <v>15</v>
      </c>
      <c r="I27" s="48" t="s">
        <v>65</v>
      </c>
    </row>
    <row r="28" spans="1:9" s="18" customFormat="1" x14ac:dyDescent="0.25">
      <c r="A28" s="10">
        <v>25</v>
      </c>
      <c r="B28" s="11" t="s">
        <v>63</v>
      </c>
      <c r="C28" s="23" t="s">
        <v>22</v>
      </c>
      <c r="D28" s="12" t="s">
        <v>99</v>
      </c>
      <c r="E28" s="16">
        <v>210</v>
      </c>
      <c r="F28" s="17">
        <v>10</v>
      </c>
      <c r="G28" s="19"/>
      <c r="H28" s="43" t="s">
        <v>20</v>
      </c>
      <c r="I28" s="48" t="s">
        <v>62</v>
      </c>
    </row>
    <row r="29" spans="1:9" s="18" customFormat="1" x14ac:dyDescent="0.25">
      <c r="A29" s="10">
        <v>26</v>
      </c>
      <c r="B29" s="11" t="s">
        <v>66</v>
      </c>
      <c r="C29" s="23" t="s">
        <v>22</v>
      </c>
      <c r="D29" s="12" t="s">
        <v>101</v>
      </c>
      <c r="E29" s="16">
        <v>220</v>
      </c>
      <c r="F29" s="17">
        <v>10</v>
      </c>
      <c r="G29" s="19"/>
      <c r="H29" s="43" t="s">
        <v>15</v>
      </c>
      <c r="I29" s="48" t="s">
        <v>65</v>
      </c>
    </row>
    <row r="30" spans="1:9" s="18" customFormat="1" x14ac:dyDescent="0.25">
      <c r="A30" s="10">
        <v>27</v>
      </c>
      <c r="B30" s="11" t="s">
        <v>68</v>
      </c>
      <c r="C30" s="23" t="s">
        <v>22</v>
      </c>
      <c r="D30" s="12" t="s">
        <v>103</v>
      </c>
      <c r="E30" s="16">
        <v>230</v>
      </c>
      <c r="F30" s="17">
        <v>10</v>
      </c>
      <c r="G30" s="19"/>
      <c r="H30" s="43" t="s">
        <v>20</v>
      </c>
      <c r="I30" s="48" t="s">
        <v>62</v>
      </c>
    </row>
    <row r="31" spans="1:9" s="18" customFormat="1" x14ac:dyDescent="0.25">
      <c r="A31" s="10">
        <v>28</v>
      </c>
      <c r="B31" s="11" t="s">
        <v>70</v>
      </c>
      <c r="C31" s="23" t="s">
        <v>22</v>
      </c>
      <c r="D31" s="12" t="s">
        <v>105</v>
      </c>
      <c r="E31" s="16">
        <v>240</v>
      </c>
      <c r="F31" s="17">
        <v>10</v>
      </c>
      <c r="G31" s="19"/>
      <c r="H31" s="43" t="s">
        <v>15</v>
      </c>
      <c r="I31" s="48" t="s">
        <v>65</v>
      </c>
    </row>
    <row r="32" spans="1:9" s="18" customFormat="1" x14ac:dyDescent="0.25">
      <c r="A32" s="10">
        <v>29</v>
      </c>
      <c r="B32" s="11" t="s">
        <v>72</v>
      </c>
      <c r="C32" s="23" t="s">
        <v>22</v>
      </c>
      <c r="D32" s="12" t="s">
        <v>107</v>
      </c>
      <c r="E32" s="16">
        <v>250</v>
      </c>
      <c r="F32" s="17">
        <v>10</v>
      </c>
      <c r="G32" s="19"/>
      <c r="H32" s="43" t="s">
        <v>20</v>
      </c>
      <c r="I32" s="48" t="s">
        <v>62</v>
      </c>
    </row>
    <row r="33" spans="1:9" s="18" customFormat="1" x14ac:dyDescent="0.25">
      <c r="A33" s="10">
        <v>30</v>
      </c>
      <c r="B33" s="11" t="s">
        <v>74</v>
      </c>
      <c r="C33" s="23" t="s">
        <v>22</v>
      </c>
      <c r="D33" s="12" t="s">
        <v>109</v>
      </c>
      <c r="E33" s="16">
        <v>260</v>
      </c>
      <c r="F33" s="17">
        <v>10</v>
      </c>
      <c r="G33" s="19"/>
      <c r="H33" s="43" t="s">
        <v>15</v>
      </c>
      <c r="I33" s="48" t="s">
        <v>65</v>
      </c>
    </row>
    <row r="34" spans="1:9" s="18" customFormat="1" ht="28.5" x14ac:dyDescent="0.25">
      <c r="A34" s="10">
        <v>31</v>
      </c>
      <c r="B34" s="11" t="s">
        <v>76</v>
      </c>
      <c r="C34" s="22" t="s">
        <v>6</v>
      </c>
      <c r="D34" s="12" t="s">
        <v>38</v>
      </c>
      <c r="E34" s="16">
        <v>270</v>
      </c>
      <c r="F34" s="17">
        <v>2</v>
      </c>
      <c r="G34" s="15"/>
      <c r="H34" s="20" t="s">
        <v>15</v>
      </c>
      <c r="I34" s="35" t="s">
        <v>39</v>
      </c>
    </row>
    <row r="35" spans="1:9" s="18" customFormat="1" x14ac:dyDescent="0.25">
      <c r="A35" s="10">
        <v>32</v>
      </c>
      <c r="B35" s="11" t="s">
        <v>78</v>
      </c>
      <c r="C35" s="22" t="s">
        <v>6</v>
      </c>
      <c r="D35" s="12" t="s">
        <v>52</v>
      </c>
      <c r="E35" s="16">
        <v>272</v>
      </c>
      <c r="F35" s="17">
        <v>8</v>
      </c>
      <c r="G35" s="19"/>
      <c r="H35" s="43" t="s">
        <v>45</v>
      </c>
      <c r="I35" s="48" t="s">
        <v>53</v>
      </c>
    </row>
    <row r="36" spans="1:9" s="18" customFormat="1" x14ac:dyDescent="0.25">
      <c r="A36" s="10">
        <v>33</v>
      </c>
      <c r="B36" s="11" t="s">
        <v>80</v>
      </c>
      <c r="C36" s="22" t="s">
        <v>6</v>
      </c>
      <c r="D36" s="12" t="s">
        <v>55</v>
      </c>
      <c r="E36" s="16">
        <v>280</v>
      </c>
      <c r="F36" s="17">
        <v>8</v>
      </c>
      <c r="G36" s="19"/>
      <c r="H36" s="43" t="s">
        <v>45</v>
      </c>
      <c r="I36" s="48" t="s">
        <v>53</v>
      </c>
    </row>
    <row r="37" spans="1:9" s="18" customFormat="1" x14ac:dyDescent="0.25">
      <c r="A37" s="10">
        <v>34</v>
      </c>
      <c r="B37" s="11" t="s">
        <v>82</v>
      </c>
      <c r="C37" s="22" t="s">
        <v>6</v>
      </c>
      <c r="D37" s="12" t="s">
        <v>121</v>
      </c>
      <c r="E37" s="16">
        <v>288</v>
      </c>
      <c r="F37" s="17">
        <v>10</v>
      </c>
      <c r="G37" s="15" t="s">
        <v>306</v>
      </c>
      <c r="H37" s="20" t="s">
        <v>20</v>
      </c>
      <c r="I37" s="48" t="s">
        <v>122</v>
      </c>
    </row>
    <row r="38" spans="1:9" s="18" customFormat="1" ht="28.5" x14ac:dyDescent="0.25">
      <c r="A38" s="10">
        <v>35</v>
      </c>
      <c r="B38" s="11" t="s">
        <v>84</v>
      </c>
      <c r="C38" s="24" t="s">
        <v>34</v>
      </c>
      <c r="D38" s="12" t="s">
        <v>41</v>
      </c>
      <c r="E38" s="16">
        <v>298</v>
      </c>
      <c r="F38" s="17">
        <v>1</v>
      </c>
      <c r="G38" s="19"/>
      <c r="H38" s="43" t="s">
        <v>20</v>
      </c>
      <c r="I38" s="35" t="s">
        <v>42</v>
      </c>
    </row>
    <row r="39" spans="1:9" s="18" customFormat="1" x14ac:dyDescent="0.25">
      <c r="A39" s="10">
        <v>36</v>
      </c>
      <c r="B39" s="11" t="s">
        <v>86</v>
      </c>
      <c r="C39" s="24" t="s">
        <v>34</v>
      </c>
      <c r="D39" s="12" t="s">
        <v>44</v>
      </c>
      <c r="E39" s="16">
        <v>299</v>
      </c>
      <c r="F39" s="17">
        <v>8</v>
      </c>
      <c r="G39" s="19"/>
      <c r="H39" s="43" t="s">
        <v>45</v>
      </c>
      <c r="I39" s="12" t="s">
        <v>46</v>
      </c>
    </row>
    <row r="40" spans="1:9" s="18" customFormat="1" ht="28.5" x14ac:dyDescent="0.25">
      <c r="A40" s="10">
        <v>37</v>
      </c>
      <c r="B40" s="11" t="s">
        <v>88</v>
      </c>
      <c r="C40" s="22" t="s">
        <v>6</v>
      </c>
      <c r="D40" s="12" t="s">
        <v>111</v>
      </c>
      <c r="E40" s="16">
        <v>307</v>
      </c>
      <c r="F40" s="17">
        <v>100</v>
      </c>
      <c r="G40" s="19"/>
      <c r="H40" s="43" t="s">
        <v>20</v>
      </c>
      <c r="I40" s="35" t="s">
        <v>112</v>
      </c>
    </row>
    <row r="41" spans="1:9" s="18" customFormat="1" ht="28.5" x14ac:dyDescent="0.25">
      <c r="A41" s="10">
        <v>38</v>
      </c>
      <c r="B41" s="11" t="s">
        <v>90</v>
      </c>
      <c r="C41" s="22" t="s">
        <v>6</v>
      </c>
      <c r="D41" s="12" t="s">
        <v>114</v>
      </c>
      <c r="E41" s="16">
        <v>407</v>
      </c>
      <c r="F41" s="17">
        <v>8</v>
      </c>
      <c r="G41" s="19"/>
      <c r="H41" s="43" t="s">
        <v>45</v>
      </c>
      <c r="I41" s="35" t="s">
        <v>115</v>
      </c>
    </row>
    <row r="42" spans="1:9" s="18" customFormat="1" x14ac:dyDescent="0.25">
      <c r="A42" s="10">
        <v>39</v>
      </c>
      <c r="B42" s="11" t="s">
        <v>92</v>
      </c>
      <c r="C42" s="24" t="s">
        <v>34</v>
      </c>
      <c r="D42" s="12" t="s">
        <v>187</v>
      </c>
      <c r="E42" s="16">
        <v>415</v>
      </c>
      <c r="F42" s="17">
        <v>35</v>
      </c>
      <c r="G42" s="19"/>
      <c r="H42" s="43" t="s">
        <v>20</v>
      </c>
      <c r="I42" s="48" t="s">
        <v>119</v>
      </c>
    </row>
    <row r="43" spans="1:9" s="18" customFormat="1" x14ac:dyDescent="0.25">
      <c r="A43" s="10">
        <v>40</v>
      </c>
      <c r="B43" s="11" t="s">
        <v>94</v>
      </c>
      <c r="C43" s="24" t="s">
        <v>34</v>
      </c>
      <c r="D43" s="12" t="s">
        <v>124</v>
      </c>
      <c r="E43" s="16">
        <v>450</v>
      </c>
      <c r="F43" s="16">
        <v>10</v>
      </c>
      <c r="G43" s="19"/>
      <c r="H43" s="43" t="s">
        <v>20</v>
      </c>
      <c r="I43" s="14" t="s">
        <v>125</v>
      </c>
    </row>
    <row r="44" spans="1:9" s="18" customFormat="1" x14ac:dyDescent="0.25">
      <c r="A44" s="10">
        <v>41</v>
      </c>
      <c r="B44" s="11" t="s">
        <v>96</v>
      </c>
      <c r="C44" s="24" t="s">
        <v>34</v>
      </c>
      <c r="D44" s="12" t="s">
        <v>127</v>
      </c>
      <c r="E44" s="16">
        <v>460</v>
      </c>
      <c r="F44" s="16">
        <v>5</v>
      </c>
      <c r="G44" s="19"/>
      <c r="H44" s="43" t="s">
        <v>15</v>
      </c>
      <c r="I44" s="14" t="s">
        <v>128</v>
      </c>
    </row>
    <row r="45" spans="1:9" s="18" customFormat="1" x14ac:dyDescent="0.25">
      <c r="A45" s="10">
        <v>42</v>
      </c>
      <c r="B45" s="11" t="s">
        <v>98</v>
      </c>
      <c r="C45" s="24" t="s">
        <v>34</v>
      </c>
      <c r="D45" s="12" t="s">
        <v>130</v>
      </c>
      <c r="E45" s="16">
        <v>465</v>
      </c>
      <c r="F45" s="16">
        <v>10</v>
      </c>
      <c r="G45" s="19"/>
      <c r="H45" s="43" t="s">
        <v>20</v>
      </c>
      <c r="I45" s="14" t="s">
        <v>125</v>
      </c>
    </row>
    <row r="46" spans="1:9" s="18" customFormat="1" x14ac:dyDescent="0.25">
      <c r="A46" s="10">
        <v>43</v>
      </c>
      <c r="B46" s="11" t="s">
        <v>100</v>
      </c>
      <c r="C46" s="24" t="s">
        <v>34</v>
      </c>
      <c r="D46" s="12" t="s">
        <v>132</v>
      </c>
      <c r="E46" s="16">
        <v>475</v>
      </c>
      <c r="F46" s="16">
        <v>5</v>
      </c>
      <c r="G46" s="19"/>
      <c r="H46" s="43" t="s">
        <v>15</v>
      </c>
      <c r="I46" s="14" t="s">
        <v>128</v>
      </c>
    </row>
    <row r="47" spans="1:9" s="18" customFormat="1" x14ac:dyDescent="0.25">
      <c r="A47" s="10">
        <v>44</v>
      </c>
      <c r="B47" s="11" t="s">
        <v>102</v>
      </c>
      <c r="C47" s="24" t="s">
        <v>34</v>
      </c>
      <c r="D47" s="12" t="s">
        <v>134</v>
      </c>
      <c r="E47" s="16">
        <v>480</v>
      </c>
      <c r="F47" s="16">
        <v>10</v>
      </c>
      <c r="G47" s="19"/>
      <c r="H47" s="43" t="s">
        <v>20</v>
      </c>
      <c r="I47" s="14" t="s">
        <v>125</v>
      </c>
    </row>
    <row r="48" spans="1:9" s="18" customFormat="1" x14ac:dyDescent="0.25">
      <c r="A48" s="10">
        <v>45</v>
      </c>
      <c r="B48" s="11" t="s">
        <v>104</v>
      </c>
      <c r="C48" s="24" t="s">
        <v>34</v>
      </c>
      <c r="D48" s="12" t="s">
        <v>135</v>
      </c>
      <c r="E48" s="16">
        <v>490</v>
      </c>
      <c r="F48" s="16">
        <v>5</v>
      </c>
      <c r="G48" s="19"/>
      <c r="H48" s="43" t="s">
        <v>15</v>
      </c>
      <c r="I48" s="14" t="s">
        <v>128</v>
      </c>
    </row>
    <row r="49" spans="1:9" s="18" customFormat="1" x14ac:dyDescent="0.25">
      <c r="A49" s="10">
        <v>46</v>
      </c>
      <c r="B49" s="11" t="s">
        <v>106</v>
      </c>
      <c r="C49" s="24" t="s">
        <v>34</v>
      </c>
      <c r="D49" s="12" t="s">
        <v>136</v>
      </c>
      <c r="E49" s="16">
        <v>495</v>
      </c>
      <c r="F49" s="16">
        <v>10</v>
      </c>
      <c r="G49" s="19"/>
      <c r="H49" s="43" t="s">
        <v>20</v>
      </c>
      <c r="I49" s="14" t="s">
        <v>125</v>
      </c>
    </row>
    <row r="50" spans="1:9" s="18" customFormat="1" x14ac:dyDescent="0.25">
      <c r="A50" s="10">
        <v>47</v>
      </c>
      <c r="B50" s="11" t="s">
        <v>108</v>
      </c>
      <c r="C50" s="24" t="s">
        <v>34</v>
      </c>
      <c r="D50" s="12" t="s">
        <v>137</v>
      </c>
      <c r="E50" s="16">
        <v>505</v>
      </c>
      <c r="F50" s="16">
        <v>5</v>
      </c>
      <c r="G50" s="19"/>
      <c r="H50" s="43" t="s">
        <v>15</v>
      </c>
      <c r="I50" s="14" t="s">
        <v>128</v>
      </c>
    </row>
    <row r="51" spans="1:9" s="18" customFormat="1" x14ac:dyDescent="0.25">
      <c r="A51" s="10">
        <v>48</v>
      </c>
      <c r="B51" s="11" t="s">
        <v>110</v>
      </c>
      <c r="C51" s="24" t="s">
        <v>34</v>
      </c>
      <c r="D51" s="12" t="s">
        <v>138</v>
      </c>
      <c r="E51" s="16">
        <v>510</v>
      </c>
      <c r="F51" s="16">
        <v>10</v>
      </c>
      <c r="G51" s="19"/>
      <c r="H51" s="43" t="s">
        <v>20</v>
      </c>
      <c r="I51" s="14" t="s">
        <v>125</v>
      </c>
    </row>
    <row r="52" spans="1:9" s="18" customFormat="1" x14ac:dyDescent="0.25">
      <c r="A52" s="10">
        <v>49</v>
      </c>
      <c r="B52" s="11" t="s">
        <v>113</v>
      </c>
      <c r="C52" s="24" t="s">
        <v>34</v>
      </c>
      <c r="D52" s="12" t="s">
        <v>139</v>
      </c>
      <c r="E52" s="16">
        <v>520</v>
      </c>
      <c r="F52" s="16">
        <v>5</v>
      </c>
      <c r="G52" s="19"/>
      <c r="H52" s="43" t="s">
        <v>15</v>
      </c>
      <c r="I52" s="14" t="s">
        <v>128</v>
      </c>
    </row>
    <row r="53" spans="1:9" s="18" customFormat="1" x14ac:dyDescent="0.25">
      <c r="A53" s="10">
        <v>50</v>
      </c>
      <c r="B53" s="11" t="s">
        <v>116</v>
      </c>
      <c r="C53" s="24" t="s">
        <v>34</v>
      </c>
      <c r="D53" s="12" t="s">
        <v>140</v>
      </c>
      <c r="E53" s="16">
        <v>525</v>
      </c>
      <c r="F53" s="16">
        <v>10</v>
      </c>
      <c r="G53" s="19"/>
      <c r="H53" s="43" t="s">
        <v>20</v>
      </c>
      <c r="I53" s="14" t="s">
        <v>125</v>
      </c>
    </row>
    <row r="54" spans="1:9" s="18" customFormat="1" x14ac:dyDescent="0.25">
      <c r="A54" s="10">
        <v>51</v>
      </c>
      <c r="B54" s="11" t="s">
        <v>117</v>
      </c>
      <c r="C54" s="24" t="s">
        <v>34</v>
      </c>
      <c r="D54" s="12" t="s">
        <v>141</v>
      </c>
      <c r="E54" s="16">
        <v>535</v>
      </c>
      <c r="F54" s="16">
        <v>5</v>
      </c>
      <c r="G54" s="19"/>
      <c r="H54" s="43" t="s">
        <v>15</v>
      </c>
      <c r="I54" s="14" t="s">
        <v>128</v>
      </c>
    </row>
    <row r="55" spans="1:9" s="18" customFormat="1" x14ac:dyDescent="0.25">
      <c r="A55" s="10">
        <v>52</v>
      </c>
      <c r="B55" s="11" t="s">
        <v>118</v>
      </c>
      <c r="C55" s="24" t="s">
        <v>34</v>
      </c>
      <c r="D55" s="12" t="s">
        <v>142</v>
      </c>
      <c r="E55" s="16">
        <v>540</v>
      </c>
      <c r="F55" s="16">
        <v>10</v>
      </c>
      <c r="G55" s="19"/>
      <c r="H55" s="43" t="s">
        <v>20</v>
      </c>
      <c r="I55" s="14" t="s">
        <v>125</v>
      </c>
    </row>
    <row r="56" spans="1:9" s="18" customFormat="1" x14ac:dyDescent="0.25">
      <c r="A56" s="10">
        <v>53</v>
      </c>
      <c r="B56" s="11" t="s">
        <v>120</v>
      </c>
      <c r="C56" s="24" t="s">
        <v>34</v>
      </c>
      <c r="D56" s="12" t="s">
        <v>143</v>
      </c>
      <c r="E56" s="16">
        <v>550</v>
      </c>
      <c r="F56" s="16">
        <v>5</v>
      </c>
      <c r="G56" s="19"/>
      <c r="H56" s="43" t="s">
        <v>15</v>
      </c>
      <c r="I56" s="14" t="s">
        <v>128</v>
      </c>
    </row>
    <row r="57" spans="1:9" x14ac:dyDescent="0.2">
      <c r="H57" s="2"/>
    </row>
  </sheetData>
  <mergeCells count="1">
    <mergeCell ref="E2:F2"/>
  </mergeCells>
  <pageMargins left="0.7" right="0.7" top="0.75" bottom="0.75" header="0.3" footer="0.3"/>
  <pageSetup orientation="portrait" r:id="rId1"/>
  <headerFooter>
    <oddFooter>&amp;R&amp;1#&amp;"Calibri"&amp;10&amp;K317100Public Information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I61"/>
  <sheetViews>
    <sheetView workbookViewId="0">
      <pane ySplit="3" topLeftCell="A4" activePane="bottomLeft" state="frozen"/>
      <selection activeCell="G1" sqref="G1"/>
      <selection pane="bottomLeft" activeCell="F24" sqref="F24"/>
    </sheetView>
  </sheetViews>
  <sheetFormatPr defaultColWidth="9.140625" defaultRowHeight="15" x14ac:dyDescent="0.25"/>
  <cols>
    <col min="1" max="1" width="9" style="2" bestFit="1" customWidth="1"/>
    <col min="2" max="2" width="14.140625" style="2" bestFit="1" customWidth="1"/>
    <col min="3" max="3" width="10.42578125" style="2" bestFit="1" customWidth="1"/>
    <col min="4" max="4" width="38.5703125" style="2" bestFit="1" customWidth="1"/>
    <col min="5" max="6" width="9.140625" style="2" customWidth="1"/>
    <col min="7" max="7" width="18.28515625" style="39" bestFit="1" customWidth="1"/>
    <col min="8" max="8" width="11.140625" bestFit="1" customWidth="1"/>
    <col min="9" max="9" width="103.140625" style="2" bestFit="1" customWidth="1"/>
    <col min="10" max="16384" width="9.140625" style="2"/>
  </cols>
  <sheetData>
    <row r="1" spans="1:9" ht="15.75" x14ac:dyDescent="0.3">
      <c r="G1" s="37" t="s">
        <v>0</v>
      </c>
      <c r="I1" s="45" t="s">
        <v>192</v>
      </c>
    </row>
    <row r="2" spans="1:9" customFormat="1" ht="45" x14ac:dyDescent="0.3">
      <c r="A2" s="46" t="s">
        <v>1</v>
      </c>
      <c r="B2" s="46" t="s">
        <v>2</v>
      </c>
      <c r="C2" s="1"/>
      <c r="D2" s="2"/>
      <c r="E2" s="52" t="s">
        <v>3</v>
      </c>
      <c r="F2" s="52"/>
      <c r="G2" s="40" t="str">
        <f>'Person - 01'!$G$2</f>
        <v>United States Olympic Committee</v>
      </c>
      <c r="I2" s="3"/>
    </row>
    <row r="3" spans="1:9" customFormat="1" ht="25.5" x14ac:dyDescent="0.25">
      <c r="A3" s="7" t="s">
        <v>4</v>
      </c>
      <c r="B3" s="7" t="s">
        <v>5</v>
      </c>
      <c r="C3" s="7" t="s">
        <v>6</v>
      </c>
      <c r="D3" s="8" t="s">
        <v>7</v>
      </c>
      <c r="E3" s="7" t="s">
        <v>8</v>
      </c>
      <c r="F3" s="7" t="s">
        <v>9</v>
      </c>
      <c r="G3" s="38" t="s">
        <v>10</v>
      </c>
      <c r="H3" s="7" t="s">
        <v>11</v>
      </c>
      <c r="I3" s="47" t="s">
        <v>12</v>
      </c>
    </row>
    <row r="4" spans="1:9" s="18" customFormat="1" ht="14.25" x14ac:dyDescent="0.25">
      <c r="A4" s="10">
        <v>1</v>
      </c>
      <c r="B4" s="11" t="s">
        <v>13</v>
      </c>
      <c r="C4" s="22" t="s">
        <v>6</v>
      </c>
      <c r="D4" s="12" t="s">
        <v>14</v>
      </c>
      <c r="E4" s="16">
        <v>1</v>
      </c>
      <c r="F4" s="17">
        <v>2</v>
      </c>
      <c r="G4" s="15" t="s">
        <v>165</v>
      </c>
      <c r="H4" s="11" t="s">
        <v>15</v>
      </c>
      <c r="I4" s="48" t="s">
        <v>193</v>
      </c>
    </row>
    <row r="5" spans="1:9" s="18" customFormat="1" ht="14.25" x14ac:dyDescent="0.25">
      <c r="A5" s="10">
        <v>2</v>
      </c>
      <c r="B5" s="11" t="s">
        <v>16</v>
      </c>
      <c r="C5" s="22" t="s">
        <v>6</v>
      </c>
      <c r="D5" s="12" t="s">
        <v>17</v>
      </c>
      <c r="E5" s="16">
        <v>3</v>
      </c>
      <c r="F5" s="17">
        <v>9</v>
      </c>
      <c r="G5" s="19"/>
      <c r="H5" s="11" t="s">
        <v>15</v>
      </c>
      <c r="I5" s="49" t="s">
        <v>144</v>
      </c>
    </row>
    <row r="6" spans="1:9" s="18" customFormat="1" ht="14.25" x14ac:dyDescent="0.25">
      <c r="A6" s="10">
        <v>3</v>
      </c>
      <c r="B6" s="11" t="s">
        <v>19</v>
      </c>
      <c r="C6" s="22" t="s">
        <v>6</v>
      </c>
      <c r="D6" s="12" t="s">
        <v>166</v>
      </c>
      <c r="E6" s="16">
        <v>12</v>
      </c>
      <c r="F6" s="17">
        <v>1</v>
      </c>
      <c r="G6" s="19"/>
      <c r="H6" s="11" t="s">
        <v>15</v>
      </c>
      <c r="I6" s="13" t="s">
        <v>167</v>
      </c>
    </row>
    <row r="7" spans="1:9" s="18" customFormat="1" ht="14.25" x14ac:dyDescent="0.25">
      <c r="A7" s="10">
        <v>4</v>
      </c>
      <c r="B7" s="11" t="s">
        <v>21</v>
      </c>
      <c r="C7" s="22" t="s">
        <v>6</v>
      </c>
      <c r="D7" s="12" t="s">
        <v>168</v>
      </c>
      <c r="E7" s="16">
        <v>13</v>
      </c>
      <c r="F7" s="17">
        <v>1</v>
      </c>
      <c r="G7" s="15" t="s">
        <v>63</v>
      </c>
      <c r="H7" s="11" t="s">
        <v>20</v>
      </c>
      <c r="I7" s="14" t="s">
        <v>169</v>
      </c>
    </row>
    <row r="8" spans="1:9" s="18" customFormat="1" ht="28.5" x14ac:dyDescent="0.25">
      <c r="A8" s="10">
        <v>5</v>
      </c>
      <c r="B8" s="11" t="s">
        <v>25</v>
      </c>
      <c r="C8" s="22" t="s">
        <v>6</v>
      </c>
      <c r="D8" s="12" t="s">
        <v>30</v>
      </c>
      <c r="E8" s="16">
        <v>14</v>
      </c>
      <c r="F8" s="17">
        <v>6</v>
      </c>
      <c r="G8" s="19"/>
      <c r="H8" s="11" t="s">
        <v>15</v>
      </c>
      <c r="I8" s="35" t="s">
        <v>31</v>
      </c>
    </row>
    <row r="9" spans="1:9" s="18" customFormat="1" ht="14.25" x14ac:dyDescent="0.25">
      <c r="A9" s="10">
        <v>6</v>
      </c>
      <c r="B9" s="11" t="s">
        <v>28</v>
      </c>
      <c r="C9" s="22" t="s">
        <v>6</v>
      </c>
      <c r="D9" s="12" t="s">
        <v>188</v>
      </c>
      <c r="E9" s="16">
        <v>20</v>
      </c>
      <c r="F9" s="17">
        <v>3</v>
      </c>
      <c r="G9" s="15" t="s">
        <v>307</v>
      </c>
      <c r="H9" s="11" t="s">
        <v>15</v>
      </c>
      <c r="I9" s="48" t="s">
        <v>65</v>
      </c>
    </row>
    <row r="10" spans="1:9" s="18" customFormat="1" ht="14.25" x14ac:dyDescent="0.25">
      <c r="A10" s="10">
        <v>7</v>
      </c>
      <c r="B10" s="11" t="s">
        <v>29</v>
      </c>
      <c r="C10" s="22" t="s">
        <v>6</v>
      </c>
      <c r="D10" s="12" t="s">
        <v>61</v>
      </c>
      <c r="E10" s="16">
        <v>23</v>
      </c>
      <c r="F10" s="17">
        <v>10</v>
      </c>
      <c r="G10" s="15" t="s">
        <v>308</v>
      </c>
      <c r="H10" s="11" t="s">
        <v>20</v>
      </c>
      <c r="I10" s="48" t="s">
        <v>62</v>
      </c>
    </row>
    <row r="11" spans="1:9" s="18" customFormat="1" ht="14.25" x14ac:dyDescent="0.25">
      <c r="A11" s="10">
        <v>8</v>
      </c>
      <c r="B11" s="11" t="s">
        <v>32</v>
      </c>
      <c r="C11" s="22" t="s">
        <v>6</v>
      </c>
      <c r="D11" s="12" t="s">
        <v>64</v>
      </c>
      <c r="E11" s="16">
        <v>33</v>
      </c>
      <c r="F11" s="17">
        <v>10</v>
      </c>
      <c r="G11" s="15">
        <v>300</v>
      </c>
      <c r="H11" s="11" t="s">
        <v>15</v>
      </c>
      <c r="I11" s="48" t="s">
        <v>65</v>
      </c>
    </row>
    <row r="12" spans="1:9" s="18" customFormat="1" ht="14.25" x14ac:dyDescent="0.25">
      <c r="A12" s="10">
        <v>9</v>
      </c>
      <c r="B12" s="11" t="s">
        <v>33</v>
      </c>
      <c r="C12" s="22" t="s">
        <v>6</v>
      </c>
      <c r="D12" s="12" t="s">
        <v>67</v>
      </c>
      <c r="E12" s="16">
        <v>43</v>
      </c>
      <c r="F12" s="17">
        <v>10</v>
      </c>
      <c r="G12" s="15" t="s">
        <v>309</v>
      </c>
      <c r="H12" s="11" t="s">
        <v>20</v>
      </c>
      <c r="I12" s="48" t="s">
        <v>62</v>
      </c>
    </row>
    <row r="13" spans="1:9" s="18" customFormat="1" ht="14.25" x14ac:dyDescent="0.25">
      <c r="A13" s="10">
        <v>10</v>
      </c>
      <c r="B13" s="11" t="s">
        <v>35</v>
      </c>
      <c r="C13" s="22" t="s">
        <v>6</v>
      </c>
      <c r="D13" s="12" t="s">
        <v>69</v>
      </c>
      <c r="E13" s="16">
        <v>53</v>
      </c>
      <c r="F13" s="17">
        <v>10</v>
      </c>
      <c r="G13" s="15">
        <v>300</v>
      </c>
      <c r="H13" s="11" t="s">
        <v>15</v>
      </c>
      <c r="I13" s="48" t="s">
        <v>65</v>
      </c>
    </row>
    <row r="14" spans="1:9" s="18" customFormat="1" ht="14.25" x14ac:dyDescent="0.25">
      <c r="A14" s="10">
        <v>11</v>
      </c>
      <c r="B14" s="11" t="s">
        <v>37</v>
      </c>
      <c r="C14" s="22" t="s">
        <v>6</v>
      </c>
      <c r="D14" s="12" t="s">
        <v>71</v>
      </c>
      <c r="E14" s="16">
        <v>63</v>
      </c>
      <c r="F14" s="17">
        <v>10</v>
      </c>
      <c r="G14" s="15" t="s">
        <v>311</v>
      </c>
      <c r="H14" s="11" t="s">
        <v>20</v>
      </c>
      <c r="I14" s="48" t="s">
        <v>62</v>
      </c>
    </row>
    <row r="15" spans="1:9" s="18" customFormat="1" ht="14.25" x14ac:dyDescent="0.25">
      <c r="A15" s="10">
        <v>12</v>
      </c>
      <c r="B15" s="11" t="s">
        <v>40</v>
      </c>
      <c r="C15" s="22" t="s">
        <v>6</v>
      </c>
      <c r="D15" s="12" t="s">
        <v>73</v>
      </c>
      <c r="E15" s="16">
        <v>73</v>
      </c>
      <c r="F15" s="17">
        <v>10</v>
      </c>
      <c r="G15" s="15">
        <v>300</v>
      </c>
      <c r="H15" s="11" t="s">
        <v>15</v>
      </c>
      <c r="I15" s="48" t="s">
        <v>65</v>
      </c>
    </row>
    <row r="16" spans="1:9" s="18" customFormat="1" ht="14.25" x14ac:dyDescent="0.25">
      <c r="A16" s="10">
        <v>13</v>
      </c>
      <c r="B16" s="11" t="s">
        <v>43</v>
      </c>
      <c r="C16" s="22" t="s">
        <v>6</v>
      </c>
      <c r="D16" s="12" t="s">
        <v>75</v>
      </c>
      <c r="E16" s="16">
        <v>83</v>
      </c>
      <c r="F16" s="17">
        <v>10</v>
      </c>
      <c r="G16" s="15" t="s">
        <v>312</v>
      </c>
      <c r="H16" s="11" t="s">
        <v>20</v>
      </c>
      <c r="I16" s="48" t="s">
        <v>62</v>
      </c>
    </row>
    <row r="17" spans="1:9" s="18" customFormat="1" ht="14.25" x14ac:dyDescent="0.25">
      <c r="A17" s="10">
        <v>14</v>
      </c>
      <c r="B17" s="11" t="s">
        <v>47</v>
      </c>
      <c r="C17" s="22" t="s">
        <v>6</v>
      </c>
      <c r="D17" s="12" t="s">
        <v>77</v>
      </c>
      <c r="E17" s="16">
        <v>93</v>
      </c>
      <c r="F17" s="17">
        <v>10</v>
      </c>
      <c r="G17" s="15" t="s">
        <v>307</v>
      </c>
      <c r="H17" s="11" t="s">
        <v>15</v>
      </c>
      <c r="I17" s="48" t="s">
        <v>65</v>
      </c>
    </row>
    <row r="18" spans="1:9" s="18" customFormat="1" ht="14.25" x14ac:dyDescent="0.25">
      <c r="A18" s="10">
        <v>15</v>
      </c>
      <c r="B18" s="11" t="s">
        <v>48</v>
      </c>
      <c r="C18" s="22" t="s">
        <v>6</v>
      </c>
      <c r="D18" s="12" t="s">
        <v>79</v>
      </c>
      <c r="E18" s="16">
        <v>103</v>
      </c>
      <c r="F18" s="17">
        <v>10</v>
      </c>
      <c r="G18" s="15" t="s">
        <v>310</v>
      </c>
      <c r="H18" s="11" t="s">
        <v>20</v>
      </c>
      <c r="I18" s="48" t="s">
        <v>62</v>
      </c>
    </row>
    <row r="19" spans="1:9" s="18" customFormat="1" ht="14.25" x14ac:dyDescent="0.25">
      <c r="A19" s="10">
        <v>16</v>
      </c>
      <c r="B19" s="11" t="s">
        <v>49</v>
      </c>
      <c r="C19" s="22" t="s">
        <v>6</v>
      </c>
      <c r="D19" s="12" t="s">
        <v>81</v>
      </c>
      <c r="E19" s="16">
        <v>113</v>
      </c>
      <c r="F19" s="17">
        <v>10</v>
      </c>
      <c r="G19" s="15" t="s">
        <v>307</v>
      </c>
      <c r="H19" s="11" t="s">
        <v>15</v>
      </c>
      <c r="I19" s="48" t="s">
        <v>65</v>
      </c>
    </row>
    <row r="20" spans="1:9" s="18" customFormat="1" ht="14.25" x14ac:dyDescent="0.25">
      <c r="A20" s="10">
        <v>17</v>
      </c>
      <c r="B20" s="11" t="s">
        <v>50</v>
      </c>
      <c r="C20" s="23" t="s">
        <v>22</v>
      </c>
      <c r="D20" s="12" t="s">
        <v>83</v>
      </c>
      <c r="E20" s="16">
        <v>123</v>
      </c>
      <c r="F20" s="17">
        <v>10</v>
      </c>
      <c r="G20" s="19"/>
      <c r="H20" s="11" t="s">
        <v>20</v>
      </c>
      <c r="I20" s="48" t="s">
        <v>62</v>
      </c>
    </row>
    <row r="21" spans="1:9" s="18" customFormat="1" ht="14.25" x14ac:dyDescent="0.25">
      <c r="A21" s="10">
        <v>18</v>
      </c>
      <c r="B21" s="11" t="s">
        <v>51</v>
      </c>
      <c r="C21" s="23" t="s">
        <v>22</v>
      </c>
      <c r="D21" s="12" t="s">
        <v>85</v>
      </c>
      <c r="E21" s="16">
        <v>133</v>
      </c>
      <c r="F21" s="17">
        <v>10</v>
      </c>
      <c r="G21" s="19"/>
      <c r="H21" s="11" t="s">
        <v>15</v>
      </c>
      <c r="I21" s="48" t="s">
        <v>65</v>
      </c>
    </row>
    <row r="22" spans="1:9" s="18" customFormat="1" ht="14.25" x14ac:dyDescent="0.25">
      <c r="A22" s="10">
        <v>19</v>
      </c>
      <c r="B22" s="11" t="s">
        <v>54</v>
      </c>
      <c r="C22" s="23" t="s">
        <v>22</v>
      </c>
      <c r="D22" s="12" t="s">
        <v>87</v>
      </c>
      <c r="E22" s="16">
        <v>143</v>
      </c>
      <c r="F22" s="17">
        <v>10</v>
      </c>
      <c r="G22" s="19"/>
      <c r="H22" s="11" t="s">
        <v>20</v>
      </c>
      <c r="I22" s="48" t="s">
        <v>62</v>
      </c>
    </row>
    <row r="23" spans="1:9" s="18" customFormat="1" ht="14.25" x14ac:dyDescent="0.25">
      <c r="A23" s="10">
        <v>20</v>
      </c>
      <c r="B23" s="11" t="s">
        <v>56</v>
      </c>
      <c r="C23" s="23" t="s">
        <v>22</v>
      </c>
      <c r="D23" s="12" t="s">
        <v>89</v>
      </c>
      <c r="E23" s="16">
        <v>153</v>
      </c>
      <c r="F23" s="17">
        <v>10</v>
      </c>
      <c r="G23" s="19"/>
      <c r="H23" s="11" t="s">
        <v>15</v>
      </c>
      <c r="I23" s="48" t="s">
        <v>65</v>
      </c>
    </row>
    <row r="24" spans="1:9" s="18" customFormat="1" ht="14.25" x14ac:dyDescent="0.25">
      <c r="A24" s="10">
        <v>21</v>
      </c>
      <c r="B24" s="11" t="s">
        <v>57</v>
      </c>
      <c r="C24" s="23" t="s">
        <v>22</v>
      </c>
      <c r="D24" s="12" t="s">
        <v>91</v>
      </c>
      <c r="E24" s="16">
        <v>163</v>
      </c>
      <c r="F24" s="17">
        <v>10</v>
      </c>
      <c r="G24" s="19"/>
      <c r="H24" s="11" t="s">
        <v>20</v>
      </c>
      <c r="I24" s="48" t="s">
        <v>62</v>
      </c>
    </row>
    <row r="25" spans="1:9" s="18" customFormat="1" ht="14.25" x14ac:dyDescent="0.25">
      <c r="A25" s="10">
        <v>22</v>
      </c>
      <c r="B25" s="11" t="s">
        <v>58</v>
      </c>
      <c r="C25" s="23" t="s">
        <v>22</v>
      </c>
      <c r="D25" s="12" t="s">
        <v>93</v>
      </c>
      <c r="E25" s="16">
        <v>173</v>
      </c>
      <c r="F25" s="17">
        <v>10</v>
      </c>
      <c r="G25" s="19"/>
      <c r="H25" s="11" t="s">
        <v>15</v>
      </c>
      <c r="I25" s="48" t="s">
        <v>65</v>
      </c>
    </row>
    <row r="26" spans="1:9" s="18" customFormat="1" ht="14.25" x14ac:dyDescent="0.25">
      <c r="A26" s="10">
        <v>23</v>
      </c>
      <c r="B26" s="11" t="s">
        <v>59</v>
      </c>
      <c r="C26" s="23" t="s">
        <v>22</v>
      </c>
      <c r="D26" s="12" t="s">
        <v>95</v>
      </c>
      <c r="E26" s="16">
        <v>183</v>
      </c>
      <c r="F26" s="17">
        <v>10</v>
      </c>
      <c r="G26" s="19"/>
      <c r="H26" s="11" t="s">
        <v>20</v>
      </c>
      <c r="I26" s="48" t="s">
        <v>62</v>
      </c>
    </row>
    <row r="27" spans="1:9" s="18" customFormat="1" ht="14.25" x14ac:dyDescent="0.25">
      <c r="A27" s="10">
        <v>24</v>
      </c>
      <c r="B27" s="11" t="s">
        <v>60</v>
      </c>
      <c r="C27" s="23" t="s">
        <v>22</v>
      </c>
      <c r="D27" s="12" t="s">
        <v>97</v>
      </c>
      <c r="E27" s="16">
        <v>193</v>
      </c>
      <c r="F27" s="17">
        <v>10</v>
      </c>
      <c r="G27" s="19"/>
      <c r="H27" s="11" t="s">
        <v>15</v>
      </c>
      <c r="I27" s="48" t="s">
        <v>65</v>
      </c>
    </row>
    <row r="28" spans="1:9" s="18" customFormat="1" ht="14.25" x14ac:dyDescent="0.25">
      <c r="A28" s="10">
        <v>25</v>
      </c>
      <c r="B28" s="11" t="s">
        <v>63</v>
      </c>
      <c r="C28" s="23" t="s">
        <v>22</v>
      </c>
      <c r="D28" s="12" t="s">
        <v>99</v>
      </c>
      <c r="E28" s="16">
        <v>203</v>
      </c>
      <c r="F28" s="17">
        <v>10</v>
      </c>
      <c r="G28" s="19"/>
      <c r="H28" s="11" t="s">
        <v>20</v>
      </c>
      <c r="I28" s="48" t="s">
        <v>62</v>
      </c>
    </row>
    <row r="29" spans="1:9" s="18" customFormat="1" ht="14.25" x14ac:dyDescent="0.25">
      <c r="A29" s="10">
        <v>26</v>
      </c>
      <c r="B29" s="11" t="s">
        <v>66</v>
      </c>
      <c r="C29" s="23" t="s">
        <v>22</v>
      </c>
      <c r="D29" s="12" t="s">
        <v>101</v>
      </c>
      <c r="E29" s="16">
        <v>213</v>
      </c>
      <c r="F29" s="17">
        <v>10</v>
      </c>
      <c r="G29" s="19"/>
      <c r="H29" s="11" t="s">
        <v>15</v>
      </c>
      <c r="I29" s="48" t="s">
        <v>65</v>
      </c>
    </row>
    <row r="30" spans="1:9" s="18" customFormat="1" ht="14.25" x14ac:dyDescent="0.25">
      <c r="A30" s="10">
        <v>27</v>
      </c>
      <c r="B30" s="11" t="s">
        <v>68</v>
      </c>
      <c r="C30" s="23" t="s">
        <v>22</v>
      </c>
      <c r="D30" s="12" t="s">
        <v>103</v>
      </c>
      <c r="E30" s="16">
        <v>223</v>
      </c>
      <c r="F30" s="17">
        <v>10</v>
      </c>
      <c r="G30" s="19"/>
      <c r="H30" s="11" t="s">
        <v>20</v>
      </c>
      <c r="I30" s="48" t="s">
        <v>62</v>
      </c>
    </row>
    <row r="31" spans="1:9" s="18" customFormat="1" ht="14.25" x14ac:dyDescent="0.25">
      <c r="A31" s="10">
        <v>28</v>
      </c>
      <c r="B31" s="11" t="s">
        <v>70</v>
      </c>
      <c r="C31" s="23" t="s">
        <v>22</v>
      </c>
      <c r="D31" s="12" t="s">
        <v>105</v>
      </c>
      <c r="E31" s="16">
        <v>233</v>
      </c>
      <c r="F31" s="17">
        <v>10</v>
      </c>
      <c r="G31" s="19"/>
      <c r="H31" s="11" t="s">
        <v>15</v>
      </c>
      <c r="I31" s="48" t="s">
        <v>65</v>
      </c>
    </row>
    <row r="32" spans="1:9" s="18" customFormat="1" ht="14.25" x14ac:dyDescent="0.25">
      <c r="A32" s="10">
        <v>29</v>
      </c>
      <c r="B32" s="11" t="s">
        <v>72</v>
      </c>
      <c r="C32" s="23" t="s">
        <v>22</v>
      </c>
      <c r="D32" s="12" t="s">
        <v>107</v>
      </c>
      <c r="E32" s="16">
        <v>243</v>
      </c>
      <c r="F32" s="17">
        <v>10</v>
      </c>
      <c r="G32" s="19"/>
      <c r="H32" s="11" t="s">
        <v>20</v>
      </c>
      <c r="I32" s="48" t="s">
        <v>62</v>
      </c>
    </row>
    <row r="33" spans="1:9" s="18" customFormat="1" ht="14.25" x14ac:dyDescent="0.25">
      <c r="A33" s="10">
        <v>30</v>
      </c>
      <c r="B33" s="11" t="s">
        <v>74</v>
      </c>
      <c r="C33" s="23" t="s">
        <v>22</v>
      </c>
      <c r="D33" s="12" t="s">
        <v>109</v>
      </c>
      <c r="E33" s="16">
        <v>253</v>
      </c>
      <c r="F33" s="17">
        <v>10</v>
      </c>
      <c r="G33" s="19"/>
      <c r="H33" s="11" t="s">
        <v>15</v>
      </c>
      <c r="I33" s="48" t="s">
        <v>65</v>
      </c>
    </row>
    <row r="34" spans="1:9" s="18" customFormat="1" ht="28.5" x14ac:dyDescent="0.25">
      <c r="A34" s="10">
        <v>31</v>
      </c>
      <c r="B34" s="11" t="s">
        <v>76</v>
      </c>
      <c r="C34" s="22" t="s">
        <v>6</v>
      </c>
      <c r="D34" s="12" t="s">
        <v>38</v>
      </c>
      <c r="E34" s="16">
        <v>263</v>
      </c>
      <c r="F34" s="17">
        <v>2</v>
      </c>
      <c r="G34" s="15"/>
      <c r="H34" s="11" t="s">
        <v>15</v>
      </c>
      <c r="I34" s="35" t="s">
        <v>39</v>
      </c>
    </row>
    <row r="35" spans="1:9" s="18" customFormat="1" ht="14.25" x14ac:dyDescent="0.25">
      <c r="A35" s="10">
        <v>32</v>
      </c>
      <c r="B35" s="11" t="s">
        <v>78</v>
      </c>
      <c r="C35" s="22" t="s">
        <v>6</v>
      </c>
      <c r="D35" s="12" t="s">
        <v>52</v>
      </c>
      <c r="E35" s="16">
        <v>265</v>
      </c>
      <c r="F35" s="17">
        <v>8</v>
      </c>
      <c r="G35" s="19"/>
      <c r="H35" s="11" t="s">
        <v>45</v>
      </c>
      <c r="I35" s="48" t="s">
        <v>53</v>
      </c>
    </row>
    <row r="36" spans="1:9" s="18" customFormat="1" ht="14.25" x14ac:dyDescent="0.25">
      <c r="A36" s="10">
        <v>33</v>
      </c>
      <c r="B36" s="11" t="s">
        <v>80</v>
      </c>
      <c r="C36" s="22" t="s">
        <v>6</v>
      </c>
      <c r="D36" s="12" t="s">
        <v>55</v>
      </c>
      <c r="E36" s="16">
        <v>273</v>
      </c>
      <c r="F36" s="17">
        <v>8</v>
      </c>
      <c r="G36" s="19"/>
      <c r="H36" s="11" t="s">
        <v>45</v>
      </c>
      <c r="I36" s="48" t="s">
        <v>53</v>
      </c>
    </row>
    <row r="37" spans="1:9" s="18" customFormat="1" ht="14.25" x14ac:dyDescent="0.25">
      <c r="A37" s="10">
        <v>34</v>
      </c>
      <c r="B37" s="11" t="s">
        <v>82</v>
      </c>
      <c r="C37" s="22" t="s">
        <v>6</v>
      </c>
      <c r="D37" s="12" t="s">
        <v>121</v>
      </c>
      <c r="E37" s="16">
        <v>281</v>
      </c>
      <c r="F37" s="17">
        <v>10</v>
      </c>
      <c r="G37" s="15"/>
      <c r="H37" s="11" t="s">
        <v>20</v>
      </c>
      <c r="I37" s="48" t="s">
        <v>122</v>
      </c>
    </row>
    <row r="38" spans="1:9" s="18" customFormat="1" ht="28.5" x14ac:dyDescent="0.25">
      <c r="A38" s="10">
        <v>35</v>
      </c>
      <c r="B38" s="11" t="s">
        <v>84</v>
      </c>
      <c r="C38" s="24" t="s">
        <v>34</v>
      </c>
      <c r="D38" s="12" t="s">
        <v>41</v>
      </c>
      <c r="E38" s="16">
        <v>291</v>
      </c>
      <c r="F38" s="17">
        <v>1</v>
      </c>
      <c r="G38" s="19"/>
      <c r="H38" s="11" t="s">
        <v>20</v>
      </c>
      <c r="I38" s="35" t="s">
        <v>42</v>
      </c>
    </row>
    <row r="39" spans="1:9" s="18" customFormat="1" ht="14.25" x14ac:dyDescent="0.25">
      <c r="A39" s="10">
        <v>36</v>
      </c>
      <c r="B39" s="11" t="s">
        <v>86</v>
      </c>
      <c r="C39" s="24" t="s">
        <v>34</v>
      </c>
      <c r="D39" s="12" t="s">
        <v>44</v>
      </c>
      <c r="E39" s="16">
        <v>292</v>
      </c>
      <c r="F39" s="17">
        <v>8</v>
      </c>
      <c r="G39" s="19"/>
      <c r="H39" s="11" t="s">
        <v>45</v>
      </c>
      <c r="I39" s="12" t="s">
        <v>46</v>
      </c>
    </row>
    <row r="40" spans="1:9" s="18" customFormat="1" ht="28.5" x14ac:dyDescent="0.25">
      <c r="A40" s="10">
        <v>37</v>
      </c>
      <c r="B40" s="11" t="s">
        <v>88</v>
      </c>
      <c r="C40" s="22" t="s">
        <v>6</v>
      </c>
      <c r="D40" s="12" t="s">
        <v>111</v>
      </c>
      <c r="E40" s="16">
        <v>300</v>
      </c>
      <c r="F40" s="17">
        <v>100</v>
      </c>
      <c r="G40" s="19"/>
      <c r="H40" s="11" t="s">
        <v>20</v>
      </c>
      <c r="I40" s="35" t="s">
        <v>112</v>
      </c>
    </row>
    <row r="41" spans="1:9" s="18" customFormat="1" ht="28.5" x14ac:dyDescent="0.25">
      <c r="A41" s="10">
        <v>38</v>
      </c>
      <c r="B41" s="11" t="s">
        <v>90</v>
      </c>
      <c r="C41" s="22" t="s">
        <v>6</v>
      </c>
      <c r="D41" s="12" t="s">
        <v>114</v>
      </c>
      <c r="E41" s="16">
        <v>400</v>
      </c>
      <c r="F41" s="17">
        <v>8</v>
      </c>
      <c r="G41" s="19"/>
      <c r="H41" s="11" t="s">
        <v>45</v>
      </c>
      <c r="I41" s="35" t="s">
        <v>115</v>
      </c>
    </row>
    <row r="42" spans="1:9" s="18" customFormat="1" ht="14.25" x14ac:dyDescent="0.25">
      <c r="A42" s="10">
        <v>39</v>
      </c>
      <c r="B42" s="11" t="s">
        <v>92</v>
      </c>
      <c r="C42" s="24" t="s">
        <v>34</v>
      </c>
      <c r="D42" s="12" t="s">
        <v>187</v>
      </c>
      <c r="E42" s="16">
        <v>408</v>
      </c>
      <c r="F42" s="17">
        <v>35</v>
      </c>
      <c r="G42" s="19"/>
      <c r="H42" s="11" t="s">
        <v>20</v>
      </c>
      <c r="I42" s="48" t="s">
        <v>119</v>
      </c>
    </row>
    <row r="43" spans="1:9" s="18" customFormat="1" ht="14.25" x14ac:dyDescent="0.25">
      <c r="A43" s="10">
        <v>40</v>
      </c>
      <c r="B43" s="11" t="s">
        <v>94</v>
      </c>
      <c r="C43" s="24" t="s">
        <v>34</v>
      </c>
      <c r="D43" s="12" t="s">
        <v>124</v>
      </c>
      <c r="E43" s="16">
        <v>443</v>
      </c>
      <c r="F43" s="16">
        <v>10</v>
      </c>
      <c r="G43" s="19"/>
      <c r="H43" s="11" t="s">
        <v>20</v>
      </c>
      <c r="I43" s="14" t="s">
        <v>125</v>
      </c>
    </row>
    <row r="44" spans="1:9" s="18" customFormat="1" ht="14.25" x14ac:dyDescent="0.25">
      <c r="A44" s="10">
        <v>41</v>
      </c>
      <c r="B44" s="11" t="s">
        <v>96</v>
      </c>
      <c r="C44" s="24" t="s">
        <v>34</v>
      </c>
      <c r="D44" s="12" t="s">
        <v>127</v>
      </c>
      <c r="E44" s="16">
        <v>453</v>
      </c>
      <c r="F44" s="16">
        <v>5</v>
      </c>
      <c r="G44" s="19"/>
      <c r="H44" s="11" t="s">
        <v>15</v>
      </c>
      <c r="I44" s="14" t="s">
        <v>128</v>
      </c>
    </row>
    <row r="45" spans="1:9" s="18" customFormat="1" ht="14.25" x14ac:dyDescent="0.25">
      <c r="A45" s="10">
        <v>42</v>
      </c>
      <c r="B45" s="11" t="s">
        <v>98</v>
      </c>
      <c r="C45" s="24" t="s">
        <v>34</v>
      </c>
      <c r="D45" s="12" t="s">
        <v>130</v>
      </c>
      <c r="E45" s="16">
        <v>458</v>
      </c>
      <c r="F45" s="16">
        <v>10</v>
      </c>
      <c r="G45" s="19"/>
      <c r="H45" s="11" t="s">
        <v>20</v>
      </c>
      <c r="I45" s="14" t="s">
        <v>125</v>
      </c>
    </row>
    <row r="46" spans="1:9" s="18" customFormat="1" ht="14.25" x14ac:dyDescent="0.25">
      <c r="A46" s="10">
        <v>43</v>
      </c>
      <c r="B46" s="11" t="s">
        <v>100</v>
      </c>
      <c r="C46" s="24" t="s">
        <v>34</v>
      </c>
      <c r="D46" s="12" t="s">
        <v>132</v>
      </c>
      <c r="E46" s="16">
        <v>468</v>
      </c>
      <c r="F46" s="16">
        <v>5</v>
      </c>
      <c r="G46" s="19"/>
      <c r="H46" s="11" t="s">
        <v>15</v>
      </c>
      <c r="I46" s="14" t="s">
        <v>128</v>
      </c>
    </row>
    <row r="47" spans="1:9" s="18" customFormat="1" ht="14.25" x14ac:dyDescent="0.25">
      <c r="A47" s="10">
        <v>44</v>
      </c>
      <c r="B47" s="11" t="s">
        <v>102</v>
      </c>
      <c r="C47" s="24" t="s">
        <v>34</v>
      </c>
      <c r="D47" s="12" t="s">
        <v>134</v>
      </c>
      <c r="E47" s="16">
        <v>473</v>
      </c>
      <c r="F47" s="16">
        <v>10</v>
      </c>
      <c r="G47" s="19"/>
      <c r="H47" s="11" t="s">
        <v>20</v>
      </c>
      <c r="I47" s="14" t="s">
        <v>125</v>
      </c>
    </row>
    <row r="48" spans="1:9" s="18" customFormat="1" ht="14.25" x14ac:dyDescent="0.25">
      <c r="A48" s="10">
        <v>45</v>
      </c>
      <c r="B48" s="11" t="s">
        <v>104</v>
      </c>
      <c r="C48" s="24" t="s">
        <v>34</v>
      </c>
      <c r="D48" s="12" t="s">
        <v>135</v>
      </c>
      <c r="E48" s="16">
        <v>483</v>
      </c>
      <c r="F48" s="16">
        <v>5</v>
      </c>
      <c r="G48" s="19"/>
      <c r="H48" s="11" t="s">
        <v>15</v>
      </c>
      <c r="I48" s="14" t="s">
        <v>128</v>
      </c>
    </row>
    <row r="49" spans="1:9" s="18" customFormat="1" ht="14.25" x14ac:dyDescent="0.25">
      <c r="A49" s="10">
        <v>46</v>
      </c>
      <c r="B49" s="11" t="s">
        <v>106</v>
      </c>
      <c r="C49" s="24" t="s">
        <v>34</v>
      </c>
      <c r="D49" s="12" t="s">
        <v>136</v>
      </c>
      <c r="E49" s="16">
        <v>488</v>
      </c>
      <c r="F49" s="16">
        <v>10</v>
      </c>
      <c r="G49" s="19"/>
      <c r="H49" s="11" t="s">
        <v>20</v>
      </c>
      <c r="I49" s="14" t="s">
        <v>125</v>
      </c>
    </row>
    <row r="50" spans="1:9" s="18" customFormat="1" ht="14.25" x14ac:dyDescent="0.25">
      <c r="A50" s="10">
        <v>47</v>
      </c>
      <c r="B50" s="11" t="s">
        <v>108</v>
      </c>
      <c r="C50" s="24" t="s">
        <v>34</v>
      </c>
      <c r="D50" s="12" t="s">
        <v>137</v>
      </c>
      <c r="E50" s="16">
        <v>498</v>
      </c>
      <c r="F50" s="16">
        <v>5</v>
      </c>
      <c r="G50" s="19"/>
      <c r="H50" s="11" t="s">
        <v>15</v>
      </c>
      <c r="I50" s="14" t="s">
        <v>128</v>
      </c>
    </row>
    <row r="51" spans="1:9" s="18" customFormat="1" ht="14.25" x14ac:dyDescent="0.25">
      <c r="A51" s="10">
        <v>48</v>
      </c>
      <c r="B51" s="11" t="s">
        <v>110</v>
      </c>
      <c r="C51" s="24" t="s">
        <v>34</v>
      </c>
      <c r="D51" s="12" t="s">
        <v>138</v>
      </c>
      <c r="E51" s="16">
        <v>503</v>
      </c>
      <c r="F51" s="16">
        <v>10</v>
      </c>
      <c r="G51" s="19"/>
      <c r="H51" s="11" t="s">
        <v>20</v>
      </c>
      <c r="I51" s="14" t="s">
        <v>125</v>
      </c>
    </row>
    <row r="52" spans="1:9" s="18" customFormat="1" ht="14.25" x14ac:dyDescent="0.25">
      <c r="A52" s="10">
        <v>49</v>
      </c>
      <c r="B52" s="11" t="s">
        <v>113</v>
      </c>
      <c r="C52" s="24" t="s">
        <v>34</v>
      </c>
      <c r="D52" s="12" t="s">
        <v>139</v>
      </c>
      <c r="E52" s="16">
        <v>513</v>
      </c>
      <c r="F52" s="16">
        <v>5</v>
      </c>
      <c r="G52" s="19"/>
      <c r="H52" s="11" t="s">
        <v>15</v>
      </c>
      <c r="I52" s="14" t="s">
        <v>128</v>
      </c>
    </row>
    <row r="53" spans="1:9" s="18" customFormat="1" ht="14.25" x14ac:dyDescent="0.25">
      <c r="A53" s="10">
        <v>50</v>
      </c>
      <c r="B53" s="11" t="s">
        <v>116</v>
      </c>
      <c r="C53" s="24" t="s">
        <v>34</v>
      </c>
      <c r="D53" s="12" t="s">
        <v>140</v>
      </c>
      <c r="E53" s="16">
        <v>518</v>
      </c>
      <c r="F53" s="16">
        <v>10</v>
      </c>
      <c r="G53" s="19"/>
      <c r="H53" s="11" t="s">
        <v>20</v>
      </c>
      <c r="I53" s="14" t="s">
        <v>125</v>
      </c>
    </row>
    <row r="54" spans="1:9" s="18" customFormat="1" ht="14.25" x14ac:dyDescent="0.25">
      <c r="A54" s="10">
        <v>51</v>
      </c>
      <c r="B54" s="11" t="s">
        <v>117</v>
      </c>
      <c r="C54" s="24" t="s">
        <v>34</v>
      </c>
      <c r="D54" s="12" t="s">
        <v>141</v>
      </c>
      <c r="E54" s="16">
        <v>528</v>
      </c>
      <c r="F54" s="16">
        <v>5</v>
      </c>
      <c r="G54" s="19"/>
      <c r="H54" s="11" t="s">
        <v>15</v>
      </c>
      <c r="I54" s="14" t="s">
        <v>128</v>
      </c>
    </row>
    <row r="55" spans="1:9" s="18" customFormat="1" ht="14.25" x14ac:dyDescent="0.25">
      <c r="A55" s="10">
        <v>52</v>
      </c>
      <c r="B55" s="11" t="s">
        <v>118</v>
      </c>
      <c r="C55" s="24" t="s">
        <v>34</v>
      </c>
      <c r="D55" s="12" t="s">
        <v>142</v>
      </c>
      <c r="E55" s="16">
        <v>533</v>
      </c>
      <c r="F55" s="16">
        <v>10</v>
      </c>
      <c r="G55" s="19"/>
      <c r="H55" s="11" t="s">
        <v>20</v>
      </c>
      <c r="I55" s="14" t="s">
        <v>125</v>
      </c>
    </row>
    <row r="56" spans="1:9" s="18" customFormat="1" ht="14.25" x14ac:dyDescent="0.25">
      <c r="A56" s="10">
        <v>53</v>
      </c>
      <c r="B56" s="11" t="s">
        <v>120</v>
      </c>
      <c r="C56" s="24" t="s">
        <v>34</v>
      </c>
      <c r="D56" s="12" t="s">
        <v>143</v>
      </c>
      <c r="E56" s="16">
        <v>543</v>
      </c>
      <c r="F56" s="16">
        <v>5</v>
      </c>
      <c r="G56" s="19"/>
      <c r="H56" s="11" t="s">
        <v>15</v>
      </c>
      <c r="I56" s="14" t="s">
        <v>128</v>
      </c>
    </row>
    <row r="57" spans="1:9" s="18" customFormat="1" ht="14.25" x14ac:dyDescent="0.25">
      <c r="A57" s="28">
        <v>54</v>
      </c>
      <c r="B57" s="44" t="s">
        <v>123</v>
      </c>
      <c r="C57" s="23" t="s">
        <v>22</v>
      </c>
      <c r="D57" s="33" t="s">
        <v>23</v>
      </c>
      <c r="E57" s="44">
        <v>548</v>
      </c>
      <c r="F57" s="28">
        <v>3</v>
      </c>
      <c r="G57" s="32"/>
      <c r="H57" s="29" t="s">
        <v>18</v>
      </c>
      <c r="I57" s="27" t="s">
        <v>24</v>
      </c>
    </row>
    <row r="58" spans="1:9" s="18" customFormat="1" ht="14.25" x14ac:dyDescent="0.25">
      <c r="A58" s="28">
        <v>55</v>
      </c>
      <c r="B58" s="44" t="s">
        <v>126</v>
      </c>
      <c r="C58" s="23" t="s">
        <v>22</v>
      </c>
      <c r="D58" s="33" t="s">
        <v>23</v>
      </c>
      <c r="E58" s="44">
        <v>551</v>
      </c>
      <c r="F58" s="28">
        <v>1</v>
      </c>
      <c r="G58" s="32"/>
      <c r="H58" s="29" t="s">
        <v>18</v>
      </c>
      <c r="I58" s="27" t="s">
        <v>24</v>
      </c>
    </row>
    <row r="59" spans="1:9" s="18" customFormat="1" ht="14.25" x14ac:dyDescent="0.25">
      <c r="A59" s="28">
        <v>56</v>
      </c>
      <c r="B59" s="44" t="s">
        <v>129</v>
      </c>
      <c r="C59" s="23" t="s">
        <v>22</v>
      </c>
      <c r="D59" s="33" t="s">
        <v>23</v>
      </c>
      <c r="E59" s="44">
        <v>552</v>
      </c>
      <c r="F59" s="28">
        <v>25</v>
      </c>
      <c r="G59" s="32"/>
      <c r="H59" s="29" t="s">
        <v>18</v>
      </c>
      <c r="I59" s="27" t="s">
        <v>24</v>
      </c>
    </row>
    <row r="60" spans="1:9" s="18" customFormat="1" ht="14.25" x14ac:dyDescent="0.25">
      <c r="A60" s="28">
        <v>57</v>
      </c>
      <c r="B60" s="44" t="s">
        <v>131</v>
      </c>
      <c r="C60" s="23" t="s">
        <v>22</v>
      </c>
      <c r="D60" s="33" t="s">
        <v>23</v>
      </c>
      <c r="E60" s="44">
        <v>577</v>
      </c>
      <c r="F60" s="28">
        <v>6</v>
      </c>
      <c r="G60" s="32"/>
      <c r="H60" s="29" t="s">
        <v>18</v>
      </c>
      <c r="I60" s="27" t="s">
        <v>24</v>
      </c>
    </row>
    <row r="61" spans="1:9" s="18" customFormat="1" ht="14.25" x14ac:dyDescent="0.25">
      <c r="A61" s="28">
        <v>58</v>
      </c>
      <c r="B61" s="44" t="s">
        <v>133</v>
      </c>
      <c r="C61" s="23" t="s">
        <v>22</v>
      </c>
      <c r="D61" s="33" t="s">
        <v>23</v>
      </c>
      <c r="E61" s="44">
        <v>583</v>
      </c>
      <c r="F61" s="28">
        <v>4</v>
      </c>
      <c r="G61" s="32"/>
      <c r="H61" s="29" t="s">
        <v>18</v>
      </c>
      <c r="I61" s="27" t="s">
        <v>24</v>
      </c>
    </row>
  </sheetData>
  <mergeCells count="1">
    <mergeCell ref="E2:F2"/>
  </mergeCells>
  <pageMargins left="0.7" right="0.7" top="0.75" bottom="0.75" header="0.3" footer="0.3"/>
  <pageSetup orientation="portrait" r:id="rId1"/>
  <headerFooter>
    <oddFooter>&amp;R&amp;1#&amp;"Calibri"&amp;10&amp;K317100Public Information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ummary xmlns="cc42b520-53b5-482c-816b-e84fd3da4b17" xsi:nil="true"/>
    <SunsetDate xmlns="cc42b520-53b5-482c-816b-e84fd3da4b1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61F410CAD6F1C4C8B24494A414E756E" ma:contentTypeVersion="14" ma:contentTypeDescription="Create a new document." ma:contentTypeScope="" ma:versionID="14d1c7f736f973ec4893a06038c39e47">
  <xsd:schema xmlns:xsd="http://www.w3.org/2001/XMLSchema" xmlns:xs="http://www.w3.org/2001/XMLSchema" xmlns:p="http://schemas.microsoft.com/office/2006/metadata/properties" xmlns:ns2="cc42b520-53b5-482c-816b-e84fd3da4b17" xmlns:ns4="f38b5b9f-fc60-451d-93cc-a5d41ee70b80" targetNamespace="http://schemas.microsoft.com/office/2006/metadata/properties" ma:root="true" ma:fieldsID="d3424560db6ce73604655b0fe338fa34" ns2:_="" ns4:_="">
    <xsd:import namespace="cc42b520-53b5-482c-816b-e84fd3da4b17"/>
    <xsd:import namespace="f38b5b9f-fc60-451d-93cc-a5d41ee70b80"/>
    <xsd:element name="properties">
      <xsd:complexType>
        <xsd:sequence>
          <xsd:element name="documentManagement">
            <xsd:complexType>
              <xsd:all>
                <xsd:element ref="ns2:Summary" minOccurs="0"/>
                <xsd:element ref="ns2:SunsetDate"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2b520-53b5-482c-816b-e84fd3da4b17" elementFormDefault="qualified">
    <xsd:import namespace="http://schemas.microsoft.com/office/2006/documentManagement/types"/>
    <xsd:import namespace="http://schemas.microsoft.com/office/infopath/2007/PartnerControls"/>
    <xsd:element name="Summary" ma:index="4" nillable="true" ma:displayName="Summary" ma:internalName="Summary" ma:readOnly="false">
      <xsd:simpleType>
        <xsd:restriction base="dms:Text">
          <xsd:maxLength value="255"/>
        </xsd:restriction>
      </xsd:simpleType>
    </xsd:element>
    <xsd:element name="SunsetDate" ma:index="5" nillable="true" ma:displayName="SunsetDate" ma:format="DateOnly" ma:internalName="Sunset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38b5b9f-fc60-451d-93cc-a5d41ee70b80"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ma:index="6"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7C9EDC-D796-4EB1-8026-8B4987C85716}">
  <ds:schemaRefs>
    <ds:schemaRef ds:uri="http://schemas.microsoft.com/sharepoint/v3/contenttype/forms"/>
  </ds:schemaRefs>
</ds:datastoreItem>
</file>

<file path=customXml/itemProps2.xml><?xml version="1.0" encoding="utf-8"?>
<ds:datastoreItem xmlns:ds="http://schemas.openxmlformats.org/officeDocument/2006/customXml" ds:itemID="{55AF983B-04BD-4B1F-95B5-3C11F7DDCEBE}">
  <ds:schemaRefs>
    <ds:schemaRef ds:uri="http://schemas.microsoft.com/office/2006/metadata/properties"/>
    <ds:schemaRef ds:uri="http://schemas.microsoft.com/office/infopath/2007/PartnerControls"/>
    <ds:schemaRef ds:uri="cc42b520-53b5-482c-816b-e84fd3da4b17"/>
  </ds:schemaRefs>
</ds:datastoreItem>
</file>

<file path=customXml/itemProps3.xml><?xml version="1.0" encoding="utf-8"?>
<ds:datastoreItem xmlns:ds="http://schemas.openxmlformats.org/officeDocument/2006/customXml" ds:itemID="{87A669EF-CA6E-45B6-A136-2C90C1C7B7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42b520-53b5-482c-816b-e84fd3da4b17"/>
    <ds:schemaRef ds:uri="f38b5b9f-fc60-451d-93cc-a5d41ee70b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Person - 01</vt:lpstr>
      <vt:lpstr>GVCP2 - 13</vt:lpstr>
      <vt:lpstr>GVAP6 - 38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2020-09-16T22:20:35Z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f8fdad-6f51-40b7-9ecc-e69d40f2075f_Enabled">
    <vt:lpwstr>True</vt:lpwstr>
  </property>
  <property fmtid="{D5CDD505-2E9C-101B-9397-08002B2CF9AE}" pid="3" name="MSIP_Label_41f8fdad-6f51-40b7-9ecc-e69d40f2075f_SiteId">
    <vt:lpwstr>88b431e7-cf2a-43a9-bd00-81441f5c2d3c</vt:lpwstr>
  </property>
  <property fmtid="{D5CDD505-2E9C-101B-9397-08002B2CF9AE}" pid="4" name="MSIP_Label_41f8fdad-6f51-40b7-9ecc-e69d40f2075f_Owner">
    <vt:lpwstr>Anthony.Kilburn@allstate.com</vt:lpwstr>
  </property>
  <property fmtid="{D5CDD505-2E9C-101B-9397-08002B2CF9AE}" pid="5" name="MSIP_Label_41f8fdad-6f51-40b7-9ecc-e69d40f2075f_SetDate">
    <vt:lpwstr>2019-10-08T15:01:21.7774719Z</vt:lpwstr>
  </property>
  <property fmtid="{D5CDD505-2E9C-101B-9397-08002B2CF9AE}" pid="6" name="MSIP_Label_41f8fdad-6f51-40b7-9ecc-e69d40f2075f_Name">
    <vt:lpwstr>Public</vt:lpwstr>
  </property>
  <property fmtid="{D5CDD505-2E9C-101B-9397-08002B2CF9AE}" pid="7" name="MSIP_Label_41f8fdad-6f51-40b7-9ecc-e69d40f2075f_Application">
    <vt:lpwstr>Microsoft Azure Information Protection</vt:lpwstr>
  </property>
  <property fmtid="{D5CDD505-2E9C-101B-9397-08002B2CF9AE}" pid="8" name="MSIP_Label_41f8fdad-6f51-40b7-9ecc-e69d40f2075f_Extended_MSFT_Method">
    <vt:lpwstr>Manual</vt:lpwstr>
  </property>
  <property fmtid="{D5CDD505-2E9C-101B-9397-08002B2CF9AE}" pid="9" name="MSIP_Label_445c619a-9034-48db-9481-4818c431fc3f_Enabled">
    <vt:lpwstr>True</vt:lpwstr>
  </property>
  <property fmtid="{D5CDD505-2E9C-101B-9397-08002B2CF9AE}" pid="10" name="MSIP_Label_445c619a-9034-48db-9481-4818c431fc3f_SiteId">
    <vt:lpwstr>88b431e7-cf2a-43a9-bd00-81441f5c2d3c</vt:lpwstr>
  </property>
  <property fmtid="{D5CDD505-2E9C-101B-9397-08002B2CF9AE}" pid="11" name="MSIP_Label_445c619a-9034-48db-9481-4818c431fc3f_Owner">
    <vt:lpwstr>Anthony.Kilburn@allstate.com</vt:lpwstr>
  </property>
  <property fmtid="{D5CDD505-2E9C-101B-9397-08002B2CF9AE}" pid="12" name="MSIP_Label_445c619a-9034-48db-9481-4818c431fc3f_SetDate">
    <vt:lpwstr>2019-10-08T15:01:21.7774719Z</vt:lpwstr>
  </property>
  <property fmtid="{D5CDD505-2E9C-101B-9397-08002B2CF9AE}" pid="13" name="MSIP_Label_445c619a-9034-48db-9481-4818c431fc3f_Name">
    <vt:lpwstr>No Watermark</vt:lpwstr>
  </property>
  <property fmtid="{D5CDD505-2E9C-101B-9397-08002B2CF9AE}" pid="14" name="MSIP_Label_445c619a-9034-48db-9481-4818c431fc3f_Application">
    <vt:lpwstr>Microsoft Azure Information Protection</vt:lpwstr>
  </property>
  <property fmtid="{D5CDD505-2E9C-101B-9397-08002B2CF9AE}" pid="15" name="MSIP_Label_445c619a-9034-48db-9481-4818c431fc3f_Parent">
    <vt:lpwstr>41f8fdad-6f51-40b7-9ecc-e69d40f2075f</vt:lpwstr>
  </property>
  <property fmtid="{D5CDD505-2E9C-101B-9397-08002B2CF9AE}" pid="16" name="MSIP_Label_445c619a-9034-48db-9481-4818c431fc3f_Extended_MSFT_Method">
    <vt:lpwstr>Manual</vt:lpwstr>
  </property>
  <property fmtid="{D5CDD505-2E9C-101B-9397-08002B2CF9AE}" pid="17" name="Sensitivity">
    <vt:lpwstr>Public No Watermark</vt:lpwstr>
  </property>
  <property fmtid="{D5CDD505-2E9C-101B-9397-08002B2CF9AE}" pid="18" name="ContentTypeId">
    <vt:lpwstr>0x010100C61F410CAD6F1C4C8B24494A414E756E</vt:lpwstr>
  </property>
</Properties>
</file>