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BLIA\doc\"/>
    </mc:Choice>
  </mc:AlternateContent>
  <bookViews>
    <workbookView xWindow="0" yWindow="0" windowWidth="11415" windowHeight="6720" tabRatio="897" firstSheet="3" activeTab="8"/>
  </bookViews>
  <sheets>
    <sheet name="RQ1-Table3" sheetId="1" r:id="rId1"/>
    <sheet name="Raw-RQ2-Fig3" sheetId="2" r:id="rId2"/>
    <sheet name="RQ2-Fig3" sheetId="7" r:id="rId3"/>
    <sheet name="Raw-RQ2-Fig4" sheetId="5" r:id="rId4"/>
    <sheet name="RQ2-Fig4" sheetId="8" r:id="rId5"/>
    <sheet name="Raw-RQ2-Fig5-AspectJ" sheetId="3" r:id="rId6"/>
    <sheet name="Raw-RQ2-Fig5-SWT" sheetId="9" r:id="rId7"/>
    <sheet name="Raw-RQ2-Fig5-ZXing" sheetId="10" r:id="rId8"/>
    <sheet name="RQ2-Fig5" sheetId="11" r:id="rId9"/>
    <sheet name="Raw-RQ2-Fig6" sheetId="12" r:id="rId10"/>
    <sheet name="RQ2-Fig6" sheetId="13" r:id="rId11"/>
    <sheet name="RQ3-Fig7" sheetId="14" r:id="rId12"/>
    <sheet name="RQ4-Fig8" sheetId="15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4" l="1"/>
  <c r="E11" i="14"/>
  <c r="D11" i="14"/>
  <c r="C11" i="14"/>
  <c r="B14" i="14"/>
  <c r="B6" i="14"/>
  <c r="F10" i="14"/>
  <c r="E10" i="14"/>
  <c r="D10" i="14"/>
  <c r="F9" i="14"/>
  <c r="E9" i="14"/>
  <c r="D9" i="14"/>
  <c r="C10" i="14"/>
  <c r="C9" i="14"/>
  <c r="F12" i="14"/>
  <c r="E12" i="14"/>
  <c r="D12" i="14"/>
  <c r="C12" i="14"/>
  <c r="B12" i="14"/>
  <c r="F4" i="14"/>
  <c r="E4" i="14"/>
  <c r="D4" i="14"/>
  <c r="C4" i="14"/>
  <c r="F3" i="14"/>
  <c r="E3" i="14"/>
  <c r="D3" i="14"/>
  <c r="C3" i="14"/>
  <c r="F5" i="14"/>
  <c r="E5" i="14"/>
  <c r="D5" i="14"/>
  <c r="D6" i="14" s="1"/>
  <c r="C5" i="14"/>
  <c r="C6" i="14" l="1"/>
  <c r="B13" i="14"/>
  <c r="B17" i="14" s="1"/>
  <c r="E6" i="14"/>
  <c r="G3" i="14"/>
  <c r="F6" i="14"/>
  <c r="B16" i="14"/>
  <c r="E14" i="14"/>
  <c r="G5" i="14"/>
  <c r="G4" i="14"/>
  <c r="C14" i="14"/>
  <c r="F13" i="14"/>
  <c r="F16" i="14" s="1"/>
  <c r="F14" i="14"/>
  <c r="D14" i="14"/>
  <c r="E13" i="14"/>
  <c r="E17" i="14" s="1"/>
  <c r="D13" i="14"/>
  <c r="D17" i="14" s="1"/>
  <c r="C13" i="14"/>
  <c r="C18" i="14" s="1"/>
  <c r="C16" i="14" l="1"/>
  <c r="B18" i="14"/>
  <c r="B19" i="14"/>
  <c r="D19" i="14"/>
  <c r="D18" i="14"/>
  <c r="D16" i="14"/>
  <c r="E18" i="14"/>
  <c r="F17" i="14"/>
  <c r="E19" i="14"/>
  <c r="E16" i="14"/>
  <c r="F18" i="14"/>
  <c r="F19" i="14"/>
  <c r="G6" i="14"/>
  <c r="C17" i="14"/>
  <c r="C19" i="14"/>
  <c r="B20" i="14" l="1"/>
  <c r="G16" i="14"/>
  <c r="D20" i="14"/>
  <c r="G19" i="14"/>
  <c r="F20" i="14"/>
  <c r="G17" i="14"/>
  <c r="E20" i="14"/>
  <c r="G18" i="14"/>
  <c r="C20" i="14"/>
  <c r="G20" i="14" l="1"/>
</calcChain>
</file>

<file path=xl/sharedStrings.xml><?xml version="1.0" encoding="utf-8"?>
<sst xmlns="http://schemas.openxmlformats.org/spreadsheetml/2006/main" count="1359" uniqueCount="267">
  <si>
    <t>Top1</t>
    <phoneticPr fontId="1" type="noConversion"/>
  </si>
  <si>
    <t>Top5</t>
    <phoneticPr fontId="1" type="noConversion"/>
  </si>
  <si>
    <t>Top10</t>
    <phoneticPr fontId="1" type="noConversion"/>
  </si>
  <si>
    <t>MAP</t>
    <phoneticPr fontId="1" type="noConversion"/>
  </si>
  <si>
    <t>MRR</t>
    <phoneticPr fontId="1" type="noConversion"/>
  </si>
  <si>
    <t>BLIA</t>
  </si>
  <si>
    <t>BLIA</t>
    <phoneticPr fontId="1" type="noConversion"/>
  </si>
  <si>
    <t>BugLocator</t>
    <phoneticPr fontId="1" type="noConversion"/>
  </si>
  <si>
    <t>BLUiR</t>
    <phoneticPr fontId="1" type="noConversion"/>
  </si>
  <si>
    <t>BRTracer</t>
    <phoneticPr fontId="1" type="noConversion"/>
  </si>
  <si>
    <t>AmaLgam</t>
    <phoneticPr fontId="1" type="noConversion"/>
  </si>
  <si>
    <t>AspectJ</t>
    <phoneticPr fontId="1" type="noConversion"/>
  </si>
  <si>
    <t>ZXing</t>
    <phoneticPr fontId="1" type="noConversion"/>
  </si>
  <si>
    <t>SWT</t>
    <phoneticPr fontId="1" type="noConversion"/>
  </si>
  <si>
    <t>AspectJ
(a=0.2, b=0.3, k=90)</t>
    <phoneticPr fontId="1" type="noConversion"/>
  </si>
  <si>
    <t>SWT
(a=0.2, b=0.0, k=15)</t>
    <phoneticPr fontId="1" type="noConversion"/>
  </si>
  <si>
    <t>Zxing
(a=0.2, b=0.2, k=15)</t>
    <phoneticPr fontId="1" type="noConversion"/>
  </si>
  <si>
    <t>N/A</t>
    <phoneticPr fontId="1" type="noConversion"/>
  </si>
  <si>
    <t>TOP1  </t>
  </si>
  <si>
    <t>TOP5  </t>
  </si>
  <si>
    <t>TOP10  </t>
  </si>
  <si>
    <t>TOP1_RATE  </t>
  </si>
  <si>
    <t>TOP5_RATE  </t>
  </si>
  <si>
    <t>TOP10_RATE  </t>
  </si>
  <si>
    <t>MAP  </t>
  </si>
  <si>
    <t>MRR  </t>
  </si>
  <si>
    <t>PROD_NAME  </t>
  </si>
  <si>
    <t>ALG_NAME  </t>
  </si>
  <si>
    <t>ALG_DESC  </t>
  </si>
  <si>
    <t>ALPHA  </t>
  </si>
  <si>
    <t>BETA  </t>
  </si>
  <si>
    <t>PAST_DAYS  </t>
  </si>
  <si>
    <t>EXP_DATE  </t>
  </si>
  <si>
    <t>aspectj</t>
  </si>
  <si>
    <t>[BLIA] alpha: 0.1, beta: 0.0, pastDays: 90 with structured info</t>
  </si>
  <si>
    <t>[BLIA] alpha: 0.2, beta: 0.0, pastDays: 90 with structured info</t>
  </si>
  <si>
    <t>[BLIA] alpha: 0.30000000000000004, beta: 0.0, pastDays: 90 with structured info</t>
  </si>
  <si>
    <t>[BLIA] alpha: 0.4, beta: 0.0, pastDays: 90 with structured info</t>
  </si>
  <si>
    <t>[BLIA] alpha: 0.5, beta: 0.0, pastDays: 90 with structured info</t>
  </si>
  <si>
    <t>[BLIA] alpha: 0.6, beta: 0.0, pastDays: 90 with structured info</t>
  </si>
  <si>
    <t>[BLIA] alpha: 0.7, beta: 0.0, pastDays: 90 with structured info</t>
  </si>
  <si>
    <t>[BLIA] alpha: 0.7999999999999999, beta: 0.0, pastDays: 90 with structured info</t>
  </si>
  <si>
    <t>[BLIA] alpha: 0.8999999999999999, beta: 0.0, pastDays: 90 with structured info</t>
  </si>
  <si>
    <t>swt</t>
  </si>
  <si>
    <t>[BLIA] alpha: 0.0, beta: 0.0, pastDays: 15 with structured info</t>
  </si>
  <si>
    <t>[BLIA] alpha: 0.1, beta: 0.0, pastDays: 15 with structured info</t>
  </si>
  <si>
    <t>[BLIA] alpha: 0.2, beta: 0.0, pastDays: 15 with structured info</t>
  </si>
  <si>
    <t>[BLIA] alpha: 0.30000000000000004, beta: 0.0, pastDays: 15 with structured info</t>
  </si>
  <si>
    <t>[BLIA] alpha: 0.4, beta: 0.0, pastDays: 15 with structured info</t>
  </si>
  <si>
    <t>[BLIA] alpha: 0.5, beta: 0.0, pastDays: 15 with structured info</t>
  </si>
  <si>
    <t>[BLIA] alpha: 0.6, beta: 0.0, pastDays: 15 with structured info</t>
  </si>
  <si>
    <t>[BLIA] alpha: 0.7, beta: 0.0, pastDays: 15 with structured info</t>
  </si>
  <si>
    <t>[BLIA] alpha: 0.7999999999999999, beta: 0.0, pastDays: 15 with structured info</t>
  </si>
  <si>
    <t>[BLIA] alpha: 0.8999999999999999, beta: 0.0, pastDays: 15 with structured info</t>
  </si>
  <si>
    <t>zxing</t>
  </si>
  <si>
    <t>[BLIA] alpha: 0.0, beta: 0.0, pastDays: 90 with structured info</t>
  </si>
  <si>
    <t>[BLIA] alpha: 0.2, beta: 0.1, pastDays: 90 with structured info</t>
  </si>
  <si>
    <t>[BLIA] alpha: 0.2, beta: 0.2, pastDays: 90 with structured info</t>
  </si>
  <si>
    <t>[BLIA] alpha: 0.2, beta: 0.30000000000000004, pastDays: 90 with structured info</t>
  </si>
  <si>
    <t>[BLIA] alpha: 0.2, beta: 0.4, pastDays: 90 with structured info</t>
  </si>
  <si>
    <t>[BLIA] alpha: 0.2, beta: 0.5, pastDays: 90 with structured info</t>
  </si>
  <si>
    <t>[BLIA] alpha: 0.2, beta: 0.6, pastDays: 90 with structured info</t>
  </si>
  <si>
    <t>[BLIA] alpha: 0.2, beta: 0.7, pastDays: 90 with structured info</t>
  </si>
  <si>
    <t>[BLIA] alpha: 0.2, beta: 0.7999999999999999, pastDays: 90 with structured info</t>
  </si>
  <si>
    <t>[BLIA] alpha: 0.2, beta: 0.8999999999999999, pastDays: 90 with structured info</t>
  </si>
  <si>
    <t>[BLIA] alpha: 0.2, beta: 0.1, pastDays: 15 with structured info</t>
  </si>
  <si>
    <t>[BLIA] alpha: 0.2, beta: 0.2, pastDays: 15 with structured info</t>
  </si>
  <si>
    <t>[BLIA] alpha: 0.2, beta: 0.30000000000000004, pastDays: 15 with structured info</t>
  </si>
  <si>
    <t>[BLIA] alpha: 0.2, beta: 0.4, pastDays: 15 with structured info</t>
  </si>
  <si>
    <t>[BLIA] alpha: 0.2, beta: 0.5, pastDays: 15 with structured info</t>
  </si>
  <si>
    <t>[BLIA] alpha: 0.2, beta: 0.6, pastDays: 15 with structured info</t>
  </si>
  <si>
    <t>[BLIA] alpha: 0.2, beta: 0.7, pastDays: 15 with structured info</t>
  </si>
  <si>
    <t>[BLIA] alpha: 0.2, beta: 0.7999999999999999, pastDays: 15 with structured info</t>
  </si>
  <si>
    <t>[BLIA] alpha: 0.2, beta: 0.8999999999999999, pastDays: 15 with structured info</t>
  </si>
  <si>
    <t>[BLIA] alpha: 0.0, beta: 0.1, pastDays: 90 with structured info</t>
  </si>
  <si>
    <t>[BLIA] alpha: 0.0, beta: 0.2, pastDays: 90 with structured info</t>
  </si>
  <si>
    <t>[BLIA] alpha: 0.0, beta: 0.30000000000000004, pastDays: 90 with structured info</t>
  </si>
  <si>
    <t>[BLIA] alpha: 0.0, beta: 0.4, pastDays: 90 with structured info</t>
  </si>
  <si>
    <t>[BLIA] alpha: 0.0, beta: 0.5, pastDays: 90 with structured info</t>
  </si>
  <si>
    <t>[BLIA] alpha: 0.0, beta: 0.6, pastDays: 90 with structured info</t>
  </si>
  <si>
    <t>[BLIA] alpha: 0.0, beta: 0.7, pastDays: 90 with structured info</t>
  </si>
  <si>
    <t>[BLIA] alpha: 0.0, beta: 0.7999999999999999, pastDays: 90 with structured info</t>
  </si>
  <si>
    <t>[BLIA] alpha: 0.0, beta: 0.8999999999999999, pastDays: 90 with structured info</t>
  </si>
  <si>
    <t>[BLIA] alpha: 0.1, beta: 0.1, pastDays: 90 with structured info</t>
  </si>
  <si>
    <t>[BLIA] alpha: 0.1, beta: 0.2, pastDays: 90 with structured info</t>
  </si>
  <si>
    <t>[BLIA] alpha: 0.1, beta: 0.30000000000000004, pastDays: 90 with structured info</t>
  </si>
  <si>
    <t>[BLIA] alpha: 0.1, beta: 0.4, pastDays: 90 with structured info</t>
  </si>
  <si>
    <t>[BLIA] alpha: 0.1, beta: 0.5, pastDays: 90 with structured info</t>
  </si>
  <si>
    <t>[BLIA] alpha: 0.1, beta: 0.6, pastDays: 90 with structured info</t>
  </si>
  <si>
    <t>[BLIA] alpha: 0.1, beta: 0.7, pastDays: 90 with structured info</t>
  </si>
  <si>
    <t>[BLIA] alpha: 0.1, beta: 0.7999999999999999, pastDays: 90 with structured info</t>
  </si>
  <si>
    <t>[BLIA] alpha: 0.1, beta: 0.8999999999999999, pastDays: 90 with structured info</t>
  </si>
  <si>
    <t>[BLIA] alpha: 0.30000000000000004, beta: 0.1, pastDays: 90 with structured info</t>
  </si>
  <si>
    <t>[BLIA] alpha: 0.30000000000000004, beta: 0.2, pastDays: 90 with structured info</t>
  </si>
  <si>
    <t>[BLIA] alpha: 0.30000000000000004, beta: 0.30000000000000004, pastDays: 90 with structured info</t>
  </si>
  <si>
    <t>[BLIA] alpha: 0.30000000000000004, beta: 0.4, pastDays: 90 with structured info</t>
  </si>
  <si>
    <t>[BLIA] alpha: 0.30000000000000004, beta: 0.5, pastDays: 90 with structured info</t>
  </si>
  <si>
    <t>[BLIA] alpha: 0.30000000000000004, beta: 0.6, pastDays: 90 with structured info</t>
  </si>
  <si>
    <t>[BLIA] alpha: 0.30000000000000004, beta: 0.7, pastDays: 90 with structured info</t>
  </si>
  <si>
    <t>[BLIA] alpha: 0.30000000000000004, beta: 0.7999999999999999, pastDays: 90 with structured info</t>
  </si>
  <si>
    <t>[BLIA] alpha: 0.30000000000000004, beta: 0.8999999999999999, pastDays: 90 with structured info</t>
  </si>
  <si>
    <t>[BLIA] alpha: 0.4, beta: 0.1, pastDays: 90 with structured info</t>
  </si>
  <si>
    <t>[BLIA] alpha: 0.4, beta: 0.2, pastDays: 90 with structured info</t>
  </si>
  <si>
    <t>[BLIA] alpha: 0.4, beta: 0.30000000000000004, pastDays: 90 with structured info</t>
  </si>
  <si>
    <t>[BLIA] alpha: 0.4, beta: 0.4, pastDays: 90 with structured info</t>
  </si>
  <si>
    <t>[BLIA] alpha: 0.4, beta: 0.5, pastDays: 90 with structured info</t>
  </si>
  <si>
    <t>[BLIA] alpha: 0.4, beta: 0.6, pastDays: 90 with structured info</t>
  </si>
  <si>
    <t>[BLIA] alpha: 0.4, beta: 0.7, pastDays: 90 with structured info</t>
  </si>
  <si>
    <t>[BLIA] alpha: 0.4, beta: 0.7999999999999999, pastDays: 90 with structured info</t>
  </si>
  <si>
    <t>[BLIA] alpha: 0.4, beta: 0.8999999999999999, pastDays: 90 with structured info</t>
  </si>
  <si>
    <t>[BLIA] alpha: 0.5, beta: 0.1, pastDays: 90 with structured info</t>
  </si>
  <si>
    <t>[BLIA] alpha: 0.5, beta: 0.2, pastDays: 90 with structured info</t>
  </si>
  <si>
    <t>[BLIA] alpha: 0.5, beta: 0.30000000000000004, pastDays: 90 with structured info</t>
  </si>
  <si>
    <t>[BLIA] alpha: 0.5, beta: 0.4, pastDays: 90 with structured info</t>
  </si>
  <si>
    <t>[BLIA] alpha: 0.5, beta: 0.5, pastDays: 90 with structured info</t>
  </si>
  <si>
    <t>[BLIA] alpha: 0.5, beta: 0.6, pastDays: 90 with structured info</t>
  </si>
  <si>
    <t>[BLIA] alpha: 0.5, beta: 0.7, pastDays: 90 with structured info</t>
  </si>
  <si>
    <t>[BLIA] alpha: 0.5, beta: 0.7999999999999999, pastDays: 90 with structured info</t>
  </si>
  <si>
    <t>[BLIA] alpha: 0.5, beta: 0.8999999999999999, pastDays: 90 with structured info</t>
  </si>
  <si>
    <t>[BLIA] alpha: 0.6, beta: 0.1, pastDays: 90 with structured info</t>
  </si>
  <si>
    <t>[BLIA] alpha: 0.6, beta: 0.2, pastDays: 90 with structured info</t>
  </si>
  <si>
    <t>[BLIA] alpha: 0.6, beta: 0.30000000000000004, pastDays: 90 with structured info</t>
  </si>
  <si>
    <t>[BLIA] alpha: 0.6, beta: 0.4, pastDays: 90 with structured info</t>
  </si>
  <si>
    <t>[BLIA] alpha: 0.6, beta: 0.5, pastDays: 90 with structured info</t>
  </si>
  <si>
    <t>[BLIA] alpha: 0.6, beta: 0.6, pastDays: 90 with structured info</t>
  </si>
  <si>
    <t>[BLIA] alpha: 0.6, beta: 0.7, pastDays: 90 with structured info</t>
  </si>
  <si>
    <t>[BLIA] alpha: 0.6, beta: 0.7999999999999999, pastDays: 90 with structured info</t>
  </si>
  <si>
    <t>[BLIA] alpha: 0.6, beta: 0.8999999999999999, pastDays: 90 with structured info</t>
  </si>
  <si>
    <t>[BLIA] alpha: 0.7, beta: 0.1, pastDays: 90 with structured info</t>
  </si>
  <si>
    <t>[BLIA] alpha: 0.7, beta: 0.2, pastDays: 90 with structured info</t>
  </si>
  <si>
    <t>[BLIA] alpha: 0.7, beta: 0.30000000000000004, pastDays: 90 with structured info</t>
  </si>
  <si>
    <t>[BLIA] alpha: 0.7, beta: 0.4, pastDays: 90 with structured info</t>
  </si>
  <si>
    <t>[BLIA] alpha: 0.7, beta: 0.5, pastDays: 90 with structured info</t>
  </si>
  <si>
    <t>[BLIA] alpha: 0.7, beta: 0.6, pastDays: 90 with structured info</t>
  </si>
  <si>
    <t>[BLIA] alpha: 0.7, beta: 0.7, pastDays: 90 with structured info</t>
  </si>
  <si>
    <t>[BLIA] alpha: 0.7, beta: 0.7999999999999999, pastDays: 90 with structured info</t>
  </si>
  <si>
    <t>[BLIA] alpha: 0.7, beta: 0.8999999999999999, pastDays: 90 with structured info</t>
  </si>
  <si>
    <t>[BLIA] alpha: 0.7999999999999999, beta: 0.1, pastDays: 90 with structured info</t>
  </si>
  <si>
    <t>[BLIA] alpha: 0.7999999999999999, beta: 0.2, pastDays: 90 with structured info</t>
  </si>
  <si>
    <t>[BLIA] alpha: 0.7999999999999999, beta: 0.30000000000000004, pastDays: 90 with structured info</t>
  </si>
  <si>
    <t>[BLIA] alpha: 0.7999999999999999, beta: 0.4, pastDays: 90 with structured info</t>
  </si>
  <si>
    <t>[BLIA] alpha: 0.7999999999999999, beta: 0.5, pastDays: 90 with structured info</t>
  </si>
  <si>
    <t>[BLIA] alpha: 0.7999999999999999, beta: 0.6, pastDays: 90 with structured info</t>
  </si>
  <si>
    <t>[BLIA] alpha: 0.7999999999999999, beta: 0.7, pastDays: 90 with structured info</t>
  </si>
  <si>
    <t>[BLIA] alpha: 0.7999999999999999, beta: 0.7999999999999999, pastDays: 90 with structured info</t>
  </si>
  <si>
    <t>[BLIA] alpha: 0.7999999999999999, beta: 0.8999999999999999, pastDays: 90 with structured info</t>
  </si>
  <si>
    <t>[BLIA] alpha: 0.8999999999999999, beta: 0.1, pastDays: 90 with structured info</t>
  </si>
  <si>
    <t>[BLIA] alpha: 0.8999999999999999, beta: 0.2, pastDays: 90 with structured info</t>
  </si>
  <si>
    <t>[BLIA] alpha: 0.8999999999999999, beta: 0.30000000000000004, pastDays: 90 with structured info</t>
  </si>
  <si>
    <t>[BLIA] alpha: 0.8999999999999999, beta: 0.4, pastDays: 90 with structured info</t>
  </si>
  <si>
    <t>[BLIA] alpha: 0.8999999999999999, beta: 0.5, pastDays: 90 with structured info</t>
  </si>
  <si>
    <t>[BLIA] alpha: 0.8999999999999999, beta: 0.6, pastDays: 90 with structured info</t>
  </si>
  <si>
    <t>[BLIA] alpha: 0.8999999999999999, beta: 0.7, pastDays: 90 with structured info</t>
  </si>
  <si>
    <t>[BLIA] alpha: 0.8999999999999999, beta: 0.7999999999999999, pastDays: 90 with structured info</t>
  </si>
  <si>
    <t>[BLIA] alpha: 0.8999999999999999, beta: 0.8999999999999999, pastDays: 90 with structured info</t>
  </si>
  <si>
    <t>[BLIA] alpha: 0.0, beta: 0.1, pastDays: 15 with structured info</t>
  </si>
  <si>
    <t>[BLIA] alpha: 0.0, beta: 0.2, pastDays: 15 with structured info</t>
  </si>
  <si>
    <t>[BLIA] alpha: 0.0, beta: 0.30000000000000004, pastDays: 15 with structured info</t>
  </si>
  <si>
    <t>[BLIA] alpha: 0.0, beta: 0.4, pastDays: 15 with structured info</t>
  </si>
  <si>
    <t>[BLIA] alpha: 0.0, beta: 0.5, pastDays: 15 with structured info</t>
  </si>
  <si>
    <t>[BLIA] alpha: 0.0, beta: 0.6, pastDays: 15 with structured info</t>
  </si>
  <si>
    <t>[BLIA] alpha: 0.0, beta: 0.7, pastDays: 15 with structured info</t>
  </si>
  <si>
    <t>[BLIA] alpha: 0.0, beta: 0.7999999999999999, pastDays: 15 with structured info</t>
  </si>
  <si>
    <t>[BLIA] alpha: 0.0, beta: 0.8999999999999999, pastDays: 15 with structured info</t>
  </si>
  <si>
    <t>[BLIA] alpha: 0.1, beta: 0.1, pastDays: 15 with structured info</t>
  </si>
  <si>
    <t>[BLIA] alpha: 0.1, beta: 0.2, pastDays: 15 with structured info</t>
  </si>
  <si>
    <t>[BLIA] alpha: 0.1, beta: 0.30000000000000004, pastDays: 15 with structured info</t>
  </si>
  <si>
    <t>[BLIA] alpha: 0.1, beta: 0.4, pastDays: 15 with structured info</t>
  </si>
  <si>
    <t>[BLIA] alpha: 0.1, beta: 0.5, pastDays: 15 with structured info</t>
  </si>
  <si>
    <t>[BLIA] alpha: 0.1, beta: 0.6, pastDays: 15 with structured info</t>
  </si>
  <si>
    <t>[BLIA] alpha: 0.1, beta: 0.7, pastDays: 15 with structured info</t>
  </si>
  <si>
    <t>[BLIA] alpha: 0.1, beta: 0.7999999999999999, pastDays: 15 with structured info</t>
  </si>
  <si>
    <t>[BLIA] alpha: 0.1, beta: 0.8999999999999999, pastDays: 15 with structured info</t>
  </si>
  <si>
    <t>[BLIA] alpha: 0.30000000000000004, beta: 0.1, pastDays: 15 with structured info</t>
  </si>
  <si>
    <t>[BLIA] alpha: 0.30000000000000004, beta: 0.2, pastDays: 15 with structured info</t>
  </si>
  <si>
    <t>[BLIA] alpha: 0.30000000000000004, beta: 0.30000000000000004, pastDays: 15 with structured info</t>
  </si>
  <si>
    <t>[BLIA] alpha: 0.30000000000000004, beta: 0.4, pastDays: 15 with structured info</t>
  </si>
  <si>
    <t>[BLIA] alpha: 0.30000000000000004, beta: 0.5, pastDays: 15 with structured info</t>
  </si>
  <si>
    <t>[BLIA] alpha: 0.30000000000000004, beta: 0.6, pastDays: 15 with structured info</t>
  </si>
  <si>
    <t>[BLIA] alpha: 0.30000000000000004, beta: 0.7, pastDays: 15 with structured info</t>
  </si>
  <si>
    <t>[BLIA] alpha: 0.30000000000000004, beta: 0.7999999999999999, pastDays: 15 with structured info</t>
  </si>
  <si>
    <t>[BLIA] alpha: 0.30000000000000004, beta: 0.8999999999999999, pastDays: 15 with structured info</t>
  </si>
  <si>
    <t>[BLIA] alpha: 0.4, beta: 0.1, pastDays: 15 with structured info</t>
  </si>
  <si>
    <t>[BLIA] alpha: 0.4, beta: 0.2, pastDays: 15 with structured info</t>
  </si>
  <si>
    <t>[BLIA] alpha: 0.4, beta: 0.30000000000000004, pastDays: 15 with structured info</t>
  </si>
  <si>
    <t>[BLIA] alpha: 0.4, beta: 0.4, pastDays: 15 with structured info</t>
  </si>
  <si>
    <t>[BLIA] alpha: 0.4, beta: 0.5, pastDays: 15 with structured info</t>
  </si>
  <si>
    <t>[BLIA] alpha: 0.4, beta: 0.6, pastDays: 15 with structured info</t>
  </si>
  <si>
    <t>[BLIA] alpha: 0.4, beta: 0.7, pastDays: 15 with structured info</t>
  </si>
  <si>
    <t>[BLIA] alpha: 0.4, beta: 0.7999999999999999, pastDays: 15 with structured info</t>
  </si>
  <si>
    <t>[BLIA] alpha: 0.4, beta: 0.8999999999999999, pastDays: 15 with structured info</t>
  </si>
  <si>
    <t>[BLIA] alpha: 0.5, beta: 0.1, pastDays: 15 with structured info</t>
  </si>
  <si>
    <t>[BLIA] alpha: 0.5, beta: 0.2, pastDays: 15 with structured info</t>
  </si>
  <si>
    <t>[BLIA] alpha: 0.5, beta: 0.30000000000000004, pastDays: 15 with structured info</t>
  </si>
  <si>
    <t>[BLIA] alpha: 0.5, beta: 0.4, pastDays: 15 with structured info</t>
  </si>
  <si>
    <t>[BLIA] alpha: 0.5, beta: 0.5, pastDays: 15 with structured info</t>
  </si>
  <si>
    <t>[BLIA] alpha: 0.5, beta: 0.6, pastDays: 15 with structured info</t>
  </si>
  <si>
    <t>[BLIA] alpha: 0.5, beta: 0.7, pastDays: 15 with structured info</t>
  </si>
  <si>
    <t>[BLIA] alpha: 0.5, beta: 0.7999999999999999, pastDays: 15 with structured info</t>
  </si>
  <si>
    <t>[BLIA] alpha: 0.5, beta: 0.8999999999999999, pastDays: 15 with structured info</t>
  </si>
  <si>
    <t>[BLIA] alpha: 0.6, beta: 0.1, pastDays: 15 with structured info</t>
  </si>
  <si>
    <t>[BLIA] alpha: 0.6, beta: 0.2, pastDays: 15 with structured info</t>
  </si>
  <si>
    <t>[BLIA] alpha: 0.6, beta: 0.30000000000000004, pastDays: 15 with structured info</t>
  </si>
  <si>
    <t>[BLIA] alpha: 0.6, beta: 0.4, pastDays: 15 with structured info</t>
  </si>
  <si>
    <t>[BLIA] alpha: 0.6, beta: 0.5, pastDays: 15 with structured info</t>
  </si>
  <si>
    <t>[BLIA] alpha: 0.6, beta: 0.6, pastDays: 15 with structured info</t>
  </si>
  <si>
    <t>[BLIA] alpha: 0.6, beta: 0.7, pastDays: 15 with structured info</t>
  </si>
  <si>
    <t>[BLIA] alpha: 0.6, beta: 0.7999999999999999, pastDays: 15 with structured info</t>
  </si>
  <si>
    <t>[BLIA] alpha: 0.6, beta: 0.8999999999999999, pastDays: 15 with structured info</t>
  </si>
  <si>
    <t>[BLIA] alpha: 0.7, beta: 0.1, pastDays: 15 with structured info</t>
  </si>
  <si>
    <t>[BLIA] alpha: 0.7, beta: 0.2, pastDays: 15 with structured info</t>
  </si>
  <si>
    <t>[BLIA] alpha: 0.7, beta: 0.30000000000000004, pastDays: 15 with structured info</t>
  </si>
  <si>
    <t>[BLIA] alpha: 0.7, beta: 0.4, pastDays: 15 with structured info</t>
  </si>
  <si>
    <t>[BLIA] alpha: 0.7, beta: 0.5, pastDays: 15 with structured info</t>
  </si>
  <si>
    <t>[BLIA] alpha: 0.7, beta: 0.6, pastDays: 15 with structured info</t>
  </si>
  <si>
    <t>[BLIA] alpha: 0.7, beta: 0.7, pastDays: 15 with structured info</t>
  </si>
  <si>
    <t>[BLIA] alpha: 0.7, beta: 0.7999999999999999, pastDays: 15 with structured info</t>
  </si>
  <si>
    <t>[BLIA] alpha: 0.7, beta: 0.8999999999999999, pastDays: 15 with structured info</t>
  </si>
  <si>
    <t>[BLIA] alpha: 0.7999999999999999, beta: 0.1, pastDays: 15 with structured info</t>
  </si>
  <si>
    <t>[BLIA] alpha: 0.7999999999999999, beta: 0.2, pastDays: 15 with structured info</t>
  </si>
  <si>
    <t>[BLIA] alpha: 0.7999999999999999, beta: 0.30000000000000004, pastDays: 15 with structured info</t>
  </si>
  <si>
    <t>[BLIA] alpha: 0.7999999999999999, beta: 0.4, pastDays: 15 with structured info</t>
  </si>
  <si>
    <t>[BLIA] alpha: 0.7999999999999999, beta: 0.5, pastDays: 15 with structured info</t>
  </si>
  <si>
    <t>[BLIA] alpha: 0.7999999999999999, beta: 0.6, pastDays: 15 with structured info</t>
  </si>
  <si>
    <t>[BLIA] alpha: 0.7999999999999999, beta: 0.7, pastDays: 15 with structured info</t>
  </si>
  <si>
    <t>[BLIA] alpha: 0.7999999999999999, beta: 0.7999999999999999, pastDays: 15 with structured info</t>
  </si>
  <si>
    <t>[BLIA] alpha: 0.7999999999999999, beta: 0.8999999999999999, pastDays: 15 with structured info</t>
  </si>
  <si>
    <t>[BLIA] alpha: 0.8999999999999999, beta: 0.1, pastDays: 15 with structured info</t>
  </si>
  <si>
    <t>[BLIA] alpha: 0.8999999999999999, beta: 0.2, pastDays: 15 with structured info</t>
  </si>
  <si>
    <t>[BLIA] alpha: 0.8999999999999999, beta: 0.30000000000000004, pastDays: 15 with structured info</t>
  </si>
  <si>
    <t>[BLIA] alpha: 0.8999999999999999, beta: 0.4, pastDays: 15 with structured info</t>
  </si>
  <si>
    <t>[BLIA] alpha: 0.8999999999999999, beta: 0.5, pastDays: 15 with structured info</t>
  </si>
  <si>
    <t>[BLIA] alpha: 0.8999999999999999, beta: 0.6, pastDays: 15 with structured info</t>
  </si>
  <si>
    <t>[BLIA] alpha: 0.8999999999999999, beta: 0.7, pastDays: 15 with structured info</t>
  </si>
  <si>
    <t>[BLIA] alpha: 0.8999999999999999, beta: 0.7999999999999999, pastDays: 15 with structured info</t>
  </si>
  <si>
    <t>[BLIA] alpha: 0.8999999999999999, beta: 0.8999999999999999, pastDays: 15 with structured info</t>
  </si>
  <si>
    <t>Beta</t>
    <phoneticPr fontId="1" type="noConversion"/>
  </si>
  <si>
    <t>Alpha</t>
    <phoneticPr fontId="1" type="noConversion"/>
  </si>
  <si>
    <t>[BLIA] alpha: 0.2, beta: 0.3, pastDays: 15 with structured info</t>
  </si>
  <si>
    <t>[BLIA] alpha: 0.2, beta: 0.3, pastDays: 30 with structured info</t>
  </si>
  <si>
    <t>[BLIA] alpha: 0.2, beta: 0.3, pastDays: 60 with structured info</t>
  </si>
  <si>
    <t>[BLIA] alpha: 0.2, beta: 0.3, pastDays: 90 with structured info</t>
  </si>
  <si>
    <t>[BLIA] alpha: 0.2, beta: 0.3, pastDays: 120 with structured info</t>
  </si>
  <si>
    <t>[BLIA] alpha: 0.2, beta: 0.0, pastDays: 30 with structured info</t>
  </si>
  <si>
    <t>[BLIA] alpha: 0.2, beta: 0.0, pastDays: 60 with structured info</t>
  </si>
  <si>
    <t>[BLIA] alpha: 0.2, beta: 0.0, pastDays: 120 with structured info</t>
  </si>
  <si>
    <t>[BLIA] alpha: 0.2, beta: 0.2, pastDays: 30 with structured info</t>
  </si>
  <si>
    <t>[BLIA] alpha: 0.2, beta: 0.2, pastDays: 60 with structured info</t>
  </si>
  <si>
    <t>[BLIA] alpha: 0.2, beta: 0.2, pastDays: 120 with structured info</t>
  </si>
  <si>
    <t>StructVsmScore</t>
    <phoneticPr fontId="1" type="noConversion"/>
  </si>
  <si>
    <t>SimiBugScore</t>
    <phoneticPr fontId="1" type="noConversion"/>
  </si>
  <si>
    <t>CommScore</t>
    <phoneticPr fontId="1" type="noConversion"/>
  </si>
  <si>
    <t>Excluding Stack-Trace</t>
    <phoneticPr fontId="1" type="noConversion"/>
  </si>
  <si>
    <t>Including Stack-Trace</t>
    <phoneticPr fontId="1" type="noConversion"/>
  </si>
  <si>
    <t>StaceScore</t>
    <phoneticPr fontId="1" type="noConversion"/>
  </si>
  <si>
    <t>Average</t>
    <phoneticPr fontId="1" type="noConversion"/>
  </si>
  <si>
    <t>a=0.2, b=0.0~0.4</t>
    <phoneticPr fontId="1" type="noConversion"/>
  </si>
  <si>
    <t>[BLIA] alpha: 0.2, beta: 0.3, pastDays: 90, candidateLimitRate: 1.0 with structured info</t>
  </si>
  <si>
    <t>[BLIA] alpha: 0.2, beta: 0.3, pastDays: 90, candidateLimitRate: 0.5 with structured info</t>
  </si>
  <si>
    <t>[BLIA] alpha: 0.2, beta: 0.3, pastDays: 90, candidateLimitRate: 0.2 with structured info</t>
  </si>
  <si>
    <t>[BLIA] alpha: 0.2, beta: 0.3, pastDays: 90, candidateLimitRate: 0.1 with structured info</t>
  </si>
  <si>
    <t>[BLIA] alpha: 0.2, beta: 0.3, pastDays: 90, candidateLimitRate: 0.05 with structured info</t>
  </si>
  <si>
    <t>[BLIA] alpha: 0.2, beta: 0.0, pastDays: 15, candidateLimitRate: 1.0 with structured info</t>
  </si>
  <si>
    <t>[BLIA] alpha: 0.2, beta: 0.0, pastDays: 15, candidateLimitRate: 0.5 with structured info</t>
  </si>
  <si>
    <t>[BLIA] alpha: 0.2, beta: 0.0, pastDays: 15, candidateLimitRate: 0.2 with structured info</t>
  </si>
  <si>
    <t>[BLIA] alpha: 0.2, beta: 0.0, pastDays: 15, candidateLimitRate: 0.1 with structured info</t>
  </si>
  <si>
    <t>[BLIA] alpha: 0.2, beta: 0.0, pastDays: 15, candidateLimitRate: 0.05 with structured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</si>
</sst>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47" fontId="0" fillId="0" borderId="0" xfId="0" applyNumberFormat="1">
      <alignment vertical="center"/>
    </xf>
    <xf numFmtId="22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'RQ2-Fig3'!$B$3:$B$12</c:f>
              <c:numCache>
                <c:formatCode>General</c:formatCode>
                <c:ptCount val="10"/>
                <c:pt idx="0">
                  <c:v>0.26780779012530898</c:v>
                </c:pt>
                <c:pt idx="1">
                  <c:v>0.27634858786273397</c:v>
                </c:pt>
                <c:pt idx="2">
                  <c:v>0.28512190248173802</c:v>
                </c:pt>
                <c:pt idx="3">
                  <c:v>0.29264407246123397</c:v>
                </c:pt>
                <c:pt idx="4">
                  <c:v>0.297464683847248</c:v>
                </c:pt>
                <c:pt idx="5">
                  <c:v>0.28160155981951301</c:v>
                </c:pt>
                <c:pt idx="6">
                  <c:v>0.26580867461158803</c:v>
                </c:pt>
                <c:pt idx="7">
                  <c:v>0.25181455883299197</c:v>
                </c:pt>
                <c:pt idx="8">
                  <c:v>0.23901004061445899</c:v>
                </c:pt>
                <c:pt idx="9">
                  <c:v>0.221644244465419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'RQ2-Fig3'!$C$3:$C$12</c:f>
              <c:numCache>
                <c:formatCode>General</c:formatCode>
                <c:ptCount val="10"/>
                <c:pt idx="0">
                  <c:v>0.62062332136979004</c:v>
                </c:pt>
                <c:pt idx="1">
                  <c:v>0.63282276056425601</c:v>
                </c:pt>
                <c:pt idx="2">
                  <c:v>0.63680423311749002</c:v>
                </c:pt>
                <c:pt idx="3">
                  <c:v>0.63024204800031403</c:v>
                </c:pt>
                <c:pt idx="4">
                  <c:v>0.630215761335153</c:v>
                </c:pt>
                <c:pt idx="5">
                  <c:v>0.51102036149753804</c:v>
                </c:pt>
                <c:pt idx="6">
                  <c:v>0.47014953111111202</c:v>
                </c:pt>
                <c:pt idx="7">
                  <c:v>0.42735493674279301</c:v>
                </c:pt>
                <c:pt idx="8">
                  <c:v>0.40300605878030199</c:v>
                </c:pt>
                <c:pt idx="9">
                  <c:v>0.38572311724756703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'RQ2-Fig3'!$D$3:$D$12</c:f>
              <c:numCache>
                <c:formatCode>General</c:formatCode>
                <c:ptCount val="10"/>
                <c:pt idx="0">
                  <c:v>0.49523802354429097</c:v>
                </c:pt>
                <c:pt idx="1">
                  <c:v>0.498875548269616</c:v>
                </c:pt>
                <c:pt idx="2">
                  <c:v>0.50558888255866097</c:v>
                </c:pt>
                <c:pt idx="3">
                  <c:v>0.49958243912143602</c:v>
                </c:pt>
                <c:pt idx="4">
                  <c:v>0.49607508564645098</c:v>
                </c:pt>
                <c:pt idx="5">
                  <c:v>0.38162098857018201</c:v>
                </c:pt>
                <c:pt idx="6">
                  <c:v>0.32986632137501598</c:v>
                </c:pt>
                <c:pt idx="7">
                  <c:v>0.29477843730358799</c:v>
                </c:pt>
                <c:pt idx="8">
                  <c:v>0.27779425383534001</c:v>
                </c:pt>
                <c:pt idx="9">
                  <c:v>0.25809479227722798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35512"/>
        <c:axId val="213019992"/>
      </c:lineChart>
      <c:catAx>
        <c:axId val="12763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019992"/>
        <c:crosses val="autoZero"/>
        <c:auto val="1"/>
        <c:lblAlgn val="ctr"/>
        <c:lblOffset val="100"/>
        <c:noMultiLvlLbl val="0"/>
      </c:catAx>
      <c:valAx>
        <c:axId val="213019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635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76E-3"/>
          <c:y val="2.0959665707815777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23"/>
          <c:y val="0.18271771513114188"/>
          <c:w val="0.79154622338874303"/>
          <c:h val="0.71707996059376244"/>
        </c:manualLayout>
      </c:layout>
      <c:surface3DChart>
        <c:wireframe val="0"/>
        <c:ser>
          <c:idx val="0"/>
          <c:order val="0"/>
          <c:tx>
            <c:strRef>
              <c:f>'RQ2-Fig5'!$B$70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'RQ2-Fig5'!$C$70:$L$70</c:f>
              <c:numCache>
                <c:formatCode>General</c:formatCode>
                <c:ptCount val="10"/>
                <c:pt idx="0">
                  <c:v>0.57112165660821401</c:v>
                </c:pt>
                <c:pt idx="1">
                  <c:v>0.57276196612057395</c:v>
                </c:pt>
                <c:pt idx="2">
                  <c:v>0.57446935960428303</c:v>
                </c:pt>
                <c:pt idx="3">
                  <c:v>0.568061863591524</c:v>
                </c:pt>
                <c:pt idx="4">
                  <c:v>0.56417773845739905</c:v>
                </c:pt>
                <c:pt idx="5">
                  <c:v>0.41611200789166802</c:v>
                </c:pt>
                <c:pt idx="6">
                  <c:v>0.35914110842076902</c:v>
                </c:pt>
                <c:pt idx="7">
                  <c:v>0.32161616210271898</c:v>
                </c:pt>
                <c:pt idx="8">
                  <c:v>0.30347904187001101</c:v>
                </c:pt>
                <c:pt idx="9">
                  <c:v>0.28270351823317902</c:v>
                </c:pt>
              </c:numCache>
            </c:numRef>
          </c:val>
        </c:ser>
        <c:ser>
          <c:idx val="1"/>
          <c:order val="1"/>
          <c:tx>
            <c:strRef>
              <c:f>'RQ2-Fig5'!$B$71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'RQ2-Fig5'!$C$71:$L$71</c:f>
              <c:numCache>
                <c:formatCode>General</c:formatCode>
                <c:ptCount val="10"/>
                <c:pt idx="0">
                  <c:v>0.57112165660821401</c:v>
                </c:pt>
                <c:pt idx="1">
                  <c:v>0.57276196612057395</c:v>
                </c:pt>
                <c:pt idx="2">
                  <c:v>0.57446935960428303</c:v>
                </c:pt>
                <c:pt idx="3">
                  <c:v>0.568061863591524</c:v>
                </c:pt>
                <c:pt idx="4">
                  <c:v>0.56417773845739905</c:v>
                </c:pt>
                <c:pt idx="5">
                  <c:v>0.41611200789166802</c:v>
                </c:pt>
                <c:pt idx="6">
                  <c:v>0.35914110842076902</c:v>
                </c:pt>
                <c:pt idx="7">
                  <c:v>0.32161616210271898</c:v>
                </c:pt>
                <c:pt idx="8">
                  <c:v>0.30347904187001101</c:v>
                </c:pt>
                <c:pt idx="9">
                  <c:v>0.28270351823317902</c:v>
                </c:pt>
              </c:numCache>
            </c:numRef>
          </c:val>
        </c:ser>
        <c:ser>
          <c:idx val="2"/>
          <c:order val="2"/>
          <c:tx>
            <c:strRef>
              <c:f>'RQ2-Fig5'!$B$72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'RQ2-Fig5'!$C$72:$L$72</c:f>
              <c:numCache>
                <c:formatCode>General</c:formatCode>
                <c:ptCount val="10"/>
                <c:pt idx="0">
                  <c:v>0.57112165660821401</c:v>
                </c:pt>
                <c:pt idx="1">
                  <c:v>0.57276196612057395</c:v>
                </c:pt>
                <c:pt idx="2">
                  <c:v>0.57446935960428303</c:v>
                </c:pt>
                <c:pt idx="3">
                  <c:v>0.568061863591524</c:v>
                </c:pt>
                <c:pt idx="4">
                  <c:v>0.56417773845739905</c:v>
                </c:pt>
                <c:pt idx="5">
                  <c:v>0.41611200789166802</c:v>
                </c:pt>
                <c:pt idx="6">
                  <c:v>0.35914110842076902</c:v>
                </c:pt>
                <c:pt idx="7">
                  <c:v>0.32161616210271898</c:v>
                </c:pt>
                <c:pt idx="8">
                  <c:v>0.30347904187001101</c:v>
                </c:pt>
                <c:pt idx="9">
                  <c:v>0.281693417223078</c:v>
                </c:pt>
              </c:numCache>
            </c:numRef>
          </c:val>
        </c:ser>
        <c:ser>
          <c:idx val="3"/>
          <c:order val="3"/>
          <c:tx>
            <c:strRef>
              <c:f>'RQ2-Fig5'!$B$73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'RQ2-Fig5'!$C$73:$L$73</c:f>
              <c:numCache>
                <c:formatCode>General</c:formatCode>
                <c:ptCount val="10"/>
                <c:pt idx="0">
                  <c:v>0.57112165660821401</c:v>
                </c:pt>
                <c:pt idx="1">
                  <c:v>0.57276196612057395</c:v>
                </c:pt>
                <c:pt idx="2">
                  <c:v>0.57446935960428303</c:v>
                </c:pt>
                <c:pt idx="3">
                  <c:v>0.568061863591524</c:v>
                </c:pt>
                <c:pt idx="4">
                  <c:v>0.56417773845739905</c:v>
                </c:pt>
                <c:pt idx="5">
                  <c:v>0.41611200789166802</c:v>
                </c:pt>
                <c:pt idx="6">
                  <c:v>0.35914110842076902</c:v>
                </c:pt>
                <c:pt idx="7">
                  <c:v>0.32161616210271898</c:v>
                </c:pt>
                <c:pt idx="8">
                  <c:v>0.30258618472715398</c:v>
                </c:pt>
                <c:pt idx="9">
                  <c:v>0.27330632044888398</c:v>
                </c:pt>
              </c:numCache>
            </c:numRef>
          </c:val>
        </c:ser>
        <c:ser>
          <c:idx val="4"/>
          <c:order val="4"/>
          <c:tx>
            <c:strRef>
              <c:f>'RQ2-Fig5'!$B$74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'RQ2-Fig5'!$C$74:$L$74</c:f>
              <c:numCache>
                <c:formatCode>General</c:formatCode>
                <c:ptCount val="10"/>
                <c:pt idx="0">
                  <c:v>0.57111555160210903</c:v>
                </c:pt>
                <c:pt idx="1">
                  <c:v>0.57275342203308299</c:v>
                </c:pt>
                <c:pt idx="2">
                  <c:v>0.57446935960428303</c:v>
                </c:pt>
                <c:pt idx="3">
                  <c:v>0.568061863591524</c:v>
                </c:pt>
                <c:pt idx="4">
                  <c:v>0.56417773845739905</c:v>
                </c:pt>
                <c:pt idx="5">
                  <c:v>0.407778674558335</c:v>
                </c:pt>
                <c:pt idx="6">
                  <c:v>0.35914110842076902</c:v>
                </c:pt>
                <c:pt idx="7">
                  <c:v>0.31875901924557598</c:v>
                </c:pt>
                <c:pt idx="8">
                  <c:v>0.29350093568500801</c:v>
                </c:pt>
                <c:pt idx="9">
                  <c:v>0.27330632044888398</c:v>
                </c:pt>
              </c:numCache>
            </c:numRef>
          </c:val>
        </c:ser>
        <c:ser>
          <c:idx val="5"/>
          <c:order val="5"/>
          <c:tx>
            <c:strRef>
              <c:f>'RQ2-Fig5'!$B$75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'RQ2-Fig5'!$C$75:$L$75</c:f>
              <c:numCache>
                <c:formatCode>General</c:formatCode>
                <c:ptCount val="10"/>
                <c:pt idx="0">
                  <c:v>0.57111555160210903</c:v>
                </c:pt>
                <c:pt idx="1">
                  <c:v>0.57275342203308299</c:v>
                </c:pt>
                <c:pt idx="2">
                  <c:v>0.57445423558734399</c:v>
                </c:pt>
                <c:pt idx="3">
                  <c:v>0.56803661106627201</c:v>
                </c:pt>
                <c:pt idx="4">
                  <c:v>0.56412397501653899</c:v>
                </c:pt>
                <c:pt idx="5">
                  <c:v>0.40611200789166801</c:v>
                </c:pt>
                <c:pt idx="6">
                  <c:v>0.35628396556362601</c:v>
                </c:pt>
                <c:pt idx="7">
                  <c:v>0.31036821464787501</c:v>
                </c:pt>
                <c:pt idx="8">
                  <c:v>0.29331711215559603</c:v>
                </c:pt>
                <c:pt idx="9">
                  <c:v>0.26840027469724997</c:v>
                </c:pt>
              </c:numCache>
            </c:numRef>
          </c:val>
        </c:ser>
        <c:ser>
          <c:idx val="6"/>
          <c:order val="6"/>
          <c:tx>
            <c:strRef>
              <c:f>'RQ2-Fig5'!$B$76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'RQ2-Fig5'!$C$76:$L$76</c:f>
              <c:numCache>
                <c:formatCode>General</c:formatCode>
                <c:ptCount val="10"/>
                <c:pt idx="0">
                  <c:v>0.57111555160210903</c:v>
                </c:pt>
                <c:pt idx="1">
                  <c:v>0.57275342203308299</c:v>
                </c:pt>
                <c:pt idx="2">
                  <c:v>0.57445423558734399</c:v>
                </c:pt>
                <c:pt idx="3">
                  <c:v>0.56532827773293803</c:v>
                </c:pt>
                <c:pt idx="4">
                  <c:v>0.53599210688467103</c:v>
                </c:pt>
                <c:pt idx="5">
                  <c:v>0.39622238920894598</c:v>
                </c:pt>
                <c:pt idx="6">
                  <c:v>0.34741286539942201</c:v>
                </c:pt>
                <c:pt idx="7">
                  <c:v>0.30849321464787499</c:v>
                </c:pt>
                <c:pt idx="8">
                  <c:v>0.29081711215559602</c:v>
                </c:pt>
                <c:pt idx="9">
                  <c:v>0.263913095210071</c:v>
                </c:pt>
              </c:numCache>
            </c:numRef>
          </c:val>
        </c:ser>
        <c:ser>
          <c:idx val="7"/>
          <c:order val="7"/>
          <c:tx>
            <c:strRef>
              <c:f>'RQ2-Fig5'!$B$77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'RQ2-Fig5'!$C$77:$L$77</c:f>
              <c:numCache>
                <c:formatCode>General</c:formatCode>
                <c:ptCount val="10"/>
                <c:pt idx="0">
                  <c:v>0.56671078969734701</c:v>
                </c:pt>
                <c:pt idx="1">
                  <c:v>0.56837842203308298</c:v>
                </c:pt>
                <c:pt idx="2">
                  <c:v>0.57007923558734397</c:v>
                </c:pt>
                <c:pt idx="3">
                  <c:v>0.53859547350013404</c:v>
                </c:pt>
                <c:pt idx="4">
                  <c:v>0.51093053052999104</c:v>
                </c:pt>
                <c:pt idx="5">
                  <c:v>0.39622238920894598</c:v>
                </c:pt>
                <c:pt idx="6">
                  <c:v>0.34741286539942201</c:v>
                </c:pt>
                <c:pt idx="7">
                  <c:v>0.30793765909232002</c:v>
                </c:pt>
                <c:pt idx="8">
                  <c:v>0.28540044548893001</c:v>
                </c:pt>
                <c:pt idx="9">
                  <c:v>0.263913095210071</c:v>
                </c:pt>
              </c:numCache>
            </c:numRef>
          </c:val>
        </c:ser>
        <c:ser>
          <c:idx val="8"/>
          <c:order val="8"/>
          <c:tx>
            <c:strRef>
              <c:f>'RQ2-Fig5'!$B$78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'RQ2-Fig5'!$C$78:$L$78</c:f>
              <c:numCache>
                <c:formatCode>General</c:formatCode>
                <c:ptCount val="10"/>
                <c:pt idx="0">
                  <c:v>0.541582093361754</c:v>
                </c:pt>
                <c:pt idx="1">
                  <c:v>0.54331228446694502</c:v>
                </c:pt>
                <c:pt idx="2">
                  <c:v>0.52001309802120699</c:v>
                </c:pt>
                <c:pt idx="3">
                  <c:v>0.51359547350013401</c:v>
                </c:pt>
                <c:pt idx="4">
                  <c:v>0.51093053052999104</c:v>
                </c:pt>
                <c:pt idx="5">
                  <c:v>0.395666833653391</c:v>
                </c:pt>
                <c:pt idx="6">
                  <c:v>0.34269064317719999</c:v>
                </c:pt>
                <c:pt idx="7">
                  <c:v>0.30127099242565297</c:v>
                </c:pt>
                <c:pt idx="8">
                  <c:v>0.28540044548892901</c:v>
                </c:pt>
                <c:pt idx="9">
                  <c:v>0.263913095210071</c:v>
                </c:pt>
              </c:numCache>
            </c:numRef>
          </c:val>
        </c:ser>
        <c:ser>
          <c:idx val="9"/>
          <c:order val="9"/>
          <c:tx>
            <c:strRef>
              <c:f>'RQ2-Fig5'!$B$79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'RQ2-Fig5'!$C$69:$L$69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'RQ2-Fig5'!$C$79:$L$79</c:f>
              <c:numCache>
                <c:formatCode>General</c:formatCode>
                <c:ptCount val="10"/>
                <c:pt idx="0">
                  <c:v>0.50705231154936303</c:v>
                </c:pt>
                <c:pt idx="1">
                  <c:v>0.50854205469671498</c:v>
                </c:pt>
                <c:pt idx="2">
                  <c:v>0.48479484405295298</c:v>
                </c:pt>
                <c:pt idx="3">
                  <c:v>0.48770261635727702</c:v>
                </c:pt>
                <c:pt idx="4">
                  <c:v>0.49337100672046702</c:v>
                </c:pt>
                <c:pt idx="5">
                  <c:v>0.38733350032005698</c:v>
                </c:pt>
                <c:pt idx="6">
                  <c:v>0.33852397651053401</c:v>
                </c:pt>
                <c:pt idx="7">
                  <c:v>0.30127099242565297</c:v>
                </c:pt>
                <c:pt idx="8">
                  <c:v>0.28484488993337398</c:v>
                </c:pt>
                <c:pt idx="9">
                  <c:v>0.26386269198426399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3453720"/>
        <c:axId val="213453328"/>
        <c:axId val="214753176"/>
      </c:surface3DChart>
      <c:catAx>
        <c:axId val="213453720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53328"/>
        <c:crosses val="max"/>
        <c:auto val="1"/>
        <c:lblAlgn val="ctr"/>
        <c:lblOffset val="100"/>
        <c:noMultiLvlLbl val="0"/>
      </c:catAx>
      <c:valAx>
        <c:axId val="213453328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3453720"/>
        <c:crosses val="autoZero"/>
        <c:crossBetween val="midCat"/>
      </c:valAx>
      <c:serAx>
        <c:axId val="21475317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5332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'RQ2-Fig6'!$B$3:$B$7</c:f>
              <c:numCache>
                <c:formatCode>General</c:formatCode>
                <c:ptCount val="5"/>
                <c:pt idx="0">
                  <c:v>0.29353820799397301</c:v>
                </c:pt>
                <c:pt idx="1">
                  <c:v>0.30675364971470498</c:v>
                </c:pt>
                <c:pt idx="2">
                  <c:v>0.320298097633618</c:v>
                </c:pt>
                <c:pt idx="3">
                  <c:v>0.32347259722041899</c:v>
                </c:pt>
                <c:pt idx="4">
                  <c:v>0.32381283655350601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'RQ2-Fig6'!$C$3:$C$7</c:f>
              <c:numCache>
                <c:formatCode>General</c:formatCode>
                <c:ptCount val="5"/>
                <c:pt idx="0">
                  <c:v>0.63680423311749101</c:v>
                </c:pt>
                <c:pt idx="1">
                  <c:v>0.63680423311749002</c:v>
                </c:pt>
                <c:pt idx="2">
                  <c:v>0.63680423311749101</c:v>
                </c:pt>
                <c:pt idx="3">
                  <c:v>0.63680423311749002</c:v>
                </c:pt>
                <c:pt idx="4">
                  <c:v>0.63680423311749002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'RQ2-Fig6'!$A$3:$A$7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'RQ2-Fig6'!$D$3:$D$7</c:f>
              <c:numCache>
                <c:formatCode>General</c:formatCode>
                <c:ptCount val="5"/>
                <c:pt idx="0">
                  <c:v>0.50558888255866097</c:v>
                </c:pt>
                <c:pt idx="1">
                  <c:v>0.50558888255866097</c:v>
                </c:pt>
                <c:pt idx="2">
                  <c:v>0.50555105384867105</c:v>
                </c:pt>
                <c:pt idx="3">
                  <c:v>0.50503734131247502</c:v>
                </c:pt>
                <c:pt idx="4">
                  <c:v>0.50600520423183204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99664"/>
        <c:axId val="214613664"/>
      </c:lineChart>
      <c:catAx>
        <c:axId val="21439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613664"/>
        <c:crosses val="autoZero"/>
        <c:auto val="1"/>
        <c:lblAlgn val="ctr"/>
        <c:lblOffset val="100"/>
        <c:noMultiLvlLbl val="0"/>
      </c:catAx>
      <c:valAx>
        <c:axId val="214613664"/>
        <c:scaling>
          <c:orientation val="minMax"/>
          <c:min val="0.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39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'RQ2-Fig6'!$B$10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'RQ2-Fig6'!$B$11:$B$15</c:f>
              <c:numCache>
                <c:formatCode>General</c:formatCode>
                <c:ptCount val="5"/>
                <c:pt idx="0">
                  <c:v>0.45104277692058198</c:v>
                </c:pt>
                <c:pt idx="1">
                  <c:v>0.466836103876546</c:v>
                </c:pt>
                <c:pt idx="2">
                  <c:v>0.485540966473399</c:v>
                </c:pt>
                <c:pt idx="3">
                  <c:v>0.49126065104596001</c:v>
                </c:pt>
                <c:pt idx="4">
                  <c:v>0.487576797556315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'RQ2-Fig6'!$C$10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'RQ2-Fig6'!$C$11:$C$15</c:f>
              <c:numCache>
                <c:formatCode>General</c:formatCode>
                <c:ptCount val="5"/>
                <c:pt idx="0">
                  <c:v>0.74610347948364997</c:v>
                </c:pt>
                <c:pt idx="1">
                  <c:v>0.74610347948364997</c:v>
                </c:pt>
                <c:pt idx="2">
                  <c:v>0.74610347948364997</c:v>
                </c:pt>
                <c:pt idx="3">
                  <c:v>0.74610347948364997</c:v>
                </c:pt>
                <c:pt idx="4">
                  <c:v>0.74610347948364997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'RQ2-Fig6'!$D$10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'RQ2-Fig6'!$A$11:$A$15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</c:numCache>
            </c:numRef>
          </c:cat>
          <c:val>
            <c:numRef>
              <c:f>'RQ2-Fig6'!$D$11:$D$15</c:f>
              <c:numCache>
                <c:formatCode>General</c:formatCode>
                <c:ptCount val="5"/>
                <c:pt idx="0">
                  <c:v>0.57446935960428303</c:v>
                </c:pt>
                <c:pt idx="1">
                  <c:v>0.57446935960428303</c:v>
                </c:pt>
                <c:pt idx="2">
                  <c:v>0.57426051359241004</c:v>
                </c:pt>
                <c:pt idx="3">
                  <c:v>0.57426240323715605</c:v>
                </c:pt>
                <c:pt idx="4">
                  <c:v>0.57435387864823295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14448"/>
        <c:axId val="214614840"/>
      </c:lineChart>
      <c:catAx>
        <c:axId val="21461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614840"/>
        <c:crosses val="autoZero"/>
        <c:auto val="1"/>
        <c:lblAlgn val="ctr"/>
        <c:lblOffset val="100"/>
        <c:noMultiLvlLbl val="0"/>
      </c:catAx>
      <c:valAx>
        <c:axId val="214614840"/>
        <c:scaling>
          <c:orientation val="minMax"/>
          <c:min val="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6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Excluding Stack-Trace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'RQ3-Fig7'!$G$2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'RQ3-Fig7'!$A$3:$A$5</c:f>
              <c:strCache>
                <c:ptCount val="3"/>
                <c:pt idx="0">
                  <c:v>StructVsmScore</c:v>
                </c:pt>
                <c:pt idx="1">
                  <c:v>SimiBugScore</c:v>
                </c:pt>
                <c:pt idx="2">
                  <c:v>CommScore</c:v>
                </c:pt>
              </c:strCache>
            </c:strRef>
          </c:cat>
          <c:val>
            <c:numRef>
              <c:f>'RQ3-Fig7'!$G$3:$G$5</c:f>
              <c:numCache>
                <c:formatCode>General</c:formatCode>
                <c:ptCount val="3"/>
                <c:pt idx="0">
                  <c:v>0.64</c:v>
                </c:pt>
                <c:pt idx="1">
                  <c:v>0.16</c:v>
                </c:pt>
                <c:pt idx="2">
                  <c:v>0.2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Including</a:t>
            </a:r>
            <a:r>
              <a:rPr lang="en-US" altLang="ko-KR" sz="1800" b="1" baseline="0"/>
              <a:t> Stack-Trace</a:t>
            </a:r>
            <a:endParaRPr lang="en-US" altLang="ko-K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'RQ3-Fig7'!$G$15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'RQ3-Fig7'!$A$16:$A$19</c:f>
              <c:strCache>
                <c:ptCount val="4"/>
                <c:pt idx="0">
                  <c:v>StructVsmScore</c:v>
                </c:pt>
                <c:pt idx="1">
                  <c:v>SimiBugScore</c:v>
                </c:pt>
                <c:pt idx="2">
                  <c:v>StaceScore</c:v>
                </c:pt>
                <c:pt idx="3">
                  <c:v>CommScore</c:v>
                </c:pt>
              </c:strCache>
            </c:strRef>
          </c:cat>
          <c:val>
            <c:numRef>
              <c:f>'RQ3-Fig7'!$G$16:$G$19</c:f>
              <c:numCache>
                <c:formatCode>General</c:formatCode>
                <c:ptCount val="4"/>
                <c:pt idx="0">
                  <c:v>0.3527829377364981</c:v>
                </c:pt>
                <c:pt idx="1">
                  <c:v>8.8195734434124526E-2</c:v>
                </c:pt>
                <c:pt idx="2">
                  <c:v>0.44097867217062259</c:v>
                </c:pt>
                <c:pt idx="3">
                  <c:v>0.11804265565875474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cap="none" baseline="0"/>
              <a:t>AspectJ</a:t>
            </a:r>
            <a:endParaRPr lang="ko-KR" sz="1800" cap="non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'RQ4-Fig8'!$B$16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'RQ4-Fig8'!$A$17:$A$21</c:f>
              <c:numCache>
                <c:formatCode>0%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'RQ4-Fig8'!$B$17:$B$21</c:f>
              <c:numCache>
                <c:formatCode>General</c:formatCode>
                <c:ptCount val="5"/>
                <c:pt idx="0">
                  <c:v>0.32347260474002598</c:v>
                </c:pt>
                <c:pt idx="1">
                  <c:v>0.32490817456395099</c:v>
                </c:pt>
                <c:pt idx="2">
                  <c:v>0.334801202084061</c:v>
                </c:pt>
                <c:pt idx="3">
                  <c:v>0.33916148249255701</c:v>
                </c:pt>
                <c:pt idx="4">
                  <c:v>0.34491325721427302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'RQ4-Fig8'!$C$16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'RQ4-Fig8'!$A$17:$A$21</c:f>
              <c:numCache>
                <c:formatCode>0%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'RQ4-Fig8'!$C$17:$C$21</c:f>
              <c:numCache>
                <c:formatCode>General</c:formatCode>
                <c:ptCount val="5"/>
                <c:pt idx="0">
                  <c:v>0.49126065104596001</c:v>
                </c:pt>
                <c:pt idx="1">
                  <c:v>0.49127178665849802</c:v>
                </c:pt>
                <c:pt idx="2">
                  <c:v>0.49280992620619501</c:v>
                </c:pt>
                <c:pt idx="3">
                  <c:v>0.49318692680480503</c:v>
                </c:pt>
                <c:pt idx="4">
                  <c:v>0.48309456671525403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16408"/>
        <c:axId val="214616800"/>
      </c:lineChart>
      <c:catAx>
        <c:axId val="21461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616800"/>
        <c:crosses val="autoZero"/>
        <c:auto val="1"/>
        <c:lblAlgn val="ctr"/>
        <c:lblOffset val="100"/>
        <c:noMultiLvlLbl val="0"/>
      </c:catAx>
      <c:valAx>
        <c:axId val="214616800"/>
        <c:scaling>
          <c:orientation val="minMax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461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SWT</a:t>
            </a:r>
            <a:endParaRPr lang="ko-K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'RQ4-Fig8'!$B$24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'RQ4-Fig8'!$A$25:$A$29</c:f>
              <c:numCache>
                <c:formatCode>0%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'RQ4-Fig8'!$B$25:$B$29</c:f>
              <c:numCache>
                <c:formatCode>General</c:formatCode>
                <c:ptCount val="5"/>
                <c:pt idx="0">
                  <c:v>0.63680423311749002</c:v>
                </c:pt>
                <c:pt idx="1">
                  <c:v>0.63680423311749101</c:v>
                </c:pt>
                <c:pt idx="2">
                  <c:v>0.63903308574284701</c:v>
                </c:pt>
                <c:pt idx="3">
                  <c:v>0.64534111656341497</c:v>
                </c:pt>
                <c:pt idx="4">
                  <c:v>0.66425217415210902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'RQ4-Fig8'!$C$24</c:f>
              <c:strCache>
                <c:ptCount val="1"/>
                <c:pt idx="0">
                  <c:v>MRR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'RQ4-Fig8'!$A$25:$A$29</c:f>
              <c:numCache>
                <c:formatCode>0%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</c:numCache>
            </c:numRef>
          </c:cat>
          <c:val>
            <c:numRef>
              <c:f>'RQ4-Fig8'!$C$25:$C$29</c:f>
              <c:numCache>
                <c:formatCode>General</c:formatCode>
                <c:ptCount val="5"/>
                <c:pt idx="0">
                  <c:v>0.74610347948364997</c:v>
                </c:pt>
                <c:pt idx="1">
                  <c:v>0.74610347948364997</c:v>
                </c:pt>
                <c:pt idx="2">
                  <c:v>0.746065826045891</c:v>
                </c:pt>
                <c:pt idx="3">
                  <c:v>0.74607695026062304</c:v>
                </c:pt>
                <c:pt idx="4">
                  <c:v>0.75538707227549795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353864"/>
        <c:axId val="215354256"/>
      </c:lineChart>
      <c:catAx>
        <c:axId val="21535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Candidate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5354256"/>
        <c:crosses val="autoZero"/>
        <c:auto val="1"/>
        <c:lblAlgn val="ctr"/>
        <c:lblOffset val="100"/>
        <c:noMultiLvlLbl val="0"/>
      </c:catAx>
      <c:valAx>
        <c:axId val="215354256"/>
        <c:scaling>
          <c:orientation val="minMax"/>
          <c:max val="0.8"/>
          <c:min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Score</a:t>
                </a:r>
                <a:endParaRPr lang="ko-KR" altLang="en-US" sz="1200" b="1" cap="none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535386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'RQ2-Fig3'!$B$15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'RQ2-Fig3'!$B$16:$B$25</c:f>
              <c:numCache>
                <c:formatCode>General</c:formatCode>
                <c:ptCount val="10"/>
                <c:pt idx="0">
                  <c:v>0.41785118836306501</c:v>
                </c:pt>
                <c:pt idx="1">
                  <c:v>0.42942093329796799</c:v>
                </c:pt>
                <c:pt idx="2">
                  <c:v>0.44408943806621798</c:v>
                </c:pt>
                <c:pt idx="3">
                  <c:v>0.45852092775062497</c:v>
                </c:pt>
                <c:pt idx="4">
                  <c:v>0.46650961987085998</c:v>
                </c:pt>
                <c:pt idx="5">
                  <c:v>0.43663604672827899</c:v>
                </c:pt>
                <c:pt idx="6">
                  <c:v>0.40757156497059199</c:v>
                </c:pt>
                <c:pt idx="7">
                  <c:v>0.384745869437496</c:v>
                </c:pt>
                <c:pt idx="8">
                  <c:v>0.36852929136430901</c:v>
                </c:pt>
                <c:pt idx="9">
                  <c:v>0.345848829059961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'RQ2-Fig3'!$C$15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'RQ2-Fig3'!$C$16:$C$25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0.74419961621761299</c:v>
                </c:pt>
                <c:pt idx="2">
                  <c:v>0.74610347948364997</c:v>
                </c:pt>
                <c:pt idx="3">
                  <c:v>0.73566452845888197</c:v>
                </c:pt>
                <c:pt idx="4">
                  <c:v>0.73901827856049096</c:v>
                </c:pt>
                <c:pt idx="5">
                  <c:v>0.59893546120546803</c:v>
                </c:pt>
                <c:pt idx="6">
                  <c:v>0.55049156609772398</c:v>
                </c:pt>
                <c:pt idx="7">
                  <c:v>0.50433830883411401</c:v>
                </c:pt>
                <c:pt idx="8">
                  <c:v>0.48518880551036497</c:v>
                </c:pt>
                <c:pt idx="9">
                  <c:v>0.46990899211948001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'RQ2-Fig3'!$D$15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'RQ2-Fig3'!$A$16:$A$25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'RQ2-Fig3'!$D$16:$D$25</c:f>
              <c:numCache>
                <c:formatCode>General</c:formatCode>
                <c:ptCount val="10"/>
                <c:pt idx="0">
                  <c:v>0.57112165660821401</c:v>
                </c:pt>
                <c:pt idx="1">
                  <c:v>0.57276196612057395</c:v>
                </c:pt>
                <c:pt idx="2">
                  <c:v>0.57446935960428303</c:v>
                </c:pt>
                <c:pt idx="3">
                  <c:v>0.568061863591524</c:v>
                </c:pt>
                <c:pt idx="4">
                  <c:v>0.56417773845739905</c:v>
                </c:pt>
                <c:pt idx="5">
                  <c:v>0.41611200789166802</c:v>
                </c:pt>
                <c:pt idx="6">
                  <c:v>0.35914110842076902</c:v>
                </c:pt>
                <c:pt idx="7">
                  <c:v>0.32161616210271898</c:v>
                </c:pt>
                <c:pt idx="8">
                  <c:v>0.30347904187001101</c:v>
                </c:pt>
                <c:pt idx="9">
                  <c:v>0.28270351823317902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5664"/>
        <c:axId val="212367024"/>
      </c:lineChart>
      <c:catAx>
        <c:axId val="21268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367024"/>
        <c:crosses val="autoZero"/>
        <c:auto val="1"/>
        <c:lblAlgn val="ctr"/>
        <c:lblOffset val="100"/>
        <c:noMultiLvlLbl val="0"/>
      </c:catAx>
      <c:valAx>
        <c:axId val="212367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68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'RQ2-Fig4'!$B$2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'RQ2-Fig4'!$B$3:$B$12</c:f>
              <c:numCache>
                <c:formatCode>General</c:formatCode>
                <c:ptCount val="10"/>
                <c:pt idx="0">
                  <c:v>0.28512190248173802</c:v>
                </c:pt>
                <c:pt idx="1">
                  <c:v>0.303514810077465</c:v>
                </c:pt>
                <c:pt idx="2">
                  <c:v>0.317070468982176</c:v>
                </c:pt>
                <c:pt idx="3">
                  <c:v>0.32347259722041899</c:v>
                </c:pt>
                <c:pt idx="4">
                  <c:v>0.31609943827074</c:v>
                </c:pt>
                <c:pt idx="5">
                  <c:v>0.28609658569976898</c:v>
                </c:pt>
                <c:pt idx="6">
                  <c:v>0.25170534459251798</c:v>
                </c:pt>
                <c:pt idx="7">
                  <c:v>0.20774323166014499</c:v>
                </c:pt>
                <c:pt idx="8">
                  <c:v>0.16773959333358501</c:v>
                </c:pt>
                <c:pt idx="9">
                  <c:v>0.14399023133827499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'RQ2-Fig4'!$C$2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'RQ2-Fig4'!$C$3:$C$12</c:f>
              <c:numCache>
                <c:formatCode>General</c:formatCode>
                <c:ptCount val="10"/>
                <c:pt idx="0">
                  <c:v>0.63680423311749002</c:v>
                </c:pt>
                <c:pt idx="1">
                  <c:v>0.63641342517799304</c:v>
                </c:pt>
                <c:pt idx="2">
                  <c:v>0.63484901641796898</c:v>
                </c:pt>
                <c:pt idx="3">
                  <c:v>0.63367945201525699</c:v>
                </c:pt>
                <c:pt idx="4">
                  <c:v>0.62270577678053995</c:v>
                </c:pt>
                <c:pt idx="5">
                  <c:v>0.60514278507508601</c:v>
                </c:pt>
                <c:pt idx="6">
                  <c:v>0.55801286127064098</c:v>
                </c:pt>
                <c:pt idx="7">
                  <c:v>0.46809818758010002</c:v>
                </c:pt>
                <c:pt idx="8">
                  <c:v>0.39887728176433201</c:v>
                </c:pt>
                <c:pt idx="9">
                  <c:v>0.33940447926832301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'RQ2-Fig4'!$D$2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'RQ2-Fig4'!$A$3:$A$12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'RQ2-Fig4'!$D$3:$D$12</c:f>
              <c:numCache>
                <c:formatCode>General</c:formatCode>
                <c:ptCount val="10"/>
                <c:pt idx="0">
                  <c:v>0.50558888255866097</c:v>
                </c:pt>
                <c:pt idx="1">
                  <c:v>0.50558888255866097</c:v>
                </c:pt>
                <c:pt idx="2">
                  <c:v>0.50558888255866097</c:v>
                </c:pt>
                <c:pt idx="3">
                  <c:v>0.50558888255866097</c:v>
                </c:pt>
                <c:pt idx="4">
                  <c:v>0.50558888255866097</c:v>
                </c:pt>
                <c:pt idx="5">
                  <c:v>0.50438328235124597</c:v>
                </c:pt>
                <c:pt idx="6">
                  <c:v>0.50438328235124597</c:v>
                </c:pt>
                <c:pt idx="7">
                  <c:v>0.50018189346235697</c:v>
                </c:pt>
                <c:pt idx="8">
                  <c:v>0.46261575589621901</c:v>
                </c:pt>
                <c:pt idx="9">
                  <c:v>0.43067131145177501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66520"/>
        <c:axId val="212466904"/>
      </c:lineChart>
      <c:catAx>
        <c:axId val="21246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cap="none" baseline="0"/>
                  <a:t>Value of </a:t>
                </a:r>
                <a:r>
                  <a:rPr lang="en-US" altLang="ko-KR" sz="1200" b="1" i="0" u="none" strike="noStrike" cap="none" baseline="0">
                    <a:effectLst/>
                  </a:rPr>
                  <a:t>𝛼</a:t>
                </a:r>
                <a:endParaRPr lang="ko-KR" altLang="en-US" sz="1200" b="1" cap="none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66904"/>
        <c:crosses val="autoZero"/>
        <c:auto val="1"/>
        <c:lblAlgn val="ctr"/>
        <c:lblOffset val="100"/>
        <c:noMultiLvlLbl val="0"/>
      </c:catAx>
      <c:valAx>
        <c:axId val="212466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MAP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46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'RQ2-Fig4'!$B$15</c:f>
              <c:strCache>
                <c:ptCount val="1"/>
                <c:pt idx="0">
                  <c:v>AspectJ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'RQ2-Fig4'!$B$16:$B$25</c:f>
              <c:numCache>
                <c:formatCode>General</c:formatCode>
                <c:ptCount val="10"/>
                <c:pt idx="0">
                  <c:v>0.44408943806621798</c:v>
                </c:pt>
                <c:pt idx="1">
                  <c:v>0.46591861652850303</c:v>
                </c:pt>
                <c:pt idx="2">
                  <c:v>0.48120604956292801</c:v>
                </c:pt>
                <c:pt idx="3">
                  <c:v>0.49126065104596001</c:v>
                </c:pt>
                <c:pt idx="4">
                  <c:v>0.48125235634750102</c:v>
                </c:pt>
                <c:pt idx="5">
                  <c:v>0.44064235441638699</c:v>
                </c:pt>
                <c:pt idx="6">
                  <c:v>0.399001925776026</c:v>
                </c:pt>
                <c:pt idx="7">
                  <c:v>0.337828002832812</c:v>
                </c:pt>
                <c:pt idx="8">
                  <c:v>0.29289166068182099</c:v>
                </c:pt>
                <c:pt idx="9">
                  <c:v>0.26470962491001598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'RQ2-Fig4'!$C$15</c:f>
              <c:strCache>
                <c:ptCount val="1"/>
                <c:pt idx="0">
                  <c:v>SWT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'RQ2-Fig4'!$C$16:$C$25</c:f>
              <c:numCache>
                <c:formatCode>General</c:formatCode>
                <c:ptCount val="10"/>
                <c:pt idx="0">
                  <c:v>0.74610347948364997</c:v>
                </c:pt>
                <c:pt idx="1">
                  <c:v>0.74561671726134304</c:v>
                </c:pt>
                <c:pt idx="2">
                  <c:v>0.74456159370375097</c:v>
                </c:pt>
                <c:pt idx="3">
                  <c:v>0.74445627472935205</c:v>
                </c:pt>
                <c:pt idx="4">
                  <c:v>0.73520965400313898</c:v>
                </c:pt>
                <c:pt idx="5">
                  <c:v>0.71245521179183502</c:v>
                </c:pt>
                <c:pt idx="6">
                  <c:v>0.65657274083612105</c:v>
                </c:pt>
                <c:pt idx="7">
                  <c:v>0.53600479192057904</c:v>
                </c:pt>
                <c:pt idx="8">
                  <c:v>0.452420587009844</c:v>
                </c:pt>
                <c:pt idx="9">
                  <c:v>0.38303796611003699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'RQ2-Fig4'!$D$15</c:f>
              <c:strCache>
                <c:ptCount val="1"/>
                <c:pt idx="0">
                  <c:v>ZXing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'RQ2-Fig4'!$A$16:$A$25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'RQ2-Fig4'!$D$16:$D$25</c:f>
              <c:numCache>
                <c:formatCode>General</c:formatCode>
                <c:ptCount val="10"/>
                <c:pt idx="0">
                  <c:v>0.57446935960428303</c:v>
                </c:pt>
                <c:pt idx="1">
                  <c:v>0.57446935960428303</c:v>
                </c:pt>
                <c:pt idx="2">
                  <c:v>0.57446935960428303</c:v>
                </c:pt>
                <c:pt idx="3">
                  <c:v>0.57446935960428303</c:v>
                </c:pt>
                <c:pt idx="4">
                  <c:v>0.57446935960428303</c:v>
                </c:pt>
                <c:pt idx="5">
                  <c:v>0.57445423558734399</c:v>
                </c:pt>
                <c:pt idx="6">
                  <c:v>0.57445423558734399</c:v>
                </c:pt>
                <c:pt idx="7">
                  <c:v>0.57007923558734397</c:v>
                </c:pt>
                <c:pt idx="8">
                  <c:v>0.52001309802120699</c:v>
                </c:pt>
                <c:pt idx="9">
                  <c:v>0.48479484405295298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59848"/>
        <c:axId val="104706664"/>
      </c:lineChart>
      <c:catAx>
        <c:axId val="21335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 i="0" baseline="0">
                    <a:effectLst/>
                  </a:rPr>
                  <a:t>Value of </a:t>
                </a:r>
                <a:r>
                  <a:rPr lang="en-US" altLang="ko-KR" sz="1200" b="0" i="0" u="none" strike="noStrike" cap="none" baseline="0">
                    <a:effectLst/>
                  </a:rPr>
                  <a:t>𝛽</a:t>
                </a:r>
                <a:r>
                  <a:rPr lang="en-US" altLang="ko-KR" sz="1200" b="1" i="0" baseline="0">
                    <a:effectLst/>
                  </a:rPr>
                  <a:t> </a:t>
                </a:r>
                <a:endParaRPr lang="ko-KR" altLang="ko-K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706664"/>
        <c:crosses val="autoZero"/>
        <c:auto val="1"/>
        <c:lblAlgn val="ctr"/>
        <c:lblOffset val="100"/>
        <c:noMultiLvlLbl val="0"/>
      </c:catAx>
      <c:valAx>
        <c:axId val="104706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/>
                  <a:t>MRR</a:t>
                </a:r>
                <a:endParaRPr lang="ko-KR" alt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35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2312627588218122E-3"/>
          <c:y val="1.6919112383679314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23"/>
          <c:y val="0.18291958959675492"/>
          <c:w val="0.79154622338874303"/>
          <c:h val="0.71657488268511893"/>
        </c:manualLayout>
      </c:layout>
      <c:surface3DChart>
        <c:wireframe val="0"/>
        <c:ser>
          <c:idx val="0"/>
          <c:order val="0"/>
          <c:tx>
            <c:strRef>
              <c:f>'RQ2-Fig5'!$B$3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'RQ2-Fig5'!$C$3:$L$3</c:f>
              <c:numCache>
                <c:formatCode>General</c:formatCode>
                <c:ptCount val="10"/>
                <c:pt idx="0">
                  <c:v>0.26780779012530898</c:v>
                </c:pt>
                <c:pt idx="1">
                  <c:v>0.27634858786273397</c:v>
                </c:pt>
                <c:pt idx="2">
                  <c:v>0.28512190248173802</c:v>
                </c:pt>
                <c:pt idx="3">
                  <c:v>0.29264407246123397</c:v>
                </c:pt>
                <c:pt idx="4">
                  <c:v>0.297464683847248</c:v>
                </c:pt>
                <c:pt idx="5">
                  <c:v>0.28160155981951301</c:v>
                </c:pt>
                <c:pt idx="6">
                  <c:v>0.26580867461158803</c:v>
                </c:pt>
                <c:pt idx="7">
                  <c:v>0.25181455883299197</c:v>
                </c:pt>
                <c:pt idx="8">
                  <c:v>0.23901004061445899</c:v>
                </c:pt>
                <c:pt idx="9">
                  <c:v>0.221644244465419</c:v>
                </c:pt>
              </c:numCache>
            </c:numRef>
          </c:val>
        </c:ser>
        <c:ser>
          <c:idx val="1"/>
          <c:order val="1"/>
          <c:tx>
            <c:strRef>
              <c:f>'RQ2-Fig5'!$B$4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'RQ2-Fig5'!$C$4:$L$4</c:f>
              <c:numCache>
                <c:formatCode>General</c:formatCode>
                <c:ptCount val="10"/>
                <c:pt idx="0">
                  <c:v>0.284102135573637</c:v>
                </c:pt>
                <c:pt idx="1">
                  <c:v>0.29150226056270201</c:v>
                </c:pt>
                <c:pt idx="2">
                  <c:v>0.303514810077464</c:v>
                </c:pt>
                <c:pt idx="3">
                  <c:v>0.31233211599993099</c:v>
                </c:pt>
                <c:pt idx="4">
                  <c:v>0.31491798334092003</c:v>
                </c:pt>
                <c:pt idx="5">
                  <c:v>0.30240364072437198</c:v>
                </c:pt>
                <c:pt idx="6">
                  <c:v>0.28490029231325997</c:v>
                </c:pt>
                <c:pt idx="7">
                  <c:v>0.26563887951504001</c:v>
                </c:pt>
                <c:pt idx="8">
                  <c:v>0.251725420051156</c:v>
                </c:pt>
                <c:pt idx="9">
                  <c:v>0.23467682804360901</c:v>
                </c:pt>
              </c:numCache>
            </c:numRef>
          </c:val>
        </c:ser>
        <c:ser>
          <c:idx val="2"/>
          <c:order val="2"/>
          <c:tx>
            <c:strRef>
              <c:f>'RQ2-Fig5'!$B$5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'RQ2-Fig5'!$C$5:$L$5</c:f>
              <c:numCache>
                <c:formatCode>General</c:formatCode>
                <c:ptCount val="10"/>
                <c:pt idx="0">
                  <c:v>0.29867327017895201</c:v>
                </c:pt>
                <c:pt idx="1">
                  <c:v>0.30455216264952301</c:v>
                </c:pt>
                <c:pt idx="2">
                  <c:v>0.317070468982176</c:v>
                </c:pt>
                <c:pt idx="3">
                  <c:v>0.32196712030889102</c:v>
                </c:pt>
                <c:pt idx="4">
                  <c:v>0.32130762002070101</c:v>
                </c:pt>
                <c:pt idx="5">
                  <c:v>0.30730307423083397</c:v>
                </c:pt>
                <c:pt idx="6">
                  <c:v>0.28953573856301101</c:v>
                </c:pt>
                <c:pt idx="7">
                  <c:v>0.27353977162780202</c:v>
                </c:pt>
                <c:pt idx="8">
                  <c:v>0.25455319403780802</c:v>
                </c:pt>
                <c:pt idx="9">
                  <c:v>0.234570505825373</c:v>
                </c:pt>
              </c:numCache>
            </c:numRef>
          </c:val>
        </c:ser>
        <c:ser>
          <c:idx val="3"/>
          <c:order val="3"/>
          <c:tx>
            <c:strRef>
              <c:f>'RQ2-Fig5'!$B$6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'RQ2-Fig5'!$C$6:$L$6</c:f>
              <c:numCache>
                <c:formatCode>General</c:formatCode>
                <c:ptCount val="10"/>
                <c:pt idx="0">
                  <c:v>0.30527193576141198</c:v>
                </c:pt>
                <c:pt idx="1">
                  <c:v>0.31171549820664901</c:v>
                </c:pt>
                <c:pt idx="2">
                  <c:v>0.32347259722041899</c:v>
                </c:pt>
                <c:pt idx="3">
                  <c:v>0.32318672179274499</c:v>
                </c:pt>
                <c:pt idx="4">
                  <c:v>0.32230353383743199</c:v>
                </c:pt>
                <c:pt idx="5">
                  <c:v>0.30782937939480398</c:v>
                </c:pt>
                <c:pt idx="6">
                  <c:v>0.28863677724244202</c:v>
                </c:pt>
                <c:pt idx="7">
                  <c:v>0.26689884097009903</c:v>
                </c:pt>
                <c:pt idx="8">
                  <c:v>0.25134720255877202</c:v>
                </c:pt>
                <c:pt idx="9">
                  <c:v>0.237158351751699</c:v>
                </c:pt>
              </c:numCache>
            </c:numRef>
          </c:val>
        </c:ser>
        <c:ser>
          <c:idx val="4"/>
          <c:order val="4"/>
          <c:tx>
            <c:strRef>
              <c:f>'RQ2-Fig5'!$B$7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'RQ2-Fig5'!$C$7:$L$7</c:f>
              <c:numCache>
                <c:formatCode>General</c:formatCode>
                <c:ptCount val="10"/>
                <c:pt idx="0">
                  <c:v>0.30407459928416303</c:v>
                </c:pt>
                <c:pt idx="1">
                  <c:v>0.311049585602029</c:v>
                </c:pt>
                <c:pt idx="2">
                  <c:v>0.31609943827074</c:v>
                </c:pt>
                <c:pt idx="3">
                  <c:v>0.31105984904676298</c:v>
                </c:pt>
                <c:pt idx="4">
                  <c:v>0.31120252559594502</c:v>
                </c:pt>
                <c:pt idx="5">
                  <c:v>0.28918151229746297</c:v>
                </c:pt>
                <c:pt idx="6">
                  <c:v>0.26991188335544802</c:v>
                </c:pt>
                <c:pt idx="7">
                  <c:v>0.25612813580468902</c:v>
                </c:pt>
                <c:pt idx="8">
                  <c:v>0.24499044299990699</c:v>
                </c:pt>
                <c:pt idx="9">
                  <c:v>0.229690431473414</c:v>
                </c:pt>
              </c:numCache>
            </c:numRef>
          </c:val>
        </c:ser>
        <c:ser>
          <c:idx val="5"/>
          <c:order val="5"/>
          <c:tx>
            <c:strRef>
              <c:f>'RQ2-Fig5'!$B$8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'RQ2-Fig5'!$C$8:$L$8</c:f>
              <c:numCache>
                <c:formatCode>General</c:formatCode>
                <c:ptCount val="10"/>
                <c:pt idx="0">
                  <c:v>0.28913639853842799</c:v>
                </c:pt>
                <c:pt idx="1">
                  <c:v>0.29283369424626399</c:v>
                </c:pt>
                <c:pt idx="2">
                  <c:v>0.28609658569976898</c:v>
                </c:pt>
                <c:pt idx="3">
                  <c:v>0.28506568921494901</c:v>
                </c:pt>
                <c:pt idx="4">
                  <c:v>0.26872071971016898</c:v>
                </c:pt>
                <c:pt idx="5">
                  <c:v>0.26053597601505302</c:v>
                </c:pt>
                <c:pt idx="6">
                  <c:v>0.24886846725207801</c:v>
                </c:pt>
                <c:pt idx="7">
                  <c:v>0.24267894076848201</c:v>
                </c:pt>
                <c:pt idx="8">
                  <c:v>0.23016356029417501</c:v>
                </c:pt>
                <c:pt idx="9">
                  <c:v>0.21836519815775801</c:v>
                </c:pt>
              </c:numCache>
            </c:numRef>
          </c:val>
        </c:ser>
        <c:ser>
          <c:idx val="6"/>
          <c:order val="6"/>
          <c:tx>
            <c:strRef>
              <c:f>'RQ2-Fig5'!$B$9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'RQ2-Fig5'!$C$9:$L$9</c:f>
              <c:numCache>
                <c:formatCode>General</c:formatCode>
                <c:ptCount val="10"/>
                <c:pt idx="0">
                  <c:v>0.26989882701219597</c:v>
                </c:pt>
                <c:pt idx="1">
                  <c:v>0.26286515747157402</c:v>
                </c:pt>
                <c:pt idx="2">
                  <c:v>0.25170534459251798</c:v>
                </c:pt>
                <c:pt idx="3">
                  <c:v>0.24328221667208499</c:v>
                </c:pt>
                <c:pt idx="4">
                  <c:v>0.23295462662130501</c:v>
                </c:pt>
                <c:pt idx="5">
                  <c:v>0.22522194870156201</c:v>
                </c:pt>
                <c:pt idx="6">
                  <c:v>0.21929084580233399</c:v>
                </c:pt>
                <c:pt idx="7">
                  <c:v>0.21119977809227</c:v>
                </c:pt>
                <c:pt idx="8">
                  <c:v>0.20199762149231701</c:v>
                </c:pt>
                <c:pt idx="9">
                  <c:v>0.19532152323148999</c:v>
                </c:pt>
              </c:numCache>
            </c:numRef>
          </c:val>
        </c:ser>
        <c:ser>
          <c:idx val="7"/>
          <c:order val="7"/>
          <c:tx>
            <c:strRef>
              <c:f>'RQ2-Fig5'!$B$10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'RQ2-Fig5'!$C$10:$L$10</c:f>
              <c:numCache>
                <c:formatCode>General</c:formatCode>
                <c:ptCount val="10"/>
                <c:pt idx="0">
                  <c:v>0.220943012339477</c:v>
                </c:pt>
                <c:pt idx="1">
                  <c:v>0.21199847082256501</c:v>
                </c:pt>
                <c:pt idx="2">
                  <c:v>0.20774323166014499</c:v>
                </c:pt>
                <c:pt idx="3">
                  <c:v>0.203848290342177</c:v>
                </c:pt>
                <c:pt idx="4">
                  <c:v>0.19847812193407199</c:v>
                </c:pt>
                <c:pt idx="5">
                  <c:v>0.18936092397447299</c:v>
                </c:pt>
                <c:pt idx="6">
                  <c:v>0.18163769984832301</c:v>
                </c:pt>
                <c:pt idx="7">
                  <c:v>0.17581807691575799</c:v>
                </c:pt>
                <c:pt idx="8">
                  <c:v>0.168655297933552</c:v>
                </c:pt>
                <c:pt idx="9">
                  <c:v>0.16373298659275601</c:v>
                </c:pt>
              </c:numCache>
            </c:numRef>
          </c:val>
        </c:ser>
        <c:ser>
          <c:idx val="8"/>
          <c:order val="8"/>
          <c:tx>
            <c:strRef>
              <c:f>'RQ2-Fig5'!$B$11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'RQ2-Fig5'!$C$11:$L$11</c:f>
              <c:numCache>
                <c:formatCode>General</c:formatCode>
                <c:ptCount val="10"/>
                <c:pt idx="0">
                  <c:v>0.18082238702643999</c:v>
                </c:pt>
                <c:pt idx="1">
                  <c:v>0.17249527434533099</c:v>
                </c:pt>
                <c:pt idx="2">
                  <c:v>0.16773959333358501</c:v>
                </c:pt>
                <c:pt idx="3">
                  <c:v>0.16508632525749301</c:v>
                </c:pt>
                <c:pt idx="4">
                  <c:v>0.16265495168781499</c:v>
                </c:pt>
                <c:pt idx="5">
                  <c:v>0.15748611973832199</c:v>
                </c:pt>
                <c:pt idx="6">
                  <c:v>0.15461061289240899</c:v>
                </c:pt>
                <c:pt idx="7">
                  <c:v>0.15110155222966501</c:v>
                </c:pt>
                <c:pt idx="8">
                  <c:v>0.14926522030112199</c:v>
                </c:pt>
                <c:pt idx="9">
                  <c:v>0.14699568421842399</c:v>
                </c:pt>
              </c:numCache>
            </c:numRef>
          </c:val>
        </c:ser>
        <c:ser>
          <c:idx val="9"/>
          <c:order val="9"/>
          <c:tx>
            <c:strRef>
              <c:f>'RQ2-Fig5'!$B$12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'RQ2-Fig5'!$C$2:$L$2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'RQ2-Fig5'!$C$12:$L$12</c:f>
              <c:numCache>
                <c:formatCode>General</c:formatCode>
                <c:ptCount val="10"/>
                <c:pt idx="0">
                  <c:v>0.14700940400231299</c:v>
                </c:pt>
                <c:pt idx="1">
                  <c:v>0.14480003686144499</c:v>
                </c:pt>
                <c:pt idx="2">
                  <c:v>0.14399023133827499</c:v>
                </c:pt>
                <c:pt idx="3">
                  <c:v>0.143555829276513</c:v>
                </c:pt>
                <c:pt idx="4">
                  <c:v>0.14315233683532799</c:v>
                </c:pt>
                <c:pt idx="5">
                  <c:v>0.13994944777566601</c:v>
                </c:pt>
                <c:pt idx="6">
                  <c:v>0.13837252945978001</c:v>
                </c:pt>
                <c:pt idx="7">
                  <c:v>0.13643888580656399</c:v>
                </c:pt>
                <c:pt idx="8">
                  <c:v>0.13476278840592301</c:v>
                </c:pt>
                <c:pt idx="9">
                  <c:v>0.13128274117453401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3455288"/>
        <c:axId val="213455680"/>
        <c:axId val="213343000"/>
      </c:surface3DChart>
      <c:catAx>
        <c:axId val="213455288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55680"/>
        <c:crosses val="max"/>
        <c:auto val="1"/>
        <c:lblAlgn val="ctr"/>
        <c:lblOffset val="100"/>
        <c:noMultiLvlLbl val="0"/>
      </c:catAx>
      <c:valAx>
        <c:axId val="213455680"/>
        <c:scaling>
          <c:orientation val="minMax"/>
          <c:min val="0.14000000000000001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3455288"/>
        <c:crosses val="autoZero"/>
        <c:crossBetween val="midCat"/>
      </c:valAx>
      <c:serAx>
        <c:axId val="21334300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5568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AspectJ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2312627588218122E-3"/>
          <c:y val="2.0959516424083353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23"/>
          <c:y val="0.18291958959675492"/>
          <c:w val="0.79154622338874303"/>
          <c:h val="0.71657488268511893"/>
        </c:manualLayout>
      </c:layout>
      <c:surface3DChart>
        <c:wireframe val="0"/>
        <c:ser>
          <c:idx val="0"/>
          <c:order val="0"/>
          <c:tx>
            <c:strRef>
              <c:f>'RQ2-Fig5'!$B$16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'RQ2-Fig5'!$C$16:$L$16</c:f>
              <c:numCache>
                <c:formatCode>General</c:formatCode>
                <c:ptCount val="10"/>
                <c:pt idx="0">
                  <c:v>0.41785118836306501</c:v>
                </c:pt>
                <c:pt idx="1">
                  <c:v>0.42942093329796899</c:v>
                </c:pt>
                <c:pt idx="2">
                  <c:v>0.44408943806621798</c:v>
                </c:pt>
                <c:pt idx="3">
                  <c:v>0.45852092775062497</c:v>
                </c:pt>
                <c:pt idx="4">
                  <c:v>0.46650961987085998</c:v>
                </c:pt>
                <c:pt idx="5">
                  <c:v>0.43663604672827899</c:v>
                </c:pt>
                <c:pt idx="6">
                  <c:v>0.40757156497059199</c:v>
                </c:pt>
                <c:pt idx="7">
                  <c:v>0.384745869437496</c:v>
                </c:pt>
                <c:pt idx="8">
                  <c:v>0.36852929136430901</c:v>
                </c:pt>
                <c:pt idx="9">
                  <c:v>0.345848829059961</c:v>
                </c:pt>
              </c:numCache>
            </c:numRef>
          </c:val>
        </c:ser>
        <c:ser>
          <c:idx val="1"/>
          <c:order val="1"/>
          <c:tx>
            <c:strRef>
              <c:f>'RQ2-Fig5'!$B$17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'RQ2-Fig5'!$C$17:$L$17</c:f>
              <c:numCache>
                <c:formatCode>General</c:formatCode>
                <c:ptCount val="10"/>
                <c:pt idx="0">
                  <c:v>0.43328824220046502</c:v>
                </c:pt>
                <c:pt idx="1">
                  <c:v>0.44444066933050602</c:v>
                </c:pt>
                <c:pt idx="2">
                  <c:v>0.46591861652850303</c:v>
                </c:pt>
                <c:pt idx="3">
                  <c:v>0.48377802856441199</c:v>
                </c:pt>
                <c:pt idx="4">
                  <c:v>0.49342846298099902</c:v>
                </c:pt>
                <c:pt idx="5">
                  <c:v>0.47420158955251202</c:v>
                </c:pt>
                <c:pt idx="6">
                  <c:v>0.44457405127449801</c:v>
                </c:pt>
                <c:pt idx="7">
                  <c:v>0.41174759940273598</c:v>
                </c:pt>
                <c:pt idx="8">
                  <c:v>0.39282905349324398</c:v>
                </c:pt>
                <c:pt idx="9">
                  <c:v>0.36742152666245398</c:v>
                </c:pt>
              </c:numCache>
            </c:numRef>
          </c:val>
        </c:ser>
        <c:ser>
          <c:idx val="2"/>
          <c:order val="2"/>
          <c:tx>
            <c:strRef>
              <c:f>'RQ2-Fig5'!$B$18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'RQ2-Fig5'!$C$18:$L$18</c:f>
              <c:numCache>
                <c:formatCode>General</c:formatCode>
                <c:ptCount val="10"/>
                <c:pt idx="0">
                  <c:v>0.449361149219699</c:v>
                </c:pt>
                <c:pt idx="1">
                  <c:v>0.46403883843319499</c:v>
                </c:pt>
                <c:pt idx="2">
                  <c:v>0.48120604956292801</c:v>
                </c:pt>
                <c:pt idx="3">
                  <c:v>0.49426088262748102</c:v>
                </c:pt>
                <c:pt idx="4">
                  <c:v>0.501198564842392</c:v>
                </c:pt>
                <c:pt idx="5">
                  <c:v>0.47554525884374399</c:v>
                </c:pt>
                <c:pt idx="6">
                  <c:v>0.44813271392694098</c:v>
                </c:pt>
                <c:pt idx="7">
                  <c:v>0.42502772400577898</c:v>
                </c:pt>
                <c:pt idx="8">
                  <c:v>0.39941537960078799</c:v>
                </c:pt>
                <c:pt idx="9">
                  <c:v>0.374328740923345</c:v>
                </c:pt>
              </c:numCache>
            </c:numRef>
          </c:val>
        </c:ser>
        <c:ser>
          <c:idx val="3"/>
          <c:order val="3"/>
          <c:tx>
            <c:strRef>
              <c:f>'RQ2-Fig5'!$B$19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'RQ2-Fig5'!$C$19:$L$19</c:f>
              <c:numCache>
                <c:formatCode>General</c:formatCode>
                <c:ptCount val="10"/>
                <c:pt idx="0">
                  <c:v>0.46051401041314899</c:v>
                </c:pt>
                <c:pt idx="1">
                  <c:v>0.47139340588251799</c:v>
                </c:pt>
                <c:pt idx="2">
                  <c:v>0.49126065104596001</c:v>
                </c:pt>
                <c:pt idx="3">
                  <c:v>0.49164285825360399</c:v>
                </c:pt>
                <c:pt idx="4">
                  <c:v>0.49520360020345799</c:v>
                </c:pt>
                <c:pt idx="5">
                  <c:v>0.468993070548961</c:v>
                </c:pt>
                <c:pt idx="6">
                  <c:v>0.44383105339039802</c:v>
                </c:pt>
                <c:pt idx="7">
                  <c:v>0.40880582657886499</c:v>
                </c:pt>
                <c:pt idx="8">
                  <c:v>0.392718177987601</c:v>
                </c:pt>
                <c:pt idx="9">
                  <c:v>0.37291490099628</c:v>
                </c:pt>
              </c:numCache>
            </c:numRef>
          </c:val>
        </c:ser>
        <c:ser>
          <c:idx val="4"/>
          <c:order val="4"/>
          <c:tx>
            <c:strRef>
              <c:f>'RQ2-Fig5'!$B$20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'RQ2-Fig5'!$C$20:$L$20</c:f>
              <c:numCache>
                <c:formatCode>General</c:formatCode>
                <c:ptCount val="10"/>
                <c:pt idx="0">
                  <c:v>0.464470895361554</c:v>
                </c:pt>
                <c:pt idx="1">
                  <c:v>0.47504542091473401</c:v>
                </c:pt>
                <c:pt idx="2">
                  <c:v>0.48125235634750102</c:v>
                </c:pt>
                <c:pt idx="3">
                  <c:v>0.47761049045849802</c:v>
                </c:pt>
                <c:pt idx="4">
                  <c:v>0.480126252533491</c:v>
                </c:pt>
                <c:pt idx="5">
                  <c:v>0.44522473018680098</c:v>
                </c:pt>
                <c:pt idx="6">
                  <c:v>0.41672675548794502</c:v>
                </c:pt>
                <c:pt idx="7">
                  <c:v>0.39571545446668199</c:v>
                </c:pt>
                <c:pt idx="8">
                  <c:v>0.38185818284367901</c:v>
                </c:pt>
                <c:pt idx="9">
                  <c:v>0.36295840593050699</c:v>
                </c:pt>
              </c:numCache>
            </c:numRef>
          </c:val>
        </c:ser>
        <c:ser>
          <c:idx val="5"/>
          <c:order val="5"/>
          <c:tx>
            <c:strRef>
              <c:f>'RQ2-Fig5'!$B$21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'RQ2-Fig5'!$C$21:$L$21</c:f>
              <c:numCache>
                <c:formatCode>General</c:formatCode>
                <c:ptCount val="10"/>
                <c:pt idx="0">
                  <c:v>0.44367317270325801</c:v>
                </c:pt>
                <c:pt idx="1">
                  <c:v>0.445138167499955</c:v>
                </c:pt>
                <c:pt idx="2">
                  <c:v>0.44064235441638699</c:v>
                </c:pt>
                <c:pt idx="3">
                  <c:v>0.43667693453953299</c:v>
                </c:pt>
                <c:pt idx="4">
                  <c:v>0.41494640121389598</c:v>
                </c:pt>
                <c:pt idx="5">
                  <c:v>0.40578378557032502</c:v>
                </c:pt>
                <c:pt idx="6">
                  <c:v>0.38962422154332299</c:v>
                </c:pt>
                <c:pt idx="7">
                  <c:v>0.37798629967069602</c:v>
                </c:pt>
                <c:pt idx="8">
                  <c:v>0.36702155386694102</c:v>
                </c:pt>
                <c:pt idx="9">
                  <c:v>0.35327359499996602</c:v>
                </c:pt>
              </c:numCache>
            </c:numRef>
          </c:val>
        </c:ser>
        <c:ser>
          <c:idx val="6"/>
          <c:order val="6"/>
          <c:tx>
            <c:strRef>
              <c:f>'RQ2-Fig5'!$B$22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'RQ2-Fig5'!$C$22:$L$22</c:f>
              <c:numCache>
                <c:formatCode>General</c:formatCode>
                <c:ptCount val="10"/>
                <c:pt idx="0">
                  <c:v>0.41881640519636998</c:v>
                </c:pt>
                <c:pt idx="1">
                  <c:v>0.41091473773500897</c:v>
                </c:pt>
                <c:pt idx="2">
                  <c:v>0.399001925776026</c:v>
                </c:pt>
                <c:pt idx="3">
                  <c:v>0.38864096678401</c:v>
                </c:pt>
                <c:pt idx="4">
                  <c:v>0.37510911648071399</c:v>
                </c:pt>
                <c:pt idx="5">
                  <c:v>0.363127344751981</c:v>
                </c:pt>
                <c:pt idx="6">
                  <c:v>0.35216850356023799</c:v>
                </c:pt>
                <c:pt idx="7">
                  <c:v>0.34175578055031902</c:v>
                </c:pt>
                <c:pt idx="8">
                  <c:v>0.33210966754528198</c:v>
                </c:pt>
                <c:pt idx="9">
                  <c:v>0.32684119407249101</c:v>
                </c:pt>
              </c:numCache>
            </c:numRef>
          </c:val>
        </c:ser>
        <c:ser>
          <c:idx val="7"/>
          <c:order val="7"/>
          <c:tx>
            <c:strRef>
              <c:f>'RQ2-Fig5'!$B$23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'RQ2-Fig5'!$C$23:$L$23</c:f>
              <c:numCache>
                <c:formatCode>General</c:formatCode>
                <c:ptCount val="10"/>
                <c:pt idx="0">
                  <c:v>0.36001642956469199</c:v>
                </c:pt>
                <c:pt idx="1">
                  <c:v>0.34682458630090901</c:v>
                </c:pt>
                <c:pt idx="2">
                  <c:v>0.337828002832813</c:v>
                </c:pt>
                <c:pt idx="3">
                  <c:v>0.33386218828508701</c:v>
                </c:pt>
                <c:pt idx="4">
                  <c:v>0.32826533075632403</c:v>
                </c:pt>
                <c:pt idx="5">
                  <c:v>0.316007823249773</c:v>
                </c:pt>
                <c:pt idx="6">
                  <c:v>0.30856817644588702</c:v>
                </c:pt>
                <c:pt idx="7">
                  <c:v>0.30152182516003501</c:v>
                </c:pt>
                <c:pt idx="8">
                  <c:v>0.291267886930829</c:v>
                </c:pt>
                <c:pt idx="9">
                  <c:v>0.28713663164317998</c:v>
                </c:pt>
              </c:numCache>
            </c:numRef>
          </c:val>
        </c:ser>
        <c:ser>
          <c:idx val="8"/>
          <c:order val="8"/>
          <c:tx>
            <c:strRef>
              <c:f>'RQ2-Fig5'!$B$24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'RQ2-Fig5'!$C$24:$L$24</c:f>
              <c:numCache>
                <c:formatCode>General</c:formatCode>
                <c:ptCount val="10"/>
                <c:pt idx="0">
                  <c:v>0.307391449588032</c:v>
                </c:pt>
                <c:pt idx="1">
                  <c:v>0.300146828136097</c:v>
                </c:pt>
                <c:pt idx="2">
                  <c:v>0.29289166068182099</c:v>
                </c:pt>
                <c:pt idx="3">
                  <c:v>0.28983586547665902</c:v>
                </c:pt>
                <c:pt idx="4">
                  <c:v>0.28675267073338201</c:v>
                </c:pt>
                <c:pt idx="5">
                  <c:v>0.28118638427485299</c:v>
                </c:pt>
                <c:pt idx="6">
                  <c:v>0.27835180257585401</c:v>
                </c:pt>
                <c:pt idx="7">
                  <c:v>0.273739780614082</c:v>
                </c:pt>
                <c:pt idx="8">
                  <c:v>0.27159677469480298</c:v>
                </c:pt>
                <c:pt idx="9">
                  <c:v>0.26765288088483202</c:v>
                </c:pt>
              </c:numCache>
            </c:numRef>
          </c:val>
        </c:ser>
        <c:ser>
          <c:idx val="9"/>
          <c:order val="9"/>
          <c:tx>
            <c:strRef>
              <c:f>'RQ2-Fig5'!$B$25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'RQ2-Fig5'!$C$15:$L$15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'RQ2-Fig5'!$C$25:$L$25</c:f>
              <c:numCache>
                <c:formatCode>General</c:formatCode>
                <c:ptCount val="10"/>
                <c:pt idx="0">
                  <c:v>0.26744136038118399</c:v>
                </c:pt>
                <c:pt idx="1">
                  <c:v>0.26581666339392501</c:v>
                </c:pt>
                <c:pt idx="2">
                  <c:v>0.26470962491001598</c:v>
                </c:pt>
                <c:pt idx="3">
                  <c:v>0.26314660255810501</c:v>
                </c:pt>
                <c:pt idx="4">
                  <c:v>0.261837897572331</c:v>
                </c:pt>
                <c:pt idx="5">
                  <c:v>0.25832700103346701</c:v>
                </c:pt>
                <c:pt idx="6">
                  <c:v>0.25654070948340602</c:v>
                </c:pt>
                <c:pt idx="7">
                  <c:v>0.25529969002710601</c:v>
                </c:pt>
                <c:pt idx="8">
                  <c:v>0.25330867695644499</c:v>
                </c:pt>
                <c:pt idx="9">
                  <c:v>0.25024309177422199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3456464"/>
        <c:axId val="213920808"/>
        <c:axId val="213924904"/>
      </c:surface3DChart>
      <c:catAx>
        <c:axId val="213456464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920808"/>
        <c:crosses val="max"/>
        <c:auto val="1"/>
        <c:lblAlgn val="ctr"/>
        <c:lblOffset val="100"/>
        <c:noMultiLvlLbl val="0"/>
      </c:catAx>
      <c:valAx>
        <c:axId val="213920808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3456464"/>
        <c:crosses val="autoZero"/>
        <c:crossBetween val="midCat"/>
      </c:valAx>
      <c:serAx>
        <c:axId val="213924904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920808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8461519919242423E-3"/>
          <c:y val="2.095958103048497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23"/>
          <c:y val="0.18216527479519601"/>
          <c:w val="0.79154622338874303"/>
          <c:h val="0.71887791298814918"/>
        </c:manualLayout>
      </c:layout>
      <c:surface3DChart>
        <c:wireframe val="0"/>
        <c:ser>
          <c:idx val="0"/>
          <c:order val="0"/>
          <c:tx>
            <c:strRef>
              <c:f>'RQ2-Fig5'!$B$30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'RQ2-Fig5'!$C$30:$L$30</c:f>
              <c:numCache>
                <c:formatCode>General</c:formatCode>
                <c:ptCount val="10"/>
                <c:pt idx="0">
                  <c:v>0.62062332136979004</c:v>
                </c:pt>
                <c:pt idx="1">
                  <c:v>0.63282276056425601</c:v>
                </c:pt>
                <c:pt idx="2">
                  <c:v>0.63680423311749002</c:v>
                </c:pt>
                <c:pt idx="3">
                  <c:v>0.63024204800031403</c:v>
                </c:pt>
                <c:pt idx="4">
                  <c:v>0.630215761335153</c:v>
                </c:pt>
                <c:pt idx="5">
                  <c:v>0.51102036149753804</c:v>
                </c:pt>
                <c:pt idx="6">
                  <c:v>0.47014953111111202</c:v>
                </c:pt>
                <c:pt idx="7">
                  <c:v>0.42735493674279201</c:v>
                </c:pt>
                <c:pt idx="8">
                  <c:v>0.40300605878030199</c:v>
                </c:pt>
                <c:pt idx="9">
                  <c:v>0.38572311724756703</c:v>
                </c:pt>
              </c:numCache>
            </c:numRef>
          </c:val>
        </c:ser>
        <c:ser>
          <c:idx val="1"/>
          <c:order val="1"/>
          <c:tx>
            <c:strRef>
              <c:f>'RQ2-Fig5'!$B$31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'RQ2-Fig5'!$C$31:$L$31</c:f>
              <c:numCache>
                <c:formatCode>General</c:formatCode>
                <c:ptCount val="10"/>
                <c:pt idx="0">
                  <c:v>0.62026077034465998</c:v>
                </c:pt>
                <c:pt idx="1">
                  <c:v>0.63207301831006102</c:v>
                </c:pt>
                <c:pt idx="2">
                  <c:v>0.63641342517799304</c:v>
                </c:pt>
                <c:pt idx="3">
                  <c:v>0.63146492707187396</c:v>
                </c:pt>
                <c:pt idx="4">
                  <c:v>0.62338586774743399</c:v>
                </c:pt>
                <c:pt idx="5">
                  <c:v>0.50749106062862503</c:v>
                </c:pt>
                <c:pt idx="6">
                  <c:v>0.46805635983065502</c:v>
                </c:pt>
                <c:pt idx="7">
                  <c:v>0.42531442149844501</c:v>
                </c:pt>
                <c:pt idx="8">
                  <c:v>0.40277676236631299</c:v>
                </c:pt>
                <c:pt idx="9">
                  <c:v>0.384954309611027</c:v>
                </c:pt>
              </c:numCache>
            </c:numRef>
          </c:val>
        </c:ser>
        <c:ser>
          <c:idx val="2"/>
          <c:order val="2"/>
          <c:tx>
            <c:strRef>
              <c:f>'RQ2-Fig5'!$B$32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'RQ2-Fig5'!$C$32:$L$32</c:f>
              <c:numCache>
                <c:formatCode>General</c:formatCode>
                <c:ptCount val="10"/>
                <c:pt idx="0">
                  <c:v>0.61875348013780895</c:v>
                </c:pt>
                <c:pt idx="1">
                  <c:v>0.62823017730556896</c:v>
                </c:pt>
                <c:pt idx="2">
                  <c:v>0.63484901641796898</c:v>
                </c:pt>
                <c:pt idx="3">
                  <c:v>0.62921946351993896</c:v>
                </c:pt>
                <c:pt idx="4">
                  <c:v>0.62157909693812696</c:v>
                </c:pt>
                <c:pt idx="5">
                  <c:v>0.50630768513121804</c:v>
                </c:pt>
                <c:pt idx="6">
                  <c:v>0.46659384067710102</c:v>
                </c:pt>
                <c:pt idx="7">
                  <c:v>0.42242395796297</c:v>
                </c:pt>
                <c:pt idx="8">
                  <c:v>0.40205471672683302</c:v>
                </c:pt>
                <c:pt idx="9">
                  <c:v>0.37186571471837998</c:v>
                </c:pt>
              </c:numCache>
            </c:numRef>
          </c:val>
        </c:ser>
        <c:ser>
          <c:idx val="3"/>
          <c:order val="3"/>
          <c:tx>
            <c:strRef>
              <c:f>'RQ2-Fig5'!$B$33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'RQ2-Fig5'!$C$33:$L$33</c:f>
              <c:numCache>
                <c:formatCode>General</c:formatCode>
                <c:ptCount val="10"/>
                <c:pt idx="0">
                  <c:v>0.61547064693863995</c:v>
                </c:pt>
                <c:pt idx="1">
                  <c:v>0.62667280759111199</c:v>
                </c:pt>
                <c:pt idx="2">
                  <c:v>0.63367945201525699</c:v>
                </c:pt>
                <c:pt idx="3">
                  <c:v>0.62812294780447497</c:v>
                </c:pt>
                <c:pt idx="4">
                  <c:v>0.61562868561115902</c:v>
                </c:pt>
                <c:pt idx="5">
                  <c:v>0.50573013859291205</c:v>
                </c:pt>
                <c:pt idx="6">
                  <c:v>0.46088550312689103</c:v>
                </c:pt>
                <c:pt idx="7">
                  <c:v>0.42032632196466602</c:v>
                </c:pt>
                <c:pt idx="8">
                  <c:v>0.39698344096349403</c:v>
                </c:pt>
                <c:pt idx="9">
                  <c:v>0.37350920525637699</c:v>
                </c:pt>
              </c:numCache>
            </c:numRef>
          </c:val>
        </c:ser>
        <c:ser>
          <c:idx val="4"/>
          <c:order val="4"/>
          <c:tx>
            <c:strRef>
              <c:f>'RQ2-Fig5'!$B$34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'RQ2-Fig5'!$C$34:$L$34</c:f>
              <c:numCache>
                <c:formatCode>General</c:formatCode>
                <c:ptCount val="10"/>
                <c:pt idx="0">
                  <c:v>0.613659799795781</c:v>
                </c:pt>
                <c:pt idx="1">
                  <c:v>0.62461156839342002</c:v>
                </c:pt>
                <c:pt idx="2">
                  <c:v>0.62270577678053995</c:v>
                </c:pt>
                <c:pt idx="3">
                  <c:v>0.61934388520804395</c:v>
                </c:pt>
                <c:pt idx="4">
                  <c:v>0.60363008986879796</c:v>
                </c:pt>
                <c:pt idx="5">
                  <c:v>0.49873887817260298</c:v>
                </c:pt>
                <c:pt idx="6">
                  <c:v>0.45694801793289203</c:v>
                </c:pt>
                <c:pt idx="7">
                  <c:v>0.41842416038263303</c:v>
                </c:pt>
                <c:pt idx="8">
                  <c:v>0.386262512398445</c:v>
                </c:pt>
                <c:pt idx="9">
                  <c:v>0.36786941342034801</c:v>
                </c:pt>
              </c:numCache>
            </c:numRef>
          </c:val>
        </c:ser>
        <c:ser>
          <c:idx val="5"/>
          <c:order val="5"/>
          <c:tx>
            <c:strRef>
              <c:f>'RQ2-Fig5'!$B$35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'RQ2-Fig5'!$C$35:$L$35</c:f>
              <c:numCache>
                <c:formatCode>General</c:formatCode>
                <c:ptCount val="10"/>
                <c:pt idx="0">
                  <c:v>0.59929105409084105</c:v>
                </c:pt>
                <c:pt idx="1">
                  <c:v>0.60655099871325502</c:v>
                </c:pt>
                <c:pt idx="2">
                  <c:v>0.60514278507508601</c:v>
                </c:pt>
                <c:pt idx="3">
                  <c:v>0.60550359952574295</c:v>
                </c:pt>
                <c:pt idx="4">
                  <c:v>0.58286064025600903</c:v>
                </c:pt>
                <c:pt idx="5">
                  <c:v>0.46803253768277903</c:v>
                </c:pt>
                <c:pt idx="6">
                  <c:v>0.42882369345894</c:v>
                </c:pt>
                <c:pt idx="7">
                  <c:v>0.402889622984131</c:v>
                </c:pt>
                <c:pt idx="8">
                  <c:v>0.372605555034556</c:v>
                </c:pt>
                <c:pt idx="9">
                  <c:v>0.35778247583077899</c:v>
                </c:pt>
              </c:numCache>
            </c:numRef>
          </c:val>
        </c:ser>
        <c:ser>
          <c:idx val="6"/>
          <c:order val="6"/>
          <c:tx>
            <c:strRef>
              <c:f>'RQ2-Fig5'!$B$36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'RQ2-Fig5'!$C$36:$L$36</c:f>
              <c:numCache>
                <c:formatCode>General</c:formatCode>
                <c:ptCount val="10"/>
                <c:pt idx="0">
                  <c:v>0.57225956738672901</c:v>
                </c:pt>
                <c:pt idx="1">
                  <c:v>0.57856467775968201</c:v>
                </c:pt>
                <c:pt idx="2">
                  <c:v>0.55801286127064098</c:v>
                </c:pt>
                <c:pt idx="3">
                  <c:v>0.53049731186719296</c:v>
                </c:pt>
                <c:pt idx="4">
                  <c:v>0.49988744954609299</c:v>
                </c:pt>
                <c:pt idx="5">
                  <c:v>0.42744118688504401</c:v>
                </c:pt>
                <c:pt idx="6">
                  <c:v>0.40048094818246399</c:v>
                </c:pt>
                <c:pt idx="7">
                  <c:v>0.36531219765178202</c:v>
                </c:pt>
                <c:pt idx="8">
                  <c:v>0.34537314216617698</c:v>
                </c:pt>
                <c:pt idx="9">
                  <c:v>0.32098462575566999</c:v>
                </c:pt>
              </c:numCache>
            </c:numRef>
          </c:val>
        </c:ser>
        <c:ser>
          <c:idx val="7"/>
          <c:order val="7"/>
          <c:tx>
            <c:strRef>
              <c:f>'RQ2-Fig5'!$B$37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'RQ2-Fig5'!$C$37:$L$37</c:f>
              <c:numCache>
                <c:formatCode>General</c:formatCode>
                <c:ptCount val="10"/>
                <c:pt idx="0">
                  <c:v>0.49825860821384899</c:v>
                </c:pt>
                <c:pt idx="1">
                  <c:v>0.48681226514576598</c:v>
                </c:pt>
                <c:pt idx="2">
                  <c:v>0.46809818758010002</c:v>
                </c:pt>
                <c:pt idx="3">
                  <c:v>0.45997861281508401</c:v>
                </c:pt>
                <c:pt idx="4">
                  <c:v>0.44147663833856998</c:v>
                </c:pt>
                <c:pt idx="5">
                  <c:v>0.388406495931166</c:v>
                </c:pt>
                <c:pt idx="6">
                  <c:v>0.364610982217007</c:v>
                </c:pt>
                <c:pt idx="7">
                  <c:v>0.33789928166730998</c:v>
                </c:pt>
                <c:pt idx="8">
                  <c:v>0.31973743458611797</c:v>
                </c:pt>
                <c:pt idx="9">
                  <c:v>0.29548953731623101</c:v>
                </c:pt>
              </c:numCache>
            </c:numRef>
          </c:val>
        </c:ser>
        <c:ser>
          <c:idx val="8"/>
          <c:order val="8"/>
          <c:tx>
            <c:strRef>
              <c:f>'RQ2-Fig5'!$B$38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'RQ2-Fig5'!$C$38:$L$38</c:f>
              <c:numCache>
                <c:formatCode>General</c:formatCode>
                <c:ptCount val="10"/>
                <c:pt idx="0">
                  <c:v>0.423490257875138</c:v>
                </c:pt>
                <c:pt idx="1">
                  <c:v>0.41627177266652898</c:v>
                </c:pt>
                <c:pt idx="2">
                  <c:v>0.39887728176433201</c:v>
                </c:pt>
                <c:pt idx="3">
                  <c:v>0.39393229110276801</c:v>
                </c:pt>
                <c:pt idx="4">
                  <c:v>0.37993663161374602</c:v>
                </c:pt>
                <c:pt idx="5">
                  <c:v>0.33359847780729901</c:v>
                </c:pt>
                <c:pt idx="6">
                  <c:v>0.30685458850882502</c:v>
                </c:pt>
                <c:pt idx="7">
                  <c:v>0.28710221454443502</c:v>
                </c:pt>
                <c:pt idx="8">
                  <c:v>0.274858213459653</c:v>
                </c:pt>
                <c:pt idx="9">
                  <c:v>0.263983638041213</c:v>
                </c:pt>
              </c:numCache>
            </c:numRef>
          </c:val>
        </c:ser>
        <c:ser>
          <c:idx val="9"/>
          <c:order val="9"/>
          <c:tx>
            <c:strRef>
              <c:f>'RQ2-Fig5'!$B$39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'RQ2-Fig5'!$C$29:$L$29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'RQ2-Fig5'!$C$39:$L$39</c:f>
              <c:numCache>
                <c:formatCode>General</c:formatCode>
                <c:ptCount val="10"/>
                <c:pt idx="0">
                  <c:v>0.34225591325325699</c:v>
                </c:pt>
                <c:pt idx="1">
                  <c:v>0.34212225184706901</c:v>
                </c:pt>
                <c:pt idx="2">
                  <c:v>0.33940447926832301</c:v>
                </c:pt>
                <c:pt idx="3">
                  <c:v>0.33438071880560899</c:v>
                </c:pt>
                <c:pt idx="4">
                  <c:v>0.31841687391680301</c:v>
                </c:pt>
                <c:pt idx="5">
                  <c:v>0.280273243369698</c:v>
                </c:pt>
                <c:pt idx="6">
                  <c:v>0.26550021939985702</c:v>
                </c:pt>
                <c:pt idx="7">
                  <c:v>0.25043520538125702</c:v>
                </c:pt>
                <c:pt idx="8">
                  <c:v>0.23927439927341501</c:v>
                </c:pt>
                <c:pt idx="9">
                  <c:v>0.226717481435985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3921592"/>
        <c:axId val="213921984"/>
        <c:axId val="214020040"/>
      </c:surface3DChart>
      <c:catAx>
        <c:axId val="213921592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921984"/>
        <c:crosses val="max"/>
        <c:auto val="1"/>
        <c:lblAlgn val="ctr"/>
        <c:lblOffset val="100"/>
        <c:noMultiLvlLbl val="0"/>
      </c:catAx>
      <c:valAx>
        <c:axId val="213921984"/>
        <c:scaling>
          <c:orientation val="minMax"/>
          <c:min val="0.14000000000000001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3921592"/>
        <c:crosses val="autoZero"/>
        <c:crossBetween val="midCat"/>
      </c:valAx>
      <c:serAx>
        <c:axId val="21402004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92198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MRR of SWT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76E-3"/>
          <c:y val="2.0959672431536295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23"/>
          <c:y val="0.18271745295245329"/>
          <c:w val="0.79154622338874303"/>
          <c:h val="0.7170798698349069"/>
        </c:manualLayout>
      </c:layout>
      <c:surface3DChart>
        <c:wireframe val="0"/>
        <c:ser>
          <c:idx val="0"/>
          <c:order val="0"/>
          <c:tx>
            <c:strRef>
              <c:f>'RQ2-Fig5'!$B$43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'RQ2-Fig5'!$C$43:$L$43</c:f>
              <c:numCache>
                <c:formatCode>General</c:formatCode>
                <c:ptCount val="10"/>
                <c:pt idx="0">
                  <c:v>0.732090077345663</c:v>
                </c:pt>
                <c:pt idx="1">
                  <c:v>0.74419961621761299</c:v>
                </c:pt>
                <c:pt idx="2">
                  <c:v>0.74610347948364997</c:v>
                </c:pt>
                <c:pt idx="3">
                  <c:v>0.73566452845888197</c:v>
                </c:pt>
                <c:pt idx="4">
                  <c:v>0.73901827856049096</c:v>
                </c:pt>
                <c:pt idx="5">
                  <c:v>0.59893546120546803</c:v>
                </c:pt>
                <c:pt idx="6">
                  <c:v>0.55049156609772398</c:v>
                </c:pt>
                <c:pt idx="7">
                  <c:v>0.50433830883411401</c:v>
                </c:pt>
                <c:pt idx="8">
                  <c:v>0.48518880551036497</c:v>
                </c:pt>
                <c:pt idx="9">
                  <c:v>0.46990899211948001</c:v>
                </c:pt>
              </c:numCache>
            </c:numRef>
          </c:val>
        </c:ser>
        <c:ser>
          <c:idx val="1"/>
          <c:order val="1"/>
          <c:tx>
            <c:strRef>
              <c:f>'RQ2-Fig5'!$B$44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'RQ2-Fig5'!$C$44:$L$44</c:f>
              <c:numCache>
                <c:formatCode>General</c:formatCode>
                <c:ptCount val="10"/>
                <c:pt idx="0">
                  <c:v>0.73172695488529105</c:v>
                </c:pt>
                <c:pt idx="1">
                  <c:v>0.74341816916799797</c:v>
                </c:pt>
                <c:pt idx="2">
                  <c:v>0.74561671726134304</c:v>
                </c:pt>
                <c:pt idx="3">
                  <c:v>0.73669426255941495</c:v>
                </c:pt>
                <c:pt idx="4">
                  <c:v>0.732022361058975</c:v>
                </c:pt>
                <c:pt idx="5">
                  <c:v>0.59927434431014004</c:v>
                </c:pt>
                <c:pt idx="6">
                  <c:v>0.54891828214087202</c:v>
                </c:pt>
                <c:pt idx="7">
                  <c:v>0.50503497268127495</c:v>
                </c:pt>
                <c:pt idx="8">
                  <c:v>0.48553595198253502</c:v>
                </c:pt>
                <c:pt idx="9">
                  <c:v>0.46964276344200201</c:v>
                </c:pt>
              </c:numCache>
            </c:numRef>
          </c:val>
        </c:ser>
        <c:ser>
          <c:idx val="2"/>
          <c:order val="2"/>
          <c:tx>
            <c:strRef>
              <c:f>'RQ2-Fig5'!$B$45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'RQ2-Fig5'!$C$45:$L$45</c:f>
              <c:numCache>
                <c:formatCode>General</c:formatCode>
                <c:ptCount val="10"/>
                <c:pt idx="0">
                  <c:v>0.73144380613738502</c:v>
                </c:pt>
                <c:pt idx="1">
                  <c:v>0.74141543625665196</c:v>
                </c:pt>
                <c:pt idx="2">
                  <c:v>0.74456159370375097</c:v>
                </c:pt>
                <c:pt idx="3">
                  <c:v>0.736287344226355</c:v>
                </c:pt>
                <c:pt idx="4">
                  <c:v>0.73206988176096499</c:v>
                </c:pt>
                <c:pt idx="5">
                  <c:v>0.59798352719805903</c:v>
                </c:pt>
                <c:pt idx="6">
                  <c:v>0.548196815475819</c:v>
                </c:pt>
                <c:pt idx="7">
                  <c:v>0.50227823292458296</c:v>
                </c:pt>
                <c:pt idx="8">
                  <c:v>0.484527488865236</c:v>
                </c:pt>
                <c:pt idx="9">
                  <c:v>0.45698116624148</c:v>
                </c:pt>
              </c:numCache>
            </c:numRef>
          </c:val>
        </c:ser>
        <c:ser>
          <c:idx val="3"/>
          <c:order val="3"/>
          <c:tx>
            <c:strRef>
              <c:f>'RQ2-Fig5'!$B$46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'RQ2-Fig5'!$C$46:$L$46</c:f>
              <c:numCache>
                <c:formatCode>General</c:formatCode>
                <c:ptCount val="10"/>
                <c:pt idx="0">
                  <c:v>0.72871038528708898</c:v>
                </c:pt>
                <c:pt idx="1">
                  <c:v>0.74031294136521997</c:v>
                </c:pt>
                <c:pt idx="2">
                  <c:v>0.74445627472935205</c:v>
                </c:pt>
                <c:pt idx="3">
                  <c:v>0.73576523673780003</c:v>
                </c:pt>
                <c:pt idx="4">
                  <c:v>0.72724216448706203</c:v>
                </c:pt>
                <c:pt idx="5">
                  <c:v>0.59717646486532205</c:v>
                </c:pt>
                <c:pt idx="6">
                  <c:v>0.54486400607737595</c:v>
                </c:pt>
                <c:pt idx="7">
                  <c:v>0.50176581714035196</c:v>
                </c:pt>
                <c:pt idx="8">
                  <c:v>0.48107385763766602</c:v>
                </c:pt>
                <c:pt idx="9">
                  <c:v>0.45689984844699799</c:v>
                </c:pt>
              </c:numCache>
            </c:numRef>
          </c:val>
        </c:ser>
        <c:ser>
          <c:idx val="4"/>
          <c:order val="4"/>
          <c:tx>
            <c:strRef>
              <c:f>'RQ2-Fig5'!$B$47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'RQ2-Fig5'!$C$47:$L$47</c:f>
              <c:numCache>
                <c:formatCode>General</c:formatCode>
                <c:ptCount val="10"/>
                <c:pt idx="0">
                  <c:v>0.72721155765372902</c:v>
                </c:pt>
                <c:pt idx="1">
                  <c:v>0.73858961978287596</c:v>
                </c:pt>
                <c:pt idx="2">
                  <c:v>0.73520965400313898</c:v>
                </c:pt>
                <c:pt idx="3">
                  <c:v>0.72955330752167002</c:v>
                </c:pt>
                <c:pt idx="4">
                  <c:v>0.71057748634235396</c:v>
                </c:pt>
                <c:pt idx="5">
                  <c:v>0.59186958920130395</c:v>
                </c:pt>
                <c:pt idx="6">
                  <c:v>0.54614060124494901</c:v>
                </c:pt>
                <c:pt idx="7">
                  <c:v>0.50224989938463804</c:v>
                </c:pt>
                <c:pt idx="8">
                  <c:v>0.47189901700807202</c:v>
                </c:pt>
                <c:pt idx="9">
                  <c:v>0.45274294309119201</c:v>
                </c:pt>
              </c:numCache>
            </c:numRef>
          </c:val>
        </c:ser>
        <c:ser>
          <c:idx val="5"/>
          <c:order val="5"/>
          <c:tx>
            <c:strRef>
              <c:f>'RQ2-Fig5'!$B$48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'RQ2-Fig5'!$C$48:$L$48</c:f>
              <c:numCache>
                <c:formatCode>General</c:formatCode>
                <c:ptCount val="10"/>
                <c:pt idx="0">
                  <c:v>0.70834647034365505</c:v>
                </c:pt>
                <c:pt idx="1">
                  <c:v>0.71708221724653198</c:v>
                </c:pt>
                <c:pt idx="2">
                  <c:v>0.71245521179183502</c:v>
                </c:pt>
                <c:pt idx="3">
                  <c:v>0.71237009699333498</c:v>
                </c:pt>
                <c:pt idx="4">
                  <c:v>0.68173668323526604</c:v>
                </c:pt>
                <c:pt idx="5">
                  <c:v>0.55544298620649502</c:v>
                </c:pt>
                <c:pt idx="6">
                  <c:v>0.51260627842491202</c:v>
                </c:pt>
                <c:pt idx="7">
                  <c:v>0.48871249714578802</c:v>
                </c:pt>
                <c:pt idx="8">
                  <c:v>0.45785053692409899</c:v>
                </c:pt>
                <c:pt idx="9">
                  <c:v>0.44393545274070101</c:v>
                </c:pt>
              </c:numCache>
            </c:numRef>
          </c:val>
        </c:ser>
        <c:ser>
          <c:idx val="6"/>
          <c:order val="6"/>
          <c:tx>
            <c:strRef>
              <c:f>'RQ2-Fig5'!$B$49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'RQ2-Fig5'!$C$49:$L$49</c:f>
              <c:numCache>
                <c:formatCode>General</c:formatCode>
                <c:ptCount val="10"/>
                <c:pt idx="0">
                  <c:v>0.67404695094075195</c:v>
                </c:pt>
                <c:pt idx="1">
                  <c:v>0.67519486706836596</c:v>
                </c:pt>
                <c:pt idx="2">
                  <c:v>0.65657274083612105</c:v>
                </c:pt>
                <c:pt idx="3">
                  <c:v>0.61984616729856901</c:v>
                </c:pt>
                <c:pt idx="4">
                  <c:v>0.58968814325913399</c:v>
                </c:pt>
                <c:pt idx="5">
                  <c:v>0.50860437748192799</c:v>
                </c:pt>
                <c:pt idx="6">
                  <c:v>0.47372489028660703</c:v>
                </c:pt>
                <c:pt idx="7">
                  <c:v>0.43754355554317198</c:v>
                </c:pt>
                <c:pt idx="8">
                  <c:v>0.41932526251197</c:v>
                </c:pt>
                <c:pt idx="9">
                  <c:v>0.39330326111223901</c:v>
                </c:pt>
              </c:numCache>
            </c:numRef>
          </c:val>
        </c:ser>
        <c:ser>
          <c:idx val="7"/>
          <c:order val="7"/>
          <c:tx>
            <c:strRef>
              <c:f>'RQ2-Fig5'!$B$50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'RQ2-Fig5'!$C$50:$L$50</c:f>
              <c:numCache>
                <c:formatCode>General</c:formatCode>
                <c:ptCount val="10"/>
                <c:pt idx="0">
                  <c:v>0.568873238598672</c:v>
                </c:pt>
                <c:pt idx="1">
                  <c:v>0.55796517971112702</c:v>
                </c:pt>
                <c:pt idx="2">
                  <c:v>0.53600479192057904</c:v>
                </c:pt>
                <c:pt idx="3">
                  <c:v>0.53016731492619995</c:v>
                </c:pt>
                <c:pt idx="4">
                  <c:v>0.50922755082217197</c:v>
                </c:pt>
                <c:pt idx="5">
                  <c:v>0.45342892415596497</c:v>
                </c:pt>
                <c:pt idx="6">
                  <c:v>0.42854151168486099</c:v>
                </c:pt>
                <c:pt idx="7">
                  <c:v>0.39748654152179003</c:v>
                </c:pt>
                <c:pt idx="8">
                  <c:v>0.38020000674549498</c:v>
                </c:pt>
                <c:pt idx="9">
                  <c:v>0.35877051162560902</c:v>
                </c:pt>
              </c:numCache>
            </c:numRef>
          </c:val>
        </c:ser>
        <c:ser>
          <c:idx val="8"/>
          <c:order val="8"/>
          <c:tx>
            <c:strRef>
              <c:f>'RQ2-Fig5'!$B$51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'RQ2-Fig5'!$C$51:$L$51</c:f>
              <c:numCache>
                <c:formatCode>General</c:formatCode>
                <c:ptCount val="10"/>
                <c:pt idx="0">
                  <c:v>0.47587788644515699</c:v>
                </c:pt>
                <c:pt idx="1">
                  <c:v>0.47148506894641101</c:v>
                </c:pt>
                <c:pt idx="2">
                  <c:v>0.452420587009844</c:v>
                </c:pt>
                <c:pt idx="3">
                  <c:v>0.44914202590879299</c:v>
                </c:pt>
                <c:pt idx="4">
                  <c:v>0.43297670416316197</c:v>
                </c:pt>
                <c:pt idx="5">
                  <c:v>0.38265825886090998</c:v>
                </c:pt>
                <c:pt idx="6">
                  <c:v>0.35463286656235798</c:v>
                </c:pt>
                <c:pt idx="7">
                  <c:v>0.336437562699406</c:v>
                </c:pt>
                <c:pt idx="8">
                  <c:v>0.32344032521066701</c:v>
                </c:pt>
                <c:pt idx="9">
                  <c:v>0.31295754348566301</c:v>
                </c:pt>
              </c:numCache>
            </c:numRef>
          </c:val>
        </c:ser>
        <c:ser>
          <c:idx val="9"/>
          <c:order val="9"/>
          <c:tx>
            <c:strRef>
              <c:f>'RQ2-Fig5'!$B$52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'RQ2-Fig5'!$C$42:$L$42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'RQ2-Fig5'!$C$52:$L$52</c:f>
              <c:numCache>
                <c:formatCode>General</c:formatCode>
                <c:ptCount val="10"/>
                <c:pt idx="0">
                  <c:v>0.38302639855936199</c:v>
                </c:pt>
                <c:pt idx="1">
                  <c:v>0.38372361696301999</c:v>
                </c:pt>
                <c:pt idx="2">
                  <c:v>0.38303796611003699</c:v>
                </c:pt>
                <c:pt idx="3">
                  <c:v>0.37662620139717001</c:v>
                </c:pt>
                <c:pt idx="4">
                  <c:v>0.361773805140714</c:v>
                </c:pt>
                <c:pt idx="5">
                  <c:v>0.320171133363581</c:v>
                </c:pt>
                <c:pt idx="6">
                  <c:v>0.30209562779215798</c:v>
                </c:pt>
                <c:pt idx="7">
                  <c:v>0.28501756082793001</c:v>
                </c:pt>
                <c:pt idx="8">
                  <c:v>0.276378407922238</c:v>
                </c:pt>
                <c:pt idx="9">
                  <c:v>0.26224373965436198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3922768"/>
        <c:axId val="213923160"/>
        <c:axId val="214455536"/>
      </c:surface3DChart>
      <c:catAx>
        <c:axId val="213922768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923160"/>
        <c:crosses val="max"/>
        <c:auto val="1"/>
        <c:lblAlgn val="ctr"/>
        <c:lblOffset val="100"/>
        <c:noMultiLvlLbl val="0"/>
      </c:catAx>
      <c:valAx>
        <c:axId val="213923160"/>
        <c:scaling>
          <c:orientation val="minMax"/>
          <c:min val="0.25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3922768"/>
        <c:crosses val="autoZero"/>
        <c:crossBetween val="midCat"/>
      </c:valAx>
      <c:serAx>
        <c:axId val="21445553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923160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solidFill>
                  <a:schemeClr val="tx1"/>
                </a:solidFill>
              </a:rPr>
              <a:t>MAP of ZXing</a:t>
            </a:r>
            <a:endParaRPr lang="ko-KR" alt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3.1093390980606876E-3"/>
          <c:y val="2.0959665707815777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9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80577427821523"/>
          <c:y val="0.18271771513114188"/>
          <c:w val="0.79154622338874303"/>
          <c:h val="0.71707996059376244"/>
        </c:manualLayout>
      </c:layout>
      <c:surface3DChart>
        <c:wireframe val="0"/>
        <c:ser>
          <c:idx val="0"/>
          <c:order val="0"/>
          <c:tx>
            <c:strRef>
              <c:f>'RQ2-Fig5'!$B$57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'RQ2-Fig5'!$C$57:$L$57</c:f>
              <c:numCache>
                <c:formatCode>General</c:formatCode>
                <c:ptCount val="10"/>
                <c:pt idx="0">
                  <c:v>0.49523802354429097</c:v>
                </c:pt>
                <c:pt idx="1">
                  <c:v>0.498875548269616</c:v>
                </c:pt>
                <c:pt idx="2">
                  <c:v>0.50558888255866097</c:v>
                </c:pt>
                <c:pt idx="3">
                  <c:v>0.49958243912143602</c:v>
                </c:pt>
                <c:pt idx="4">
                  <c:v>0.49607508564645098</c:v>
                </c:pt>
                <c:pt idx="5">
                  <c:v>0.38162098857018201</c:v>
                </c:pt>
                <c:pt idx="6">
                  <c:v>0.32986632137501598</c:v>
                </c:pt>
                <c:pt idx="7">
                  <c:v>0.29477843730358799</c:v>
                </c:pt>
                <c:pt idx="8">
                  <c:v>0.27779425383534001</c:v>
                </c:pt>
                <c:pt idx="9">
                  <c:v>0.25809479227722798</c:v>
                </c:pt>
              </c:numCache>
            </c:numRef>
          </c:val>
        </c:ser>
        <c:ser>
          <c:idx val="1"/>
          <c:order val="1"/>
          <c:tx>
            <c:strRef>
              <c:f>'RQ2-Fig5'!$B$58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'RQ2-Fig5'!$C$58:$L$58</c:f>
              <c:numCache>
                <c:formatCode>General</c:formatCode>
                <c:ptCount val="10"/>
                <c:pt idx="0">
                  <c:v>0.49523802354429097</c:v>
                </c:pt>
                <c:pt idx="1">
                  <c:v>0.498875548269616</c:v>
                </c:pt>
                <c:pt idx="2">
                  <c:v>0.50558888255866097</c:v>
                </c:pt>
                <c:pt idx="3">
                  <c:v>0.49958243912143602</c:v>
                </c:pt>
                <c:pt idx="4">
                  <c:v>0.49607508564645098</c:v>
                </c:pt>
                <c:pt idx="5">
                  <c:v>0.38162098857018201</c:v>
                </c:pt>
                <c:pt idx="6">
                  <c:v>0.32986632137501598</c:v>
                </c:pt>
                <c:pt idx="7">
                  <c:v>0.29477843730358799</c:v>
                </c:pt>
                <c:pt idx="8">
                  <c:v>0.27779425383534001</c:v>
                </c:pt>
                <c:pt idx="9">
                  <c:v>0.25720193513437101</c:v>
                </c:pt>
              </c:numCache>
            </c:numRef>
          </c:val>
        </c:ser>
        <c:ser>
          <c:idx val="2"/>
          <c:order val="2"/>
          <c:tx>
            <c:strRef>
              <c:f>'RQ2-Fig5'!$B$59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'RQ2-Fig5'!$C$59:$L$59</c:f>
              <c:numCache>
                <c:formatCode>General</c:formatCode>
                <c:ptCount val="10"/>
                <c:pt idx="0">
                  <c:v>0.49523802354429097</c:v>
                </c:pt>
                <c:pt idx="1">
                  <c:v>0.49889717924517202</c:v>
                </c:pt>
                <c:pt idx="2">
                  <c:v>0.50558888255866097</c:v>
                </c:pt>
                <c:pt idx="3">
                  <c:v>0.49958243912143602</c:v>
                </c:pt>
                <c:pt idx="4">
                  <c:v>0.49607508564645098</c:v>
                </c:pt>
                <c:pt idx="5">
                  <c:v>0.38162098857018201</c:v>
                </c:pt>
                <c:pt idx="6">
                  <c:v>0.32986632137501598</c:v>
                </c:pt>
                <c:pt idx="7">
                  <c:v>0.29477843730358799</c:v>
                </c:pt>
                <c:pt idx="8">
                  <c:v>0.27690139669248298</c:v>
                </c:pt>
                <c:pt idx="9">
                  <c:v>0.25620827338121499</c:v>
                </c:pt>
              </c:numCache>
            </c:numRef>
          </c:val>
        </c:ser>
        <c:ser>
          <c:idx val="3"/>
          <c:order val="3"/>
          <c:tx>
            <c:strRef>
              <c:f>'RQ2-Fig5'!$B$60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'RQ2-Fig5'!$C$60:$L$60</c:f>
              <c:numCache>
                <c:formatCode>General</c:formatCode>
                <c:ptCount val="10"/>
                <c:pt idx="0">
                  <c:v>0.49526244356871102</c:v>
                </c:pt>
                <c:pt idx="1">
                  <c:v>0.498875548269616</c:v>
                </c:pt>
                <c:pt idx="2">
                  <c:v>0.50558888255866097</c:v>
                </c:pt>
                <c:pt idx="3">
                  <c:v>0.49958243912143602</c:v>
                </c:pt>
                <c:pt idx="4">
                  <c:v>0.49607508564645098</c:v>
                </c:pt>
                <c:pt idx="5">
                  <c:v>0.381637857665999</c:v>
                </c:pt>
                <c:pt idx="6">
                  <c:v>0.32897346423215901</c:v>
                </c:pt>
                <c:pt idx="7">
                  <c:v>0.29388558016073102</c:v>
                </c:pt>
                <c:pt idx="8">
                  <c:v>0.27602497880657201</c:v>
                </c:pt>
                <c:pt idx="9">
                  <c:v>0.25197140401674301</c:v>
                </c:pt>
              </c:numCache>
            </c:numRef>
          </c:val>
        </c:ser>
        <c:ser>
          <c:idx val="4"/>
          <c:order val="4"/>
          <c:tx>
            <c:strRef>
              <c:f>'RQ2-Fig5'!$B$61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'RQ2-Fig5'!$C$61:$L$61</c:f>
              <c:numCache>
                <c:formatCode>General</c:formatCode>
                <c:ptCount val="10"/>
                <c:pt idx="0">
                  <c:v>0.49525633856260598</c:v>
                </c:pt>
                <c:pt idx="1">
                  <c:v>0.49886700418212399</c:v>
                </c:pt>
                <c:pt idx="2">
                  <c:v>0.50558888255866097</c:v>
                </c:pt>
                <c:pt idx="3">
                  <c:v>0.49958243912143602</c:v>
                </c:pt>
                <c:pt idx="4">
                  <c:v>0.495182228503594</c:v>
                </c:pt>
                <c:pt idx="5">
                  <c:v>0.372411667189808</c:v>
                </c:pt>
                <c:pt idx="6">
                  <c:v>0.32897346423215901</c:v>
                </c:pt>
                <c:pt idx="7">
                  <c:v>0.29102843730358802</c:v>
                </c:pt>
                <c:pt idx="8">
                  <c:v>0.27108995717414702</c:v>
                </c:pt>
                <c:pt idx="9">
                  <c:v>0.25127695957229901</c:v>
                </c:pt>
              </c:numCache>
            </c:numRef>
          </c:val>
        </c:ser>
        <c:ser>
          <c:idx val="5"/>
          <c:order val="5"/>
          <c:tx>
            <c:strRef>
              <c:f>'RQ2-Fig5'!$B$62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'RQ2-Fig5'!$C$62:$L$62</c:f>
              <c:numCache>
                <c:formatCode>General</c:formatCode>
                <c:ptCount val="10"/>
                <c:pt idx="0">
                  <c:v>0.49523191853818599</c:v>
                </c:pt>
                <c:pt idx="1">
                  <c:v>0.49767652799164802</c:v>
                </c:pt>
                <c:pt idx="2">
                  <c:v>0.50438328235124597</c:v>
                </c:pt>
                <c:pt idx="3">
                  <c:v>0.49836671040570801</c:v>
                </c:pt>
                <c:pt idx="4">
                  <c:v>0.495128465062734</c:v>
                </c:pt>
                <c:pt idx="5">
                  <c:v>0.37072813142732503</c:v>
                </c:pt>
                <c:pt idx="6">
                  <c:v>0.32611632137501601</c:v>
                </c:pt>
                <c:pt idx="7">
                  <c:v>0.28680429937255397</c:v>
                </c:pt>
                <c:pt idx="8">
                  <c:v>0.27105931991924498</c:v>
                </c:pt>
                <c:pt idx="9">
                  <c:v>0.248607433428508</c:v>
                </c:pt>
              </c:numCache>
            </c:numRef>
          </c:val>
        </c:ser>
        <c:ser>
          <c:idx val="6"/>
          <c:order val="6"/>
          <c:tx>
            <c:strRef>
              <c:f>'RQ2-Fig5'!$B$63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'RQ2-Fig5'!$C$63:$L$63</c:f>
              <c:numCache>
                <c:formatCode>General</c:formatCode>
                <c:ptCount val="10"/>
                <c:pt idx="0">
                  <c:v>0.49404144234771002</c:v>
                </c:pt>
                <c:pt idx="1">
                  <c:v>0.49769815896720498</c:v>
                </c:pt>
                <c:pt idx="2">
                  <c:v>0.50438328235124597</c:v>
                </c:pt>
                <c:pt idx="3">
                  <c:v>0.49583198818348501</c:v>
                </c:pt>
                <c:pt idx="4">
                  <c:v>0.46722553465980299</c:v>
                </c:pt>
                <c:pt idx="5">
                  <c:v>0.36520359210968201</c:v>
                </c:pt>
                <c:pt idx="6">
                  <c:v>0.32161030057589202</c:v>
                </c:pt>
                <c:pt idx="7">
                  <c:v>0.28510291048366498</c:v>
                </c:pt>
                <c:pt idx="8">
                  <c:v>0.26786487547480098</c:v>
                </c:pt>
                <c:pt idx="9">
                  <c:v>0.244136693198274</c:v>
                </c:pt>
              </c:numCache>
            </c:numRef>
          </c:val>
        </c:ser>
        <c:ser>
          <c:idx val="7"/>
          <c:order val="7"/>
          <c:tx>
            <c:strRef>
              <c:f>'RQ2-Fig5'!$B$64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'RQ2-Fig5'!$C$64:$L$64</c:f>
              <c:numCache>
                <c:formatCode>General</c:formatCode>
                <c:ptCount val="10"/>
                <c:pt idx="0">
                  <c:v>0.48985951316578102</c:v>
                </c:pt>
                <c:pt idx="1">
                  <c:v>0.49347513910275898</c:v>
                </c:pt>
                <c:pt idx="2">
                  <c:v>0.50018189346235697</c:v>
                </c:pt>
                <c:pt idx="3">
                  <c:v>0.48159918395068102</c:v>
                </c:pt>
                <c:pt idx="4">
                  <c:v>0.45466395830512402</c:v>
                </c:pt>
                <c:pt idx="5">
                  <c:v>0.365220461205499</c:v>
                </c:pt>
                <c:pt idx="6">
                  <c:v>0.32161030057589202</c:v>
                </c:pt>
                <c:pt idx="7">
                  <c:v>0.28385291048366501</c:v>
                </c:pt>
                <c:pt idx="8">
                  <c:v>0.26453154214146701</c:v>
                </c:pt>
                <c:pt idx="9">
                  <c:v>0.244120253941328</c:v>
                </c:pt>
              </c:numCache>
            </c:numRef>
          </c:val>
        </c:ser>
        <c:ser>
          <c:idx val="8"/>
          <c:order val="8"/>
          <c:tx>
            <c:strRef>
              <c:f>'RQ2-Fig5'!$B$65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'RQ2-Fig5'!$C$65:$L$65</c:f>
              <c:numCache>
                <c:formatCode>General</c:formatCode>
                <c:ptCount val="10"/>
                <c:pt idx="0">
                  <c:v>0.47720639680576799</c:v>
                </c:pt>
                <c:pt idx="1">
                  <c:v>0.48090900153662097</c:v>
                </c:pt>
                <c:pt idx="2">
                  <c:v>0.46261575589621901</c:v>
                </c:pt>
                <c:pt idx="3">
                  <c:v>0.456599183950681</c:v>
                </c:pt>
                <c:pt idx="4">
                  <c:v>0.45396951386067902</c:v>
                </c:pt>
                <c:pt idx="5">
                  <c:v>0.36395359210968198</c:v>
                </c:pt>
                <c:pt idx="6">
                  <c:v>0.318276967242558</c:v>
                </c:pt>
                <c:pt idx="7">
                  <c:v>0.27926957715033102</c:v>
                </c:pt>
                <c:pt idx="8">
                  <c:v>0.26453154214146701</c:v>
                </c:pt>
                <c:pt idx="9">
                  <c:v>0.244120253941328</c:v>
                </c:pt>
              </c:numCache>
            </c:numRef>
          </c:val>
        </c:ser>
        <c:ser>
          <c:idx val="9"/>
          <c:order val="9"/>
          <c:tx>
            <c:strRef>
              <c:f>'RQ2-Fig5'!$B$66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'RQ2-Fig5'!$C$56:$L$56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'RQ2-Fig5'!$C$66:$L$66</c:f>
              <c:numCache>
                <c:formatCode>General</c:formatCode>
                <c:ptCount val="10"/>
                <c:pt idx="0">
                  <c:v>0.44595042451718703</c:v>
                </c:pt>
                <c:pt idx="1">
                  <c:v>0.44943421226575803</c:v>
                </c:pt>
                <c:pt idx="2">
                  <c:v>0.43067131145177501</c:v>
                </c:pt>
                <c:pt idx="3">
                  <c:v>0.43398013633163401</c:v>
                </c:pt>
                <c:pt idx="4">
                  <c:v>0.44057665671782198</c:v>
                </c:pt>
                <c:pt idx="5">
                  <c:v>0.357703592109682</c:v>
                </c:pt>
                <c:pt idx="6">
                  <c:v>0.31411030057589201</c:v>
                </c:pt>
                <c:pt idx="7">
                  <c:v>0.27926957715033102</c:v>
                </c:pt>
                <c:pt idx="8">
                  <c:v>0.26397598658591198</c:v>
                </c:pt>
                <c:pt idx="9">
                  <c:v>0.24374933789500899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213454896"/>
        <c:axId val="213454504"/>
        <c:axId val="214320856"/>
      </c:surface3DChart>
      <c:catAx>
        <c:axId val="213454896"/>
        <c:scaling>
          <c:orientation val="minMax"/>
        </c:scaling>
        <c:delete val="0"/>
        <c:axPos val="t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𝛽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54504"/>
        <c:crosses val="max"/>
        <c:auto val="1"/>
        <c:lblAlgn val="ctr"/>
        <c:lblOffset val="100"/>
        <c:noMultiLvlLbl val="0"/>
      </c:catAx>
      <c:valAx>
        <c:axId val="213454504"/>
        <c:scaling>
          <c:orientation val="minMax"/>
          <c:min val="0.14000000000000001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3454896"/>
        <c:crosses val="autoZero"/>
        <c:crossBetween val="midCat"/>
      </c:valAx>
      <c:serAx>
        <c:axId val="214320856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200" b="1">
                    <a:solidFill>
                      <a:schemeClr val="tx1"/>
                    </a:solidFill>
                  </a:rPr>
                  <a:t>Value of </a:t>
                </a:r>
                <a:r>
                  <a:rPr lang="ko-KR" altLang="en-US" sz="1200" b="1">
                    <a:solidFill>
                      <a:schemeClr val="tx1"/>
                    </a:solidFill>
                  </a:rPr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454504"/>
        <c:crosses val="max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80962</xdr:rowOff>
    </xdr:from>
    <xdr:to>
      <xdr:col>11</xdr:col>
      <xdr:colOff>466725</xdr:colOff>
      <xdr:row>13</xdr:row>
      <xdr:rowOff>100012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14287</xdr:rowOff>
    </xdr:from>
    <xdr:to>
      <xdr:col>11</xdr:col>
      <xdr:colOff>466725</xdr:colOff>
      <xdr:row>27</xdr:row>
      <xdr:rowOff>33337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80962</xdr:rowOff>
    </xdr:from>
    <xdr:to>
      <xdr:col>11</xdr:col>
      <xdr:colOff>466725</xdr:colOff>
      <xdr:row>13</xdr:row>
      <xdr:rowOff>100012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14</xdr:row>
      <xdr:rowOff>14287</xdr:rowOff>
    </xdr:from>
    <xdr:to>
      <xdr:col>11</xdr:col>
      <xdr:colOff>466725</xdr:colOff>
      <xdr:row>27</xdr:row>
      <xdr:rowOff>33337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0</xdr:row>
      <xdr:rowOff>100012</xdr:rowOff>
    </xdr:from>
    <xdr:ext cx="184731" cy="264560"/>
    <xdr:sp macro="" textlink="">
      <xdr:nvSpPr>
        <xdr:cNvPr id="4" name="TextBox 3"/>
        <xdr:cNvSpPr txBox="1"/>
      </xdr:nvSpPr>
      <xdr:spPr>
        <a:xfrm>
          <a:off x="19888200" y="1000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twoCellAnchor>
    <xdr:from>
      <xdr:col>13</xdr:col>
      <xdr:colOff>0</xdr:colOff>
      <xdr:row>2</xdr:row>
      <xdr:rowOff>0</xdr:rowOff>
    </xdr:from>
    <xdr:to>
      <xdr:col>18</xdr:col>
      <xdr:colOff>0</xdr:colOff>
      <xdr:row>17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24</xdr:col>
      <xdr:colOff>0</xdr:colOff>
      <xdr:row>17</xdr:row>
      <xdr:rowOff>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18</xdr:col>
      <xdr:colOff>0</xdr:colOff>
      <xdr:row>35</xdr:row>
      <xdr:rowOff>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24</xdr:col>
      <xdr:colOff>0</xdr:colOff>
      <xdr:row>35</xdr:row>
      <xdr:rowOff>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38</xdr:row>
      <xdr:rowOff>0</xdr:rowOff>
    </xdr:from>
    <xdr:to>
      <xdr:col>18</xdr:col>
      <xdr:colOff>0</xdr:colOff>
      <xdr:row>53</xdr:row>
      <xdr:rowOff>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38</xdr:row>
      <xdr:rowOff>0</xdr:rowOff>
    </xdr:from>
    <xdr:to>
      <xdr:col>24</xdr:col>
      <xdr:colOff>0</xdr:colOff>
      <xdr:row>53</xdr:row>
      <xdr:rowOff>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11</xdr:col>
      <xdr:colOff>457200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11</xdr:col>
      <xdr:colOff>457200</xdr:colOff>
      <xdr:row>29</xdr:row>
      <xdr:rowOff>19050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13</xdr:col>
      <xdr:colOff>0</xdr:colOff>
      <xdr:row>14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19050</xdr:rowOff>
    </xdr:from>
    <xdr:to>
      <xdr:col>13</xdr:col>
      <xdr:colOff>0</xdr:colOff>
      <xdr:row>28</xdr:row>
      <xdr:rowOff>38100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24653</xdr:rowOff>
    </xdr:from>
    <xdr:to>
      <xdr:col>11</xdr:col>
      <xdr:colOff>78441</xdr:colOff>
      <xdr:row>26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11</xdr:col>
      <xdr:colOff>78441</xdr:colOff>
      <xdr:row>39</xdr:row>
      <xdr:rowOff>188259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6"/>
  <sheetViews>
    <sheetView zoomScale="110" zoomScaleNormal="110" workbookViewId="0"/>
  </sheetViews>
  <sheetFormatPr defaultRowHeight="16.5" x14ac:dyDescent="0.3"/>
  <cols>
    <col min="2" max="2" width="11.25" bestFit="1" customWidth="1"/>
    <col min="3" max="7" width="12.75" bestFit="1" customWidth="1"/>
  </cols>
  <sheetData>
    <row r="1" spans="1:7" x14ac:dyDescent="0.3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">
      <c r="A2" s="6" t="s">
        <v>14</v>
      </c>
      <c r="B2" s="1" t="s">
        <v>6</v>
      </c>
      <c r="C2" s="1">
        <v>0.37676056338028102</v>
      </c>
      <c r="D2" s="1">
        <v>0.64436619718309796</v>
      </c>
      <c r="E2" s="1">
        <v>0.73239436619718301</v>
      </c>
      <c r="F2" s="1">
        <v>0.32347261348621098</v>
      </c>
      <c r="G2" s="1">
        <v>0.49126065104596001</v>
      </c>
    </row>
    <row r="3" spans="1:7" x14ac:dyDescent="0.3">
      <c r="A3" s="6"/>
      <c r="B3" s="1" t="s">
        <v>7</v>
      </c>
      <c r="C3" s="1">
        <v>0.308</v>
      </c>
      <c r="D3" s="1">
        <v>0.51100000000000001</v>
      </c>
      <c r="E3" s="1">
        <v>0.59399999999999997</v>
      </c>
      <c r="F3" s="1">
        <v>0.22</v>
      </c>
      <c r="G3" s="1">
        <v>0.41</v>
      </c>
    </row>
    <row r="4" spans="1:7" x14ac:dyDescent="0.3">
      <c r="A4" s="6"/>
      <c r="B4" s="1" t="s">
        <v>8</v>
      </c>
      <c r="C4" s="1">
        <v>0.33900000000000002</v>
      </c>
      <c r="D4" s="1">
        <v>0.52400000000000002</v>
      </c>
      <c r="E4" s="1">
        <v>0.61499999999999999</v>
      </c>
      <c r="F4" s="1">
        <v>0.25</v>
      </c>
      <c r="G4" s="1">
        <v>0.43</v>
      </c>
    </row>
    <row r="5" spans="1:7" x14ac:dyDescent="0.3">
      <c r="A5" s="6"/>
      <c r="B5" s="1" t="s">
        <v>9</v>
      </c>
      <c r="C5" s="1">
        <v>0.39500000000000002</v>
      </c>
      <c r="D5" s="1">
        <v>0.60499999999999998</v>
      </c>
      <c r="E5" s="1">
        <v>0.68899999999999995</v>
      </c>
      <c r="F5" s="1">
        <v>0.28599999999999998</v>
      </c>
      <c r="G5" s="1">
        <v>0.49099999999999999</v>
      </c>
    </row>
    <row r="6" spans="1:7" x14ac:dyDescent="0.3">
      <c r="A6" s="6"/>
      <c r="B6" s="1" t="s">
        <v>10</v>
      </c>
      <c r="C6" s="1">
        <v>0.44400000000000001</v>
      </c>
      <c r="D6" s="1">
        <v>0.65400000000000003</v>
      </c>
      <c r="E6" s="1">
        <v>0.73099999999999998</v>
      </c>
      <c r="F6" s="1">
        <v>0.33</v>
      </c>
      <c r="G6" s="1">
        <v>0.54</v>
      </c>
    </row>
    <row r="7" spans="1:7" x14ac:dyDescent="0.3">
      <c r="A7" s="6" t="s">
        <v>15</v>
      </c>
      <c r="B7" s="1" t="s">
        <v>6</v>
      </c>
      <c r="C7" s="1">
        <v>0.68367346938775497</v>
      </c>
      <c r="D7" s="1">
        <v>0.82653061224489799</v>
      </c>
      <c r="E7" s="1">
        <v>0.89795918367346905</v>
      </c>
      <c r="F7" s="1">
        <v>0.63680423311749002</v>
      </c>
      <c r="G7" s="1">
        <v>0.74610347948364997</v>
      </c>
    </row>
    <row r="8" spans="1:7" x14ac:dyDescent="0.3">
      <c r="A8" s="6"/>
      <c r="B8" s="1" t="s">
        <v>7</v>
      </c>
      <c r="C8" s="1">
        <v>0.39800000000000002</v>
      </c>
      <c r="D8" s="1">
        <v>0.67400000000000004</v>
      </c>
      <c r="E8" s="1">
        <v>0.81599999999999995</v>
      </c>
      <c r="F8" s="1">
        <v>0.45</v>
      </c>
      <c r="G8" s="1">
        <v>0.53</v>
      </c>
    </row>
    <row r="9" spans="1:7" x14ac:dyDescent="0.3">
      <c r="A9" s="6"/>
      <c r="B9" s="1" t="s">
        <v>8</v>
      </c>
      <c r="C9" s="1">
        <v>0.56100000000000005</v>
      </c>
      <c r="D9" s="1">
        <v>0.76500000000000001</v>
      </c>
      <c r="E9" s="1">
        <v>0.878</v>
      </c>
      <c r="F9" s="1">
        <v>0.57999999999999996</v>
      </c>
      <c r="G9" s="1">
        <v>0.66</v>
      </c>
    </row>
    <row r="10" spans="1:7" x14ac:dyDescent="0.3">
      <c r="A10" s="6"/>
      <c r="B10" s="1" t="s">
        <v>9</v>
      </c>
      <c r="C10" s="1">
        <v>0.46899999999999997</v>
      </c>
      <c r="D10" s="1">
        <v>0.79600000000000004</v>
      </c>
      <c r="E10" s="1">
        <v>0.88800000000000001</v>
      </c>
      <c r="F10" s="1">
        <v>0.53</v>
      </c>
      <c r="G10" s="1">
        <v>0.59499999999999997</v>
      </c>
    </row>
    <row r="11" spans="1:7" x14ac:dyDescent="0.3">
      <c r="A11" s="6"/>
      <c r="B11" s="1" t="s">
        <v>10</v>
      </c>
      <c r="C11" s="1">
        <v>0.622</v>
      </c>
      <c r="D11" s="1">
        <v>0.81599999999999995</v>
      </c>
      <c r="E11" s="1">
        <v>0.89800000000000002</v>
      </c>
      <c r="F11" s="1">
        <v>0.53</v>
      </c>
      <c r="G11" s="1">
        <v>0.71</v>
      </c>
    </row>
    <row r="12" spans="1:7" x14ac:dyDescent="0.3">
      <c r="A12" s="6" t="s">
        <v>16</v>
      </c>
      <c r="B12" s="1" t="s">
        <v>6</v>
      </c>
      <c r="C12" s="1">
        <v>0.5</v>
      </c>
      <c r="D12" s="1">
        <v>0.6</v>
      </c>
      <c r="E12" s="1">
        <v>0.8</v>
      </c>
      <c r="F12" s="1">
        <v>0.50558888255866097</v>
      </c>
      <c r="G12" s="1">
        <v>0.57446935960428303</v>
      </c>
    </row>
    <row r="13" spans="1:7" x14ac:dyDescent="0.3">
      <c r="A13" s="7"/>
      <c r="B13" s="1" t="s">
        <v>7</v>
      </c>
      <c r="C13" s="1">
        <v>0.4</v>
      </c>
      <c r="D13" s="1">
        <v>0.6</v>
      </c>
      <c r="E13" s="1">
        <v>0.7</v>
      </c>
      <c r="F13" s="1">
        <v>0.44</v>
      </c>
      <c r="G13" s="1">
        <v>0.5</v>
      </c>
    </row>
    <row r="14" spans="1:7" x14ac:dyDescent="0.3">
      <c r="A14" s="7"/>
      <c r="B14" s="1" t="s">
        <v>8</v>
      </c>
      <c r="C14" s="1">
        <v>0.4</v>
      </c>
      <c r="D14" s="1">
        <v>0.6</v>
      </c>
      <c r="E14" s="1">
        <v>0.7</v>
      </c>
      <c r="F14" s="1">
        <v>0.39</v>
      </c>
      <c r="G14" s="1">
        <v>0.49</v>
      </c>
    </row>
    <row r="15" spans="1:7" x14ac:dyDescent="0.3">
      <c r="A15" s="7"/>
      <c r="B15" s="1" t="s">
        <v>9</v>
      </c>
      <c r="C15" s="2" t="s">
        <v>17</v>
      </c>
      <c r="D15" s="2" t="s">
        <v>17</v>
      </c>
      <c r="E15" s="2" t="s">
        <v>17</v>
      </c>
      <c r="F15" s="2" t="s">
        <v>17</v>
      </c>
      <c r="G15" s="2" t="s">
        <v>17</v>
      </c>
    </row>
    <row r="16" spans="1:7" x14ac:dyDescent="0.3">
      <c r="A16" s="7"/>
      <c r="B16" s="1" t="s">
        <v>10</v>
      </c>
      <c r="C16" s="1">
        <v>0.4</v>
      </c>
      <c r="D16" s="1">
        <v>0.65</v>
      </c>
      <c r="E16" s="1">
        <v>0.7</v>
      </c>
      <c r="F16" s="1">
        <v>0.41</v>
      </c>
      <c r="G16" s="1">
        <v>0.51</v>
      </c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D1" workbookViewId="0">
      <selection activeCell="O24" sqref="O24"/>
    </sheetView>
  </sheetViews>
  <sheetFormatPr defaultRowHeight="16.5" x14ac:dyDescent="0.3"/>
  <cols>
    <col min="10" max="11" width="0" hidden="1" customWidth="1"/>
  </cols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>
        <v>98</v>
      </c>
      <c r="B2">
        <v>168</v>
      </c>
      <c r="C2">
        <v>192</v>
      </c>
      <c r="D2">
        <v>0.34507042253521097</v>
      </c>
      <c r="E2">
        <v>0.59154929577464699</v>
      </c>
      <c r="F2">
        <v>0.676056338028169</v>
      </c>
      <c r="G2">
        <v>0.29353820799397301</v>
      </c>
      <c r="H2">
        <v>0.45104277692058198</v>
      </c>
      <c r="I2" t="s">
        <v>33</v>
      </c>
      <c r="J2" t="s">
        <v>5</v>
      </c>
      <c r="K2" t="s">
        <v>238</v>
      </c>
      <c r="L2">
        <v>0.2</v>
      </c>
      <c r="M2">
        <v>0.3</v>
      </c>
      <c r="N2">
        <v>15</v>
      </c>
      <c r="O2" s="3">
        <v>42144.839317129627</v>
      </c>
    </row>
    <row r="3" spans="1:15" x14ac:dyDescent="0.3">
      <c r="A3">
        <v>103</v>
      </c>
      <c r="B3">
        <v>170</v>
      </c>
      <c r="C3">
        <v>196</v>
      </c>
      <c r="D3">
        <v>0.36267605633802802</v>
      </c>
      <c r="E3">
        <v>0.59859154929577396</v>
      </c>
      <c r="F3">
        <v>0.69014084507042195</v>
      </c>
      <c r="G3">
        <v>0.30675364971470498</v>
      </c>
      <c r="H3">
        <v>0.466836103876546</v>
      </c>
      <c r="I3" t="s">
        <v>33</v>
      </c>
      <c r="J3" t="s">
        <v>5</v>
      </c>
      <c r="K3" t="s">
        <v>239</v>
      </c>
      <c r="L3">
        <v>0.2</v>
      </c>
      <c r="M3">
        <v>0.3</v>
      </c>
      <c r="N3">
        <v>30</v>
      </c>
      <c r="O3" s="3">
        <v>42144.84070601852</v>
      </c>
    </row>
    <row r="4" spans="1:15" x14ac:dyDescent="0.3">
      <c r="A4">
        <v>109</v>
      </c>
      <c r="B4">
        <v>173</v>
      </c>
      <c r="C4">
        <v>204</v>
      </c>
      <c r="D4">
        <v>0.38380281690140799</v>
      </c>
      <c r="E4">
        <v>0.60915492957746398</v>
      </c>
      <c r="F4">
        <v>0.71830985915492895</v>
      </c>
      <c r="G4">
        <v>0.320298097633618</v>
      </c>
      <c r="H4">
        <v>0.485540966473399</v>
      </c>
      <c r="I4" t="s">
        <v>33</v>
      </c>
      <c r="J4" t="s">
        <v>5</v>
      </c>
      <c r="K4" t="s">
        <v>240</v>
      </c>
      <c r="L4">
        <v>0.2</v>
      </c>
      <c r="M4">
        <v>0.3</v>
      </c>
      <c r="N4">
        <v>60</v>
      </c>
      <c r="O4" s="3">
        <v>42144.842164351852</v>
      </c>
    </row>
    <row r="5" spans="1:15" x14ac:dyDescent="0.3">
      <c r="A5">
        <v>107</v>
      </c>
      <c r="B5">
        <v>183</v>
      </c>
      <c r="C5">
        <v>208</v>
      </c>
      <c r="D5">
        <v>0.37676056338028102</v>
      </c>
      <c r="E5">
        <v>0.64436619718309796</v>
      </c>
      <c r="F5">
        <v>0.73239436619718301</v>
      </c>
      <c r="G5">
        <v>0.32347259722041899</v>
      </c>
      <c r="H5">
        <v>0.49126065104596001</v>
      </c>
      <c r="I5" t="s">
        <v>33</v>
      </c>
      <c r="J5" t="s">
        <v>5</v>
      </c>
      <c r="K5" t="s">
        <v>241</v>
      </c>
      <c r="L5">
        <v>0.2</v>
      </c>
      <c r="M5">
        <v>0.3</v>
      </c>
      <c r="N5">
        <v>90</v>
      </c>
      <c r="O5" s="3">
        <v>42144.843576388892</v>
      </c>
    </row>
    <row r="6" spans="1:15" x14ac:dyDescent="0.3">
      <c r="A6">
        <v>102</v>
      </c>
      <c r="B6">
        <v>181</v>
      </c>
      <c r="C6">
        <v>207</v>
      </c>
      <c r="D6">
        <v>0.35915492957746398</v>
      </c>
      <c r="E6">
        <v>0.63732394366197098</v>
      </c>
      <c r="F6">
        <v>0.72887323943661897</v>
      </c>
      <c r="G6">
        <v>0.32381283655350601</v>
      </c>
      <c r="H6">
        <v>0.487576797556315</v>
      </c>
      <c r="I6" t="s">
        <v>33</v>
      </c>
      <c r="J6" t="s">
        <v>5</v>
      </c>
      <c r="K6" t="s">
        <v>242</v>
      </c>
      <c r="L6">
        <v>0.2</v>
      </c>
      <c r="M6">
        <v>0.3</v>
      </c>
      <c r="N6">
        <v>120</v>
      </c>
      <c r="O6" s="3">
        <v>42144.845000000001</v>
      </c>
    </row>
    <row r="7" spans="1:15" x14ac:dyDescent="0.3">
      <c r="A7">
        <v>67</v>
      </c>
      <c r="B7">
        <v>81</v>
      </c>
      <c r="C7">
        <v>88</v>
      </c>
      <c r="D7">
        <v>0.68367346938775497</v>
      </c>
      <c r="E7">
        <v>0.82653061224489799</v>
      </c>
      <c r="F7">
        <v>0.89795918367346905</v>
      </c>
      <c r="G7">
        <v>0.63680423311749101</v>
      </c>
      <c r="H7">
        <v>0.74610347948364997</v>
      </c>
      <c r="I7" t="s">
        <v>43</v>
      </c>
      <c r="J7" t="s">
        <v>5</v>
      </c>
      <c r="K7" t="s">
        <v>46</v>
      </c>
      <c r="L7">
        <v>0.2</v>
      </c>
      <c r="M7">
        <v>0</v>
      </c>
      <c r="N7">
        <v>15</v>
      </c>
      <c r="O7" s="3">
        <v>42144.837291666663</v>
      </c>
    </row>
    <row r="8" spans="1:15" x14ac:dyDescent="0.3">
      <c r="A8">
        <v>67</v>
      </c>
      <c r="B8">
        <v>81</v>
      </c>
      <c r="C8">
        <v>88</v>
      </c>
      <c r="D8">
        <v>0.68367346938775497</v>
      </c>
      <c r="E8">
        <v>0.82653061224489799</v>
      </c>
      <c r="F8">
        <v>0.89795918367346905</v>
      </c>
      <c r="G8">
        <v>0.63680423311749002</v>
      </c>
      <c r="H8">
        <v>0.74610347948364997</v>
      </c>
      <c r="I8" t="s">
        <v>43</v>
      </c>
      <c r="J8" t="s">
        <v>5</v>
      </c>
      <c r="K8" t="s">
        <v>243</v>
      </c>
      <c r="L8">
        <v>0.2</v>
      </c>
      <c r="M8">
        <v>0</v>
      </c>
      <c r="N8">
        <v>30</v>
      </c>
      <c r="O8" s="3">
        <v>42144.837361111109</v>
      </c>
    </row>
    <row r="9" spans="1:15" x14ac:dyDescent="0.3">
      <c r="A9">
        <v>67</v>
      </c>
      <c r="B9">
        <v>81</v>
      </c>
      <c r="C9">
        <v>88</v>
      </c>
      <c r="D9">
        <v>0.68367346938775497</v>
      </c>
      <c r="E9">
        <v>0.82653061224489799</v>
      </c>
      <c r="F9">
        <v>0.89795918367346905</v>
      </c>
      <c r="G9">
        <v>0.63680423311749101</v>
      </c>
      <c r="H9">
        <v>0.74610347948364997</v>
      </c>
      <c r="I9" t="s">
        <v>43</v>
      </c>
      <c r="J9" t="s">
        <v>5</v>
      </c>
      <c r="K9" t="s">
        <v>244</v>
      </c>
      <c r="L9">
        <v>0.2</v>
      </c>
      <c r="M9">
        <v>0</v>
      </c>
      <c r="N9">
        <v>60</v>
      </c>
      <c r="O9" s="3">
        <v>42144.837430555555</v>
      </c>
    </row>
    <row r="10" spans="1:15" x14ac:dyDescent="0.3">
      <c r="A10">
        <v>67</v>
      </c>
      <c r="B10">
        <v>81</v>
      </c>
      <c r="C10">
        <v>88</v>
      </c>
      <c r="D10">
        <v>0.68367346938775497</v>
      </c>
      <c r="E10">
        <v>0.82653061224489799</v>
      </c>
      <c r="F10">
        <v>0.89795918367346905</v>
      </c>
      <c r="G10">
        <v>0.63680423311749002</v>
      </c>
      <c r="H10">
        <v>0.74610347948364997</v>
      </c>
      <c r="I10" t="s">
        <v>43</v>
      </c>
      <c r="J10" t="s">
        <v>5</v>
      </c>
      <c r="K10" t="s">
        <v>35</v>
      </c>
      <c r="L10">
        <v>0.2</v>
      </c>
      <c r="M10">
        <v>0</v>
      </c>
      <c r="N10">
        <v>90</v>
      </c>
      <c r="O10" s="3">
        <v>42144.837500000001</v>
      </c>
    </row>
    <row r="11" spans="1:15" x14ac:dyDescent="0.3">
      <c r="A11">
        <v>67</v>
      </c>
      <c r="B11">
        <v>81</v>
      </c>
      <c r="C11">
        <v>88</v>
      </c>
      <c r="D11">
        <v>0.68367346938775497</v>
      </c>
      <c r="E11">
        <v>0.82653061224489799</v>
      </c>
      <c r="F11">
        <v>0.89795918367346905</v>
      </c>
      <c r="G11">
        <v>0.63680423311749002</v>
      </c>
      <c r="H11">
        <v>0.74610347948364997</v>
      </c>
      <c r="I11" t="s">
        <v>43</v>
      </c>
      <c r="J11" t="s">
        <v>5</v>
      </c>
      <c r="K11" t="s">
        <v>245</v>
      </c>
      <c r="L11">
        <v>0.2</v>
      </c>
      <c r="M11">
        <v>0</v>
      </c>
      <c r="N11">
        <v>120</v>
      </c>
      <c r="O11" s="3">
        <v>42144.837569444448</v>
      </c>
    </row>
    <row r="12" spans="1:15" x14ac:dyDescent="0.3">
      <c r="A12">
        <v>10</v>
      </c>
      <c r="B12">
        <v>12</v>
      </c>
      <c r="C12">
        <v>16</v>
      </c>
      <c r="D12">
        <v>0.5</v>
      </c>
      <c r="E12">
        <v>0.6</v>
      </c>
      <c r="F12">
        <v>0.8</v>
      </c>
      <c r="G12">
        <v>0.50558888255866097</v>
      </c>
      <c r="H12">
        <v>0.57446935960428303</v>
      </c>
      <c r="I12" t="s">
        <v>54</v>
      </c>
      <c r="J12" t="s">
        <v>5</v>
      </c>
      <c r="K12" t="s">
        <v>66</v>
      </c>
      <c r="L12">
        <v>0.2</v>
      </c>
      <c r="M12">
        <v>0.2</v>
      </c>
      <c r="N12">
        <v>15</v>
      </c>
      <c r="O12" s="3">
        <v>42144.8359837963</v>
      </c>
    </row>
    <row r="13" spans="1:15" x14ac:dyDescent="0.3">
      <c r="A13">
        <v>10</v>
      </c>
      <c r="B13">
        <v>12</v>
      </c>
      <c r="C13">
        <v>16</v>
      </c>
      <c r="D13">
        <v>0.5</v>
      </c>
      <c r="E13">
        <v>0.6</v>
      </c>
      <c r="F13">
        <v>0.8</v>
      </c>
      <c r="G13">
        <v>0.50558888255866097</v>
      </c>
      <c r="H13">
        <v>0.57446935960428303</v>
      </c>
      <c r="I13" t="s">
        <v>54</v>
      </c>
      <c r="J13" t="s">
        <v>5</v>
      </c>
      <c r="K13" t="s">
        <v>246</v>
      </c>
      <c r="L13">
        <v>0.2</v>
      </c>
      <c r="M13">
        <v>0.2</v>
      </c>
      <c r="N13">
        <v>30</v>
      </c>
      <c r="O13" s="3">
        <v>42144.835995370369</v>
      </c>
    </row>
    <row r="14" spans="1:15" x14ac:dyDescent="0.3">
      <c r="A14">
        <v>10</v>
      </c>
      <c r="B14">
        <v>12</v>
      </c>
      <c r="C14">
        <v>16</v>
      </c>
      <c r="D14">
        <v>0.5</v>
      </c>
      <c r="E14">
        <v>0.6</v>
      </c>
      <c r="F14">
        <v>0.8</v>
      </c>
      <c r="G14">
        <v>0.50555105384867105</v>
      </c>
      <c r="H14">
        <v>0.57426051359241004</v>
      </c>
      <c r="I14" t="s">
        <v>54</v>
      </c>
      <c r="J14" t="s">
        <v>5</v>
      </c>
      <c r="K14" t="s">
        <v>247</v>
      </c>
      <c r="L14">
        <v>0.2</v>
      </c>
      <c r="M14">
        <v>0.2</v>
      </c>
      <c r="N14">
        <v>60</v>
      </c>
      <c r="O14" s="3">
        <v>42144.836006944446</v>
      </c>
    </row>
    <row r="15" spans="1:15" x14ac:dyDescent="0.3">
      <c r="A15">
        <v>10</v>
      </c>
      <c r="B15">
        <v>12</v>
      </c>
      <c r="C15">
        <v>16</v>
      </c>
      <c r="D15">
        <v>0.5</v>
      </c>
      <c r="E15">
        <v>0.6</v>
      </c>
      <c r="F15">
        <v>0.8</v>
      </c>
      <c r="G15">
        <v>0.50503734131247502</v>
      </c>
      <c r="H15">
        <v>0.57426240323715605</v>
      </c>
      <c r="I15" t="s">
        <v>54</v>
      </c>
      <c r="J15" t="s">
        <v>5</v>
      </c>
      <c r="K15" t="s">
        <v>57</v>
      </c>
      <c r="L15">
        <v>0.2</v>
      </c>
      <c r="M15">
        <v>0.2</v>
      </c>
      <c r="N15">
        <v>90</v>
      </c>
      <c r="O15" s="3">
        <v>42144.836018518516</v>
      </c>
    </row>
    <row r="16" spans="1:15" x14ac:dyDescent="0.3">
      <c r="A16">
        <v>10</v>
      </c>
      <c r="B16">
        <v>12</v>
      </c>
      <c r="C16">
        <v>16</v>
      </c>
      <c r="D16">
        <v>0.5</v>
      </c>
      <c r="E16">
        <v>0.6</v>
      </c>
      <c r="F16">
        <v>0.8</v>
      </c>
      <c r="G16">
        <v>0.50600520423183204</v>
      </c>
      <c r="H16">
        <v>0.57435387864823295</v>
      </c>
      <c r="I16" t="s">
        <v>54</v>
      </c>
      <c r="J16" t="s">
        <v>5</v>
      </c>
      <c r="K16" t="s">
        <v>248</v>
      </c>
      <c r="L16">
        <v>0.2</v>
      </c>
      <c r="M16">
        <v>0.2</v>
      </c>
      <c r="N16">
        <v>120</v>
      </c>
      <c r="O16" s="3">
        <v>42144.836030092592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5"/>
  <sheetViews>
    <sheetView topLeftCell="B1" workbookViewId="0">
      <selection activeCell="M20" sqref="M20"/>
    </sheetView>
  </sheetViews>
  <sheetFormatPr defaultRowHeight="16.5" x14ac:dyDescent="0.3"/>
  <sheetData>
    <row r="1" spans="1:4" x14ac:dyDescent="0.3">
      <c r="A1" t="s">
        <v>3</v>
      </c>
    </row>
    <row r="2" spans="1:4" x14ac:dyDescent="0.3">
      <c r="B2" t="s">
        <v>11</v>
      </c>
      <c r="C2" t="s">
        <v>13</v>
      </c>
      <c r="D2" t="s">
        <v>12</v>
      </c>
    </row>
    <row r="3" spans="1:4" x14ac:dyDescent="0.3">
      <c r="A3">
        <v>15</v>
      </c>
      <c r="B3">
        <v>0.29353820799397301</v>
      </c>
      <c r="C3">
        <v>0.63680423311749101</v>
      </c>
      <c r="D3">
        <v>0.50558888255866097</v>
      </c>
    </row>
    <row r="4" spans="1:4" x14ac:dyDescent="0.3">
      <c r="A4">
        <v>30</v>
      </c>
      <c r="B4">
        <v>0.30675364971470498</v>
      </c>
      <c r="C4">
        <v>0.63680423311749002</v>
      </c>
      <c r="D4">
        <v>0.50558888255866097</v>
      </c>
    </row>
    <row r="5" spans="1:4" x14ac:dyDescent="0.3">
      <c r="A5">
        <v>60</v>
      </c>
      <c r="B5">
        <v>0.320298097633618</v>
      </c>
      <c r="C5">
        <v>0.63680423311749101</v>
      </c>
      <c r="D5">
        <v>0.50555105384867105</v>
      </c>
    </row>
    <row r="6" spans="1:4" x14ac:dyDescent="0.3">
      <c r="A6">
        <v>90</v>
      </c>
      <c r="B6">
        <v>0.32347259722041899</v>
      </c>
      <c r="C6">
        <v>0.63680423311749002</v>
      </c>
      <c r="D6">
        <v>0.50503734131247502</v>
      </c>
    </row>
    <row r="7" spans="1:4" x14ac:dyDescent="0.3">
      <c r="A7">
        <v>120</v>
      </c>
      <c r="B7">
        <v>0.32381283655350601</v>
      </c>
      <c r="C7">
        <v>0.63680423311749002</v>
      </c>
      <c r="D7">
        <v>0.50600520423183204</v>
      </c>
    </row>
    <row r="9" spans="1:4" x14ac:dyDescent="0.3">
      <c r="A9" t="s">
        <v>4</v>
      </c>
    </row>
    <row r="10" spans="1:4" x14ac:dyDescent="0.3">
      <c r="B10" t="s">
        <v>11</v>
      </c>
      <c r="C10" t="s">
        <v>13</v>
      </c>
      <c r="D10" t="s">
        <v>12</v>
      </c>
    </row>
    <row r="11" spans="1:4" x14ac:dyDescent="0.3">
      <c r="A11">
        <v>15</v>
      </c>
      <c r="B11">
        <v>0.45104277692058198</v>
      </c>
      <c r="C11">
        <v>0.74610347948364997</v>
      </c>
      <c r="D11">
        <v>0.57446935960428303</v>
      </c>
    </row>
    <row r="12" spans="1:4" x14ac:dyDescent="0.3">
      <c r="A12">
        <v>30</v>
      </c>
      <c r="B12">
        <v>0.466836103876546</v>
      </c>
      <c r="C12">
        <v>0.74610347948364997</v>
      </c>
      <c r="D12">
        <v>0.57446935960428303</v>
      </c>
    </row>
    <row r="13" spans="1:4" x14ac:dyDescent="0.3">
      <c r="A13">
        <v>60</v>
      </c>
      <c r="B13">
        <v>0.485540966473399</v>
      </c>
      <c r="C13">
        <v>0.74610347948364997</v>
      </c>
      <c r="D13">
        <v>0.57426051359241004</v>
      </c>
    </row>
    <row r="14" spans="1:4" x14ac:dyDescent="0.3">
      <c r="A14">
        <v>90</v>
      </c>
      <c r="B14">
        <v>0.49126065104596001</v>
      </c>
      <c r="C14">
        <v>0.74610347948364997</v>
      </c>
      <c r="D14">
        <v>0.57426240323715605</v>
      </c>
    </row>
    <row r="15" spans="1:4" x14ac:dyDescent="0.3">
      <c r="A15">
        <v>120</v>
      </c>
      <c r="B15">
        <v>0.487576797556315</v>
      </c>
      <c r="C15">
        <v>0.74610347948364997</v>
      </c>
      <c r="D15">
        <v>0.57435387864823295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0"/>
  <sheetViews>
    <sheetView topLeftCell="A2" workbookViewId="0">
      <selection activeCell="F22" sqref="F22"/>
    </sheetView>
  </sheetViews>
  <sheetFormatPr defaultRowHeight="16.5" x14ac:dyDescent="0.3"/>
  <cols>
    <col min="1" max="1" width="21.25" bestFit="1" customWidth="1"/>
  </cols>
  <sheetData>
    <row r="1" spans="1:7" x14ac:dyDescent="0.3">
      <c r="A1" t="s">
        <v>252</v>
      </c>
      <c r="B1" t="s">
        <v>256</v>
      </c>
    </row>
    <row r="2" spans="1:7" x14ac:dyDescent="0.3">
      <c r="B2">
        <v>0</v>
      </c>
      <c r="C2">
        <v>0.1</v>
      </c>
      <c r="D2">
        <v>0.2</v>
      </c>
      <c r="E2">
        <v>0.3</v>
      </c>
      <c r="F2">
        <v>0.4</v>
      </c>
      <c r="G2" t="s">
        <v>255</v>
      </c>
    </row>
    <row r="3" spans="1:7" x14ac:dyDescent="0.3">
      <c r="A3" t="s">
        <v>249</v>
      </c>
      <c r="B3">
        <v>0.8</v>
      </c>
      <c r="C3">
        <f>$B$3*(1-C2)</f>
        <v>0.72000000000000008</v>
      </c>
      <c r="D3">
        <f t="shared" ref="D3:F3" si="0">$B$3*(1-D2)</f>
        <v>0.64000000000000012</v>
      </c>
      <c r="E3">
        <f t="shared" si="0"/>
        <v>0.55999999999999994</v>
      </c>
      <c r="F3">
        <f t="shared" si="0"/>
        <v>0.48</v>
      </c>
      <c r="G3">
        <f>AVERAGE(B3:F3)</f>
        <v>0.64</v>
      </c>
    </row>
    <row r="4" spans="1:7" x14ac:dyDescent="0.3">
      <c r="A4" t="s">
        <v>250</v>
      </c>
      <c r="B4">
        <v>0.2</v>
      </c>
      <c r="C4">
        <f>$B$4*(1-C2)</f>
        <v>0.18000000000000002</v>
      </c>
      <c r="D4">
        <f t="shared" ref="D4:F4" si="1">$B$4*(1-D2)</f>
        <v>0.16000000000000003</v>
      </c>
      <c r="E4">
        <f t="shared" si="1"/>
        <v>0.13999999999999999</v>
      </c>
      <c r="F4">
        <f t="shared" si="1"/>
        <v>0.12</v>
      </c>
      <c r="G4">
        <f t="shared" ref="G4:G5" si="2">AVERAGE(B4:F4)</f>
        <v>0.16</v>
      </c>
    </row>
    <row r="5" spans="1:7" x14ac:dyDescent="0.3">
      <c r="A5" t="s">
        <v>251</v>
      </c>
      <c r="B5">
        <v>0</v>
      </c>
      <c r="C5">
        <f>C2</f>
        <v>0.1</v>
      </c>
      <c r="D5">
        <f>D2</f>
        <v>0.2</v>
      </c>
      <c r="E5">
        <f>E2</f>
        <v>0.3</v>
      </c>
      <c r="F5">
        <f>F2</f>
        <v>0.4</v>
      </c>
      <c r="G5">
        <f t="shared" si="2"/>
        <v>0.2</v>
      </c>
    </row>
    <row r="6" spans="1:7" x14ac:dyDescent="0.3">
      <c r="B6">
        <f t="shared" ref="B6:G6" si="3">SUM(B3:B5)</f>
        <v>1</v>
      </c>
      <c r="C6">
        <f t="shared" si="3"/>
        <v>1.0000000000000002</v>
      </c>
      <c r="D6">
        <f t="shared" si="3"/>
        <v>1.0000000000000002</v>
      </c>
      <c r="E6">
        <f t="shared" si="3"/>
        <v>1</v>
      </c>
      <c r="F6">
        <f t="shared" si="3"/>
        <v>1</v>
      </c>
      <c r="G6">
        <f t="shared" si="3"/>
        <v>1</v>
      </c>
    </row>
    <row r="7" spans="1:7" x14ac:dyDescent="0.3">
      <c r="A7" t="s">
        <v>253</v>
      </c>
      <c r="B7" t="s">
        <v>256</v>
      </c>
    </row>
    <row r="8" spans="1:7" x14ac:dyDescent="0.3">
      <c r="B8">
        <v>0</v>
      </c>
      <c r="C8">
        <v>0.1</v>
      </c>
      <c r="D8">
        <v>0.2</v>
      </c>
      <c r="E8">
        <v>0.3</v>
      </c>
      <c r="F8">
        <v>0.4</v>
      </c>
    </row>
    <row r="9" spans="1:7" x14ac:dyDescent="0.3">
      <c r="A9" t="s">
        <v>249</v>
      </c>
      <c r="B9">
        <v>0.8</v>
      </c>
      <c r="C9">
        <f>$B$9*(1-C8)</f>
        <v>0.72000000000000008</v>
      </c>
      <c r="D9">
        <f t="shared" ref="D9:F9" si="4">$B$9*(1-D8)</f>
        <v>0.64000000000000012</v>
      </c>
      <c r="E9">
        <f t="shared" si="4"/>
        <v>0.55999999999999994</v>
      </c>
      <c r="F9">
        <f t="shared" si="4"/>
        <v>0.48</v>
      </c>
    </row>
    <row r="10" spans="1:7" x14ac:dyDescent="0.3">
      <c r="A10" t="s">
        <v>250</v>
      </c>
      <c r="B10">
        <v>0.2</v>
      </c>
      <c r="C10">
        <f>$B$10*(1-C8)</f>
        <v>0.18000000000000002</v>
      </c>
      <c r="D10">
        <f t="shared" ref="D10:F10" si="5">$B$10*(1-D8)</f>
        <v>0.16000000000000003</v>
      </c>
      <c r="E10">
        <f t="shared" si="5"/>
        <v>0.13999999999999999</v>
      </c>
      <c r="F10">
        <f t="shared" si="5"/>
        <v>0.12</v>
      </c>
    </row>
    <row r="11" spans="1:7" x14ac:dyDescent="0.3">
      <c r="A11" t="s">
        <v>254</v>
      </c>
      <c r="B11">
        <v>1</v>
      </c>
      <c r="C11">
        <f>$B$11*(1-C8)</f>
        <v>0.9</v>
      </c>
      <c r="D11">
        <f t="shared" ref="D11:F11" si="6">$B$11*(1-D8)</f>
        <v>0.8</v>
      </c>
      <c r="E11">
        <f t="shared" si="6"/>
        <v>0.7</v>
      </c>
      <c r="F11">
        <f t="shared" si="6"/>
        <v>0.6</v>
      </c>
    </row>
    <row r="12" spans="1:7" x14ac:dyDescent="0.3">
      <c r="A12" t="s">
        <v>251</v>
      </c>
      <c r="B12">
        <f>B8</f>
        <v>0</v>
      </c>
      <c r="C12">
        <f t="shared" ref="C12:F12" si="7">C8</f>
        <v>0.1</v>
      </c>
      <c r="D12">
        <f t="shared" si="7"/>
        <v>0.2</v>
      </c>
      <c r="E12">
        <f t="shared" si="7"/>
        <v>0.3</v>
      </c>
      <c r="F12">
        <f t="shared" si="7"/>
        <v>0.4</v>
      </c>
    </row>
    <row r="13" spans="1:7" x14ac:dyDescent="0.3">
      <c r="B13">
        <f t="shared" ref="B13:F13" si="8">SUM(B9:B12)</f>
        <v>2</v>
      </c>
      <c r="C13">
        <f t="shared" si="8"/>
        <v>1.9000000000000004</v>
      </c>
      <c r="D13">
        <f t="shared" si="8"/>
        <v>1.8</v>
      </c>
      <c r="E13">
        <f t="shared" si="8"/>
        <v>1.7</v>
      </c>
      <c r="F13">
        <f t="shared" si="8"/>
        <v>1.6</v>
      </c>
    </row>
    <row r="14" spans="1:7" x14ac:dyDescent="0.3">
      <c r="B14">
        <f>SUM(B9:B11)</f>
        <v>2</v>
      </c>
      <c r="C14">
        <f t="shared" ref="C14:F14" si="9">SUM(C9:C11)</f>
        <v>1.8000000000000003</v>
      </c>
      <c r="D14">
        <f t="shared" si="9"/>
        <v>1.6</v>
      </c>
      <c r="E14">
        <f t="shared" si="9"/>
        <v>1.4</v>
      </c>
      <c r="F14">
        <f t="shared" si="9"/>
        <v>1.2</v>
      </c>
    </row>
    <row r="15" spans="1:7" x14ac:dyDescent="0.3">
      <c r="G15" t="s">
        <v>255</v>
      </c>
    </row>
    <row r="16" spans="1:7" x14ac:dyDescent="0.3">
      <c r="A16" t="s">
        <v>249</v>
      </c>
      <c r="B16">
        <f>B9/$B$13</f>
        <v>0.4</v>
      </c>
      <c r="C16">
        <f>C9/$C$13</f>
        <v>0.37894736842105259</v>
      </c>
      <c r="D16">
        <f>D9/$D$13</f>
        <v>0.35555555555555562</v>
      </c>
      <c r="E16">
        <f>E9/$E$13</f>
        <v>0.32941176470588235</v>
      </c>
      <c r="F16">
        <f>F9/$F$13</f>
        <v>0.3</v>
      </c>
      <c r="G16">
        <f>AVERAGE(B16:F16)</f>
        <v>0.3527829377364981</v>
      </c>
    </row>
    <row r="17" spans="1:7" x14ac:dyDescent="0.3">
      <c r="A17" t="s">
        <v>250</v>
      </c>
      <c r="B17">
        <f>B10/$B$13</f>
        <v>0.1</v>
      </c>
      <c r="C17">
        <f>C10/$C$13</f>
        <v>9.4736842105263147E-2</v>
      </c>
      <c r="D17">
        <f>D10/$D$13</f>
        <v>8.8888888888888906E-2</v>
      </c>
      <c r="E17">
        <f>E10/$E$13</f>
        <v>8.2352941176470587E-2</v>
      </c>
      <c r="F17">
        <f>F10/$F$13</f>
        <v>7.4999999999999997E-2</v>
      </c>
      <c r="G17">
        <f t="shared" ref="G17:G19" si="10">AVERAGE(B17:F17)</f>
        <v>8.8195734434124526E-2</v>
      </c>
    </row>
    <row r="18" spans="1:7" x14ac:dyDescent="0.3">
      <c r="A18" t="s">
        <v>254</v>
      </c>
      <c r="B18">
        <f>B11/$B$13</f>
        <v>0.5</v>
      </c>
      <c r="C18">
        <f>C11/$C$13</f>
        <v>0.47368421052631571</v>
      </c>
      <c r="D18">
        <f>D11/$D$13</f>
        <v>0.44444444444444448</v>
      </c>
      <c r="E18">
        <f>E11/$E$13</f>
        <v>0.41176470588235292</v>
      </c>
      <c r="F18">
        <f>F11/$F$13</f>
        <v>0.37499999999999994</v>
      </c>
      <c r="G18">
        <f t="shared" si="10"/>
        <v>0.44097867217062259</v>
      </c>
    </row>
    <row r="19" spans="1:7" x14ac:dyDescent="0.3">
      <c r="A19" t="s">
        <v>251</v>
      </c>
      <c r="B19">
        <f>B12/$B$13</f>
        <v>0</v>
      </c>
      <c r="C19">
        <f>C12/$C$13</f>
        <v>5.2631578947368411E-2</v>
      </c>
      <c r="D19">
        <f>D12/$D$13</f>
        <v>0.11111111111111112</v>
      </c>
      <c r="E19">
        <f>E12/$E$13</f>
        <v>0.17647058823529413</v>
      </c>
      <c r="F19">
        <f>F12/$F$13</f>
        <v>0.25</v>
      </c>
      <c r="G19">
        <f t="shared" si="10"/>
        <v>0.11804265565875474</v>
      </c>
    </row>
    <row r="20" spans="1:7" x14ac:dyDescent="0.3">
      <c r="B20">
        <f>SUM(B16:B19)</f>
        <v>1</v>
      </c>
      <c r="C20">
        <f t="shared" ref="C20:G20" si="11">SUM(C16:C19)</f>
        <v>0.99999999999999978</v>
      </c>
      <c r="D20">
        <f t="shared" si="11"/>
        <v>1.0000000000000002</v>
      </c>
      <c r="E20">
        <f t="shared" si="11"/>
        <v>1</v>
      </c>
      <c r="F20">
        <f t="shared" si="11"/>
        <v>1</v>
      </c>
      <c r="G20">
        <f t="shared" si="11"/>
        <v>0.99999999999999989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29"/>
  <sheetViews>
    <sheetView topLeftCell="A13" zoomScale="85" zoomScaleNormal="85" workbookViewId="0">
      <selection sqref="A1:D15"/>
    </sheetView>
  </sheetViews>
  <sheetFormatPr defaultRowHeight="16.5" x14ac:dyDescent="0.3"/>
  <cols>
    <col min="11" max="11" width="14.125" customWidth="1"/>
  </cols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>
        <v>107</v>
      </c>
      <c r="B2">
        <v>183</v>
      </c>
      <c r="C2">
        <v>208</v>
      </c>
      <c r="D2">
        <v>0.37676056338028102</v>
      </c>
      <c r="E2">
        <v>0.64436619718309796</v>
      </c>
      <c r="F2">
        <v>0.73239436619718301</v>
      </c>
      <c r="G2">
        <v>0.32347260474002598</v>
      </c>
      <c r="H2">
        <v>0.49126065104596001</v>
      </c>
      <c r="I2" t="s">
        <v>33</v>
      </c>
      <c r="J2" t="s">
        <v>5</v>
      </c>
      <c r="K2" t="s">
        <v>257</v>
      </c>
      <c r="L2">
        <v>0.2</v>
      </c>
      <c r="M2">
        <v>0.3</v>
      </c>
      <c r="N2">
        <v>90</v>
      </c>
      <c r="O2" s="3">
        <v>42144.883831018517</v>
      </c>
    </row>
    <row r="3" spans="1:15" x14ac:dyDescent="0.3">
      <c r="A3">
        <v>107</v>
      </c>
      <c r="B3">
        <v>183</v>
      </c>
      <c r="C3">
        <v>208</v>
      </c>
      <c r="D3">
        <v>0.37676056338028102</v>
      </c>
      <c r="E3">
        <v>0.64436619718309796</v>
      </c>
      <c r="F3">
        <v>0.73239436619718301</v>
      </c>
      <c r="G3">
        <v>0.32490817456395099</v>
      </c>
      <c r="H3">
        <v>0.49127178665849802</v>
      </c>
      <c r="I3" t="s">
        <v>33</v>
      </c>
      <c r="J3" t="s">
        <v>5</v>
      </c>
      <c r="K3" t="s">
        <v>258</v>
      </c>
      <c r="L3">
        <v>0.2</v>
      </c>
      <c r="M3">
        <v>0.3</v>
      </c>
      <c r="N3">
        <v>90</v>
      </c>
      <c r="O3" s="3">
        <v>42144.88553240741</v>
      </c>
    </row>
    <row r="4" spans="1:15" x14ac:dyDescent="0.3">
      <c r="A4">
        <v>107</v>
      </c>
      <c r="B4">
        <v>183</v>
      </c>
      <c r="C4">
        <v>208</v>
      </c>
      <c r="D4">
        <v>0.37676056338028102</v>
      </c>
      <c r="E4">
        <v>0.64436619718309796</v>
      </c>
      <c r="F4">
        <v>0.73239436619718301</v>
      </c>
      <c r="G4">
        <v>0.334801202084061</v>
      </c>
      <c r="H4">
        <v>0.49280992620619501</v>
      </c>
      <c r="I4" t="s">
        <v>33</v>
      </c>
      <c r="J4" t="s">
        <v>5</v>
      </c>
      <c r="K4" t="s">
        <v>259</v>
      </c>
      <c r="L4">
        <v>0.2</v>
      </c>
      <c r="M4">
        <v>0.3</v>
      </c>
      <c r="N4">
        <v>90</v>
      </c>
      <c r="O4" s="3">
        <v>42144.886840277781</v>
      </c>
    </row>
    <row r="5" spans="1:15" x14ac:dyDescent="0.3">
      <c r="A5">
        <v>107</v>
      </c>
      <c r="B5">
        <v>185</v>
      </c>
      <c r="C5">
        <v>208</v>
      </c>
      <c r="D5">
        <v>0.37676056338028102</v>
      </c>
      <c r="E5">
        <v>0.65140845070422504</v>
      </c>
      <c r="F5">
        <v>0.73239436619718301</v>
      </c>
      <c r="G5">
        <v>0.33916148249255701</v>
      </c>
      <c r="H5">
        <v>0.49318692680480503</v>
      </c>
      <c r="I5" t="s">
        <v>33</v>
      </c>
      <c r="J5" t="s">
        <v>5</v>
      </c>
      <c r="K5" t="s">
        <v>260</v>
      </c>
      <c r="L5">
        <v>0.2</v>
      </c>
      <c r="M5">
        <v>0.3</v>
      </c>
      <c r="N5">
        <v>90</v>
      </c>
      <c r="O5" s="3">
        <v>42144.887812499997</v>
      </c>
    </row>
    <row r="6" spans="1:15" x14ac:dyDescent="0.3">
      <c r="A6">
        <v>105</v>
      </c>
      <c r="B6">
        <v>176</v>
      </c>
      <c r="C6">
        <v>204</v>
      </c>
      <c r="D6">
        <v>0.36971830985915399</v>
      </c>
      <c r="E6">
        <v>0.61971830985915399</v>
      </c>
      <c r="F6">
        <v>0.71830985915492895</v>
      </c>
      <c r="G6">
        <v>0.34491325721427302</v>
      </c>
      <c r="H6">
        <v>0.48309456671525403</v>
      </c>
      <c r="I6" t="s">
        <v>33</v>
      </c>
      <c r="J6" t="s">
        <v>5</v>
      </c>
      <c r="K6" t="s">
        <v>261</v>
      </c>
      <c r="L6">
        <v>0.2</v>
      </c>
      <c r="M6">
        <v>0.3</v>
      </c>
      <c r="N6">
        <v>90</v>
      </c>
      <c r="O6" s="3">
        <v>42144.888645833336</v>
      </c>
    </row>
    <row r="7" spans="1:15" x14ac:dyDescent="0.3">
      <c r="A7">
        <v>67</v>
      </c>
      <c r="B7">
        <v>81</v>
      </c>
      <c r="C7">
        <v>88</v>
      </c>
      <c r="D7">
        <v>0.68367346938775497</v>
      </c>
      <c r="E7">
        <v>0.82653061224489799</v>
      </c>
      <c r="F7">
        <v>0.89795918367346905</v>
      </c>
      <c r="G7">
        <v>0.63680423311749002</v>
      </c>
      <c r="H7">
        <v>0.74610347948364997</v>
      </c>
      <c r="I7" t="s">
        <v>43</v>
      </c>
      <c r="J7" t="s">
        <v>5</v>
      </c>
      <c r="K7" t="s">
        <v>262</v>
      </c>
      <c r="L7">
        <v>0.2</v>
      </c>
      <c r="M7">
        <v>0</v>
      </c>
      <c r="N7">
        <v>15</v>
      </c>
      <c r="O7" s="3">
        <v>42144.879467592589</v>
      </c>
    </row>
    <row r="8" spans="1:15" x14ac:dyDescent="0.3">
      <c r="A8">
        <v>67</v>
      </c>
      <c r="B8">
        <v>81</v>
      </c>
      <c r="C8">
        <v>88</v>
      </c>
      <c r="D8">
        <v>0.68367346938775497</v>
      </c>
      <c r="E8">
        <v>0.82653061224489799</v>
      </c>
      <c r="F8">
        <v>0.89795918367346905</v>
      </c>
      <c r="G8">
        <v>0.63680423311749101</v>
      </c>
      <c r="H8">
        <v>0.74610347948364997</v>
      </c>
      <c r="I8" t="s">
        <v>43</v>
      </c>
      <c r="J8" t="s">
        <v>5</v>
      </c>
      <c r="K8" t="s">
        <v>263</v>
      </c>
      <c r="L8">
        <v>0.2</v>
      </c>
      <c r="M8">
        <v>0</v>
      </c>
      <c r="N8">
        <v>15</v>
      </c>
      <c r="O8" s="3">
        <v>42144.880115740743</v>
      </c>
    </row>
    <row r="9" spans="1:15" x14ac:dyDescent="0.3">
      <c r="A9">
        <v>67</v>
      </c>
      <c r="B9">
        <v>81</v>
      </c>
      <c r="C9">
        <v>88</v>
      </c>
      <c r="D9">
        <v>0.68367346938775497</v>
      </c>
      <c r="E9">
        <v>0.82653061224489799</v>
      </c>
      <c r="F9">
        <v>0.89795918367346905</v>
      </c>
      <c r="G9">
        <v>0.63903308574284701</v>
      </c>
      <c r="H9">
        <v>0.746065826045891</v>
      </c>
      <c r="I9" t="s">
        <v>43</v>
      </c>
      <c r="J9" t="s">
        <v>5</v>
      </c>
      <c r="K9" t="s">
        <v>264</v>
      </c>
      <c r="L9">
        <v>0.2</v>
      </c>
      <c r="M9">
        <v>0</v>
      </c>
      <c r="N9">
        <v>15</v>
      </c>
      <c r="O9" s="3">
        <v>42144.880578703705</v>
      </c>
    </row>
    <row r="10" spans="1:15" x14ac:dyDescent="0.3">
      <c r="A10">
        <v>67</v>
      </c>
      <c r="B10">
        <v>81</v>
      </c>
      <c r="C10">
        <v>88</v>
      </c>
      <c r="D10">
        <v>0.68367346938775497</v>
      </c>
      <c r="E10">
        <v>0.82653061224489799</v>
      </c>
      <c r="F10">
        <v>0.89795918367346905</v>
      </c>
      <c r="G10">
        <v>0.64534111656341497</v>
      </c>
      <c r="H10">
        <v>0.74607695026062304</v>
      </c>
      <c r="I10" t="s">
        <v>43</v>
      </c>
      <c r="J10" t="s">
        <v>5</v>
      </c>
      <c r="K10" t="s">
        <v>265</v>
      </c>
      <c r="L10">
        <v>0.2</v>
      </c>
      <c r="M10">
        <v>0</v>
      </c>
      <c r="N10">
        <v>15</v>
      </c>
      <c r="O10" s="3">
        <v>42144.881030092591</v>
      </c>
    </row>
    <row r="11" spans="1:15" x14ac:dyDescent="0.3">
      <c r="A11">
        <v>68</v>
      </c>
      <c r="B11">
        <v>83</v>
      </c>
      <c r="C11">
        <v>89</v>
      </c>
      <c r="D11">
        <v>0.69387755102040805</v>
      </c>
      <c r="E11">
        <v>0.84693877551020402</v>
      </c>
      <c r="F11">
        <v>0.90816326530612201</v>
      </c>
      <c r="G11">
        <v>0.66425217415210902</v>
      </c>
      <c r="H11">
        <v>0.75538707227549795</v>
      </c>
      <c r="I11" t="s">
        <v>43</v>
      </c>
      <c r="J11" t="s">
        <v>5</v>
      </c>
      <c r="K11" t="s">
        <v>266</v>
      </c>
      <c r="L11">
        <v>0.2</v>
      </c>
      <c r="M11">
        <v>0</v>
      </c>
      <c r="N11">
        <v>15</v>
      </c>
      <c r="O11" s="3">
        <v>42144.881504629629</v>
      </c>
    </row>
    <row r="15" spans="1:15" x14ac:dyDescent="0.3">
      <c r="A15" t="s">
        <v>11</v>
      </c>
    </row>
    <row r="16" spans="1:15" x14ac:dyDescent="0.3">
      <c r="B16" t="s">
        <v>3</v>
      </c>
      <c r="C16" t="s">
        <v>4</v>
      </c>
    </row>
    <row r="17" spans="1:3" x14ac:dyDescent="0.3">
      <c r="A17" s="5">
        <v>1</v>
      </c>
      <c r="B17">
        <v>0.32347260474002598</v>
      </c>
      <c r="C17">
        <v>0.49126065104596001</v>
      </c>
    </row>
    <row r="18" spans="1:3" x14ac:dyDescent="0.3">
      <c r="A18" s="5">
        <v>0.5</v>
      </c>
      <c r="B18">
        <v>0.32490817456395099</v>
      </c>
      <c r="C18">
        <v>0.49127178665849802</v>
      </c>
    </row>
    <row r="19" spans="1:3" x14ac:dyDescent="0.3">
      <c r="A19" s="5">
        <v>0.2</v>
      </c>
      <c r="B19">
        <v>0.334801202084061</v>
      </c>
      <c r="C19">
        <v>0.49280992620619501</v>
      </c>
    </row>
    <row r="20" spans="1:3" x14ac:dyDescent="0.3">
      <c r="A20" s="5">
        <v>0.1</v>
      </c>
      <c r="B20">
        <v>0.33916148249255701</v>
      </c>
      <c r="C20">
        <v>0.49318692680480503</v>
      </c>
    </row>
    <row r="21" spans="1:3" x14ac:dyDescent="0.3">
      <c r="A21" s="5">
        <v>0.05</v>
      </c>
      <c r="B21">
        <v>0.34491325721427302</v>
      </c>
      <c r="C21">
        <v>0.48309456671525403</v>
      </c>
    </row>
    <row r="23" spans="1:3" x14ac:dyDescent="0.3">
      <c r="A23" t="s">
        <v>13</v>
      </c>
    </row>
    <row r="24" spans="1:3" x14ac:dyDescent="0.3">
      <c r="B24" t="s">
        <v>3</v>
      </c>
      <c r="C24" t="s">
        <v>4</v>
      </c>
    </row>
    <row r="25" spans="1:3" x14ac:dyDescent="0.3">
      <c r="A25" s="5">
        <v>1</v>
      </c>
      <c r="B25">
        <v>0.63680423311749002</v>
      </c>
      <c r="C25">
        <v>0.74610347948364997</v>
      </c>
    </row>
    <row r="26" spans="1:3" x14ac:dyDescent="0.3">
      <c r="A26" s="5">
        <v>0.5</v>
      </c>
      <c r="B26">
        <v>0.63680423311749101</v>
      </c>
      <c r="C26">
        <v>0.74610347948364997</v>
      </c>
    </row>
    <row r="27" spans="1:3" x14ac:dyDescent="0.3">
      <c r="A27" s="5">
        <v>0.2</v>
      </c>
      <c r="B27">
        <v>0.63903308574284701</v>
      </c>
      <c r="C27">
        <v>0.746065826045891</v>
      </c>
    </row>
    <row r="28" spans="1:3" x14ac:dyDescent="0.3">
      <c r="A28" s="5">
        <v>0.1</v>
      </c>
      <c r="B28">
        <v>0.64534111656341497</v>
      </c>
      <c r="C28">
        <v>0.74607695026062304</v>
      </c>
    </row>
    <row r="29" spans="1:3" x14ac:dyDescent="0.3">
      <c r="A29" s="5">
        <v>0.05</v>
      </c>
      <c r="B29">
        <v>0.66425217415210902</v>
      </c>
      <c r="C29">
        <v>0.75538707227549795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I15" sqref="I15"/>
    </sheetView>
  </sheetViews>
  <sheetFormatPr defaultRowHeight="16.5" x14ac:dyDescent="0.3"/>
  <cols>
    <col min="1" max="2" width="7.375" bestFit="1" customWidth="1"/>
    <col min="3" max="3" width="8.375" bestFit="1" customWidth="1"/>
    <col min="4" max="5" width="12.75" bestFit="1" customWidth="1"/>
    <col min="6" max="6" width="13.875" bestFit="1" customWidth="1"/>
    <col min="7" max="8" width="12.75" bestFit="1" customWidth="1"/>
    <col min="9" max="9" width="14.375" bestFit="1" customWidth="1"/>
    <col min="10" max="10" width="12.625" hidden="1" customWidth="1"/>
    <col min="11" max="11" width="75" hidden="1" customWidth="1"/>
    <col min="12" max="12" width="8.625" bestFit="1" customWidth="1"/>
    <col min="13" max="13" width="7.125" bestFit="1" customWidth="1"/>
    <col min="14" max="14" width="12.75" bestFit="1" customWidth="1"/>
    <col min="15" max="15" width="16.625" bestFit="1" customWidth="1"/>
  </cols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>
        <v>92</v>
      </c>
      <c r="B2">
        <v>145</v>
      </c>
      <c r="C2">
        <v>176</v>
      </c>
      <c r="D2">
        <v>0.323943661971831</v>
      </c>
      <c r="E2">
        <v>0.51056338028169002</v>
      </c>
      <c r="F2">
        <v>0.61971830985915399</v>
      </c>
      <c r="G2">
        <v>0.26780779012530898</v>
      </c>
      <c r="H2">
        <v>0.41785118836306501</v>
      </c>
      <c r="I2" t="s">
        <v>33</v>
      </c>
      <c r="J2" t="s">
        <v>5</v>
      </c>
      <c r="K2" t="s">
        <v>55</v>
      </c>
      <c r="L2">
        <v>0</v>
      </c>
      <c r="M2">
        <v>0</v>
      </c>
      <c r="N2">
        <v>90</v>
      </c>
      <c r="O2" s="4">
        <v>42144.632997685185</v>
      </c>
    </row>
    <row r="3" spans="1:15" x14ac:dyDescent="0.3">
      <c r="A3">
        <v>94</v>
      </c>
      <c r="B3">
        <v>150</v>
      </c>
      <c r="C3">
        <v>179</v>
      </c>
      <c r="D3">
        <v>0.33098591549295697</v>
      </c>
      <c r="E3">
        <v>0.528169014084507</v>
      </c>
      <c r="F3">
        <v>0.63028169014084501</v>
      </c>
      <c r="G3">
        <v>0.27634858786273397</v>
      </c>
      <c r="H3">
        <v>0.42942093329796799</v>
      </c>
      <c r="I3" t="s">
        <v>33</v>
      </c>
      <c r="J3" t="s">
        <v>5</v>
      </c>
      <c r="K3" t="s">
        <v>34</v>
      </c>
      <c r="L3">
        <v>0.1</v>
      </c>
      <c r="M3">
        <v>0</v>
      </c>
      <c r="N3">
        <v>90</v>
      </c>
      <c r="O3" s="4">
        <v>42144.633634259262</v>
      </c>
    </row>
    <row r="4" spans="1:15" x14ac:dyDescent="0.3">
      <c r="A4">
        <v>98</v>
      </c>
      <c r="B4">
        <v>160</v>
      </c>
      <c r="C4">
        <v>184</v>
      </c>
      <c r="D4">
        <v>0.34507042253521097</v>
      </c>
      <c r="E4">
        <v>0.56338028169013998</v>
      </c>
      <c r="F4">
        <v>0.647887323943662</v>
      </c>
      <c r="G4">
        <v>0.28512190248173802</v>
      </c>
      <c r="H4">
        <v>0.44408943806621798</v>
      </c>
      <c r="I4" t="s">
        <v>33</v>
      </c>
      <c r="J4" t="s">
        <v>5</v>
      </c>
      <c r="K4" t="s">
        <v>35</v>
      </c>
      <c r="L4">
        <v>0.2</v>
      </c>
      <c r="M4">
        <v>0</v>
      </c>
      <c r="N4">
        <v>90</v>
      </c>
      <c r="O4" s="4">
        <v>42144.634270833332</v>
      </c>
    </row>
    <row r="5" spans="1:15" x14ac:dyDescent="0.3">
      <c r="A5">
        <v>102</v>
      </c>
      <c r="B5">
        <v>160</v>
      </c>
      <c r="C5">
        <v>188</v>
      </c>
      <c r="D5">
        <v>0.35915492957746398</v>
      </c>
      <c r="E5">
        <v>0.56338028169013998</v>
      </c>
      <c r="F5">
        <v>0.66197183098591506</v>
      </c>
      <c r="G5">
        <v>0.29264407246123397</v>
      </c>
      <c r="H5">
        <v>0.45852092775062497</v>
      </c>
      <c r="I5" t="s">
        <v>33</v>
      </c>
      <c r="J5" t="s">
        <v>5</v>
      </c>
      <c r="K5" t="s">
        <v>36</v>
      </c>
      <c r="L5">
        <v>0.3</v>
      </c>
      <c r="M5">
        <v>0</v>
      </c>
      <c r="N5">
        <v>90</v>
      </c>
      <c r="O5" s="4">
        <v>42144.63490740741</v>
      </c>
    </row>
    <row r="6" spans="1:15" x14ac:dyDescent="0.3">
      <c r="A6">
        <v>104</v>
      </c>
      <c r="B6">
        <v>163</v>
      </c>
      <c r="C6">
        <v>192</v>
      </c>
      <c r="D6">
        <v>0.36619718309859101</v>
      </c>
      <c r="E6">
        <v>0.573943661971831</v>
      </c>
      <c r="F6">
        <v>0.676056338028169</v>
      </c>
      <c r="G6">
        <v>0.297464683847248</v>
      </c>
      <c r="H6">
        <v>0.46650961987085998</v>
      </c>
      <c r="I6" t="s">
        <v>33</v>
      </c>
      <c r="J6" t="s">
        <v>5</v>
      </c>
      <c r="K6" t="s">
        <v>37</v>
      </c>
      <c r="L6">
        <v>0.4</v>
      </c>
      <c r="M6">
        <v>0</v>
      </c>
      <c r="N6">
        <v>90</v>
      </c>
      <c r="O6" s="4">
        <v>42144.635555555556</v>
      </c>
    </row>
    <row r="7" spans="1:15" x14ac:dyDescent="0.3">
      <c r="A7">
        <v>90</v>
      </c>
      <c r="B7">
        <v>161</v>
      </c>
      <c r="C7">
        <v>196</v>
      </c>
      <c r="D7">
        <v>0.31690140845070403</v>
      </c>
      <c r="E7">
        <v>0.56690140845070403</v>
      </c>
      <c r="F7">
        <v>0.69014084507042195</v>
      </c>
      <c r="G7">
        <v>0.28160155981951301</v>
      </c>
      <c r="H7">
        <v>0.43663604672827899</v>
      </c>
      <c r="I7" t="s">
        <v>33</v>
      </c>
      <c r="J7" t="s">
        <v>5</v>
      </c>
      <c r="K7" t="s">
        <v>38</v>
      </c>
      <c r="L7">
        <v>0.5</v>
      </c>
      <c r="M7">
        <v>0</v>
      </c>
      <c r="N7">
        <v>90</v>
      </c>
      <c r="O7" s="4">
        <v>42144.636192129627</v>
      </c>
    </row>
    <row r="8" spans="1:15" x14ac:dyDescent="0.3">
      <c r="A8">
        <v>82</v>
      </c>
      <c r="B8">
        <v>154</v>
      </c>
      <c r="C8">
        <v>194</v>
      </c>
      <c r="D8">
        <v>0.28873239436619702</v>
      </c>
      <c r="E8">
        <v>0.54225352112675995</v>
      </c>
      <c r="F8">
        <v>0.68309859154929498</v>
      </c>
      <c r="G8">
        <v>0.26580867461158803</v>
      </c>
      <c r="H8">
        <v>0.40757156497059199</v>
      </c>
      <c r="I8" t="s">
        <v>33</v>
      </c>
      <c r="J8" t="s">
        <v>5</v>
      </c>
      <c r="K8" t="s">
        <v>39</v>
      </c>
      <c r="L8">
        <v>0.6</v>
      </c>
      <c r="M8">
        <v>0</v>
      </c>
      <c r="N8">
        <v>90</v>
      </c>
      <c r="O8" s="4">
        <v>42144.636817129627</v>
      </c>
    </row>
    <row r="9" spans="1:15" x14ac:dyDescent="0.3">
      <c r="A9">
        <v>75</v>
      </c>
      <c r="B9">
        <v>140</v>
      </c>
      <c r="C9">
        <v>188</v>
      </c>
      <c r="D9">
        <v>0.264084507042253</v>
      </c>
      <c r="E9">
        <v>0.49295774647887303</v>
      </c>
      <c r="F9">
        <v>0.66197183098591506</v>
      </c>
      <c r="G9">
        <v>0.25181455883299197</v>
      </c>
      <c r="H9">
        <v>0.384745869437496</v>
      </c>
      <c r="I9" t="s">
        <v>33</v>
      </c>
      <c r="J9" t="s">
        <v>5</v>
      </c>
      <c r="K9" t="s">
        <v>40</v>
      </c>
      <c r="L9">
        <v>0.7</v>
      </c>
      <c r="M9">
        <v>0</v>
      </c>
      <c r="N9">
        <v>90</v>
      </c>
      <c r="O9" s="4">
        <v>42144.637442129628</v>
      </c>
    </row>
    <row r="10" spans="1:15" x14ac:dyDescent="0.3">
      <c r="A10">
        <v>74</v>
      </c>
      <c r="B10">
        <v>137</v>
      </c>
      <c r="C10">
        <v>170</v>
      </c>
      <c r="D10">
        <v>0.26056338028169002</v>
      </c>
      <c r="E10">
        <v>0.48239436619718301</v>
      </c>
      <c r="F10">
        <v>0.59859154929577396</v>
      </c>
      <c r="G10">
        <v>0.23901004061445899</v>
      </c>
      <c r="H10">
        <v>0.36852929136430901</v>
      </c>
      <c r="I10" t="s">
        <v>33</v>
      </c>
      <c r="J10" t="s">
        <v>5</v>
      </c>
      <c r="K10" t="s">
        <v>41</v>
      </c>
      <c r="L10">
        <v>0.79999999999999905</v>
      </c>
      <c r="M10">
        <v>0</v>
      </c>
      <c r="N10">
        <v>90</v>
      </c>
      <c r="O10" s="4">
        <v>42144.638078703705</v>
      </c>
    </row>
    <row r="11" spans="1:15" x14ac:dyDescent="0.3">
      <c r="A11">
        <v>68</v>
      </c>
      <c r="B11">
        <v>128</v>
      </c>
      <c r="C11">
        <v>158</v>
      </c>
      <c r="D11">
        <v>0.23943661971830901</v>
      </c>
      <c r="E11">
        <v>0.45070422535211202</v>
      </c>
      <c r="F11">
        <v>0.55633802816901401</v>
      </c>
      <c r="G11">
        <v>0.221644244465419</v>
      </c>
      <c r="H11">
        <v>0.345848829059961</v>
      </c>
      <c r="I11" t="s">
        <v>33</v>
      </c>
      <c r="J11" t="s">
        <v>5</v>
      </c>
      <c r="K11" t="s">
        <v>42</v>
      </c>
      <c r="L11">
        <v>0.89999999999999902</v>
      </c>
      <c r="M11">
        <v>0</v>
      </c>
      <c r="N11">
        <v>90</v>
      </c>
      <c r="O11" s="4">
        <v>42144.638726851852</v>
      </c>
    </row>
    <row r="12" spans="1:15" x14ac:dyDescent="0.3">
      <c r="A12">
        <v>64</v>
      </c>
      <c r="B12">
        <v>83</v>
      </c>
      <c r="C12">
        <v>86</v>
      </c>
      <c r="D12">
        <v>0.65306122448979498</v>
      </c>
      <c r="E12">
        <v>0.84693877551020402</v>
      </c>
      <c r="F12">
        <v>0.87755102040816302</v>
      </c>
      <c r="G12">
        <v>0.62062332136979004</v>
      </c>
      <c r="H12">
        <v>0.732090077345663</v>
      </c>
      <c r="I12" t="s">
        <v>43</v>
      </c>
      <c r="J12" t="s">
        <v>5</v>
      </c>
      <c r="K12" t="s">
        <v>44</v>
      </c>
      <c r="L12">
        <v>0</v>
      </c>
      <c r="M12">
        <v>0</v>
      </c>
      <c r="N12">
        <v>15</v>
      </c>
      <c r="O12" s="4">
        <v>42144.631643518522</v>
      </c>
    </row>
    <row r="13" spans="1:15" x14ac:dyDescent="0.3">
      <c r="A13">
        <v>66</v>
      </c>
      <c r="B13">
        <v>82</v>
      </c>
      <c r="C13">
        <v>88</v>
      </c>
      <c r="D13">
        <v>0.67346938775510201</v>
      </c>
      <c r="E13">
        <v>0.83673469387755095</v>
      </c>
      <c r="F13">
        <v>0.89795918367346905</v>
      </c>
      <c r="G13">
        <v>0.63282276056425601</v>
      </c>
      <c r="H13">
        <v>0.74419961621761299</v>
      </c>
      <c r="I13" t="s">
        <v>43</v>
      </c>
      <c r="J13" t="s">
        <v>5</v>
      </c>
      <c r="K13" t="s">
        <v>45</v>
      </c>
      <c r="L13">
        <v>0.1</v>
      </c>
      <c r="M13">
        <v>0</v>
      </c>
      <c r="N13">
        <v>15</v>
      </c>
      <c r="O13" s="4">
        <v>42144.631666666668</v>
      </c>
    </row>
    <row r="14" spans="1:15" x14ac:dyDescent="0.3">
      <c r="A14">
        <v>67</v>
      </c>
      <c r="B14">
        <v>81</v>
      </c>
      <c r="C14">
        <v>88</v>
      </c>
      <c r="D14">
        <v>0.68367346938775497</v>
      </c>
      <c r="E14">
        <v>0.82653061224489799</v>
      </c>
      <c r="F14">
        <v>0.89795918367346905</v>
      </c>
      <c r="G14">
        <v>0.63680423311749002</v>
      </c>
      <c r="H14">
        <v>0.74610347948364997</v>
      </c>
      <c r="I14" t="s">
        <v>43</v>
      </c>
      <c r="J14" t="s">
        <v>5</v>
      </c>
      <c r="K14" t="s">
        <v>46</v>
      </c>
      <c r="L14">
        <v>0.2</v>
      </c>
      <c r="M14">
        <v>0</v>
      </c>
      <c r="N14">
        <v>15</v>
      </c>
      <c r="O14" s="4">
        <v>42144.631689814814</v>
      </c>
    </row>
    <row r="15" spans="1:15" x14ac:dyDescent="0.3">
      <c r="A15">
        <v>65</v>
      </c>
      <c r="B15">
        <v>81</v>
      </c>
      <c r="C15">
        <v>86</v>
      </c>
      <c r="D15">
        <v>0.66326530612244805</v>
      </c>
      <c r="E15">
        <v>0.82653061224489799</v>
      </c>
      <c r="F15">
        <v>0.87755102040816302</v>
      </c>
      <c r="G15">
        <v>0.63024204800031403</v>
      </c>
      <c r="H15">
        <v>0.73566452845888197</v>
      </c>
      <c r="I15" t="s">
        <v>43</v>
      </c>
      <c r="J15" t="s">
        <v>5</v>
      </c>
      <c r="K15" t="s">
        <v>47</v>
      </c>
      <c r="L15">
        <v>0.3</v>
      </c>
      <c r="M15">
        <v>0</v>
      </c>
      <c r="N15">
        <v>15</v>
      </c>
      <c r="O15" s="4">
        <v>42144.631712962961</v>
      </c>
    </row>
    <row r="16" spans="1:15" x14ac:dyDescent="0.3">
      <c r="A16">
        <v>66</v>
      </c>
      <c r="B16">
        <v>79</v>
      </c>
      <c r="C16">
        <v>86</v>
      </c>
      <c r="D16">
        <v>0.67346938775510201</v>
      </c>
      <c r="E16">
        <v>0.80612244897959096</v>
      </c>
      <c r="F16">
        <v>0.87755102040816302</v>
      </c>
      <c r="G16">
        <v>0.630215761335153</v>
      </c>
      <c r="H16">
        <v>0.73901827856049096</v>
      </c>
      <c r="I16" t="s">
        <v>43</v>
      </c>
      <c r="J16" t="s">
        <v>5</v>
      </c>
      <c r="K16" t="s">
        <v>48</v>
      </c>
      <c r="L16">
        <v>0.4</v>
      </c>
      <c r="M16">
        <v>0</v>
      </c>
      <c r="N16">
        <v>15</v>
      </c>
      <c r="O16" s="4">
        <v>42144.631724537037</v>
      </c>
    </row>
    <row r="17" spans="1:15" x14ac:dyDescent="0.3">
      <c r="A17">
        <v>43</v>
      </c>
      <c r="B17">
        <v>78</v>
      </c>
      <c r="C17">
        <v>84</v>
      </c>
      <c r="D17">
        <v>0.43877551020408101</v>
      </c>
      <c r="E17">
        <v>0.79591836734693799</v>
      </c>
      <c r="F17">
        <v>0.85714285714285698</v>
      </c>
      <c r="G17">
        <v>0.51102036149753804</v>
      </c>
      <c r="H17">
        <v>0.59893546120546803</v>
      </c>
      <c r="I17" t="s">
        <v>43</v>
      </c>
      <c r="J17" t="s">
        <v>5</v>
      </c>
      <c r="K17" t="s">
        <v>49</v>
      </c>
      <c r="L17">
        <v>0.5</v>
      </c>
      <c r="M17">
        <v>0</v>
      </c>
      <c r="N17">
        <v>15</v>
      </c>
      <c r="O17" s="4">
        <v>42144.631747685184</v>
      </c>
    </row>
    <row r="18" spans="1:15" x14ac:dyDescent="0.3">
      <c r="A18">
        <v>37</v>
      </c>
      <c r="B18">
        <v>73</v>
      </c>
      <c r="C18">
        <v>83</v>
      </c>
      <c r="D18">
        <v>0.37755102040816302</v>
      </c>
      <c r="E18">
        <v>0.74489795918367296</v>
      </c>
      <c r="F18">
        <v>0.84693877551020402</v>
      </c>
      <c r="G18">
        <v>0.47014953111111202</v>
      </c>
      <c r="H18">
        <v>0.55049156609772398</v>
      </c>
      <c r="I18" t="s">
        <v>43</v>
      </c>
      <c r="J18" t="s">
        <v>5</v>
      </c>
      <c r="K18" t="s">
        <v>50</v>
      </c>
      <c r="L18">
        <v>0.6</v>
      </c>
      <c r="M18">
        <v>0</v>
      </c>
      <c r="N18">
        <v>15</v>
      </c>
      <c r="O18" s="4">
        <v>42144.63177083333</v>
      </c>
    </row>
    <row r="19" spans="1:15" x14ac:dyDescent="0.3">
      <c r="A19">
        <v>35</v>
      </c>
      <c r="B19">
        <v>69</v>
      </c>
      <c r="C19">
        <v>80</v>
      </c>
      <c r="D19">
        <v>0.35714285714285698</v>
      </c>
      <c r="E19">
        <v>0.70408163265306101</v>
      </c>
      <c r="F19">
        <v>0.81632653061224403</v>
      </c>
      <c r="G19">
        <v>0.42735493674279301</v>
      </c>
      <c r="H19">
        <v>0.50433830883411401</v>
      </c>
      <c r="I19" t="s">
        <v>43</v>
      </c>
      <c r="J19" t="s">
        <v>5</v>
      </c>
      <c r="K19" t="s">
        <v>51</v>
      </c>
      <c r="L19">
        <v>0.7</v>
      </c>
      <c r="M19">
        <v>0</v>
      </c>
      <c r="N19">
        <v>15</v>
      </c>
      <c r="O19" s="4">
        <v>42144.631782407407</v>
      </c>
    </row>
    <row r="20" spans="1:15" x14ac:dyDescent="0.3">
      <c r="A20">
        <v>35</v>
      </c>
      <c r="B20">
        <v>61</v>
      </c>
      <c r="C20">
        <v>73</v>
      </c>
      <c r="D20">
        <v>0.35714285714285698</v>
      </c>
      <c r="E20">
        <v>0.62244897959183598</v>
      </c>
      <c r="F20">
        <v>0.74489795918367296</v>
      </c>
      <c r="G20">
        <v>0.40300605878030199</v>
      </c>
      <c r="H20">
        <v>0.48518880551036497</v>
      </c>
      <c r="I20" t="s">
        <v>43</v>
      </c>
      <c r="J20" t="s">
        <v>5</v>
      </c>
      <c r="K20" t="s">
        <v>52</v>
      </c>
      <c r="L20">
        <v>0.79999999999999905</v>
      </c>
      <c r="M20">
        <v>0</v>
      </c>
      <c r="N20">
        <v>15</v>
      </c>
      <c r="O20" s="4">
        <v>42144.631805555553</v>
      </c>
    </row>
    <row r="21" spans="1:15" x14ac:dyDescent="0.3">
      <c r="A21">
        <v>35</v>
      </c>
      <c r="B21">
        <v>56</v>
      </c>
      <c r="C21">
        <v>66</v>
      </c>
      <c r="D21">
        <v>0.35714285714285698</v>
      </c>
      <c r="E21">
        <v>0.57142857142857095</v>
      </c>
      <c r="F21">
        <v>0.67346938775510201</v>
      </c>
      <c r="G21">
        <v>0.38572311724756703</v>
      </c>
      <c r="H21">
        <v>0.46990899211948001</v>
      </c>
      <c r="I21" t="s">
        <v>43</v>
      </c>
      <c r="J21" t="s">
        <v>5</v>
      </c>
      <c r="K21" t="s">
        <v>53</v>
      </c>
      <c r="L21">
        <v>0.89999999999999902</v>
      </c>
      <c r="M21">
        <v>0</v>
      </c>
      <c r="N21">
        <v>15</v>
      </c>
      <c r="O21" s="4">
        <v>42144.631828703707</v>
      </c>
    </row>
    <row r="22" spans="1:15" x14ac:dyDescent="0.3">
      <c r="A22">
        <v>10</v>
      </c>
      <c r="B22">
        <v>12</v>
      </c>
      <c r="C22">
        <v>15</v>
      </c>
      <c r="D22">
        <v>0.5</v>
      </c>
      <c r="E22">
        <v>0.6</v>
      </c>
      <c r="F22">
        <v>0.75</v>
      </c>
      <c r="G22">
        <v>0.49523802354429097</v>
      </c>
      <c r="H22">
        <v>0.57112165660821401</v>
      </c>
      <c r="I22" t="s">
        <v>54</v>
      </c>
      <c r="J22" t="s">
        <v>5</v>
      </c>
      <c r="K22" t="s">
        <v>44</v>
      </c>
      <c r="L22">
        <v>0</v>
      </c>
      <c r="M22">
        <v>0</v>
      </c>
      <c r="N22">
        <v>15</v>
      </c>
      <c r="O22" s="4">
        <v>42144.632118055553</v>
      </c>
    </row>
    <row r="23" spans="1:15" x14ac:dyDescent="0.3">
      <c r="A23">
        <v>10</v>
      </c>
      <c r="B23">
        <v>12</v>
      </c>
      <c r="C23">
        <v>15</v>
      </c>
      <c r="D23">
        <v>0.5</v>
      </c>
      <c r="E23">
        <v>0.6</v>
      </c>
      <c r="F23">
        <v>0.75</v>
      </c>
      <c r="G23">
        <v>0.498875548269616</v>
      </c>
      <c r="H23">
        <v>0.57276196612057395</v>
      </c>
      <c r="I23" t="s">
        <v>54</v>
      </c>
      <c r="J23" t="s">
        <v>5</v>
      </c>
      <c r="K23" t="s">
        <v>45</v>
      </c>
      <c r="L23">
        <v>0.1</v>
      </c>
      <c r="M23">
        <v>0</v>
      </c>
      <c r="N23">
        <v>15</v>
      </c>
      <c r="O23" s="4">
        <v>42144.63212962963</v>
      </c>
    </row>
    <row r="24" spans="1:15" x14ac:dyDescent="0.3">
      <c r="A24">
        <v>10</v>
      </c>
      <c r="B24">
        <v>12</v>
      </c>
      <c r="C24">
        <v>16</v>
      </c>
      <c r="D24">
        <v>0.5</v>
      </c>
      <c r="E24">
        <v>0.6</v>
      </c>
      <c r="F24">
        <v>0.8</v>
      </c>
      <c r="G24">
        <v>0.50558888255866097</v>
      </c>
      <c r="H24">
        <v>0.57446935960428303</v>
      </c>
      <c r="I24" t="s">
        <v>54</v>
      </c>
      <c r="J24" t="s">
        <v>5</v>
      </c>
      <c r="K24" t="s">
        <v>46</v>
      </c>
      <c r="L24">
        <v>0.2</v>
      </c>
      <c r="M24">
        <v>0</v>
      </c>
      <c r="N24">
        <v>15</v>
      </c>
      <c r="O24" s="4">
        <v>42144.63212962963</v>
      </c>
    </row>
    <row r="25" spans="1:15" x14ac:dyDescent="0.3">
      <c r="A25">
        <v>9</v>
      </c>
      <c r="B25">
        <v>14</v>
      </c>
      <c r="C25">
        <v>16</v>
      </c>
      <c r="D25">
        <v>0.45</v>
      </c>
      <c r="E25">
        <v>0.7</v>
      </c>
      <c r="F25">
        <v>0.8</v>
      </c>
      <c r="G25">
        <v>0.49958243912143602</v>
      </c>
      <c r="H25">
        <v>0.568061863591524</v>
      </c>
      <c r="I25" t="s">
        <v>54</v>
      </c>
      <c r="J25" t="s">
        <v>5</v>
      </c>
      <c r="K25" t="s">
        <v>47</v>
      </c>
      <c r="L25">
        <v>0.3</v>
      </c>
      <c r="M25">
        <v>0</v>
      </c>
      <c r="N25">
        <v>15</v>
      </c>
      <c r="O25" s="4">
        <v>42144.63212962963</v>
      </c>
    </row>
    <row r="26" spans="1:15" x14ac:dyDescent="0.3">
      <c r="A26">
        <v>9</v>
      </c>
      <c r="B26">
        <v>14</v>
      </c>
      <c r="C26">
        <v>16</v>
      </c>
      <c r="D26">
        <v>0.45</v>
      </c>
      <c r="E26">
        <v>0.7</v>
      </c>
      <c r="F26">
        <v>0.8</v>
      </c>
      <c r="G26">
        <v>0.49607508564645098</v>
      </c>
      <c r="H26">
        <v>0.56417773845739905</v>
      </c>
      <c r="I26" t="s">
        <v>54</v>
      </c>
      <c r="J26" t="s">
        <v>5</v>
      </c>
      <c r="K26" t="s">
        <v>48</v>
      </c>
      <c r="L26">
        <v>0.4</v>
      </c>
      <c r="M26">
        <v>0</v>
      </c>
      <c r="N26">
        <v>15</v>
      </c>
      <c r="O26" s="4">
        <v>42144.632141203707</v>
      </c>
    </row>
    <row r="27" spans="1:15" x14ac:dyDescent="0.3">
      <c r="A27">
        <v>4</v>
      </c>
      <c r="B27">
        <v>14</v>
      </c>
      <c r="C27">
        <v>16</v>
      </c>
      <c r="D27">
        <v>0.2</v>
      </c>
      <c r="E27">
        <v>0.7</v>
      </c>
      <c r="F27">
        <v>0.8</v>
      </c>
      <c r="G27">
        <v>0.38162098857018201</v>
      </c>
      <c r="H27">
        <v>0.41611200789166802</v>
      </c>
      <c r="I27" t="s">
        <v>54</v>
      </c>
      <c r="J27" t="s">
        <v>5</v>
      </c>
      <c r="K27" t="s">
        <v>49</v>
      </c>
      <c r="L27">
        <v>0.5</v>
      </c>
      <c r="M27">
        <v>0</v>
      </c>
      <c r="N27">
        <v>15</v>
      </c>
      <c r="O27" s="4">
        <v>42144.632141203707</v>
      </c>
    </row>
    <row r="28" spans="1:15" x14ac:dyDescent="0.3">
      <c r="A28">
        <v>3</v>
      </c>
      <c r="B28">
        <v>13</v>
      </c>
      <c r="C28">
        <v>15</v>
      </c>
      <c r="D28">
        <v>0.15</v>
      </c>
      <c r="E28">
        <v>0.65</v>
      </c>
      <c r="F28">
        <v>0.75</v>
      </c>
      <c r="G28">
        <v>0.32986632137501598</v>
      </c>
      <c r="H28">
        <v>0.35914110842076902</v>
      </c>
      <c r="I28" t="s">
        <v>54</v>
      </c>
      <c r="J28" t="s">
        <v>5</v>
      </c>
      <c r="K28" t="s">
        <v>50</v>
      </c>
      <c r="L28">
        <v>0.6</v>
      </c>
      <c r="M28">
        <v>0</v>
      </c>
      <c r="N28">
        <v>15</v>
      </c>
      <c r="O28" s="4">
        <v>42144.632141203707</v>
      </c>
    </row>
    <row r="29" spans="1:15" x14ac:dyDescent="0.3">
      <c r="A29">
        <v>2</v>
      </c>
      <c r="B29">
        <v>13</v>
      </c>
      <c r="C29">
        <v>16</v>
      </c>
      <c r="D29">
        <v>0.1</v>
      </c>
      <c r="E29">
        <v>0.65</v>
      </c>
      <c r="F29">
        <v>0.8</v>
      </c>
      <c r="G29">
        <v>0.29477843730358799</v>
      </c>
      <c r="H29">
        <v>0.32161616210271898</v>
      </c>
      <c r="I29" t="s">
        <v>54</v>
      </c>
      <c r="J29" t="s">
        <v>5</v>
      </c>
      <c r="K29" t="s">
        <v>51</v>
      </c>
      <c r="L29">
        <v>0.7</v>
      </c>
      <c r="M29">
        <v>0</v>
      </c>
      <c r="N29">
        <v>15</v>
      </c>
      <c r="O29" s="4">
        <v>42144.632152777776</v>
      </c>
    </row>
    <row r="30" spans="1:15" x14ac:dyDescent="0.3">
      <c r="A30">
        <v>2</v>
      </c>
      <c r="B30">
        <v>10</v>
      </c>
      <c r="C30">
        <v>16</v>
      </c>
      <c r="D30">
        <v>0.1</v>
      </c>
      <c r="E30">
        <v>0.5</v>
      </c>
      <c r="F30">
        <v>0.8</v>
      </c>
      <c r="G30">
        <v>0.27779425383534001</v>
      </c>
      <c r="H30">
        <v>0.30347904187001101</v>
      </c>
      <c r="I30" t="s">
        <v>54</v>
      </c>
      <c r="J30" t="s">
        <v>5</v>
      </c>
      <c r="K30" t="s">
        <v>52</v>
      </c>
      <c r="L30">
        <v>0.79999999999999905</v>
      </c>
      <c r="M30">
        <v>0</v>
      </c>
      <c r="N30">
        <v>15</v>
      </c>
      <c r="O30" s="4">
        <v>42144.632152777776</v>
      </c>
    </row>
    <row r="31" spans="1:15" x14ac:dyDescent="0.3">
      <c r="A31">
        <v>2</v>
      </c>
      <c r="B31">
        <v>10</v>
      </c>
      <c r="C31">
        <v>14</v>
      </c>
      <c r="D31">
        <v>0.1</v>
      </c>
      <c r="E31">
        <v>0.5</v>
      </c>
      <c r="F31">
        <v>0.7</v>
      </c>
      <c r="G31">
        <v>0.25809479227722798</v>
      </c>
      <c r="H31">
        <v>0.28270351823317902</v>
      </c>
      <c r="I31" t="s">
        <v>54</v>
      </c>
      <c r="J31" t="s">
        <v>5</v>
      </c>
      <c r="K31" t="s">
        <v>53</v>
      </c>
      <c r="L31">
        <v>0.89999999999999902</v>
      </c>
      <c r="M31">
        <v>0</v>
      </c>
      <c r="N31">
        <v>15</v>
      </c>
      <c r="O31" s="4">
        <v>42144.632152777776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25"/>
  <sheetViews>
    <sheetView workbookViewId="0"/>
  </sheetViews>
  <sheetFormatPr defaultRowHeight="16.5" x14ac:dyDescent="0.3"/>
  <cols>
    <col min="2" max="4" width="12.75" bestFit="1" customWidth="1"/>
  </cols>
  <sheetData>
    <row r="1" spans="1:4" x14ac:dyDescent="0.3">
      <c r="A1" t="s">
        <v>3</v>
      </c>
    </row>
    <row r="2" spans="1:4" x14ac:dyDescent="0.3">
      <c r="B2" t="s">
        <v>11</v>
      </c>
      <c r="C2" t="s">
        <v>13</v>
      </c>
      <c r="D2" t="s">
        <v>12</v>
      </c>
    </row>
    <row r="3" spans="1:4" x14ac:dyDescent="0.3">
      <c r="A3">
        <v>0</v>
      </c>
      <c r="B3">
        <v>0.26780779012530898</v>
      </c>
      <c r="C3">
        <v>0.62062332136979004</v>
      </c>
      <c r="D3">
        <v>0.49523802354429097</v>
      </c>
    </row>
    <row r="4" spans="1:4" x14ac:dyDescent="0.3">
      <c r="A4">
        <v>0.1</v>
      </c>
      <c r="B4">
        <v>0.27634858786273397</v>
      </c>
      <c r="C4">
        <v>0.63282276056425601</v>
      </c>
      <c r="D4">
        <v>0.498875548269616</v>
      </c>
    </row>
    <row r="5" spans="1:4" x14ac:dyDescent="0.3">
      <c r="A5">
        <v>0.2</v>
      </c>
      <c r="B5">
        <v>0.28512190248173802</v>
      </c>
      <c r="C5">
        <v>0.63680423311749002</v>
      </c>
      <c r="D5">
        <v>0.50558888255866097</v>
      </c>
    </row>
    <row r="6" spans="1:4" x14ac:dyDescent="0.3">
      <c r="A6">
        <v>0.3</v>
      </c>
      <c r="B6">
        <v>0.29264407246123397</v>
      </c>
      <c r="C6">
        <v>0.63024204800031403</v>
      </c>
      <c r="D6">
        <v>0.49958243912143602</v>
      </c>
    </row>
    <row r="7" spans="1:4" x14ac:dyDescent="0.3">
      <c r="A7">
        <v>0.4</v>
      </c>
      <c r="B7">
        <v>0.297464683847248</v>
      </c>
      <c r="C7">
        <v>0.630215761335153</v>
      </c>
      <c r="D7">
        <v>0.49607508564645098</v>
      </c>
    </row>
    <row r="8" spans="1:4" x14ac:dyDescent="0.3">
      <c r="A8">
        <v>0.5</v>
      </c>
      <c r="B8">
        <v>0.28160155981951301</v>
      </c>
      <c r="C8">
        <v>0.51102036149753804</v>
      </c>
      <c r="D8">
        <v>0.38162098857018201</v>
      </c>
    </row>
    <row r="9" spans="1:4" x14ac:dyDescent="0.3">
      <c r="A9">
        <v>0.6</v>
      </c>
      <c r="B9">
        <v>0.26580867461158803</v>
      </c>
      <c r="C9">
        <v>0.47014953111111202</v>
      </c>
      <c r="D9">
        <v>0.32986632137501598</v>
      </c>
    </row>
    <row r="10" spans="1:4" x14ac:dyDescent="0.3">
      <c r="A10">
        <v>0.7</v>
      </c>
      <c r="B10">
        <v>0.25181455883299197</v>
      </c>
      <c r="C10">
        <v>0.42735493674279301</v>
      </c>
      <c r="D10">
        <v>0.29477843730358799</v>
      </c>
    </row>
    <row r="11" spans="1:4" x14ac:dyDescent="0.3">
      <c r="A11">
        <v>0.79999999999999905</v>
      </c>
      <c r="B11">
        <v>0.23901004061445899</v>
      </c>
      <c r="C11">
        <v>0.40300605878030199</v>
      </c>
      <c r="D11">
        <v>0.27779425383534001</v>
      </c>
    </row>
    <row r="12" spans="1:4" x14ac:dyDescent="0.3">
      <c r="A12">
        <v>0.89999999999999902</v>
      </c>
      <c r="B12">
        <v>0.221644244465419</v>
      </c>
      <c r="C12">
        <v>0.38572311724756703</v>
      </c>
      <c r="D12">
        <v>0.25809479227722798</v>
      </c>
    </row>
    <row r="14" spans="1:4" x14ac:dyDescent="0.3">
      <c r="A14" t="s">
        <v>4</v>
      </c>
    </row>
    <row r="15" spans="1:4" x14ac:dyDescent="0.3">
      <c r="B15" t="s">
        <v>11</v>
      </c>
      <c r="C15" t="s">
        <v>13</v>
      </c>
      <c r="D15" t="s">
        <v>12</v>
      </c>
    </row>
    <row r="16" spans="1:4" x14ac:dyDescent="0.3">
      <c r="A16">
        <v>0</v>
      </c>
      <c r="B16">
        <v>0.41785118836306501</v>
      </c>
      <c r="C16">
        <v>0.732090077345663</v>
      </c>
      <c r="D16">
        <v>0.57112165660821401</v>
      </c>
    </row>
    <row r="17" spans="1:4" x14ac:dyDescent="0.3">
      <c r="A17">
        <v>0.1</v>
      </c>
      <c r="B17">
        <v>0.42942093329796799</v>
      </c>
      <c r="C17">
        <v>0.74419961621761299</v>
      </c>
      <c r="D17">
        <v>0.57276196612057395</v>
      </c>
    </row>
    <row r="18" spans="1:4" x14ac:dyDescent="0.3">
      <c r="A18">
        <v>0.2</v>
      </c>
      <c r="B18">
        <v>0.44408943806621798</v>
      </c>
      <c r="C18">
        <v>0.74610347948364997</v>
      </c>
      <c r="D18">
        <v>0.57446935960428303</v>
      </c>
    </row>
    <row r="19" spans="1:4" x14ac:dyDescent="0.3">
      <c r="A19">
        <v>0.3</v>
      </c>
      <c r="B19">
        <v>0.45852092775062497</v>
      </c>
      <c r="C19">
        <v>0.73566452845888197</v>
      </c>
      <c r="D19">
        <v>0.568061863591524</v>
      </c>
    </row>
    <row r="20" spans="1:4" x14ac:dyDescent="0.3">
      <c r="A20">
        <v>0.4</v>
      </c>
      <c r="B20">
        <v>0.46650961987085998</v>
      </c>
      <c r="C20">
        <v>0.73901827856049096</v>
      </c>
      <c r="D20">
        <v>0.56417773845739905</v>
      </c>
    </row>
    <row r="21" spans="1:4" x14ac:dyDescent="0.3">
      <c r="A21">
        <v>0.5</v>
      </c>
      <c r="B21">
        <v>0.43663604672827899</v>
      </c>
      <c r="C21">
        <v>0.59893546120546803</v>
      </c>
      <c r="D21">
        <v>0.41611200789166802</v>
      </c>
    </row>
    <row r="22" spans="1:4" x14ac:dyDescent="0.3">
      <c r="A22">
        <v>0.6</v>
      </c>
      <c r="B22">
        <v>0.40757156497059199</v>
      </c>
      <c r="C22">
        <v>0.55049156609772398</v>
      </c>
      <c r="D22">
        <v>0.35914110842076902</v>
      </c>
    </row>
    <row r="23" spans="1:4" x14ac:dyDescent="0.3">
      <c r="A23">
        <v>0.7</v>
      </c>
      <c r="B23">
        <v>0.384745869437496</v>
      </c>
      <c r="C23">
        <v>0.50433830883411401</v>
      </c>
      <c r="D23">
        <v>0.32161616210271898</v>
      </c>
    </row>
    <row r="24" spans="1:4" x14ac:dyDescent="0.3">
      <c r="A24">
        <v>0.79999999999999905</v>
      </c>
      <c r="B24">
        <v>0.36852929136430901</v>
      </c>
      <c r="C24">
        <v>0.48518880551036497</v>
      </c>
      <c r="D24">
        <v>0.30347904187001101</v>
      </c>
    </row>
    <row r="25" spans="1:4" x14ac:dyDescent="0.3">
      <c r="A25">
        <v>0.89999999999999902</v>
      </c>
      <c r="B25">
        <v>0.345848829059961</v>
      </c>
      <c r="C25">
        <v>0.46990899211948001</v>
      </c>
      <c r="D25">
        <v>0.28270351823317902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Normal="100" workbookViewId="0">
      <selection activeCell="H29" sqref="H29"/>
    </sheetView>
  </sheetViews>
  <sheetFormatPr defaultRowHeight="16.5" x14ac:dyDescent="0.3"/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>
        <v>98</v>
      </c>
      <c r="B2">
        <v>160</v>
      </c>
      <c r="C2">
        <v>184</v>
      </c>
      <c r="D2">
        <v>0.34507042253521097</v>
      </c>
      <c r="E2">
        <v>0.56338028169013998</v>
      </c>
      <c r="F2">
        <v>0.647887323943662</v>
      </c>
      <c r="G2">
        <v>0.28512190248173802</v>
      </c>
      <c r="H2">
        <v>0.44408943806621798</v>
      </c>
      <c r="I2" t="s">
        <v>33</v>
      </c>
      <c r="J2" t="s">
        <v>5</v>
      </c>
      <c r="K2" t="s">
        <v>35</v>
      </c>
      <c r="L2">
        <v>0.2</v>
      </c>
      <c r="M2">
        <v>0</v>
      </c>
      <c r="N2">
        <v>90</v>
      </c>
      <c r="O2" s="3">
        <v>42144.649733796294</v>
      </c>
    </row>
    <row r="3" spans="1:15" x14ac:dyDescent="0.3">
      <c r="A3">
        <v>102</v>
      </c>
      <c r="B3">
        <v>170</v>
      </c>
      <c r="C3">
        <v>199</v>
      </c>
      <c r="D3">
        <v>0.35915492957746398</v>
      </c>
      <c r="E3">
        <v>0.59859154929577396</v>
      </c>
      <c r="F3">
        <v>0.70070422535211196</v>
      </c>
      <c r="G3">
        <v>0.303514810077465</v>
      </c>
      <c r="H3">
        <v>0.46591861652850303</v>
      </c>
      <c r="I3" t="s">
        <v>33</v>
      </c>
      <c r="J3" t="s">
        <v>5</v>
      </c>
      <c r="K3" t="s">
        <v>56</v>
      </c>
      <c r="L3">
        <v>0.2</v>
      </c>
      <c r="M3">
        <v>0.1</v>
      </c>
      <c r="N3">
        <v>90</v>
      </c>
      <c r="O3" s="3">
        <v>42144.650405092594</v>
      </c>
    </row>
    <row r="4" spans="1:15" x14ac:dyDescent="0.3">
      <c r="A4">
        <v>106</v>
      </c>
      <c r="B4">
        <v>175</v>
      </c>
      <c r="C4">
        <v>204</v>
      </c>
      <c r="D4">
        <v>0.37323943661971798</v>
      </c>
      <c r="E4">
        <v>0.61619718309859095</v>
      </c>
      <c r="F4">
        <v>0.71830985915492895</v>
      </c>
      <c r="G4">
        <v>0.317070468982176</v>
      </c>
      <c r="H4">
        <v>0.48120604956292801</v>
      </c>
      <c r="I4" t="s">
        <v>33</v>
      </c>
      <c r="J4" t="s">
        <v>5</v>
      </c>
      <c r="K4" t="s">
        <v>57</v>
      </c>
      <c r="L4">
        <v>0.2</v>
      </c>
      <c r="M4">
        <v>0.2</v>
      </c>
      <c r="N4">
        <v>90</v>
      </c>
      <c r="O4" s="3">
        <v>42144.651064814818</v>
      </c>
    </row>
    <row r="5" spans="1:15" x14ac:dyDescent="0.3">
      <c r="A5">
        <v>107</v>
      </c>
      <c r="B5">
        <v>183</v>
      </c>
      <c r="C5">
        <v>208</v>
      </c>
      <c r="D5">
        <v>0.37676056338028102</v>
      </c>
      <c r="E5">
        <v>0.64436619718309796</v>
      </c>
      <c r="F5">
        <v>0.73239436619718301</v>
      </c>
      <c r="G5">
        <v>0.32347259722041899</v>
      </c>
      <c r="H5">
        <v>0.49126065104596001</v>
      </c>
      <c r="I5" t="s">
        <v>33</v>
      </c>
      <c r="J5" t="s">
        <v>5</v>
      </c>
      <c r="K5" t="s">
        <v>58</v>
      </c>
      <c r="L5">
        <v>0.2</v>
      </c>
      <c r="M5">
        <v>0.3</v>
      </c>
      <c r="N5">
        <v>90</v>
      </c>
      <c r="O5" s="3">
        <v>42144.651724537034</v>
      </c>
    </row>
    <row r="6" spans="1:15" x14ac:dyDescent="0.3">
      <c r="A6">
        <v>102</v>
      </c>
      <c r="B6">
        <v>174</v>
      </c>
      <c r="C6">
        <v>205</v>
      </c>
      <c r="D6">
        <v>0.35915492957746398</v>
      </c>
      <c r="E6">
        <v>0.61267605633802802</v>
      </c>
      <c r="F6">
        <v>0.721830985915493</v>
      </c>
      <c r="G6">
        <v>0.31609943827074</v>
      </c>
      <c r="H6">
        <v>0.48125235634750102</v>
      </c>
      <c r="I6" t="s">
        <v>33</v>
      </c>
      <c r="J6" t="s">
        <v>5</v>
      </c>
      <c r="K6" t="s">
        <v>59</v>
      </c>
      <c r="L6">
        <v>0.2</v>
      </c>
      <c r="M6">
        <v>0.4</v>
      </c>
      <c r="N6">
        <v>90</v>
      </c>
      <c r="O6" s="3">
        <v>42144.652384259258</v>
      </c>
    </row>
    <row r="7" spans="1:15" x14ac:dyDescent="0.3">
      <c r="A7">
        <v>88</v>
      </c>
      <c r="B7">
        <v>165</v>
      </c>
      <c r="C7">
        <v>198</v>
      </c>
      <c r="D7">
        <v>0.309859154929577</v>
      </c>
      <c r="E7">
        <v>0.58098591549295697</v>
      </c>
      <c r="F7">
        <v>0.69718309859154903</v>
      </c>
      <c r="G7">
        <v>0.28609658569976898</v>
      </c>
      <c r="H7">
        <v>0.44064235441638699</v>
      </c>
      <c r="I7" t="s">
        <v>33</v>
      </c>
      <c r="J7" t="s">
        <v>5</v>
      </c>
      <c r="K7" t="s">
        <v>60</v>
      </c>
      <c r="L7">
        <v>0.2</v>
      </c>
      <c r="M7">
        <v>0.5</v>
      </c>
      <c r="N7">
        <v>90</v>
      </c>
      <c r="O7" s="3">
        <v>42144.653101851851</v>
      </c>
    </row>
    <row r="8" spans="1:15" x14ac:dyDescent="0.3">
      <c r="A8">
        <v>76</v>
      </c>
      <c r="B8">
        <v>152</v>
      </c>
      <c r="C8">
        <v>184</v>
      </c>
      <c r="D8">
        <v>0.26760563380281599</v>
      </c>
      <c r="E8">
        <v>0.53521126760563298</v>
      </c>
      <c r="F8">
        <v>0.647887323943662</v>
      </c>
      <c r="G8">
        <v>0.25170534459251798</v>
      </c>
      <c r="H8">
        <v>0.399001925776026</v>
      </c>
      <c r="I8" t="s">
        <v>33</v>
      </c>
      <c r="J8" t="s">
        <v>5</v>
      </c>
      <c r="K8" t="s">
        <v>61</v>
      </c>
      <c r="L8">
        <v>0.2</v>
      </c>
      <c r="M8">
        <v>0.6</v>
      </c>
      <c r="N8">
        <v>90</v>
      </c>
      <c r="O8" s="3">
        <v>42144.653761574074</v>
      </c>
    </row>
    <row r="9" spans="1:15" x14ac:dyDescent="0.3">
      <c r="A9">
        <v>59</v>
      </c>
      <c r="B9">
        <v>133</v>
      </c>
      <c r="C9">
        <v>172</v>
      </c>
      <c r="D9">
        <v>0.20774647887323899</v>
      </c>
      <c r="E9">
        <v>0.46830985915492901</v>
      </c>
      <c r="F9">
        <v>0.60563380281690105</v>
      </c>
      <c r="G9">
        <v>0.20774323166014499</v>
      </c>
      <c r="H9">
        <v>0.337828002832812</v>
      </c>
      <c r="I9" t="s">
        <v>33</v>
      </c>
      <c r="J9" t="s">
        <v>5</v>
      </c>
      <c r="K9" t="s">
        <v>62</v>
      </c>
      <c r="L9">
        <v>0.2</v>
      </c>
      <c r="M9">
        <v>0.7</v>
      </c>
      <c r="N9">
        <v>90</v>
      </c>
      <c r="O9" s="3">
        <v>42144.654409722221</v>
      </c>
    </row>
    <row r="10" spans="1:15" x14ac:dyDescent="0.3">
      <c r="A10">
        <v>54</v>
      </c>
      <c r="B10">
        <v>114</v>
      </c>
      <c r="C10">
        <v>146</v>
      </c>
      <c r="D10">
        <v>0.190140845070422</v>
      </c>
      <c r="E10">
        <v>0.40140845070422498</v>
      </c>
      <c r="F10">
        <v>0.51408450704225295</v>
      </c>
      <c r="G10">
        <v>0.16773959333358501</v>
      </c>
      <c r="H10">
        <v>0.29289166068182099</v>
      </c>
      <c r="I10" t="s">
        <v>33</v>
      </c>
      <c r="J10" t="s">
        <v>5</v>
      </c>
      <c r="K10" t="s">
        <v>63</v>
      </c>
      <c r="L10">
        <v>0.2</v>
      </c>
      <c r="M10">
        <v>0.79999999999999905</v>
      </c>
      <c r="N10">
        <v>90</v>
      </c>
      <c r="O10" s="3">
        <v>42144.655057870368</v>
      </c>
    </row>
    <row r="11" spans="1:15" x14ac:dyDescent="0.3">
      <c r="A11">
        <v>49</v>
      </c>
      <c r="B11">
        <v>98</v>
      </c>
      <c r="C11">
        <v>126</v>
      </c>
      <c r="D11">
        <v>0.17253521126760499</v>
      </c>
      <c r="E11">
        <v>0.34507042253521097</v>
      </c>
      <c r="F11">
        <v>0.44366197183098499</v>
      </c>
      <c r="G11">
        <v>0.14399023133827499</v>
      </c>
      <c r="H11">
        <v>0.26470962491001598</v>
      </c>
      <c r="I11" t="s">
        <v>33</v>
      </c>
      <c r="J11" t="s">
        <v>5</v>
      </c>
      <c r="K11" t="s">
        <v>64</v>
      </c>
      <c r="L11">
        <v>0.2</v>
      </c>
      <c r="M11">
        <v>0.89999999999999902</v>
      </c>
      <c r="N11">
        <v>90</v>
      </c>
      <c r="O11" s="3">
        <v>42144.655717592592</v>
      </c>
    </row>
    <row r="12" spans="1:15" x14ac:dyDescent="0.3">
      <c r="A12">
        <v>67</v>
      </c>
      <c r="B12">
        <v>81</v>
      </c>
      <c r="C12">
        <v>88</v>
      </c>
      <c r="D12">
        <v>0.68367346938775497</v>
      </c>
      <c r="E12">
        <v>0.82653061224489799</v>
      </c>
      <c r="F12">
        <v>0.89795918367346905</v>
      </c>
      <c r="G12">
        <v>0.63680423311749002</v>
      </c>
      <c r="H12">
        <v>0.74610347948364997</v>
      </c>
      <c r="I12" t="s">
        <v>43</v>
      </c>
      <c r="J12" t="s">
        <v>5</v>
      </c>
      <c r="K12" t="s">
        <v>46</v>
      </c>
      <c r="L12">
        <v>0.2</v>
      </c>
      <c r="M12">
        <v>0</v>
      </c>
      <c r="N12">
        <v>15</v>
      </c>
      <c r="O12" s="3">
        <v>42144.698599537034</v>
      </c>
    </row>
    <row r="13" spans="1:15" x14ac:dyDescent="0.3">
      <c r="A13">
        <v>67</v>
      </c>
      <c r="B13">
        <v>81</v>
      </c>
      <c r="C13">
        <v>87</v>
      </c>
      <c r="D13">
        <v>0.68367346938775497</v>
      </c>
      <c r="E13">
        <v>0.82653061224489799</v>
      </c>
      <c r="F13">
        <v>0.88775510204081598</v>
      </c>
      <c r="G13">
        <v>0.63641342517799304</v>
      </c>
      <c r="H13">
        <v>0.74561671726134304</v>
      </c>
      <c r="I13" t="s">
        <v>43</v>
      </c>
      <c r="J13" t="s">
        <v>5</v>
      </c>
      <c r="K13" t="s">
        <v>65</v>
      </c>
      <c r="L13">
        <v>0.2</v>
      </c>
      <c r="M13">
        <v>0.1</v>
      </c>
      <c r="N13">
        <v>15</v>
      </c>
      <c r="O13" s="3">
        <v>42144.698622685188</v>
      </c>
    </row>
    <row r="14" spans="1:15" x14ac:dyDescent="0.3">
      <c r="A14">
        <v>67</v>
      </c>
      <c r="B14">
        <v>81</v>
      </c>
      <c r="C14">
        <v>87</v>
      </c>
      <c r="D14">
        <v>0.68367346938775497</v>
      </c>
      <c r="E14">
        <v>0.82653061224489799</v>
      </c>
      <c r="F14">
        <v>0.88775510204081598</v>
      </c>
      <c r="G14">
        <v>0.63484901641796898</v>
      </c>
      <c r="H14">
        <v>0.74456159370375097</v>
      </c>
      <c r="I14" t="s">
        <v>43</v>
      </c>
      <c r="J14" t="s">
        <v>5</v>
      </c>
      <c r="K14" t="s">
        <v>66</v>
      </c>
      <c r="L14">
        <v>0.2</v>
      </c>
      <c r="M14">
        <v>0.2</v>
      </c>
      <c r="N14">
        <v>15</v>
      </c>
      <c r="O14" s="3">
        <v>42144.698634259257</v>
      </c>
    </row>
    <row r="15" spans="1:15" x14ac:dyDescent="0.3">
      <c r="A15">
        <v>67</v>
      </c>
      <c r="B15">
        <v>81</v>
      </c>
      <c r="C15">
        <v>87</v>
      </c>
      <c r="D15">
        <v>0.68367346938775497</v>
      </c>
      <c r="E15">
        <v>0.82653061224489799</v>
      </c>
      <c r="F15">
        <v>0.88775510204081598</v>
      </c>
      <c r="G15">
        <v>0.63367945201525699</v>
      </c>
      <c r="H15">
        <v>0.74445627472935205</v>
      </c>
      <c r="I15" t="s">
        <v>43</v>
      </c>
      <c r="J15" t="s">
        <v>5</v>
      </c>
      <c r="K15" t="s">
        <v>67</v>
      </c>
      <c r="L15">
        <v>0.2</v>
      </c>
      <c r="M15">
        <v>0.3</v>
      </c>
      <c r="N15">
        <v>15</v>
      </c>
      <c r="O15" s="3">
        <v>42144.698657407411</v>
      </c>
    </row>
    <row r="16" spans="1:15" x14ac:dyDescent="0.3">
      <c r="A16">
        <v>65</v>
      </c>
      <c r="B16">
        <v>79</v>
      </c>
      <c r="C16">
        <v>87</v>
      </c>
      <c r="D16">
        <v>0.66326530612244805</v>
      </c>
      <c r="E16">
        <v>0.80612244897959096</v>
      </c>
      <c r="F16">
        <v>0.88775510204081598</v>
      </c>
      <c r="G16">
        <v>0.62270577678053995</v>
      </c>
      <c r="H16">
        <v>0.73520965400313898</v>
      </c>
      <c r="I16" t="s">
        <v>43</v>
      </c>
      <c r="J16" t="s">
        <v>5</v>
      </c>
      <c r="K16" t="s">
        <v>68</v>
      </c>
      <c r="L16">
        <v>0.2</v>
      </c>
      <c r="M16">
        <v>0.4</v>
      </c>
      <c r="N16">
        <v>15</v>
      </c>
      <c r="O16" s="3">
        <v>42144.698680555557</v>
      </c>
    </row>
    <row r="17" spans="1:15" x14ac:dyDescent="0.3">
      <c r="A17">
        <v>62</v>
      </c>
      <c r="B17">
        <v>79</v>
      </c>
      <c r="C17">
        <v>88</v>
      </c>
      <c r="D17">
        <v>0.63265306122448906</v>
      </c>
      <c r="E17">
        <v>0.80612244897959096</v>
      </c>
      <c r="F17">
        <v>0.89795918367346905</v>
      </c>
      <c r="G17">
        <v>0.60514278507508601</v>
      </c>
      <c r="H17">
        <v>0.71245521179183502</v>
      </c>
      <c r="I17" t="s">
        <v>43</v>
      </c>
      <c r="J17" t="s">
        <v>5</v>
      </c>
      <c r="K17" t="s">
        <v>69</v>
      </c>
      <c r="L17">
        <v>0.2</v>
      </c>
      <c r="M17">
        <v>0.5</v>
      </c>
      <c r="N17">
        <v>15</v>
      </c>
      <c r="O17" s="3">
        <v>42144.698692129627</v>
      </c>
    </row>
    <row r="18" spans="1:15" x14ac:dyDescent="0.3">
      <c r="A18">
        <v>53</v>
      </c>
      <c r="B18">
        <v>76</v>
      </c>
      <c r="C18">
        <v>88</v>
      </c>
      <c r="D18">
        <v>0.54081632653061196</v>
      </c>
      <c r="E18">
        <v>0.77551020408163196</v>
      </c>
      <c r="F18">
        <v>0.89795918367346905</v>
      </c>
      <c r="G18">
        <v>0.55801286127064098</v>
      </c>
      <c r="H18">
        <v>0.65657274083612105</v>
      </c>
      <c r="I18" t="s">
        <v>43</v>
      </c>
      <c r="J18" t="s">
        <v>5</v>
      </c>
      <c r="K18" t="s">
        <v>70</v>
      </c>
      <c r="L18">
        <v>0.2</v>
      </c>
      <c r="M18">
        <v>0.6</v>
      </c>
      <c r="N18">
        <v>15</v>
      </c>
      <c r="O18" s="3">
        <v>42144.69871527778</v>
      </c>
    </row>
    <row r="19" spans="1:15" x14ac:dyDescent="0.3">
      <c r="A19">
        <v>36</v>
      </c>
      <c r="B19">
        <v>74</v>
      </c>
      <c r="C19">
        <v>86</v>
      </c>
      <c r="D19">
        <v>0.36734693877551</v>
      </c>
      <c r="E19">
        <v>0.75510204081632604</v>
      </c>
      <c r="F19">
        <v>0.87755102040816302</v>
      </c>
      <c r="G19">
        <v>0.46809818758010002</v>
      </c>
      <c r="H19">
        <v>0.53600479192057904</v>
      </c>
      <c r="I19" t="s">
        <v>43</v>
      </c>
      <c r="J19" t="s">
        <v>5</v>
      </c>
      <c r="K19" t="s">
        <v>71</v>
      </c>
      <c r="L19">
        <v>0.2</v>
      </c>
      <c r="M19">
        <v>0.7</v>
      </c>
      <c r="N19">
        <v>15</v>
      </c>
      <c r="O19" s="3">
        <v>42144.698738425926</v>
      </c>
    </row>
    <row r="20" spans="1:15" x14ac:dyDescent="0.3">
      <c r="A20">
        <v>24</v>
      </c>
      <c r="B20">
        <v>72</v>
      </c>
      <c r="C20">
        <v>85</v>
      </c>
      <c r="D20">
        <v>0.24489795918367299</v>
      </c>
      <c r="E20">
        <v>0.73469387755102</v>
      </c>
      <c r="F20">
        <v>0.86734693877550995</v>
      </c>
      <c r="G20">
        <v>0.39887728176433201</v>
      </c>
      <c r="H20">
        <v>0.452420587009844</v>
      </c>
      <c r="I20" t="s">
        <v>43</v>
      </c>
      <c r="J20" t="s">
        <v>5</v>
      </c>
      <c r="K20" t="s">
        <v>72</v>
      </c>
      <c r="L20">
        <v>0.2</v>
      </c>
      <c r="M20">
        <v>0.79999999999999905</v>
      </c>
      <c r="N20">
        <v>15</v>
      </c>
      <c r="O20" s="3">
        <v>42144.698750000003</v>
      </c>
    </row>
    <row r="21" spans="1:15" x14ac:dyDescent="0.3">
      <c r="A21">
        <v>19</v>
      </c>
      <c r="B21">
        <v>63</v>
      </c>
      <c r="C21">
        <v>79</v>
      </c>
      <c r="D21">
        <v>0.19387755102040799</v>
      </c>
      <c r="E21">
        <v>0.64285714285714202</v>
      </c>
      <c r="F21">
        <v>0.80612244897959096</v>
      </c>
      <c r="G21">
        <v>0.33940447926832301</v>
      </c>
      <c r="H21">
        <v>0.38303796611003699</v>
      </c>
      <c r="I21" t="s">
        <v>43</v>
      </c>
      <c r="J21" t="s">
        <v>5</v>
      </c>
      <c r="K21" t="s">
        <v>73</v>
      </c>
      <c r="L21">
        <v>0.2</v>
      </c>
      <c r="M21">
        <v>0.89999999999999902</v>
      </c>
      <c r="N21">
        <v>15</v>
      </c>
      <c r="O21" s="3">
        <v>42144.698773148149</v>
      </c>
    </row>
    <row r="22" spans="1:15" x14ac:dyDescent="0.3">
      <c r="A22">
        <v>10</v>
      </c>
      <c r="B22">
        <v>12</v>
      </c>
      <c r="C22">
        <v>16</v>
      </c>
      <c r="D22">
        <v>0.5</v>
      </c>
      <c r="E22">
        <v>0.6</v>
      </c>
      <c r="F22">
        <v>0.8</v>
      </c>
      <c r="G22">
        <v>0.50558888255866097</v>
      </c>
      <c r="H22">
        <v>0.57446935960428303</v>
      </c>
      <c r="I22" t="s">
        <v>54</v>
      </c>
      <c r="J22" t="s">
        <v>5</v>
      </c>
      <c r="K22" t="s">
        <v>46</v>
      </c>
      <c r="L22">
        <v>0.2</v>
      </c>
      <c r="M22">
        <v>0</v>
      </c>
      <c r="N22">
        <v>15</v>
      </c>
      <c r="O22" s="3">
        <v>42144.696377314816</v>
      </c>
    </row>
    <row r="23" spans="1:15" x14ac:dyDescent="0.3">
      <c r="A23">
        <v>10</v>
      </c>
      <c r="B23">
        <v>12</v>
      </c>
      <c r="C23">
        <v>16</v>
      </c>
      <c r="D23">
        <v>0.5</v>
      </c>
      <c r="E23">
        <v>0.6</v>
      </c>
      <c r="F23">
        <v>0.8</v>
      </c>
      <c r="G23">
        <v>0.50558888255866097</v>
      </c>
      <c r="H23">
        <v>0.57446935960428303</v>
      </c>
      <c r="I23" t="s">
        <v>54</v>
      </c>
      <c r="J23" t="s">
        <v>5</v>
      </c>
      <c r="K23" t="s">
        <v>65</v>
      </c>
      <c r="L23">
        <v>0.2</v>
      </c>
      <c r="M23">
        <v>0.1</v>
      </c>
      <c r="N23">
        <v>15</v>
      </c>
      <c r="O23" s="3">
        <v>42144.696377314816</v>
      </c>
    </row>
    <row r="24" spans="1:15" x14ac:dyDescent="0.3">
      <c r="A24">
        <v>10</v>
      </c>
      <c r="B24">
        <v>12</v>
      </c>
      <c r="C24">
        <v>16</v>
      </c>
      <c r="D24">
        <v>0.5</v>
      </c>
      <c r="E24">
        <v>0.6</v>
      </c>
      <c r="F24">
        <v>0.8</v>
      </c>
      <c r="G24">
        <v>0.50558888255866097</v>
      </c>
      <c r="H24">
        <v>0.57446935960428303</v>
      </c>
      <c r="I24" t="s">
        <v>54</v>
      </c>
      <c r="J24" t="s">
        <v>5</v>
      </c>
      <c r="K24" t="s">
        <v>66</v>
      </c>
      <c r="L24">
        <v>0.2</v>
      </c>
      <c r="M24">
        <v>0.2</v>
      </c>
      <c r="N24">
        <v>15</v>
      </c>
      <c r="O24" s="3">
        <v>42144.696388888886</v>
      </c>
    </row>
    <row r="25" spans="1:15" x14ac:dyDescent="0.3">
      <c r="A25">
        <v>10</v>
      </c>
      <c r="B25">
        <v>12</v>
      </c>
      <c r="C25">
        <v>16</v>
      </c>
      <c r="D25">
        <v>0.5</v>
      </c>
      <c r="E25">
        <v>0.6</v>
      </c>
      <c r="F25">
        <v>0.8</v>
      </c>
      <c r="G25">
        <v>0.50558888255866097</v>
      </c>
      <c r="H25">
        <v>0.57446935960428303</v>
      </c>
      <c r="I25" t="s">
        <v>54</v>
      </c>
      <c r="J25" t="s">
        <v>5</v>
      </c>
      <c r="K25" t="s">
        <v>67</v>
      </c>
      <c r="L25">
        <v>0.2</v>
      </c>
      <c r="M25">
        <v>0.3</v>
      </c>
      <c r="N25">
        <v>15</v>
      </c>
      <c r="O25" s="3">
        <v>42144.696388888886</v>
      </c>
    </row>
    <row r="26" spans="1:15" x14ac:dyDescent="0.3">
      <c r="A26">
        <v>10</v>
      </c>
      <c r="B26">
        <v>12</v>
      </c>
      <c r="C26">
        <v>16</v>
      </c>
      <c r="D26">
        <v>0.5</v>
      </c>
      <c r="E26">
        <v>0.6</v>
      </c>
      <c r="F26">
        <v>0.8</v>
      </c>
      <c r="G26">
        <v>0.50558888255866097</v>
      </c>
      <c r="H26">
        <v>0.57446935960428303</v>
      </c>
      <c r="I26" t="s">
        <v>54</v>
      </c>
      <c r="J26" t="s">
        <v>5</v>
      </c>
      <c r="K26" t="s">
        <v>68</v>
      </c>
      <c r="L26">
        <v>0.2</v>
      </c>
      <c r="M26">
        <v>0.4</v>
      </c>
      <c r="N26">
        <v>15</v>
      </c>
      <c r="O26" s="3">
        <v>42144.696388888886</v>
      </c>
    </row>
    <row r="27" spans="1:15" x14ac:dyDescent="0.3">
      <c r="A27">
        <v>10</v>
      </c>
      <c r="B27">
        <v>12</v>
      </c>
      <c r="C27">
        <v>16</v>
      </c>
      <c r="D27">
        <v>0.5</v>
      </c>
      <c r="E27">
        <v>0.6</v>
      </c>
      <c r="F27">
        <v>0.8</v>
      </c>
      <c r="G27">
        <v>0.50438328235124597</v>
      </c>
      <c r="H27">
        <v>0.57445423558734399</v>
      </c>
      <c r="I27" t="s">
        <v>54</v>
      </c>
      <c r="J27" t="s">
        <v>5</v>
      </c>
      <c r="K27" t="s">
        <v>69</v>
      </c>
      <c r="L27">
        <v>0.2</v>
      </c>
      <c r="M27">
        <v>0.5</v>
      </c>
      <c r="N27">
        <v>15</v>
      </c>
      <c r="O27" s="3">
        <v>42144.696388888886</v>
      </c>
    </row>
    <row r="28" spans="1:15" x14ac:dyDescent="0.3">
      <c r="A28">
        <v>10</v>
      </c>
      <c r="B28">
        <v>12</v>
      </c>
      <c r="C28">
        <v>16</v>
      </c>
      <c r="D28">
        <v>0.5</v>
      </c>
      <c r="E28">
        <v>0.6</v>
      </c>
      <c r="F28">
        <v>0.8</v>
      </c>
      <c r="G28">
        <v>0.50438328235124597</v>
      </c>
      <c r="H28">
        <v>0.57445423558734399</v>
      </c>
      <c r="I28" t="s">
        <v>54</v>
      </c>
      <c r="J28" t="s">
        <v>5</v>
      </c>
      <c r="K28" t="s">
        <v>70</v>
      </c>
      <c r="L28">
        <v>0.2</v>
      </c>
      <c r="M28">
        <v>0.6</v>
      </c>
      <c r="N28">
        <v>15</v>
      </c>
      <c r="O28" s="3">
        <v>42144.696388888886</v>
      </c>
    </row>
    <row r="29" spans="1:15" x14ac:dyDescent="0.3">
      <c r="A29">
        <v>10</v>
      </c>
      <c r="B29">
        <v>11</v>
      </c>
      <c r="C29">
        <v>16</v>
      </c>
      <c r="D29">
        <v>0.5</v>
      </c>
      <c r="E29">
        <v>0.55000000000000004</v>
      </c>
      <c r="F29">
        <v>0.8</v>
      </c>
      <c r="G29">
        <v>0.50018189346235697</v>
      </c>
      <c r="H29">
        <v>0.57007923558734397</v>
      </c>
      <c r="I29" t="s">
        <v>54</v>
      </c>
      <c r="J29" t="s">
        <v>5</v>
      </c>
      <c r="K29" t="s">
        <v>71</v>
      </c>
      <c r="L29">
        <v>0.2</v>
      </c>
      <c r="M29">
        <v>0.7</v>
      </c>
      <c r="N29">
        <v>15</v>
      </c>
      <c r="O29" s="3">
        <v>42144.696400462963</v>
      </c>
    </row>
    <row r="30" spans="1:15" x14ac:dyDescent="0.3">
      <c r="A30">
        <v>8</v>
      </c>
      <c r="B30">
        <v>11</v>
      </c>
      <c r="C30">
        <v>16</v>
      </c>
      <c r="D30">
        <v>0.4</v>
      </c>
      <c r="E30">
        <v>0.55000000000000004</v>
      </c>
      <c r="F30">
        <v>0.8</v>
      </c>
      <c r="G30">
        <v>0.46261575589621901</v>
      </c>
      <c r="H30">
        <v>0.52001309802120699</v>
      </c>
      <c r="I30" t="s">
        <v>54</v>
      </c>
      <c r="J30" t="s">
        <v>5</v>
      </c>
      <c r="K30" t="s">
        <v>72</v>
      </c>
      <c r="L30">
        <v>0.2</v>
      </c>
      <c r="M30">
        <v>0.79999999999999905</v>
      </c>
      <c r="N30">
        <v>15</v>
      </c>
      <c r="O30" s="3">
        <v>42144.696400462963</v>
      </c>
    </row>
    <row r="31" spans="1:15" x14ac:dyDescent="0.3">
      <c r="A31">
        <v>7</v>
      </c>
      <c r="B31">
        <v>11</v>
      </c>
      <c r="C31">
        <v>16</v>
      </c>
      <c r="D31">
        <v>0.35</v>
      </c>
      <c r="E31">
        <v>0.55000000000000004</v>
      </c>
      <c r="F31">
        <v>0.8</v>
      </c>
      <c r="G31">
        <v>0.43067131145177501</v>
      </c>
      <c r="H31">
        <v>0.48479484405295298</v>
      </c>
      <c r="I31" t="s">
        <v>54</v>
      </c>
      <c r="J31" t="s">
        <v>5</v>
      </c>
      <c r="K31" t="s">
        <v>73</v>
      </c>
      <c r="L31">
        <v>0.2</v>
      </c>
      <c r="M31">
        <v>0.89999999999999902</v>
      </c>
      <c r="N31">
        <v>15</v>
      </c>
      <c r="O31" s="3">
        <v>42144.696400462963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25"/>
  <sheetViews>
    <sheetView topLeftCell="A7" workbookViewId="0"/>
  </sheetViews>
  <sheetFormatPr defaultRowHeight="16.5" x14ac:dyDescent="0.3"/>
  <cols>
    <col min="2" max="4" width="12.75" bestFit="1" customWidth="1"/>
  </cols>
  <sheetData>
    <row r="1" spans="1:4" x14ac:dyDescent="0.3">
      <c r="A1" t="s">
        <v>3</v>
      </c>
    </row>
    <row r="2" spans="1:4" x14ac:dyDescent="0.3">
      <c r="B2" t="s">
        <v>11</v>
      </c>
      <c r="C2" t="s">
        <v>13</v>
      </c>
      <c r="D2" t="s">
        <v>12</v>
      </c>
    </row>
    <row r="3" spans="1:4" x14ac:dyDescent="0.3">
      <c r="A3">
        <v>0</v>
      </c>
      <c r="B3">
        <v>0.28512190248173802</v>
      </c>
      <c r="C3">
        <v>0.63680423311749002</v>
      </c>
      <c r="D3">
        <v>0.50558888255866097</v>
      </c>
    </row>
    <row r="4" spans="1:4" x14ac:dyDescent="0.3">
      <c r="A4">
        <v>0.1</v>
      </c>
      <c r="B4">
        <v>0.303514810077465</v>
      </c>
      <c r="C4">
        <v>0.63641342517799304</v>
      </c>
      <c r="D4">
        <v>0.50558888255866097</v>
      </c>
    </row>
    <row r="5" spans="1:4" x14ac:dyDescent="0.3">
      <c r="A5">
        <v>0.2</v>
      </c>
      <c r="B5">
        <v>0.317070468982176</v>
      </c>
      <c r="C5">
        <v>0.63484901641796898</v>
      </c>
      <c r="D5">
        <v>0.50558888255866097</v>
      </c>
    </row>
    <row r="6" spans="1:4" x14ac:dyDescent="0.3">
      <c r="A6">
        <v>0.3</v>
      </c>
      <c r="B6">
        <v>0.32347259722041899</v>
      </c>
      <c r="C6">
        <v>0.63367945201525699</v>
      </c>
      <c r="D6">
        <v>0.50558888255866097</v>
      </c>
    </row>
    <row r="7" spans="1:4" x14ac:dyDescent="0.3">
      <c r="A7">
        <v>0.4</v>
      </c>
      <c r="B7">
        <v>0.31609943827074</v>
      </c>
      <c r="C7">
        <v>0.62270577678053995</v>
      </c>
      <c r="D7">
        <v>0.50558888255866097</v>
      </c>
    </row>
    <row r="8" spans="1:4" x14ac:dyDescent="0.3">
      <c r="A8">
        <v>0.5</v>
      </c>
      <c r="B8">
        <v>0.28609658569976898</v>
      </c>
      <c r="C8">
        <v>0.60514278507508601</v>
      </c>
      <c r="D8">
        <v>0.50438328235124597</v>
      </c>
    </row>
    <row r="9" spans="1:4" x14ac:dyDescent="0.3">
      <c r="A9">
        <v>0.6</v>
      </c>
      <c r="B9">
        <v>0.25170534459251798</v>
      </c>
      <c r="C9">
        <v>0.55801286127064098</v>
      </c>
      <c r="D9">
        <v>0.50438328235124597</v>
      </c>
    </row>
    <row r="10" spans="1:4" x14ac:dyDescent="0.3">
      <c r="A10">
        <v>0.7</v>
      </c>
      <c r="B10">
        <v>0.20774323166014499</v>
      </c>
      <c r="C10">
        <v>0.46809818758010002</v>
      </c>
      <c r="D10">
        <v>0.50018189346235697</v>
      </c>
    </row>
    <row r="11" spans="1:4" x14ac:dyDescent="0.3">
      <c r="A11">
        <v>0.79999999999999905</v>
      </c>
      <c r="B11">
        <v>0.16773959333358501</v>
      </c>
      <c r="C11">
        <v>0.39887728176433201</v>
      </c>
      <c r="D11">
        <v>0.46261575589621901</v>
      </c>
    </row>
    <row r="12" spans="1:4" x14ac:dyDescent="0.3">
      <c r="A12">
        <v>0.89999999999999902</v>
      </c>
      <c r="B12">
        <v>0.14399023133827499</v>
      </c>
      <c r="C12">
        <v>0.33940447926832301</v>
      </c>
      <c r="D12">
        <v>0.43067131145177501</v>
      </c>
    </row>
    <row r="14" spans="1:4" x14ac:dyDescent="0.3">
      <c r="A14" t="s">
        <v>4</v>
      </c>
    </row>
    <row r="15" spans="1:4" x14ac:dyDescent="0.3">
      <c r="B15" t="s">
        <v>11</v>
      </c>
      <c r="C15" t="s">
        <v>13</v>
      </c>
      <c r="D15" t="s">
        <v>12</v>
      </c>
    </row>
    <row r="16" spans="1:4" x14ac:dyDescent="0.3">
      <c r="A16">
        <v>0</v>
      </c>
      <c r="B16">
        <v>0.44408943806621798</v>
      </c>
      <c r="C16">
        <v>0.74610347948364997</v>
      </c>
      <c r="D16">
        <v>0.57446935960428303</v>
      </c>
    </row>
    <row r="17" spans="1:4" x14ac:dyDescent="0.3">
      <c r="A17">
        <v>0.1</v>
      </c>
      <c r="B17">
        <v>0.46591861652850303</v>
      </c>
      <c r="C17">
        <v>0.74561671726134304</v>
      </c>
      <c r="D17">
        <v>0.57446935960428303</v>
      </c>
    </row>
    <row r="18" spans="1:4" x14ac:dyDescent="0.3">
      <c r="A18">
        <v>0.2</v>
      </c>
      <c r="B18">
        <v>0.48120604956292801</v>
      </c>
      <c r="C18">
        <v>0.74456159370375097</v>
      </c>
      <c r="D18">
        <v>0.57446935960428303</v>
      </c>
    </row>
    <row r="19" spans="1:4" x14ac:dyDescent="0.3">
      <c r="A19">
        <v>0.3</v>
      </c>
      <c r="B19">
        <v>0.49126065104596001</v>
      </c>
      <c r="C19">
        <v>0.74445627472935205</v>
      </c>
      <c r="D19">
        <v>0.57446935960428303</v>
      </c>
    </row>
    <row r="20" spans="1:4" x14ac:dyDescent="0.3">
      <c r="A20">
        <v>0.4</v>
      </c>
      <c r="B20">
        <v>0.48125235634750102</v>
      </c>
      <c r="C20">
        <v>0.73520965400313898</v>
      </c>
      <c r="D20">
        <v>0.57446935960428303</v>
      </c>
    </row>
    <row r="21" spans="1:4" x14ac:dyDescent="0.3">
      <c r="A21">
        <v>0.5</v>
      </c>
      <c r="B21">
        <v>0.44064235441638699</v>
      </c>
      <c r="C21">
        <v>0.71245521179183502</v>
      </c>
      <c r="D21">
        <v>0.57445423558734399</v>
      </c>
    </row>
    <row r="22" spans="1:4" x14ac:dyDescent="0.3">
      <c r="A22">
        <v>0.6</v>
      </c>
      <c r="B22">
        <v>0.399001925776026</v>
      </c>
      <c r="C22">
        <v>0.65657274083612105</v>
      </c>
      <c r="D22">
        <v>0.57445423558734399</v>
      </c>
    </row>
    <row r="23" spans="1:4" x14ac:dyDescent="0.3">
      <c r="A23">
        <v>0.7</v>
      </c>
      <c r="B23">
        <v>0.337828002832812</v>
      </c>
      <c r="C23">
        <v>0.53600479192057904</v>
      </c>
      <c r="D23">
        <v>0.57007923558734397</v>
      </c>
    </row>
    <row r="24" spans="1:4" x14ac:dyDescent="0.3">
      <c r="A24">
        <v>0.79999999999999905</v>
      </c>
      <c r="B24">
        <v>0.29289166068182099</v>
      </c>
      <c r="C24">
        <v>0.452420587009844</v>
      </c>
      <c r="D24">
        <v>0.52001309802120699</v>
      </c>
    </row>
    <row r="25" spans="1:4" x14ac:dyDescent="0.3">
      <c r="A25">
        <v>0.89999999999999902</v>
      </c>
      <c r="B25">
        <v>0.26470962491001598</v>
      </c>
      <c r="C25">
        <v>0.38303796611003699</v>
      </c>
      <c r="D25">
        <v>0.48479484405295298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zoomScaleNormal="100" workbookViewId="0">
      <selection activeCell="A102" sqref="A102:XFD102"/>
    </sheetView>
  </sheetViews>
  <sheetFormatPr defaultRowHeight="16.5" x14ac:dyDescent="0.3"/>
  <cols>
    <col min="10" max="11" width="0" hidden="1" customWidth="1"/>
    <col min="15" max="15" width="16.625" bestFit="1" customWidth="1"/>
  </cols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>
        <v>92</v>
      </c>
      <c r="B2">
        <v>145</v>
      </c>
      <c r="C2">
        <v>176</v>
      </c>
      <c r="D2">
        <v>0.323943661971831</v>
      </c>
      <c r="E2">
        <v>0.51056338028169002</v>
      </c>
      <c r="F2">
        <v>0.61971830985915399</v>
      </c>
      <c r="G2">
        <v>0.26780779012530898</v>
      </c>
      <c r="H2">
        <v>0.41785118836306501</v>
      </c>
      <c r="I2" t="s">
        <v>33</v>
      </c>
      <c r="J2" t="s">
        <v>5</v>
      </c>
      <c r="K2" t="s">
        <v>55</v>
      </c>
      <c r="L2">
        <v>0</v>
      </c>
      <c r="M2">
        <v>0</v>
      </c>
      <c r="N2">
        <v>90</v>
      </c>
      <c r="O2" s="3">
        <v>42144.706099537034</v>
      </c>
    </row>
    <row r="3" spans="1:15" x14ac:dyDescent="0.3">
      <c r="A3">
        <v>94</v>
      </c>
      <c r="B3">
        <v>159</v>
      </c>
      <c r="C3">
        <v>187</v>
      </c>
      <c r="D3">
        <v>0.33098591549295697</v>
      </c>
      <c r="E3">
        <v>0.55985915492957705</v>
      </c>
      <c r="F3">
        <v>0.65845070422535201</v>
      </c>
      <c r="G3">
        <v>0.284102135573637</v>
      </c>
      <c r="H3">
        <v>0.43328824220046502</v>
      </c>
      <c r="I3" t="s">
        <v>33</v>
      </c>
      <c r="J3" t="s">
        <v>5</v>
      </c>
      <c r="K3" t="s">
        <v>74</v>
      </c>
      <c r="L3">
        <v>0</v>
      </c>
      <c r="M3">
        <v>0.1</v>
      </c>
      <c r="N3">
        <v>90</v>
      </c>
      <c r="O3" s="3">
        <v>42144.706805555557</v>
      </c>
    </row>
    <row r="4" spans="1:15" x14ac:dyDescent="0.3">
      <c r="A4">
        <v>98</v>
      </c>
      <c r="B4">
        <v>162</v>
      </c>
      <c r="C4">
        <v>193</v>
      </c>
      <c r="D4">
        <v>0.34507042253521097</v>
      </c>
      <c r="E4">
        <v>0.57042253521126696</v>
      </c>
      <c r="F4">
        <v>0.67957746478873204</v>
      </c>
      <c r="G4">
        <v>0.29867327017895201</v>
      </c>
      <c r="H4">
        <v>0.449361149219699</v>
      </c>
      <c r="I4" t="s">
        <v>33</v>
      </c>
      <c r="J4" t="s">
        <v>5</v>
      </c>
      <c r="K4" t="s">
        <v>75</v>
      </c>
      <c r="L4">
        <v>0</v>
      </c>
      <c r="M4">
        <v>0.2</v>
      </c>
      <c r="N4">
        <v>90</v>
      </c>
      <c r="O4" s="3">
        <v>42144.70753472222</v>
      </c>
    </row>
    <row r="5" spans="1:15" x14ac:dyDescent="0.3">
      <c r="A5">
        <v>100</v>
      </c>
      <c r="B5">
        <v>167</v>
      </c>
      <c r="C5">
        <v>200</v>
      </c>
      <c r="D5">
        <v>0.352112676056338</v>
      </c>
      <c r="E5">
        <v>0.58802816901408395</v>
      </c>
      <c r="F5">
        <v>0.70422535211267601</v>
      </c>
      <c r="G5">
        <v>0.30527193576141198</v>
      </c>
      <c r="H5">
        <v>0.46051401041314899</v>
      </c>
      <c r="I5" t="s">
        <v>33</v>
      </c>
      <c r="J5" t="s">
        <v>5</v>
      </c>
      <c r="K5" t="s">
        <v>76</v>
      </c>
      <c r="L5">
        <v>0</v>
      </c>
      <c r="M5">
        <v>0.3</v>
      </c>
      <c r="N5">
        <v>90</v>
      </c>
      <c r="O5" s="3">
        <v>42144.708240740743</v>
      </c>
    </row>
    <row r="6" spans="1:15" x14ac:dyDescent="0.3">
      <c r="A6">
        <v>99</v>
      </c>
      <c r="B6">
        <v>172</v>
      </c>
      <c r="C6">
        <v>202</v>
      </c>
      <c r="D6">
        <v>0.34859154929577402</v>
      </c>
      <c r="E6">
        <v>0.60563380281690105</v>
      </c>
      <c r="F6">
        <v>0.71126760563380198</v>
      </c>
      <c r="G6">
        <v>0.30407459928416303</v>
      </c>
      <c r="H6">
        <v>0.464470895361554</v>
      </c>
      <c r="I6" t="s">
        <v>33</v>
      </c>
      <c r="J6" t="s">
        <v>5</v>
      </c>
      <c r="K6" t="s">
        <v>77</v>
      </c>
      <c r="L6">
        <v>0</v>
      </c>
      <c r="M6">
        <v>0.4</v>
      </c>
      <c r="N6">
        <v>90</v>
      </c>
      <c r="O6" s="3">
        <v>42144.70894675926</v>
      </c>
    </row>
    <row r="7" spans="1:15" x14ac:dyDescent="0.3">
      <c r="A7">
        <v>88</v>
      </c>
      <c r="B7">
        <v>164</v>
      </c>
      <c r="C7">
        <v>197</v>
      </c>
      <c r="D7">
        <v>0.309859154929577</v>
      </c>
      <c r="E7">
        <v>0.57746478873239404</v>
      </c>
      <c r="F7">
        <v>0.69366197183098499</v>
      </c>
      <c r="G7">
        <v>0.28913639853842799</v>
      </c>
      <c r="H7">
        <v>0.44367317270325801</v>
      </c>
      <c r="I7" t="s">
        <v>33</v>
      </c>
      <c r="J7" t="s">
        <v>5</v>
      </c>
      <c r="K7" t="s">
        <v>78</v>
      </c>
      <c r="L7">
        <v>0</v>
      </c>
      <c r="M7">
        <v>0.5</v>
      </c>
      <c r="N7">
        <v>90</v>
      </c>
      <c r="O7" s="3">
        <v>42144.709652777776</v>
      </c>
    </row>
    <row r="8" spans="1:15" x14ac:dyDescent="0.3">
      <c r="A8">
        <v>84</v>
      </c>
      <c r="B8">
        <v>155</v>
      </c>
      <c r="C8">
        <v>187</v>
      </c>
      <c r="D8">
        <v>0.29577464788732299</v>
      </c>
      <c r="E8">
        <v>0.54577464788732399</v>
      </c>
      <c r="F8">
        <v>0.65845070422535201</v>
      </c>
      <c r="G8">
        <v>0.26989882701219597</v>
      </c>
      <c r="H8">
        <v>0.41881640519636998</v>
      </c>
      <c r="I8" t="s">
        <v>33</v>
      </c>
      <c r="J8" t="s">
        <v>5</v>
      </c>
      <c r="K8" t="s">
        <v>79</v>
      </c>
      <c r="L8">
        <v>0</v>
      </c>
      <c r="M8">
        <v>0.6</v>
      </c>
      <c r="N8">
        <v>90</v>
      </c>
      <c r="O8" s="3">
        <v>42144.710358796299</v>
      </c>
    </row>
    <row r="9" spans="1:15" x14ac:dyDescent="0.3">
      <c r="A9">
        <v>67</v>
      </c>
      <c r="B9">
        <v>139</v>
      </c>
      <c r="C9">
        <v>170</v>
      </c>
      <c r="D9">
        <v>0.235915492957746</v>
      </c>
      <c r="E9">
        <v>0.48943661971830899</v>
      </c>
      <c r="F9">
        <v>0.59859154929577396</v>
      </c>
      <c r="G9">
        <v>0.220943012339477</v>
      </c>
      <c r="H9">
        <v>0.36001642956469199</v>
      </c>
      <c r="I9" t="s">
        <v>33</v>
      </c>
      <c r="J9" t="s">
        <v>5</v>
      </c>
      <c r="K9" t="s">
        <v>80</v>
      </c>
      <c r="L9">
        <v>0</v>
      </c>
      <c r="M9">
        <v>0.7</v>
      </c>
      <c r="N9">
        <v>90</v>
      </c>
      <c r="O9" s="3">
        <v>42144.711064814815</v>
      </c>
    </row>
    <row r="10" spans="1:15" x14ac:dyDescent="0.3">
      <c r="A10">
        <v>56</v>
      </c>
      <c r="B10">
        <v>118</v>
      </c>
      <c r="C10">
        <v>154</v>
      </c>
      <c r="D10">
        <v>0.19718309859154901</v>
      </c>
      <c r="E10">
        <v>0.41549295774647799</v>
      </c>
      <c r="F10">
        <v>0.54225352112675995</v>
      </c>
      <c r="G10">
        <v>0.18082238702643999</v>
      </c>
      <c r="H10">
        <v>0.307391449588032</v>
      </c>
      <c r="I10" t="s">
        <v>33</v>
      </c>
      <c r="J10" t="s">
        <v>5</v>
      </c>
      <c r="K10" t="s">
        <v>81</v>
      </c>
      <c r="L10">
        <v>0</v>
      </c>
      <c r="M10">
        <v>0.79999999999999905</v>
      </c>
      <c r="N10">
        <v>90</v>
      </c>
      <c r="O10" s="3">
        <v>42144.711770833332</v>
      </c>
    </row>
    <row r="11" spans="1:15" x14ac:dyDescent="0.3">
      <c r="A11">
        <v>49</v>
      </c>
      <c r="B11">
        <v>98</v>
      </c>
      <c r="C11">
        <v>127</v>
      </c>
      <c r="D11">
        <v>0.17253521126760499</v>
      </c>
      <c r="E11">
        <v>0.34507042253521097</v>
      </c>
      <c r="F11">
        <v>0.44718309859154898</v>
      </c>
      <c r="G11">
        <v>0.14700940400231299</v>
      </c>
      <c r="H11">
        <v>0.26744136038118399</v>
      </c>
      <c r="I11" t="s">
        <v>33</v>
      </c>
      <c r="J11" t="s">
        <v>5</v>
      </c>
      <c r="K11" t="s">
        <v>82</v>
      </c>
      <c r="L11">
        <v>0</v>
      </c>
      <c r="M11">
        <v>0.89999999999999902</v>
      </c>
      <c r="N11">
        <v>90</v>
      </c>
      <c r="O11" s="3">
        <v>42144.712476851855</v>
      </c>
    </row>
    <row r="12" spans="1:15" x14ac:dyDescent="0.3">
      <c r="A12">
        <v>94</v>
      </c>
      <c r="B12">
        <v>150</v>
      </c>
      <c r="C12">
        <v>179</v>
      </c>
      <c r="D12">
        <v>0.33098591549295697</v>
      </c>
      <c r="E12">
        <v>0.528169014084507</v>
      </c>
      <c r="F12">
        <v>0.63028169014084501</v>
      </c>
      <c r="G12">
        <v>0.27634858786273397</v>
      </c>
      <c r="H12">
        <v>0.42942093329796899</v>
      </c>
      <c r="I12" t="s">
        <v>33</v>
      </c>
      <c r="J12" t="s">
        <v>5</v>
      </c>
      <c r="K12" t="s">
        <v>34</v>
      </c>
      <c r="L12">
        <v>0.1</v>
      </c>
      <c r="M12">
        <v>0</v>
      </c>
      <c r="N12">
        <v>90</v>
      </c>
      <c r="O12" s="3">
        <v>42144.713171296295</v>
      </c>
    </row>
    <row r="13" spans="1:15" x14ac:dyDescent="0.3">
      <c r="A13">
        <v>95</v>
      </c>
      <c r="B13">
        <v>162</v>
      </c>
      <c r="C13">
        <v>191</v>
      </c>
      <c r="D13">
        <v>0.33450704225352101</v>
      </c>
      <c r="E13">
        <v>0.57042253521126696</v>
      </c>
      <c r="F13">
        <v>0.67253521126760496</v>
      </c>
      <c r="G13">
        <v>0.29150226056270201</v>
      </c>
      <c r="H13">
        <v>0.44444066933050602</v>
      </c>
      <c r="I13" t="s">
        <v>33</v>
      </c>
      <c r="J13" t="s">
        <v>5</v>
      </c>
      <c r="K13" t="s">
        <v>83</v>
      </c>
      <c r="L13">
        <v>0.1</v>
      </c>
      <c r="M13">
        <v>0.1</v>
      </c>
      <c r="N13">
        <v>90</v>
      </c>
      <c r="O13" s="3">
        <v>42144.713854166665</v>
      </c>
    </row>
    <row r="14" spans="1:15" x14ac:dyDescent="0.3">
      <c r="A14">
        <v>101</v>
      </c>
      <c r="B14">
        <v>167</v>
      </c>
      <c r="C14">
        <v>198</v>
      </c>
      <c r="D14">
        <v>0.35563380281690099</v>
      </c>
      <c r="E14">
        <v>0.58802816901408395</v>
      </c>
      <c r="F14">
        <v>0.69718309859154903</v>
      </c>
      <c r="G14">
        <v>0.30455216264952301</v>
      </c>
      <c r="H14">
        <v>0.46403883843319499</v>
      </c>
      <c r="I14" t="s">
        <v>33</v>
      </c>
      <c r="J14" t="s">
        <v>5</v>
      </c>
      <c r="K14" t="s">
        <v>84</v>
      </c>
      <c r="L14">
        <v>0.1</v>
      </c>
      <c r="M14">
        <v>0.2</v>
      </c>
      <c r="N14">
        <v>90</v>
      </c>
      <c r="O14" s="3">
        <v>42144.714560185188</v>
      </c>
    </row>
    <row r="15" spans="1:15" x14ac:dyDescent="0.3">
      <c r="A15">
        <v>101</v>
      </c>
      <c r="B15">
        <v>172</v>
      </c>
      <c r="C15">
        <v>206</v>
      </c>
      <c r="D15">
        <v>0.35563380281690099</v>
      </c>
      <c r="E15">
        <v>0.60563380281690105</v>
      </c>
      <c r="F15">
        <v>0.72535211267605604</v>
      </c>
      <c r="G15">
        <v>0.31171549820664901</v>
      </c>
      <c r="H15">
        <v>0.47139340588251799</v>
      </c>
      <c r="I15" t="s">
        <v>33</v>
      </c>
      <c r="J15" t="s">
        <v>5</v>
      </c>
      <c r="K15" t="s">
        <v>85</v>
      </c>
      <c r="L15">
        <v>0.1</v>
      </c>
      <c r="M15">
        <v>0.3</v>
      </c>
      <c r="N15">
        <v>90</v>
      </c>
      <c r="O15" s="3">
        <v>42144.715243055558</v>
      </c>
    </row>
    <row r="16" spans="1:15" x14ac:dyDescent="0.3">
      <c r="A16">
        <v>101</v>
      </c>
      <c r="B16">
        <v>174</v>
      </c>
      <c r="C16">
        <v>206</v>
      </c>
      <c r="D16">
        <v>0.35563380281690099</v>
      </c>
      <c r="E16">
        <v>0.61267605633802802</v>
      </c>
      <c r="F16">
        <v>0.72535211267605604</v>
      </c>
      <c r="G16">
        <v>0.311049585602029</v>
      </c>
      <c r="H16">
        <v>0.47504542091473401</v>
      </c>
      <c r="I16" t="s">
        <v>33</v>
      </c>
      <c r="J16" t="s">
        <v>5</v>
      </c>
      <c r="K16" t="s">
        <v>86</v>
      </c>
      <c r="L16">
        <v>0.1</v>
      </c>
      <c r="M16">
        <v>0.4</v>
      </c>
      <c r="N16">
        <v>90</v>
      </c>
      <c r="O16" s="3">
        <v>42144.715960648151</v>
      </c>
    </row>
    <row r="17" spans="1:15" x14ac:dyDescent="0.3">
      <c r="A17">
        <v>89</v>
      </c>
      <c r="B17">
        <v>168</v>
      </c>
      <c r="C17">
        <v>197</v>
      </c>
      <c r="D17">
        <v>0.31338028169013998</v>
      </c>
      <c r="E17">
        <v>0.59154929577464699</v>
      </c>
      <c r="F17">
        <v>0.69366197183098499</v>
      </c>
      <c r="G17">
        <v>0.29283369424626399</v>
      </c>
      <c r="H17">
        <v>0.445138167499955</v>
      </c>
      <c r="I17" t="s">
        <v>33</v>
      </c>
      <c r="J17" t="s">
        <v>5</v>
      </c>
      <c r="K17" t="s">
        <v>87</v>
      </c>
      <c r="L17">
        <v>0.1</v>
      </c>
      <c r="M17">
        <v>0.5</v>
      </c>
      <c r="N17">
        <v>90</v>
      </c>
      <c r="O17" s="3">
        <v>42144.716666666667</v>
      </c>
    </row>
    <row r="18" spans="1:15" x14ac:dyDescent="0.3">
      <c r="A18">
        <v>81</v>
      </c>
      <c r="B18">
        <v>153</v>
      </c>
      <c r="C18">
        <v>188</v>
      </c>
      <c r="D18">
        <v>0.28521126760563298</v>
      </c>
      <c r="E18">
        <v>0.53873239436619702</v>
      </c>
      <c r="F18">
        <v>0.66197183098591506</v>
      </c>
      <c r="G18">
        <v>0.26286515747157402</v>
      </c>
      <c r="H18">
        <v>0.41091473773500897</v>
      </c>
      <c r="I18" t="s">
        <v>33</v>
      </c>
      <c r="J18" t="s">
        <v>5</v>
      </c>
      <c r="K18" t="s">
        <v>88</v>
      </c>
      <c r="L18">
        <v>0.1</v>
      </c>
      <c r="M18">
        <v>0.6</v>
      </c>
      <c r="N18">
        <v>90</v>
      </c>
      <c r="O18" s="3">
        <v>42144.717372685183</v>
      </c>
    </row>
    <row r="19" spans="1:15" x14ac:dyDescent="0.3">
      <c r="A19">
        <v>63</v>
      </c>
      <c r="B19">
        <v>133</v>
      </c>
      <c r="C19">
        <v>170</v>
      </c>
      <c r="D19">
        <v>0.221830985915492</v>
      </c>
      <c r="E19">
        <v>0.46830985915492901</v>
      </c>
      <c r="F19">
        <v>0.59859154929577396</v>
      </c>
      <c r="G19">
        <v>0.21199847082256501</v>
      </c>
      <c r="H19">
        <v>0.34682458630090901</v>
      </c>
      <c r="I19" t="s">
        <v>33</v>
      </c>
      <c r="J19" t="s">
        <v>5</v>
      </c>
      <c r="K19" t="s">
        <v>89</v>
      </c>
      <c r="L19">
        <v>0.1</v>
      </c>
      <c r="M19">
        <v>0.7</v>
      </c>
      <c r="N19">
        <v>90</v>
      </c>
      <c r="O19" s="3">
        <v>42144.718090277776</v>
      </c>
    </row>
    <row r="20" spans="1:15" x14ac:dyDescent="0.3">
      <c r="A20">
        <v>56</v>
      </c>
      <c r="B20">
        <v>116</v>
      </c>
      <c r="C20">
        <v>150</v>
      </c>
      <c r="D20">
        <v>0.19718309859154901</v>
      </c>
      <c r="E20">
        <v>0.40845070422535201</v>
      </c>
      <c r="F20">
        <v>0.528169014084507</v>
      </c>
      <c r="G20">
        <v>0.17249527434533099</v>
      </c>
      <c r="H20">
        <v>0.300146828136097</v>
      </c>
      <c r="I20" t="s">
        <v>33</v>
      </c>
      <c r="J20" t="s">
        <v>5</v>
      </c>
      <c r="K20" t="s">
        <v>90</v>
      </c>
      <c r="L20">
        <v>0.1</v>
      </c>
      <c r="M20">
        <v>0.79999999999999905</v>
      </c>
      <c r="N20">
        <v>90</v>
      </c>
      <c r="O20" s="3">
        <v>42144.718784722223</v>
      </c>
    </row>
    <row r="21" spans="1:15" x14ac:dyDescent="0.3">
      <c r="A21">
        <v>49</v>
      </c>
      <c r="B21">
        <v>98</v>
      </c>
      <c r="C21">
        <v>125</v>
      </c>
      <c r="D21">
        <v>0.17253521126760499</v>
      </c>
      <c r="E21">
        <v>0.34507042253521097</v>
      </c>
      <c r="F21">
        <v>0.440140845070422</v>
      </c>
      <c r="G21">
        <v>0.14480003686144499</v>
      </c>
      <c r="H21">
        <v>0.26581666339392501</v>
      </c>
      <c r="I21" t="s">
        <v>33</v>
      </c>
      <c r="J21" t="s">
        <v>5</v>
      </c>
      <c r="K21" t="s">
        <v>91</v>
      </c>
      <c r="L21">
        <v>0.1</v>
      </c>
      <c r="M21">
        <v>0.89999999999999902</v>
      </c>
      <c r="N21">
        <v>90</v>
      </c>
      <c r="O21" s="3">
        <v>42144.719490740739</v>
      </c>
    </row>
    <row r="22" spans="1:15" x14ac:dyDescent="0.3">
      <c r="A22">
        <v>98</v>
      </c>
      <c r="B22">
        <v>160</v>
      </c>
      <c r="C22">
        <v>184</v>
      </c>
      <c r="D22">
        <v>0.34507042253521097</v>
      </c>
      <c r="E22">
        <v>0.56338028169013998</v>
      </c>
      <c r="F22">
        <v>0.647887323943662</v>
      </c>
      <c r="G22">
        <v>0.28512190248173802</v>
      </c>
      <c r="H22">
        <v>0.44408943806621798</v>
      </c>
      <c r="I22" t="s">
        <v>33</v>
      </c>
      <c r="J22" t="s">
        <v>5</v>
      </c>
      <c r="K22" t="s">
        <v>35</v>
      </c>
      <c r="L22">
        <v>0.2</v>
      </c>
      <c r="M22">
        <v>0</v>
      </c>
      <c r="N22">
        <v>90</v>
      </c>
      <c r="O22" s="3">
        <v>42144.720173611109</v>
      </c>
    </row>
    <row r="23" spans="1:15" x14ac:dyDescent="0.3">
      <c r="A23">
        <v>102</v>
      </c>
      <c r="B23">
        <v>170</v>
      </c>
      <c r="C23">
        <v>199</v>
      </c>
      <c r="D23">
        <v>0.35915492957746398</v>
      </c>
      <c r="E23">
        <v>0.59859154929577396</v>
      </c>
      <c r="F23">
        <v>0.70070422535211196</v>
      </c>
      <c r="G23">
        <v>0.303514810077464</v>
      </c>
      <c r="H23">
        <v>0.46591861652850303</v>
      </c>
      <c r="I23" t="s">
        <v>33</v>
      </c>
      <c r="J23" t="s">
        <v>5</v>
      </c>
      <c r="K23" t="s">
        <v>56</v>
      </c>
      <c r="L23">
        <v>0.2</v>
      </c>
      <c r="M23">
        <v>0.1</v>
      </c>
      <c r="N23">
        <v>90</v>
      </c>
      <c r="O23" s="3">
        <v>42144.720879629633</v>
      </c>
    </row>
    <row r="24" spans="1:15" x14ac:dyDescent="0.3">
      <c r="A24">
        <v>106</v>
      </c>
      <c r="B24">
        <v>175</v>
      </c>
      <c r="C24">
        <v>204</v>
      </c>
      <c r="D24">
        <v>0.37323943661971798</v>
      </c>
      <c r="E24">
        <v>0.61619718309859095</v>
      </c>
      <c r="F24">
        <v>0.71830985915492895</v>
      </c>
      <c r="G24">
        <v>0.317070468982176</v>
      </c>
      <c r="H24">
        <v>0.48120604956292801</v>
      </c>
      <c r="I24" t="s">
        <v>33</v>
      </c>
      <c r="J24" t="s">
        <v>5</v>
      </c>
      <c r="K24" t="s">
        <v>57</v>
      </c>
      <c r="L24">
        <v>0.2</v>
      </c>
      <c r="M24">
        <v>0.2</v>
      </c>
      <c r="N24">
        <v>90</v>
      </c>
      <c r="O24" s="3">
        <v>42144.721574074072</v>
      </c>
    </row>
    <row r="25" spans="1:15" x14ac:dyDescent="0.3">
      <c r="A25">
        <v>107</v>
      </c>
      <c r="B25">
        <v>183</v>
      </c>
      <c r="C25">
        <v>208</v>
      </c>
      <c r="D25">
        <v>0.37676056338028102</v>
      </c>
      <c r="E25">
        <v>0.64436619718309796</v>
      </c>
      <c r="F25">
        <v>0.73239436619718301</v>
      </c>
      <c r="G25">
        <v>0.32347259722041899</v>
      </c>
      <c r="H25">
        <v>0.49126065104596001</v>
      </c>
      <c r="I25" t="s">
        <v>33</v>
      </c>
      <c r="J25" t="s">
        <v>5</v>
      </c>
      <c r="K25" t="s">
        <v>58</v>
      </c>
      <c r="L25">
        <v>0.2</v>
      </c>
      <c r="M25">
        <v>0.3</v>
      </c>
      <c r="N25">
        <v>90</v>
      </c>
      <c r="O25" s="3">
        <v>42144.722256944442</v>
      </c>
    </row>
    <row r="26" spans="1:15" x14ac:dyDescent="0.3">
      <c r="A26">
        <v>102</v>
      </c>
      <c r="B26">
        <v>174</v>
      </c>
      <c r="C26">
        <v>205</v>
      </c>
      <c r="D26">
        <v>0.35915492957746398</v>
      </c>
      <c r="E26">
        <v>0.61267605633802802</v>
      </c>
      <c r="F26">
        <v>0.721830985915493</v>
      </c>
      <c r="G26">
        <v>0.31609943827074</v>
      </c>
      <c r="H26">
        <v>0.48125235634750102</v>
      </c>
      <c r="I26" t="s">
        <v>33</v>
      </c>
      <c r="J26" t="s">
        <v>5</v>
      </c>
      <c r="K26" t="s">
        <v>59</v>
      </c>
      <c r="L26">
        <v>0.2</v>
      </c>
      <c r="M26">
        <v>0.4</v>
      </c>
      <c r="N26">
        <v>90</v>
      </c>
      <c r="O26" s="3">
        <v>42144.722951388889</v>
      </c>
    </row>
    <row r="27" spans="1:15" x14ac:dyDescent="0.3">
      <c r="A27">
        <v>88</v>
      </c>
      <c r="B27">
        <v>165</v>
      </c>
      <c r="C27">
        <v>198</v>
      </c>
      <c r="D27">
        <v>0.309859154929577</v>
      </c>
      <c r="E27">
        <v>0.58098591549295697</v>
      </c>
      <c r="F27">
        <v>0.69718309859154903</v>
      </c>
      <c r="G27">
        <v>0.28609658569976898</v>
      </c>
      <c r="H27">
        <v>0.44064235441638699</v>
      </c>
      <c r="I27" t="s">
        <v>33</v>
      </c>
      <c r="J27" t="s">
        <v>5</v>
      </c>
      <c r="K27" t="s">
        <v>60</v>
      </c>
      <c r="L27">
        <v>0.2</v>
      </c>
      <c r="M27">
        <v>0.5</v>
      </c>
      <c r="N27">
        <v>90</v>
      </c>
      <c r="O27" s="3">
        <v>42144.723657407405</v>
      </c>
    </row>
    <row r="28" spans="1:15" x14ac:dyDescent="0.3">
      <c r="A28">
        <v>76</v>
      </c>
      <c r="B28">
        <v>152</v>
      </c>
      <c r="C28">
        <v>184</v>
      </c>
      <c r="D28">
        <v>0.26760563380281599</v>
      </c>
      <c r="E28">
        <v>0.53521126760563298</v>
      </c>
      <c r="F28">
        <v>0.647887323943662</v>
      </c>
      <c r="G28">
        <v>0.25170534459251798</v>
      </c>
      <c r="H28">
        <v>0.399001925776026</v>
      </c>
      <c r="I28" t="s">
        <v>33</v>
      </c>
      <c r="J28" t="s">
        <v>5</v>
      </c>
      <c r="K28" t="s">
        <v>61</v>
      </c>
      <c r="L28">
        <v>0.2</v>
      </c>
      <c r="M28">
        <v>0.6</v>
      </c>
      <c r="N28">
        <v>90</v>
      </c>
      <c r="O28" s="3">
        <v>42144.724340277775</v>
      </c>
    </row>
    <row r="29" spans="1:15" x14ac:dyDescent="0.3">
      <c r="A29">
        <v>59</v>
      </c>
      <c r="B29">
        <v>133</v>
      </c>
      <c r="C29">
        <v>172</v>
      </c>
      <c r="D29">
        <v>0.20774647887323899</v>
      </c>
      <c r="E29">
        <v>0.46830985915492901</v>
      </c>
      <c r="F29">
        <v>0.60563380281690105</v>
      </c>
      <c r="G29">
        <v>0.20774323166014499</v>
      </c>
      <c r="H29">
        <v>0.337828002832813</v>
      </c>
      <c r="I29" t="s">
        <v>33</v>
      </c>
      <c r="J29" t="s">
        <v>5</v>
      </c>
      <c r="K29" t="s">
        <v>62</v>
      </c>
      <c r="L29">
        <v>0.2</v>
      </c>
      <c r="M29">
        <v>0.7</v>
      </c>
      <c r="N29">
        <v>90</v>
      </c>
      <c r="O29" s="3">
        <v>42144.725023148145</v>
      </c>
    </row>
    <row r="30" spans="1:15" x14ac:dyDescent="0.3">
      <c r="A30">
        <v>54</v>
      </c>
      <c r="B30">
        <v>114</v>
      </c>
      <c r="C30">
        <v>146</v>
      </c>
      <c r="D30">
        <v>0.190140845070422</v>
      </c>
      <c r="E30">
        <v>0.40140845070422498</v>
      </c>
      <c r="F30">
        <v>0.51408450704225295</v>
      </c>
      <c r="G30">
        <v>0.16773959333358501</v>
      </c>
      <c r="H30">
        <v>0.29289166068182099</v>
      </c>
      <c r="I30" t="s">
        <v>33</v>
      </c>
      <c r="J30" t="s">
        <v>5</v>
      </c>
      <c r="K30" t="s">
        <v>63</v>
      </c>
      <c r="L30">
        <v>0.2</v>
      </c>
      <c r="M30">
        <v>0.79999999999999905</v>
      </c>
      <c r="N30">
        <v>90</v>
      </c>
      <c r="O30" s="3">
        <v>42144.725706018522</v>
      </c>
    </row>
    <row r="31" spans="1:15" x14ac:dyDescent="0.3">
      <c r="A31">
        <v>49</v>
      </c>
      <c r="B31">
        <v>98</v>
      </c>
      <c r="C31">
        <v>126</v>
      </c>
      <c r="D31">
        <v>0.17253521126760499</v>
      </c>
      <c r="E31">
        <v>0.34507042253521097</v>
      </c>
      <c r="F31">
        <v>0.44366197183098499</v>
      </c>
      <c r="G31">
        <v>0.14399023133827499</v>
      </c>
      <c r="H31">
        <v>0.26470962491001598</v>
      </c>
      <c r="I31" t="s">
        <v>33</v>
      </c>
      <c r="J31" t="s">
        <v>5</v>
      </c>
      <c r="K31" t="s">
        <v>64</v>
      </c>
      <c r="L31">
        <v>0.2</v>
      </c>
      <c r="M31">
        <v>0.89999999999999902</v>
      </c>
      <c r="N31">
        <v>90</v>
      </c>
      <c r="O31" s="3">
        <v>42144.726388888892</v>
      </c>
    </row>
    <row r="32" spans="1:15" x14ac:dyDescent="0.3">
      <c r="A32">
        <v>102</v>
      </c>
      <c r="B32">
        <v>160</v>
      </c>
      <c r="C32">
        <v>188</v>
      </c>
      <c r="D32">
        <v>0.35915492957746398</v>
      </c>
      <c r="E32">
        <v>0.56338028169013998</v>
      </c>
      <c r="F32">
        <v>0.66197183098591506</v>
      </c>
      <c r="G32">
        <v>0.29264407246123397</v>
      </c>
      <c r="H32">
        <v>0.45852092775062497</v>
      </c>
      <c r="I32" t="s">
        <v>33</v>
      </c>
      <c r="J32" t="s">
        <v>5</v>
      </c>
      <c r="K32" t="s">
        <v>36</v>
      </c>
      <c r="L32">
        <v>0.3</v>
      </c>
      <c r="M32">
        <v>0</v>
      </c>
      <c r="N32">
        <v>90</v>
      </c>
      <c r="O32" s="3">
        <v>42144.727083333331</v>
      </c>
    </row>
    <row r="33" spans="1:15" x14ac:dyDescent="0.3">
      <c r="A33">
        <v>106</v>
      </c>
      <c r="B33">
        <v>174</v>
      </c>
      <c r="C33">
        <v>202</v>
      </c>
      <c r="D33">
        <v>0.37323943661971798</v>
      </c>
      <c r="E33">
        <v>0.61267605633802802</v>
      </c>
      <c r="F33">
        <v>0.71126760563380198</v>
      </c>
      <c r="G33">
        <v>0.31233211599993099</v>
      </c>
      <c r="H33">
        <v>0.48377802856441199</v>
      </c>
      <c r="I33" t="s">
        <v>33</v>
      </c>
      <c r="J33" t="s">
        <v>5</v>
      </c>
      <c r="K33" t="s">
        <v>92</v>
      </c>
      <c r="L33">
        <v>0.3</v>
      </c>
      <c r="M33">
        <v>0.1</v>
      </c>
      <c r="N33">
        <v>90</v>
      </c>
      <c r="O33" s="3">
        <v>42144.727777777778</v>
      </c>
    </row>
    <row r="34" spans="1:15" x14ac:dyDescent="0.3">
      <c r="A34">
        <v>108</v>
      </c>
      <c r="B34">
        <v>177</v>
      </c>
      <c r="C34">
        <v>209</v>
      </c>
      <c r="D34">
        <v>0.38028169014084501</v>
      </c>
      <c r="E34">
        <v>0.62323943661971803</v>
      </c>
      <c r="F34">
        <v>0.73591549295774605</v>
      </c>
      <c r="G34">
        <v>0.32196712030889102</v>
      </c>
      <c r="H34">
        <v>0.49426088262748102</v>
      </c>
      <c r="I34" t="s">
        <v>33</v>
      </c>
      <c r="J34" t="s">
        <v>5</v>
      </c>
      <c r="K34" t="s">
        <v>93</v>
      </c>
      <c r="L34">
        <v>0.3</v>
      </c>
      <c r="M34">
        <v>0.2</v>
      </c>
      <c r="N34">
        <v>90</v>
      </c>
      <c r="O34" s="3">
        <v>42144.728460648148</v>
      </c>
    </row>
    <row r="35" spans="1:15" x14ac:dyDescent="0.3">
      <c r="A35">
        <v>103</v>
      </c>
      <c r="B35">
        <v>185</v>
      </c>
      <c r="C35">
        <v>209</v>
      </c>
      <c r="D35">
        <v>0.36267605633802802</v>
      </c>
      <c r="E35">
        <v>0.65140845070422504</v>
      </c>
      <c r="F35">
        <v>0.73591549295774605</v>
      </c>
      <c r="G35">
        <v>0.32318672179274499</v>
      </c>
      <c r="H35">
        <v>0.49164285825360399</v>
      </c>
      <c r="I35" t="s">
        <v>33</v>
      </c>
      <c r="J35" t="s">
        <v>5</v>
      </c>
      <c r="K35" t="s">
        <v>94</v>
      </c>
      <c r="L35">
        <v>0.3</v>
      </c>
      <c r="M35">
        <v>0.3</v>
      </c>
      <c r="N35">
        <v>90</v>
      </c>
      <c r="O35" s="3">
        <v>42144.729155092595</v>
      </c>
    </row>
    <row r="36" spans="1:15" x14ac:dyDescent="0.3">
      <c r="A36">
        <v>98</v>
      </c>
      <c r="B36">
        <v>176</v>
      </c>
      <c r="C36">
        <v>203</v>
      </c>
      <c r="D36">
        <v>0.34507042253521097</v>
      </c>
      <c r="E36">
        <v>0.61971830985915399</v>
      </c>
      <c r="F36">
        <v>0.71478873239436602</v>
      </c>
      <c r="G36">
        <v>0.31105984904676298</v>
      </c>
      <c r="H36">
        <v>0.47761049045849802</v>
      </c>
      <c r="I36" t="s">
        <v>33</v>
      </c>
      <c r="J36" t="s">
        <v>5</v>
      </c>
      <c r="K36" t="s">
        <v>95</v>
      </c>
      <c r="L36">
        <v>0.3</v>
      </c>
      <c r="M36">
        <v>0.4</v>
      </c>
      <c r="N36">
        <v>90</v>
      </c>
      <c r="O36" s="3">
        <v>42144.729849537034</v>
      </c>
    </row>
    <row r="37" spans="1:15" x14ac:dyDescent="0.3">
      <c r="A37">
        <v>85</v>
      </c>
      <c r="B37">
        <v>169</v>
      </c>
      <c r="C37">
        <v>196</v>
      </c>
      <c r="D37">
        <v>0.29929577464788698</v>
      </c>
      <c r="E37">
        <v>0.59507042253521103</v>
      </c>
      <c r="F37">
        <v>0.69014084507042195</v>
      </c>
      <c r="G37">
        <v>0.28506568921494901</v>
      </c>
      <c r="H37">
        <v>0.43667693453953299</v>
      </c>
      <c r="I37" t="s">
        <v>33</v>
      </c>
      <c r="J37" t="s">
        <v>5</v>
      </c>
      <c r="K37" t="s">
        <v>96</v>
      </c>
      <c r="L37">
        <v>0.3</v>
      </c>
      <c r="M37">
        <v>0.5</v>
      </c>
      <c r="N37">
        <v>90</v>
      </c>
      <c r="O37" s="3">
        <v>42144.730532407404</v>
      </c>
    </row>
    <row r="38" spans="1:15" x14ac:dyDescent="0.3">
      <c r="A38">
        <v>72</v>
      </c>
      <c r="B38">
        <v>151</v>
      </c>
      <c r="C38">
        <v>181</v>
      </c>
      <c r="D38">
        <v>0.25352112676056299</v>
      </c>
      <c r="E38">
        <v>0.53169014084507005</v>
      </c>
      <c r="F38">
        <v>0.63732394366197098</v>
      </c>
      <c r="G38">
        <v>0.24328221667208499</v>
      </c>
      <c r="H38">
        <v>0.38864096678401</v>
      </c>
      <c r="I38" t="s">
        <v>33</v>
      </c>
      <c r="J38" t="s">
        <v>5</v>
      </c>
      <c r="K38" t="s">
        <v>97</v>
      </c>
      <c r="L38">
        <v>0.3</v>
      </c>
      <c r="M38">
        <v>0.6</v>
      </c>
      <c r="N38">
        <v>90</v>
      </c>
      <c r="O38" s="3">
        <v>42144.731203703705</v>
      </c>
    </row>
    <row r="39" spans="1:15" x14ac:dyDescent="0.3">
      <c r="A39">
        <v>60</v>
      </c>
      <c r="B39">
        <v>133</v>
      </c>
      <c r="C39">
        <v>169</v>
      </c>
      <c r="D39">
        <v>0.21126760563380201</v>
      </c>
      <c r="E39">
        <v>0.46830985915492901</v>
      </c>
      <c r="F39">
        <v>0.59507042253521103</v>
      </c>
      <c r="G39">
        <v>0.203848290342177</v>
      </c>
      <c r="H39">
        <v>0.33386218828508701</v>
      </c>
      <c r="I39" t="s">
        <v>33</v>
      </c>
      <c r="J39" t="s">
        <v>5</v>
      </c>
      <c r="K39" t="s">
        <v>98</v>
      </c>
      <c r="L39">
        <v>0.3</v>
      </c>
      <c r="M39">
        <v>0.7</v>
      </c>
      <c r="N39">
        <v>90</v>
      </c>
      <c r="O39" s="3">
        <v>42144.731886574074</v>
      </c>
    </row>
    <row r="40" spans="1:15" x14ac:dyDescent="0.3">
      <c r="A40">
        <v>54</v>
      </c>
      <c r="B40">
        <v>111</v>
      </c>
      <c r="C40">
        <v>143</v>
      </c>
      <c r="D40">
        <v>0.190140845070422</v>
      </c>
      <c r="E40">
        <v>0.39084507042253502</v>
      </c>
      <c r="F40">
        <v>0.50352112676056304</v>
      </c>
      <c r="G40">
        <v>0.16508632525749301</v>
      </c>
      <c r="H40">
        <v>0.28983586547665902</v>
      </c>
      <c r="I40" t="s">
        <v>33</v>
      </c>
      <c r="J40" t="s">
        <v>5</v>
      </c>
      <c r="K40" t="s">
        <v>99</v>
      </c>
      <c r="L40">
        <v>0.3</v>
      </c>
      <c r="M40">
        <v>0.79999999999999905</v>
      </c>
      <c r="N40">
        <v>90</v>
      </c>
      <c r="O40" s="3">
        <v>42144.732581018521</v>
      </c>
    </row>
    <row r="41" spans="1:15" x14ac:dyDescent="0.3">
      <c r="A41">
        <v>49</v>
      </c>
      <c r="B41">
        <v>98</v>
      </c>
      <c r="C41">
        <v>123</v>
      </c>
      <c r="D41">
        <v>0.17253521126760499</v>
      </c>
      <c r="E41">
        <v>0.34507042253521097</v>
      </c>
      <c r="F41">
        <v>0.43309859154929498</v>
      </c>
      <c r="G41">
        <v>0.143555829276513</v>
      </c>
      <c r="H41">
        <v>0.26314660255810501</v>
      </c>
      <c r="I41" t="s">
        <v>33</v>
      </c>
      <c r="J41" t="s">
        <v>5</v>
      </c>
      <c r="K41" t="s">
        <v>100</v>
      </c>
      <c r="L41">
        <v>0.3</v>
      </c>
      <c r="M41">
        <v>0.89999999999999902</v>
      </c>
      <c r="N41">
        <v>90</v>
      </c>
      <c r="O41" s="3">
        <v>42144.733275462961</v>
      </c>
    </row>
    <row r="42" spans="1:15" x14ac:dyDescent="0.3">
      <c r="A42">
        <v>104</v>
      </c>
      <c r="B42">
        <v>163</v>
      </c>
      <c r="C42">
        <v>192</v>
      </c>
      <c r="D42">
        <v>0.36619718309859101</v>
      </c>
      <c r="E42">
        <v>0.573943661971831</v>
      </c>
      <c r="F42">
        <v>0.676056338028169</v>
      </c>
      <c r="G42">
        <v>0.297464683847248</v>
      </c>
      <c r="H42">
        <v>0.46650961987085998</v>
      </c>
      <c r="I42" t="s">
        <v>33</v>
      </c>
      <c r="J42" t="s">
        <v>5</v>
      </c>
      <c r="K42" t="s">
        <v>37</v>
      </c>
      <c r="L42">
        <v>0.4</v>
      </c>
      <c r="M42">
        <v>0</v>
      </c>
      <c r="N42">
        <v>90</v>
      </c>
      <c r="O42" s="3">
        <v>42144.733958333331</v>
      </c>
    </row>
    <row r="43" spans="1:15" x14ac:dyDescent="0.3">
      <c r="A43">
        <v>109</v>
      </c>
      <c r="B43">
        <v>174</v>
      </c>
      <c r="C43">
        <v>203</v>
      </c>
      <c r="D43">
        <v>0.38380281690140799</v>
      </c>
      <c r="E43">
        <v>0.61267605633802802</v>
      </c>
      <c r="F43">
        <v>0.71478873239436602</v>
      </c>
      <c r="G43">
        <v>0.31491798334092003</v>
      </c>
      <c r="H43">
        <v>0.49342846298099902</v>
      </c>
      <c r="I43" t="s">
        <v>33</v>
      </c>
      <c r="J43" t="s">
        <v>5</v>
      </c>
      <c r="K43" t="s">
        <v>101</v>
      </c>
      <c r="L43">
        <v>0.4</v>
      </c>
      <c r="M43">
        <v>0.1</v>
      </c>
      <c r="N43">
        <v>90</v>
      </c>
      <c r="O43" s="3">
        <v>42144.734652777777</v>
      </c>
    </row>
    <row r="44" spans="1:15" x14ac:dyDescent="0.3">
      <c r="A44">
        <v>107</v>
      </c>
      <c r="B44">
        <v>178</v>
      </c>
      <c r="C44">
        <v>206</v>
      </c>
      <c r="D44">
        <v>0.37676056338028102</v>
      </c>
      <c r="E44">
        <v>0.62676056338028097</v>
      </c>
      <c r="F44">
        <v>0.72535211267605604</v>
      </c>
      <c r="G44">
        <v>0.32130762002070101</v>
      </c>
      <c r="H44">
        <v>0.501198564842392</v>
      </c>
      <c r="I44" t="s">
        <v>33</v>
      </c>
      <c r="J44" t="s">
        <v>5</v>
      </c>
      <c r="K44" t="s">
        <v>102</v>
      </c>
      <c r="L44">
        <v>0.4</v>
      </c>
      <c r="M44">
        <v>0.2</v>
      </c>
      <c r="N44">
        <v>90</v>
      </c>
      <c r="O44" s="3">
        <v>42144.735335648147</v>
      </c>
    </row>
    <row r="45" spans="1:15" x14ac:dyDescent="0.3">
      <c r="A45">
        <v>104</v>
      </c>
      <c r="B45">
        <v>183</v>
      </c>
      <c r="C45">
        <v>205</v>
      </c>
      <c r="D45">
        <v>0.36619718309859101</v>
      </c>
      <c r="E45">
        <v>0.64436619718309796</v>
      </c>
      <c r="F45">
        <v>0.721830985915493</v>
      </c>
      <c r="G45">
        <v>0.32230353383743199</v>
      </c>
      <c r="H45">
        <v>0.49520360020345799</v>
      </c>
      <c r="I45" t="s">
        <v>33</v>
      </c>
      <c r="J45" t="s">
        <v>5</v>
      </c>
      <c r="K45" t="s">
        <v>103</v>
      </c>
      <c r="L45">
        <v>0.4</v>
      </c>
      <c r="M45">
        <v>0.3</v>
      </c>
      <c r="N45">
        <v>90</v>
      </c>
      <c r="O45" s="3">
        <v>42144.736030092594</v>
      </c>
    </row>
    <row r="46" spans="1:15" x14ac:dyDescent="0.3">
      <c r="A46">
        <v>100</v>
      </c>
      <c r="B46">
        <v>175</v>
      </c>
      <c r="C46">
        <v>197</v>
      </c>
      <c r="D46">
        <v>0.352112676056338</v>
      </c>
      <c r="E46">
        <v>0.61619718309859095</v>
      </c>
      <c r="F46">
        <v>0.69366197183098499</v>
      </c>
      <c r="G46">
        <v>0.31120252559594502</v>
      </c>
      <c r="H46">
        <v>0.480126252533491</v>
      </c>
      <c r="I46" t="s">
        <v>33</v>
      </c>
      <c r="J46" t="s">
        <v>5</v>
      </c>
      <c r="K46" t="s">
        <v>104</v>
      </c>
      <c r="L46">
        <v>0.4</v>
      </c>
      <c r="M46">
        <v>0.4</v>
      </c>
      <c r="N46">
        <v>90</v>
      </c>
      <c r="O46" s="3">
        <v>42144.736724537041</v>
      </c>
    </row>
    <row r="47" spans="1:15" x14ac:dyDescent="0.3">
      <c r="A47">
        <v>75</v>
      </c>
      <c r="B47">
        <v>168</v>
      </c>
      <c r="C47">
        <v>190</v>
      </c>
      <c r="D47">
        <v>0.264084507042253</v>
      </c>
      <c r="E47">
        <v>0.59154929577464699</v>
      </c>
      <c r="F47">
        <v>0.66901408450704203</v>
      </c>
      <c r="G47">
        <v>0.26872071971016898</v>
      </c>
      <c r="H47">
        <v>0.41494640121389598</v>
      </c>
      <c r="I47" t="s">
        <v>33</v>
      </c>
      <c r="J47" t="s">
        <v>5</v>
      </c>
      <c r="K47" t="s">
        <v>105</v>
      </c>
      <c r="L47">
        <v>0.4</v>
      </c>
      <c r="M47">
        <v>0.5</v>
      </c>
      <c r="N47">
        <v>90</v>
      </c>
      <c r="O47" s="3">
        <v>42144.73741898148</v>
      </c>
    </row>
    <row r="48" spans="1:15" x14ac:dyDescent="0.3">
      <c r="A48">
        <v>68</v>
      </c>
      <c r="B48">
        <v>144</v>
      </c>
      <c r="C48">
        <v>179</v>
      </c>
      <c r="D48">
        <v>0.23943661971830901</v>
      </c>
      <c r="E48">
        <v>0.50704225352112597</v>
      </c>
      <c r="F48">
        <v>0.63028169014084501</v>
      </c>
      <c r="G48">
        <v>0.23295462662130501</v>
      </c>
      <c r="H48">
        <v>0.37510911648071399</v>
      </c>
      <c r="I48" t="s">
        <v>33</v>
      </c>
      <c r="J48" t="s">
        <v>5</v>
      </c>
      <c r="K48" t="s">
        <v>106</v>
      </c>
      <c r="L48">
        <v>0.4</v>
      </c>
      <c r="M48">
        <v>0.6</v>
      </c>
      <c r="N48">
        <v>90</v>
      </c>
      <c r="O48" s="3">
        <v>42144.73810185185</v>
      </c>
    </row>
    <row r="49" spans="1:15" x14ac:dyDescent="0.3">
      <c r="A49">
        <v>60</v>
      </c>
      <c r="B49">
        <v>126</v>
      </c>
      <c r="C49">
        <v>165</v>
      </c>
      <c r="D49">
        <v>0.21126760563380201</v>
      </c>
      <c r="E49">
        <v>0.44366197183098499</v>
      </c>
      <c r="F49">
        <v>0.58098591549295697</v>
      </c>
      <c r="G49">
        <v>0.19847812193407199</v>
      </c>
      <c r="H49">
        <v>0.32826533075632403</v>
      </c>
      <c r="I49" t="s">
        <v>33</v>
      </c>
      <c r="J49" t="s">
        <v>5</v>
      </c>
      <c r="K49" t="s">
        <v>107</v>
      </c>
      <c r="L49">
        <v>0.4</v>
      </c>
      <c r="M49">
        <v>0.7</v>
      </c>
      <c r="N49">
        <v>90</v>
      </c>
      <c r="O49" s="3">
        <v>42144.738796296297</v>
      </c>
    </row>
    <row r="50" spans="1:15" x14ac:dyDescent="0.3">
      <c r="A50">
        <v>54</v>
      </c>
      <c r="B50">
        <v>110</v>
      </c>
      <c r="C50">
        <v>140</v>
      </c>
      <c r="D50">
        <v>0.190140845070422</v>
      </c>
      <c r="E50">
        <v>0.38732394366197098</v>
      </c>
      <c r="F50">
        <v>0.49295774647887303</v>
      </c>
      <c r="G50">
        <v>0.16265495168781499</v>
      </c>
      <c r="H50">
        <v>0.28675267073338201</v>
      </c>
      <c r="I50" t="s">
        <v>33</v>
      </c>
      <c r="J50" t="s">
        <v>5</v>
      </c>
      <c r="K50" t="s">
        <v>108</v>
      </c>
      <c r="L50">
        <v>0.4</v>
      </c>
      <c r="M50">
        <v>0.79999999999999905</v>
      </c>
      <c r="N50">
        <v>90</v>
      </c>
      <c r="O50" s="3">
        <v>42144.73946759259</v>
      </c>
    </row>
    <row r="51" spans="1:15" x14ac:dyDescent="0.3">
      <c r="A51">
        <v>49</v>
      </c>
      <c r="B51">
        <v>97</v>
      </c>
      <c r="C51">
        <v>123</v>
      </c>
      <c r="D51">
        <v>0.17253521126760499</v>
      </c>
      <c r="E51">
        <v>0.34154929577464699</v>
      </c>
      <c r="F51">
        <v>0.43309859154929498</v>
      </c>
      <c r="G51">
        <v>0.14315233683532799</v>
      </c>
      <c r="H51">
        <v>0.261837897572331</v>
      </c>
      <c r="I51" t="s">
        <v>33</v>
      </c>
      <c r="J51" t="s">
        <v>5</v>
      </c>
      <c r="K51" t="s">
        <v>109</v>
      </c>
      <c r="L51">
        <v>0.4</v>
      </c>
      <c r="M51">
        <v>0.89999999999999902</v>
      </c>
      <c r="N51">
        <v>90</v>
      </c>
      <c r="O51" s="3">
        <v>42144.740173611113</v>
      </c>
    </row>
    <row r="52" spans="1:15" x14ac:dyDescent="0.3">
      <c r="A52">
        <v>90</v>
      </c>
      <c r="B52">
        <v>161</v>
      </c>
      <c r="C52">
        <v>196</v>
      </c>
      <c r="D52">
        <v>0.31690140845070403</v>
      </c>
      <c r="E52">
        <v>0.56690140845070403</v>
      </c>
      <c r="F52">
        <v>0.69014084507042195</v>
      </c>
      <c r="G52">
        <v>0.28160155981951301</v>
      </c>
      <c r="H52">
        <v>0.43663604672827899</v>
      </c>
      <c r="I52" t="s">
        <v>33</v>
      </c>
      <c r="J52" t="s">
        <v>5</v>
      </c>
      <c r="K52" t="s">
        <v>38</v>
      </c>
      <c r="L52">
        <v>0.5</v>
      </c>
      <c r="M52">
        <v>0</v>
      </c>
      <c r="N52">
        <v>90</v>
      </c>
      <c r="O52" s="3">
        <v>42144.740868055553</v>
      </c>
    </row>
    <row r="53" spans="1:15" x14ac:dyDescent="0.3">
      <c r="A53">
        <v>101</v>
      </c>
      <c r="B53">
        <v>171</v>
      </c>
      <c r="C53">
        <v>205</v>
      </c>
      <c r="D53">
        <v>0.35563380281690099</v>
      </c>
      <c r="E53">
        <v>0.602112676056338</v>
      </c>
      <c r="F53">
        <v>0.721830985915493</v>
      </c>
      <c r="G53">
        <v>0.30240364072437198</v>
      </c>
      <c r="H53">
        <v>0.47420158955251202</v>
      </c>
      <c r="I53" t="s">
        <v>33</v>
      </c>
      <c r="J53" t="s">
        <v>5</v>
      </c>
      <c r="K53" t="s">
        <v>110</v>
      </c>
      <c r="L53">
        <v>0.5</v>
      </c>
      <c r="M53">
        <v>0.1</v>
      </c>
      <c r="N53">
        <v>90</v>
      </c>
      <c r="O53" s="3">
        <v>42144.741585648146</v>
      </c>
    </row>
    <row r="54" spans="1:15" x14ac:dyDescent="0.3">
      <c r="A54">
        <v>97</v>
      </c>
      <c r="B54">
        <v>180</v>
      </c>
      <c r="C54">
        <v>208</v>
      </c>
      <c r="D54">
        <v>0.34154929577464699</v>
      </c>
      <c r="E54">
        <v>0.63380281690140805</v>
      </c>
      <c r="F54">
        <v>0.73239436619718301</v>
      </c>
      <c r="G54">
        <v>0.30730307423083397</v>
      </c>
      <c r="H54">
        <v>0.47554525884374399</v>
      </c>
      <c r="I54" t="s">
        <v>33</v>
      </c>
      <c r="J54" t="s">
        <v>5</v>
      </c>
      <c r="K54" t="s">
        <v>111</v>
      </c>
      <c r="L54">
        <v>0.5</v>
      </c>
      <c r="M54">
        <v>0.2</v>
      </c>
      <c r="N54">
        <v>90</v>
      </c>
      <c r="O54" s="3">
        <v>42144.742268518516</v>
      </c>
    </row>
    <row r="55" spans="1:15" x14ac:dyDescent="0.3">
      <c r="A55">
        <v>94</v>
      </c>
      <c r="B55">
        <v>177</v>
      </c>
      <c r="C55">
        <v>204</v>
      </c>
      <c r="D55">
        <v>0.33098591549295697</v>
      </c>
      <c r="E55">
        <v>0.62323943661971803</v>
      </c>
      <c r="F55">
        <v>0.71830985915492895</v>
      </c>
      <c r="G55">
        <v>0.30782937939480398</v>
      </c>
      <c r="H55">
        <v>0.468993070548961</v>
      </c>
      <c r="I55" t="s">
        <v>33</v>
      </c>
      <c r="J55" t="s">
        <v>5</v>
      </c>
      <c r="K55" t="s">
        <v>112</v>
      </c>
      <c r="L55">
        <v>0.5</v>
      </c>
      <c r="M55">
        <v>0.3</v>
      </c>
      <c r="N55">
        <v>90</v>
      </c>
      <c r="O55" s="3">
        <v>42144.742962962962</v>
      </c>
    </row>
    <row r="56" spans="1:15" x14ac:dyDescent="0.3">
      <c r="A56">
        <v>86</v>
      </c>
      <c r="B56">
        <v>171</v>
      </c>
      <c r="C56">
        <v>198</v>
      </c>
      <c r="D56">
        <v>0.30281690140845002</v>
      </c>
      <c r="E56">
        <v>0.602112676056338</v>
      </c>
      <c r="F56">
        <v>0.69718309859154903</v>
      </c>
      <c r="G56">
        <v>0.28918151229746297</v>
      </c>
      <c r="H56">
        <v>0.44522473018680098</v>
      </c>
      <c r="I56" t="s">
        <v>33</v>
      </c>
      <c r="J56" t="s">
        <v>5</v>
      </c>
      <c r="K56" t="s">
        <v>113</v>
      </c>
      <c r="L56">
        <v>0.5</v>
      </c>
      <c r="M56">
        <v>0.4</v>
      </c>
      <c r="N56">
        <v>90</v>
      </c>
      <c r="O56" s="3">
        <v>42144.743645833332</v>
      </c>
    </row>
    <row r="57" spans="1:15" x14ac:dyDescent="0.3">
      <c r="A57">
        <v>74</v>
      </c>
      <c r="B57">
        <v>166</v>
      </c>
      <c r="C57">
        <v>190</v>
      </c>
      <c r="D57">
        <v>0.26056338028169002</v>
      </c>
      <c r="E57">
        <v>0.58450704225352101</v>
      </c>
      <c r="F57">
        <v>0.66901408450704203</v>
      </c>
      <c r="G57">
        <v>0.26053597601505302</v>
      </c>
      <c r="H57">
        <v>0.40578378557032502</v>
      </c>
      <c r="I57" t="s">
        <v>33</v>
      </c>
      <c r="J57" t="s">
        <v>5</v>
      </c>
      <c r="K57" t="s">
        <v>114</v>
      </c>
      <c r="L57">
        <v>0.5</v>
      </c>
      <c r="M57">
        <v>0.5</v>
      </c>
      <c r="N57">
        <v>90</v>
      </c>
      <c r="O57" s="3">
        <v>42144.744305555556</v>
      </c>
    </row>
    <row r="58" spans="1:15" x14ac:dyDescent="0.3">
      <c r="A58">
        <v>66</v>
      </c>
      <c r="B58">
        <v>141</v>
      </c>
      <c r="C58">
        <v>177</v>
      </c>
      <c r="D58">
        <v>0.23239436619718301</v>
      </c>
      <c r="E58">
        <v>0.49647887323943601</v>
      </c>
      <c r="F58">
        <v>0.62323943661971803</v>
      </c>
      <c r="G58">
        <v>0.22522194870156201</v>
      </c>
      <c r="H58">
        <v>0.363127344751981</v>
      </c>
      <c r="I58" t="s">
        <v>33</v>
      </c>
      <c r="J58" t="s">
        <v>5</v>
      </c>
      <c r="K58" t="s">
        <v>115</v>
      </c>
      <c r="L58">
        <v>0.5</v>
      </c>
      <c r="M58">
        <v>0.6</v>
      </c>
      <c r="N58">
        <v>90</v>
      </c>
      <c r="O58" s="3">
        <v>42144.74496527778</v>
      </c>
    </row>
    <row r="59" spans="1:15" x14ac:dyDescent="0.3">
      <c r="A59">
        <v>57</v>
      </c>
      <c r="B59">
        <v>123</v>
      </c>
      <c r="C59">
        <v>157</v>
      </c>
      <c r="D59">
        <v>0.20070422535211199</v>
      </c>
      <c r="E59">
        <v>0.43309859154929498</v>
      </c>
      <c r="F59">
        <v>0.55281690140844997</v>
      </c>
      <c r="G59">
        <v>0.18936092397447299</v>
      </c>
      <c r="H59">
        <v>0.316007823249773</v>
      </c>
      <c r="I59" t="s">
        <v>33</v>
      </c>
      <c r="J59" t="s">
        <v>5</v>
      </c>
      <c r="K59" t="s">
        <v>116</v>
      </c>
      <c r="L59">
        <v>0.5</v>
      </c>
      <c r="M59">
        <v>0.7</v>
      </c>
      <c r="N59">
        <v>90</v>
      </c>
      <c r="O59" s="3">
        <v>42144.745636574073</v>
      </c>
    </row>
    <row r="60" spans="1:15" x14ac:dyDescent="0.3">
      <c r="A60">
        <v>53</v>
      </c>
      <c r="B60">
        <v>105</v>
      </c>
      <c r="C60">
        <v>139</v>
      </c>
      <c r="D60">
        <v>0.18661971830985899</v>
      </c>
      <c r="E60">
        <v>0.36971830985915399</v>
      </c>
      <c r="F60">
        <v>0.48943661971830899</v>
      </c>
      <c r="G60">
        <v>0.15748611973832199</v>
      </c>
      <c r="H60">
        <v>0.28118638427485299</v>
      </c>
      <c r="I60" t="s">
        <v>33</v>
      </c>
      <c r="J60" t="s">
        <v>5</v>
      </c>
      <c r="K60" t="s">
        <v>117</v>
      </c>
      <c r="L60">
        <v>0.5</v>
      </c>
      <c r="M60">
        <v>0.79999999999999905</v>
      </c>
      <c r="N60">
        <v>90</v>
      </c>
      <c r="O60" s="3">
        <v>42144.746331018519</v>
      </c>
    </row>
    <row r="61" spans="1:15" x14ac:dyDescent="0.3">
      <c r="A61">
        <v>48</v>
      </c>
      <c r="B61">
        <v>97</v>
      </c>
      <c r="C61">
        <v>122</v>
      </c>
      <c r="D61">
        <v>0.169014084507042</v>
      </c>
      <c r="E61">
        <v>0.34154929577464699</v>
      </c>
      <c r="F61">
        <v>0.42957746478873199</v>
      </c>
      <c r="G61">
        <v>0.13994944777566601</v>
      </c>
      <c r="H61">
        <v>0.25832700103346701</v>
      </c>
      <c r="I61" t="s">
        <v>33</v>
      </c>
      <c r="J61" t="s">
        <v>5</v>
      </c>
      <c r="K61" t="s">
        <v>118</v>
      </c>
      <c r="L61">
        <v>0.5</v>
      </c>
      <c r="M61">
        <v>0.89999999999999902</v>
      </c>
      <c r="N61">
        <v>90</v>
      </c>
      <c r="O61" s="3">
        <v>42144.747048611112</v>
      </c>
    </row>
    <row r="62" spans="1:15" x14ac:dyDescent="0.3">
      <c r="A62">
        <v>82</v>
      </c>
      <c r="B62">
        <v>154</v>
      </c>
      <c r="C62">
        <v>194</v>
      </c>
      <c r="D62">
        <v>0.28873239436619702</v>
      </c>
      <c r="E62">
        <v>0.54225352112675995</v>
      </c>
      <c r="F62">
        <v>0.68309859154929498</v>
      </c>
      <c r="G62">
        <v>0.26580867461158803</v>
      </c>
      <c r="H62">
        <v>0.40757156497059199</v>
      </c>
      <c r="I62" t="s">
        <v>33</v>
      </c>
      <c r="J62" t="s">
        <v>5</v>
      </c>
      <c r="K62" t="s">
        <v>39</v>
      </c>
      <c r="L62">
        <v>0.6</v>
      </c>
      <c r="M62">
        <v>0</v>
      </c>
      <c r="N62">
        <v>90</v>
      </c>
      <c r="O62" s="3">
        <v>42144.747719907406</v>
      </c>
    </row>
    <row r="63" spans="1:15" x14ac:dyDescent="0.3">
      <c r="A63">
        <v>93</v>
      </c>
      <c r="B63">
        <v>163</v>
      </c>
      <c r="C63">
        <v>201</v>
      </c>
      <c r="D63">
        <v>0.32746478873239399</v>
      </c>
      <c r="E63">
        <v>0.573943661971831</v>
      </c>
      <c r="F63">
        <v>0.70774647887323905</v>
      </c>
      <c r="G63">
        <v>0.28490029231325997</v>
      </c>
      <c r="H63">
        <v>0.44457405127449801</v>
      </c>
      <c r="I63" t="s">
        <v>33</v>
      </c>
      <c r="J63" t="s">
        <v>5</v>
      </c>
      <c r="K63" t="s">
        <v>119</v>
      </c>
      <c r="L63">
        <v>0.6</v>
      </c>
      <c r="M63">
        <v>0.1</v>
      </c>
      <c r="N63">
        <v>90</v>
      </c>
      <c r="O63" s="3">
        <v>42144.748414351852</v>
      </c>
    </row>
    <row r="64" spans="1:15" x14ac:dyDescent="0.3">
      <c r="A64">
        <v>91</v>
      </c>
      <c r="B64">
        <v>172</v>
      </c>
      <c r="C64">
        <v>201</v>
      </c>
      <c r="D64">
        <v>0.32042253521126701</v>
      </c>
      <c r="E64">
        <v>0.60563380281690105</v>
      </c>
      <c r="F64">
        <v>0.70774647887323905</v>
      </c>
      <c r="G64">
        <v>0.28953573856301101</v>
      </c>
      <c r="H64">
        <v>0.44813271392694098</v>
      </c>
      <c r="I64" t="s">
        <v>33</v>
      </c>
      <c r="J64" t="s">
        <v>5</v>
      </c>
      <c r="K64" t="s">
        <v>120</v>
      </c>
      <c r="L64">
        <v>0.6</v>
      </c>
      <c r="M64">
        <v>0.2</v>
      </c>
      <c r="N64">
        <v>90</v>
      </c>
      <c r="O64" s="3">
        <v>42144.749108796299</v>
      </c>
    </row>
    <row r="65" spans="1:15" x14ac:dyDescent="0.3">
      <c r="A65">
        <v>89</v>
      </c>
      <c r="B65">
        <v>171</v>
      </c>
      <c r="C65">
        <v>198</v>
      </c>
      <c r="D65">
        <v>0.31338028169013998</v>
      </c>
      <c r="E65">
        <v>0.602112676056338</v>
      </c>
      <c r="F65">
        <v>0.69718309859154903</v>
      </c>
      <c r="G65">
        <v>0.28863677724244202</v>
      </c>
      <c r="H65">
        <v>0.44383105339039802</v>
      </c>
      <c r="I65" t="s">
        <v>33</v>
      </c>
      <c r="J65" t="s">
        <v>5</v>
      </c>
      <c r="K65" t="s">
        <v>121</v>
      </c>
      <c r="L65">
        <v>0.6</v>
      </c>
      <c r="M65">
        <v>0.3</v>
      </c>
      <c r="N65">
        <v>90</v>
      </c>
      <c r="O65" s="3">
        <v>42144.749803240738</v>
      </c>
    </row>
    <row r="66" spans="1:15" x14ac:dyDescent="0.3">
      <c r="A66">
        <v>78</v>
      </c>
      <c r="B66">
        <v>162</v>
      </c>
      <c r="C66">
        <v>186</v>
      </c>
      <c r="D66">
        <v>0.27464788732394302</v>
      </c>
      <c r="E66">
        <v>0.57042253521126696</v>
      </c>
      <c r="F66">
        <v>0.65492957746478797</v>
      </c>
      <c r="G66">
        <v>0.26991188335544802</v>
      </c>
      <c r="H66">
        <v>0.41672675548794502</v>
      </c>
      <c r="I66" t="s">
        <v>33</v>
      </c>
      <c r="J66" t="s">
        <v>5</v>
      </c>
      <c r="K66" t="s">
        <v>122</v>
      </c>
      <c r="L66">
        <v>0.6</v>
      </c>
      <c r="M66">
        <v>0.4</v>
      </c>
      <c r="N66">
        <v>90</v>
      </c>
      <c r="O66" s="3">
        <v>42144.750486111108</v>
      </c>
    </row>
    <row r="67" spans="1:15" x14ac:dyDescent="0.3">
      <c r="A67">
        <v>72</v>
      </c>
      <c r="B67">
        <v>154</v>
      </c>
      <c r="C67">
        <v>176</v>
      </c>
      <c r="D67">
        <v>0.25352112676056299</v>
      </c>
      <c r="E67">
        <v>0.54225352112675995</v>
      </c>
      <c r="F67">
        <v>0.61971830985915399</v>
      </c>
      <c r="G67">
        <v>0.24886846725207801</v>
      </c>
      <c r="H67">
        <v>0.38962422154332299</v>
      </c>
      <c r="I67" t="s">
        <v>33</v>
      </c>
      <c r="J67" t="s">
        <v>5</v>
      </c>
      <c r="K67" t="s">
        <v>123</v>
      </c>
      <c r="L67">
        <v>0.6</v>
      </c>
      <c r="M67">
        <v>0.5</v>
      </c>
      <c r="N67">
        <v>90</v>
      </c>
      <c r="O67" s="3">
        <v>42144.751168981478</v>
      </c>
    </row>
    <row r="68" spans="1:15" x14ac:dyDescent="0.3">
      <c r="A68">
        <v>63</v>
      </c>
      <c r="B68">
        <v>136</v>
      </c>
      <c r="C68">
        <v>170</v>
      </c>
      <c r="D68">
        <v>0.221830985915492</v>
      </c>
      <c r="E68">
        <v>0.47887323943661902</v>
      </c>
      <c r="F68">
        <v>0.59859154929577396</v>
      </c>
      <c r="G68">
        <v>0.21929084580233399</v>
      </c>
      <c r="H68">
        <v>0.35216850356023799</v>
      </c>
      <c r="I68" t="s">
        <v>33</v>
      </c>
      <c r="J68" t="s">
        <v>5</v>
      </c>
      <c r="K68" t="s">
        <v>124</v>
      </c>
      <c r="L68">
        <v>0.6</v>
      </c>
      <c r="M68">
        <v>0.6</v>
      </c>
      <c r="N68">
        <v>90</v>
      </c>
      <c r="O68" s="3">
        <v>42144.751863425925</v>
      </c>
    </row>
    <row r="69" spans="1:15" x14ac:dyDescent="0.3">
      <c r="A69">
        <v>56</v>
      </c>
      <c r="B69">
        <v>121</v>
      </c>
      <c r="C69">
        <v>156</v>
      </c>
      <c r="D69">
        <v>0.19718309859154901</v>
      </c>
      <c r="E69">
        <v>0.426056338028169</v>
      </c>
      <c r="F69">
        <v>0.54929577464788704</v>
      </c>
      <c r="G69">
        <v>0.18163769984832301</v>
      </c>
      <c r="H69">
        <v>0.30856817644588702</v>
      </c>
      <c r="I69" t="s">
        <v>33</v>
      </c>
      <c r="J69" t="s">
        <v>5</v>
      </c>
      <c r="K69" t="s">
        <v>125</v>
      </c>
      <c r="L69">
        <v>0.6</v>
      </c>
      <c r="M69">
        <v>0.7</v>
      </c>
      <c r="N69">
        <v>90</v>
      </c>
      <c r="O69" s="3">
        <v>42144.752546296295</v>
      </c>
    </row>
    <row r="70" spans="1:15" x14ac:dyDescent="0.3">
      <c r="A70">
        <v>53</v>
      </c>
      <c r="B70">
        <v>104</v>
      </c>
      <c r="C70">
        <v>133</v>
      </c>
      <c r="D70">
        <v>0.18661971830985899</v>
      </c>
      <c r="E70">
        <v>0.36619718309859101</v>
      </c>
      <c r="F70">
        <v>0.46830985915492901</v>
      </c>
      <c r="G70">
        <v>0.15461061289240899</v>
      </c>
      <c r="H70">
        <v>0.27835180257585401</v>
      </c>
      <c r="I70" t="s">
        <v>33</v>
      </c>
      <c r="J70" t="s">
        <v>5</v>
      </c>
      <c r="K70" t="s">
        <v>126</v>
      </c>
      <c r="L70">
        <v>0.6</v>
      </c>
      <c r="M70">
        <v>0.79999999999999905</v>
      </c>
      <c r="N70">
        <v>90</v>
      </c>
      <c r="O70" s="3">
        <v>42144.753240740742</v>
      </c>
    </row>
    <row r="71" spans="1:15" x14ac:dyDescent="0.3">
      <c r="A71">
        <v>48</v>
      </c>
      <c r="B71">
        <v>97</v>
      </c>
      <c r="C71">
        <v>120</v>
      </c>
      <c r="D71">
        <v>0.169014084507042</v>
      </c>
      <c r="E71">
        <v>0.34154929577464699</v>
      </c>
      <c r="F71">
        <v>0.42253521126760502</v>
      </c>
      <c r="G71">
        <v>0.13837252945978001</v>
      </c>
      <c r="H71">
        <v>0.25654070948340602</v>
      </c>
      <c r="I71" t="s">
        <v>33</v>
      </c>
      <c r="J71" t="s">
        <v>5</v>
      </c>
      <c r="K71" t="s">
        <v>127</v>
      </c>
      <c r="L71">
        <v>0.6</v>
      </c>
      <c r="M71">
        <v>0.89999999999999902</v>
      </c>
      <c r="N71">
        <v>90</v>
      </c>
      <c r="O71" s="3">
        <v>42144.753923611112</v>
      </c>
    </row>
    <row r="72" spans="1:15" x14ac:dyDescent="0.3">
      <c r="A72">
        <v>75</v>
      </c>
      <c r="B72">
        <v>140</v>
      </c>
      <c r="C72">
        <v>188</v>
      </c>
      <c r="D72">
        <v>0.264084507042253</v>
      </c>
      <c r="E72">
        <v>0.49295774647887303</v>
      </c>
      <c r="F72">
        <v>0.66197183098591506</v>
      </c>
      <c r="G72">
        <v>0.25181455883299197</v>
      </c>
      <c r="H72">
        <v>0.384745869437496</v>
      </c>
      <c r="I72" t="s">
        <v>33</v>
      </c>
      <c r="J72" t="s">
        <v>5</v>
      </c>
      <c r="K72" t="s">
        <v>40</v>
      </c>
      <c r="L72">
        <v>0.7</v>
      </c>
      <c r="M72">
        <v>0</v>
      </c>
      <c r="N72">
        <v>90</v>
      </c>
      <c r="O72" s="3">
        <v>42144.754606481481</v>
      </c>
    </row>
    <row r="73" spans="1:15" x14ac:dyDescent="0.3">
      <c r="A73">
        <v>82</v>
      </c>
      <c r="B73">
        <v>151</v>
      </c>
      <c r="C73">
        <v>189</v>
      </c>
      <c r="D73">
        <v>0.28873239436619702</v>
      </c>
      <c r="E73">
        <v>0.53169014084507005</v>
      </c>
      <c r="F73">
        <v>0.66549295774647799</v>
      </c>
      <c r="G73">
        <v>0.26563887951504001</v>
      </c>
      <c r="H73">
        <v>0.41174759940273598</v>
      </c>
      <c r="I73" t="s">
        <v>33</v>
      </c>
      <c r="J73" t="s">
        <v>5</v>
      </c>
      <c r="K73" t="s">
        <v>128</v>
      </c>
      <c r="L73">
        <v>0.7</v>
      </c>
      <c r="M73">
        <v>0.1</v>
      </c>
      <c r="N73">
        <v>90</v>
      </c>
      <c r="O73" s="3">
        <v>42144.755300925928</v>
      </c>
    </row>
    <row r="74" spans="1:15" x14ac:dyDescent="0.3">
      <c r="A74">
        <v>86</v>
      </c>
      <c r="B74">
        <v>157</v>
      </c>
      <c r="C74">
        <v>189</v>
      </c>
      <c r="D74">
        <v>0.30281690140845002</v>
      </c>
      <c r="E74">
        <v>0.55281690140844997</v>
      </c>
      <c r="F74">
        <v>0.66549295774647799</v>
      </c>
      <c r="G74">
        <v>0.27353977162780202</v>
      </c>
      <c r="H74">
        <v>0.42502772400577898</v>
      </c>
      <c r="I74" t="s">
        <v>33</v>
      </c>
      <c r="J74" t="s">
        <v>5</v>
      </c>
      <c r="K74" t="s">
        <v>129</v>
      </c>
      <c r="L74">
        <v>0.7</v>
      </c>
      <c r="M74">
        <v>0.2</v>
      </c>
      <c r="N74">
        <v>90</v>
      </c>
      <c r="O74" s="3">
        <v>42144.756018518521</v>
      </c>
    </row>
    <row r="75" spans="1:15" x14ac:dyDescent="0.3">
      <c r="A75">
        <v>79</v>
      </c>
      <c r="B75">
        <v>159</v>
      </c>
      <c r="C75">
        <v>186</v>
      </c>
      <c r="D75">
        <v>0.278169014084507</v>
      </c>
      <c r="E75">
        <v>0.55985915492957705</v>
      </c>
      <c r="F75">
        <v>0.65492957746478797</v>
      </c>
      <c r="G75">
        <v>0.26689884097009903</v>
      </c>
      <c r="H75">
        <v>0.40880582657886499</v>
      </c>
      <c r="I75" t="s">
        <v>33</v>
      </c>
      <c r="J75" t="s">
        <v>5</v>
      </c>
      <c r="K75" t="s">
        <v>130</v>
      </c>
      <c r="L75">
        <v>0.7</v>
      </c>
      <c r="M75">
        <v>0.3</v>
      </c>
      <c r="N75">
        <v>90</v>
      </c>
      <c r="O75" s="3">
        <v>42144.756712962961</v>
      </c>
    </row>
    <row r="76" spans="1:15" x14ac:dyDescent="0.3">
      <c r="A76">
        <v>72</v>
      </c>
      <c r="B76">
        <v>154</v>
      </c>
      <c r="C76">
        <v>179</v>
      </c>
      <c r="D76">
        <v>0.25352112676056299</v>
      </c>
      <c r="E76">
        <v>0.54225352112675995</v>
      </c>
      <c r="F76">
        <v>0.63028169014084501</v>
      </c>
      <c r="G76">
        <v>0.25612813580468902</v>
      </c>
      <c r="H76">
        <v>0.39571545446668199</v>
      </c>
      <c r="I76" t="s">
        <v>33</v>
      </c>
      <c r="J76" t="s">
        <v>5</v>
      </c>
      <c r="K76" t="s">
        <v>131</v>
      </c>
      <c r="L76">
        <v>0.7</v>
      </c>
      <c r="M76">
        <v>0.4</v>
      </c>
      <c r="N76">
        <v>90</v>
      </c>
      <c r="O76" s="3">
        <v>42144.757395833331</v>
      </c>
    </row>
    <row r="77" spans="1:15" x14ac:dyDescent="0.3">
      <c r="A77">
        <v>70</v>
      </c>
      <c r="B77">
        <v>143</v>
      </c>
      <c r="C77">
        <v>169</v>
      </c>
      <c r="D77">
        <v>0.24647887323943601</v>
      </c>
      <c r="E77">
        <v>0.50352112676056304</v>
      </c>
      <c r="F77">
        <v>0.59507042253521103</v>
      </c>
      <c r="G77">
        <v>0.24267894076848201</v>
      </c>
      <c r="H77">
        <v>0.37798629967069602</v>
      </c>
      <c r="I77" t="s">
        <v>33</v>
      </c>
      <c r="J77" t="s">
        <v>5</v>
      </c>
      <c r="K77" t="s">
        <v>132</v>
      </c>
      <c r="L77">
        <v>0.7</v>
      </c>
      <c r="M77">
        <v>0.5</v>
      </c>
      <c r="N77">
        <v>90</v>
      </c>
      <c r="O77" s="3">
        <v>42144.7580787037</v>
      </c>
    </row>
    <row r="78" spans="1:15" x14ac:dyDescent="0.3">
      <c r="A78">
        <v>60</v>
      </c>
      <c r="B78">
        <v>132</v>
      </c>
      <c r="C78">
        <v>159</v>
      </c>
      <c r="D78">
        <v>0.21126760563380201</v>
      </c>
      <c r="E78">
        <v>0.46478873239436602</v>
      </c>
      <c r="F78">
        <v>0.55985915492957705</v>
      </c>
      <c r="G78">
        <v>0.21119977809227</v>
      </c>
      <c r="H78">
        <v>0.34175578055031902</v>
      </c>
      <c r="I78" t="s">
        <v>33</v>
      </c>
      <c r="J78" t="s">
        <v>5</v>
      </c>
      <c r="K78" t="s">
        <v>133</v>
      </c>
      <c r="L78">
        <v>0.7</v>
      </c>
      <c r="M78">
        <v>0.6</v>
      </c>
      <c r="N78">
        <v>90</v>
      </c>
      <c r="O78" s="3">
        <v>42144.758784722224</v>
      </c>
    </row>
    <row r="79" spans="1:15" x14ac:dyDescent="0.3">
      <c r="A79">
        <v>54</v>
      </c>
      <c r="B79">
        <v>119</v>
      </c>
      <c r="C79">
        <v>150</v>
      </c>
      <c r="D79">
        <v>0.190140845070422</v>
      </c>
      <c r="E79">
        <v>0.41901408450704197</v>
      </c>
      <c r="F79">
        <v>0.528169014084507</v>
      </c>
      <c r="G79">
        <v>0.17581807691575799</v>
      </c>
      <c r="H79">
        <v>0.30152182516003501</v>
      </c>
      <c r="I79" t="s">
        <v>33</v>
      </c>
      <c r="J79" t="s">
        <v>5</v>
      </c>
      <c r="K79" t="s">
        <v>134</v>
      </c>
      <c r="L79">
        <v>0.7</v>
      </c>
      <c r="M79">
        <v>0.7</v>
      </c>
      <c r="N79">
        <v>90</v>
      </c>
      <c r="O79" s="3">
        <v>42144.759456018517</v>
      </c>
    </row>
    <row r="80" spans="1:15" x14ac:dyDescent="0.3">
      <c r="A80">
        <v>52</v>
      </c>
      <c r="B80">
        <v>102</v>
      </c>
      <c r="C80">
        <v>132</v>
      </c>
      <c r="D80">
        <v>0.183098591549295</v>
      </c>
      <c r="E80">
        <v>0.35915492957746398</v>
      </c>
      <c r="F80">
        <v>0.46478873239436602</v>
      </c>
      <c r="G80">
        <v>0.15110155222966501</v>
      </c>
      <c r="H80">
        <v>0.273739780614082</v>
      </c>
      <c r="I80" t="s">
        <v>33</v>
      </c>
      <c r="J80" t="s">
        <v>5</v>
      </c>
      <c r="K80" t="s">
        <v>135</v>
      </c>
      <c r="L80">
        <v>0.7</v>
      </c>
      <c r="M80">
        <v>0.79999999999999905</v>
      </c>
      <c r="N80">
        <v>90</v>
      </c>
      <c r="O80" s="3">
        <v>42144.760150462964</v>
      </c>
    </row>
    <row r="81" spans="1:15" x14ac:dyDescent="0.3">
      <c r="A81">
        <v>48</v>
      </c>
      <c r="B81">
        <v>96</v>
      </c>
      <c r="C81">
        <v>119</v>
      </c>
      <c r="D81">
        <v>0.169014084507042</v>
      </c>
      <c r="E81">
        <v>0.338028169014084</v>
      </c>
      <c r="F81">
        <v>0.41901408450704197</v>
      </c>
      <c r="G81">
        <v>0.13643888580656399</v>
      </c>
      <c r="H81">
        <v>0.25529969002710601</v>
      </c>
      <c r="I81" t="s">
        <v>33</v>
      </c>
      <c r="J81" t="s">
        <v>5</v>
      </c>
      <c r="K81" t="s">
        <v>136</v>
      </c>
      <c r="L81">
        <v>0.7</v>
      </c>
      <c r="M81">
        <v>0.89999999999999902</v>
      </c>
      <c r="N81">
        <v>90</v>
      </c>
      <c r="O81" s="3">
        <v>42144.760833333334</v>
      </c>
    </row>
    <row r="82" spans="1:15" x14ac:dyDescent="0.3">
      <c r="A82">
        <v>74</v>
      </c>
      <c r="B82">
        <v>137</v>
      </c>
      <c r="C82">
        <v>170</v>
      </c>
      <c r="D82">
        <v>0.26056338028169002</v>
      </c>
      <c r="E82">
        <v>0.48239436619718301</v>
      </c>
      <c r="F82">
        <v>0.59859154929577396</v>
      </c>
      <c r="G82">
        <v>0.23901004061445899</v>
      </c>
      <c r="H82">
        <v>0.36852929136430901</v>
      </c>
      <c r="I82" t="s">
        <v>33</v>
      </c>
      <c r="J82" t="s">
        <v>5</v>
      </c>
      <c r="K82" t="s">
        <v>41</v>
      </c>
      <c r="L82">
        <v>0.79999999999999905</v>
      </c>
      <c r="M82">
        <v>0</v>
      </c>
      <c r="N82">
        <v>90</v>
      </c>
      <c r="O82" s="3">
        <v>42144.761516203704</v>
      </c>
    </row>
    <row r="83" spans="1:15" x14ac:dyDescent="0.3">
      <c r="A83">
        <v>80</v>
      </c>
      <c r="B83">
        <v>148</v>
      </c>
      <c r="C83">
        <v>172</v>
      </c>
      <c r="D83">
        <v>0.28169014084506999</v>
      </c>
      <c r="E83">
        <v>0.52112676056338003</v>
      </c>
      <c r="F83">
        <v>0.60563380281690105</v>
      </c>
      <c r="G83">
        <v>0.251725420051156</v>
      </c>
      <c r="H83">
        <v>0.39282905349324398</v>
      </c>
      <c r="I83" t="s">
        <v>33</v>
      </c>
      <c r="J83" t="s">
        <v>5</v>
      </c>
      <c r="K83" t="s">
        <v>137</v>
      </c>
      <c r="L83">
        <v>0.79999999999999905</v>
      </c>
      <c r="M83">
        <v>0.1</v>
      </c>
      <c r="N83">
        <v>90</v>
      </c>
      <c r="O83" s="3">
        <v>42144.762187499997</v>
      </c>
    </row>
    <row r="84" spans="1:15" x14ac:dyDescent="0.3">
      <c r="A84">
        <v>82</v>
      </c>
      <c r="B84">
        <v>151</v>
      </c>
      <c r="C84">
        <v>173</v>
      </c>
      <c r="D84">
        <v>0.28873239436619702</v>
      </c>
      <c r="E84">
        <v>0.53169014084507005</v>
      </c>
      <c r="F84">
        <v>0.60915492957746398</v>
      </c>
      <c r="G84">
        <v>0.25455319403780802</v>
      </c>
      <c r="H84">
        <v>0.39941537960078799</v>
      </c>
      <c r="I84" t="s">
        <v>33</v>
      </c>
      <c r="J84" t="s">
        <v>5</v>
      </c>
      <c r="K84" t="s">
        <v>138</v>
      </c>
      <c r="L84">
        <v>0.79999999999999905</v>
      </c>
      <c r="M84">
        <v>0.2</v>
      </c>
      <c r="N84">
        <v>90</v>
      </c>
      <c r="O84" s="3">
        <v>42144.762858796297</v>
      </c>
    </row>
    <row r="85" spans="1:15" x14ac:dyDescent="0.3">
      <c r="A85">
        <v>77</v>
      </c>
      <c r="B85">
        <v>150</v>
      </c>
      <c r="C85">
        <v>173</v>
      </c>
      <c r="D85">
        <v>0.27112676056337998</v>
      </c>
      <c r="E85">
        <v>0.528169014084507</v>
      </c>
      <c r="F85">
        <v>0.60915492957746398</v>
      </c>
      <c r="G85">
        <v>0.25134720255877202</v>
      </c>
      <c r="H85">
        <v>0.392718177987601</v>
      </c>
      <c r="I85" t="s">
        <v>33</v>
      </c>
      <c r="J85" t="s">
        <v>5</v>
      </c>
      <c r="K85" t="s">
        <v>139</v>
      </c>
      <c r="L85">
        <v>0.79999999999999905</v>
      </c>
      <c r="M85">
        <v>0.3</v>
      </c>
      <c r="N85">
        <v>90</v>
      </c>
      <c r="O85" s="3">
        <v>42144.763518518521</v>
      </c>
    </row>
    <row r="86" spans="1:15" x14ac:dyDescent="0.3">
      <c r="A86">
        <v>72</v>
      </c>
      <c r="B86">
        <v>147</v>
      </c>
      <c r="C86">
        <v>169</v>
      </c>
      <c r="D86">
        <v>0.25352112676056299</v>
      </c>
      <c r="E86">
        <v>0.51760563380281599</v>
      </c>
      <c r="F86">
        <v>0.59507042253521103</v>
      </c>
      <c r="G86">
        <v>0.24499044299990699</v>
      </c>
      <c r="H86">
        <v>0.38185818284367901</v>
      </c>
      <c r="I86" t="s">
        <v>33</v>
      </c>
      <c r="J86" t="s">
        <v>5</v>
      </c>
      <c r="K86" t="s">
        <v>140</v>
      </c>
      <c r="L86">
        <v>0.79999999999999905</v>
      </c>
      <c r="M86">
        <v>0.4</v>
      </c>
      <c r="N86">
        <v>90</v>
      </c>
      <c r="O86" s="3">
        <v>42144.764189814814</v>
      </c>
    </row>
    <row r="87" spans="1:15" x14ac:dyDescent="0.3">
      <c r="A87">
        <v>69</v>
      </c>
      <c r="B87">
        <v>139</v>
      </c>
      <c r="C87">
        <v>163</v>
      </c>
      <c r="D87">
        <v>0.242957746478873</v>
      </c>
      <c r="E87">
        <v>0.48943661971830899</v>
      </c>
      <c r="F87">
        <v>0.573943661971831</v>
      </c>
      <c r="G87">
        <v>0.23016356029417501</v>
      </c>
      <c r="H87">
        <v>0.36702155386694102</v>
      </c>
      <c r="I87" t="s">
        <v>33</v>
      </c>
      <c r="J87" t="s">
        <v>5</v>
      </c>
      <c r="K87" t="s">
        <v>141</v>
      </c>
      <c r="L87">
        <v>0.79999999999999905</v>
      </c>
      <c r="M87">
        <v>0.5</v>
      </c>
      <c r="N87">
        <v>90</v>
      </c>
      <c r="O87" s="3">
        <v>42144.764861111114</v>
      </c>
    </row>
    <row r="88" spans="1:15" x14ac:dyDescent="0.3">
      <c r="A88">
        <v>59</v>
      </c>
      <c r="B88">
        <v>130</v>
      </c>
      <c r="C88">
        <v>156</v>
      </c>
      <c r="D88">
        <v>0.20774647887323899</v>
      </c>
      <c r="E88">
        <v>0.45774647887323899</v>
      </c>
      <c r="F88">
        <v>0.54929577464788704</v>
      </c>
      <c r="G88">
        <v>0.20199762149231701</v>
      </c>
      <c r="H88">
        <v>0.33210966754528198</v>
      </c>
      <c r="I88" t="s">
        <v>33</v>
      </c>
      <c r="J88" t="s">
        <v>5</v>
      </c>
      <c r="K88" t="s">
        <v>142</v>
      </c>
      <c r="L88">
        <v>0.79999999999999905</v>
      </c>
      <c r="M88">
        <v>0.6</v>
      </c>
      <c r="N88">
        <v>90</v>
      </c>
      <c r="O88" s="3">
        <v>42144.765532407408</v>
      </c>
    </row>
    <row r="89" spans="1:15" x14ac:dyDescent="0.3">
      <c r="A89">
        <v>50</v>
      </c>
      <c r="B89">
        <v>117</v>
      </c>
      <c r="C89">
        <v>147</v>
      </c>
      <c r="D89">
        <v>0.176056338028169</v>
      </c>
      <c r="E89">
        <v>0.411971830985915</v>
      </c>
      <c r="F89">
        <v>0.51760563380281599</v>
      </c>
      <c r="G89">
        <v>0.168655297933552</v>
      </c>
      <c r="H89">
        <v>0.291267886930829</v>
      </c>
      <c r="I89" t="s">
        <v>33</v>
      </c>
      <c r="J89" t="s">
        <v>5</v>
      </c>
      <c r="K89" t="s">
        <v>143</v>
      </c>
      <c r="L89">
        <v>0.79999999999999905</v>
      </c>
      <c r="M89">
        <v>0.7</v>
      </c>
      <c r="N89">
        <v>90</v>
      </c>
      <c r="O89" s="3">
        <v>42144.766215277778</v>
      </c>
    </row>
    <row r="90" spans="1:15" x14ac:dyDescent="0.3">
      <c r="A90">
        <v>52</v>
      </c>
      <c r="B90">
        <v>99</v>
      </c>
      <c r="C90">
        <v>126</v>
      </c>
      <c r="D90">
        <v>0.183098591549295</v>
      </c>
      <c r="E90">
        <v>0.34859154929577402</v>
      </c>
      <c r="F90">
        <v>0.44366197183098499</v>
      </c>
      <c r="G90">
        <v>0.14926522030112199</v>
      </c>
      <c r="H90">
        <v>0.27159677469480298</v>
      </c>
      <c r="I90" t="s">
        <v>33</v>
      </c>
      <c r="J90" t="s">
        <v>5</v>
      </c>
      <c r="K90" t="s">
        <v>144</v>
      </c>
      <c r="L90">
        <v>0.79999999999999905</v>
      </c>
      <c r="M90">
        <v>0.79999999999999905</v>
      </c>
      <c r="N90">
        <v>90</v>
      </c>
      <c r="O90" s="3">
        <v>42144.766909722224</v>
      </c>
    </row>
    <row r="91" spans="1:15" x14ac:dyDescent="0.3">
      <c r="A91">
        <v>48</v>
      </c>
      <c r="B91">
        <v>95</v>
      </c>
      <c r="C91">
        <v>115</v>
      </c>
      <c r="D91">
        <v>0.169014084507042</v>
      </c>
      <c r="E91">
        <v>0.33450704225352101</v>
      </c>
      <c r="F91">
        <v>0.40492957746478803</v>
      </c>
      <c r="G91">
        <v>0.13476278840592301</v>
      </c>
      <c r="H91">
        <v>0.25330867695644499</v>
      </c>
      <c r="I91" t="s">
        <v>33</v>
      </c>
      <c r="J91" t="s">
        <v>5</v>
      </c>
      <c r="K91" t="s">
        <v>145</v>
      </c>
      <c r="L91">
        <v>0.79999999999999905</v>
      </c>
      <c r="M91">
        <v>0.89999999999999902</v>
      </c>
      <c r="N91">
        <v>90</v>
      </c>
      <c r="O91" s="3">
        <v>42144.76761574074</v>
      </c>
    </row>
    <row r="92" spans="1:15" x14ac:dyDescent="0.3">
      <c r="A92">
        <v>68</v>
      </c>
      <c r="B92">
        <v>128</v>
      </c>
      <c r="C92">
        <v>158</v>
      </c>
      <c r="D92">
        <v>0.23943661971830901</v>
      </c>
      <c r="E92">
        <v>0.45070422535211202</v>
      </c>
      <c r="F92">
        <v>0.55633802816901401</v>
      </c>
      <c r="G92">
        <v>0.221644244465419</v>
      </c>
      <c r="H92">
        <v>0.345848829059961</v>
      </c>
      <c r="I92" t="s">
        <v>33</v>
      </c>
      <c r="J92" t="s">
        <v>5</v>
      </c>
      <c r="K92" t="s">
        <v>42</v>
      </c>
      <c r="L92">
        <v>0.89999999999999902</v>
      </c>
      <c r="M92">
        <v>0</v>
      </c>
      <c r="N92">
        <v>90</v>
      </c>
      <c r="O92" s="3">
        <v>42144.76829861111</v>
      </c>
    </row>
    <row r="93" spans="1:15" x14ac:dyDescent="0.3">
      <c r="A93">
        <v>73</v>
      </c>
      <c r="B93">
        <v>141</v>
      </c>
      <c r="C93">
        <v>167</v>
      </c>
      <c r="D93">
        <v>0.25704225352112597</v>
      </c>
      <c r="E93">
        <v>0.49647887323943601</v>
      </c>
      <c r="F93">
        <v>0.58802816901408395</v>
      </c>
      <c r="G93">
        <v>0.23467682804360901</v>
      </c>
      <c r="H93">
        <v>0.36742152666245398</v>
      </c>
      <c r="I93" t="s">
        <v>33</v>
      </c>
      <c r="J93" t="s">
        <v>5</v>
      </c>
      <c r="K93" t="s">
        <v>146</v>
      </c>
      <c r="L93">
        <v>0.89999999999999902</v>
      </c>
      <c r="M93">
        <v>0.1</v>
      </c>
      <c r="N93">
        <v>90</v>
      </c>
      <c r="O93" s="3">
        <v>42144.768969907411</v>
      </c>
    </row>
    <row r="94" spans="1:15" x14ac:dyDescent="0.3">
      <c r="A94">
        <v>74</v>
      </c>
      <c r="B94">
        <v>142</v>
      </c>
      <c r="C94">
        <v>165</v>
      </c>
      <c r="D94">
        <v>0.26056338028169002</v>
      </c>
      <c r="E94">
        <v>0.5</v>
      </c>
      <c r="F94">
        <v>0.58098591549295697</v>
      </c>
      <c r="G94">
        <v>0.234570505825373</v>
      </c>
      <c r="H94">
        <v>0.374328740923345</v>
      </c>
      <c r="I94" t="s">
        <v>33</v>
      </c>
      <c r="J94" t="s">
        <v>5</v>
      </c>
      <c r="K94" t="s">
        <v>147</v>
      </c>
      <c r="L94">
        <v>0.89999999999999902</v>
      </c>
      <c r="M94">
        <v>0.2</v>
      </c>
      <c r="N94">
        <v>90</v>
      </c>
      <c r="O94" s="3">
        <v>42144.769618055558</v>
      </c>
    </row>
    <row r="95" spans="1:15" x14ac:dyDescent="0.3">
      <c r="A95">
        <v>71</v>
      </c>
      <c r="B95">
        <v>143</v>
      </c>
      <c r="C95">
        <v>163</v>
      </c>
      <c r="D95">
        <v>0.25</v>
      </c>
      <c r="E95">
        <v>0.50352112676056304</v>
      </c>
      <c r="F95">
        <v>0.573943661971831</v>
      </c>
      <c r="G95">
        <v>0.237158351751699</v>
      </c>
      <c r="H95">
        <v>0.37291490099628</v>
      </c>
      <c r="I95" t="s">
        <v>33</v>
      </c>
      <c r="J95" t="s">
        <v>5</v>
      </c>
      <c r="K95" t="s">
        <v>148</v>
      </c>
      <c r="L95">
        <v>0.89999999999999902</v>
      </c>
      <c r="M95">
        <v>0.3</v>
      </c>
      <c r="N95">
        <v>90</v>
      </c>
      <c r="O95" s="3">
        <v>42144.770289351851</v>
      </c>
    </row>
    <row r="96" spans="1:15" x14ac:dyDescent="0.3">
      <c r="A96">
        <v>67</v>
      </c>
      <c r="B96">
        <v>142</v>
      </c>
      <c r="C96">
        <v>162</v>
      </c>
      <c r="D96">
        <v>0.235915492957746</v>
      </c>
      <c r="E96">
        <v>0.5</v>
      </c>
      <c r="F96">
        <v>0.57042253521126696</v>
      </c>
      <c r="G96">
        <v>0.229690431473414</v>
      </c>
      <c r="H96">
        <v>0.36295840593050699</v>
      </c>
      <c r="I96" t="s">
        <v>33</v>
      </c>
      <c r="J96" t="s">
        <v>5</v>
      </c>
      <c r="K96" t="s">
        <v>149</v>
      </c>
      <c r="L96">
        <v>0.89999999999999902</v>
      </c>
      <c r="M96">
        <v>0.4</v>
      </c>
      <c r="N96">
        <v>90</v>
      </c>
      <c r="O96" s="3">
        <v>42144.770983796298</v>
      </c>
    </row>
    <row r="97" spans="1:15" x14ac:dyDescent="0.3">
      <c r="A97">
        <v>66</v>
      </c>
      <c r="B97">
        <v>137</v>
      </c>
      <c r="C97">
        <v>157</v>
      </c>
      <c r="D97">
        <v>0.23239436619718301</v>
      </c>
      <c r="E97">
        <v>0.48239436619718301</v>
      </c>
      <c r="F97">
        <v>0.55281690140844997</v>
      </c>
      <c r="G97">
        <v>0.21836519815775801</v>
      </c>
      <c r="H97">
        <v>0.35327359499996602</v>
      </c>
      <c r="I97" t="s">
        <v>33</v>
      </c>
      <c r="J97" t="s">
        <v>5</v>
      </c>
      <c r="K97" t="s">
        <v>150</v>
      </c>
      <c r="L97">
        <v>0.89999999999999902</v>
      </c>
      <c r="M97">
        <v>0.5</v>
      </c>
      <c r="N97">
        <v>90</v>
      </c>
      <c r="O97" s="3">
        <v>42144.771666666667</v>
      </c>
    </row>
    <row r="98" spans="1:15" x14ac:dyDescent="0.3">
      <c r="A98">
        <v>59</v>
      </c>
      <c r="B98">
        <v>129</v>
      </c>
      <c r="C98">
        <v>152</v>
      </c>
      <c r="D98">
        <v>0.20774647887323899</v>
      </c>
      <c r="E98">
        <v>0.45422535211267601</v>
      </c>
      <c r="F98">
        <v>0.53521126760563298</v>
      </c>
      <c r="G98">
        <v>0.19532152323148999</v>
      </c>
      <c r="H98">
        <v>0.32684119407249101</v>
      </c>
      <c r="I98" t="s">
        <v>33</v>
      </c>
      <c r="J98" t="s">
        <v>5</v>
      </c>
      <c r="K98" t="s">
        <v>151</v>
      </c>
      <c r="L98">
        <v>0.89999999999999902</v>
      </c>
      <c r="M98">
        <v>0.6</v>
      </c>
      <c r="N98">
        <v>90</v>
      </c>
      <c r="O98" s="3">
        <v>42144.772349537037</v>
      </c>
    </row>
    <row r="99" spans="1:15" x14ac:dyDescent="0.3">
      <c r="A99">
        <v>50</v>
      </c>
      <c r="B99">
        <v>115</v>
      </c>
      <c r="C99">
        <v>144</v>
      </c>
      <c r="D99">
        <v>0.176056338028169</v>
      </c>
      <c r="E99">
        <v>0.40492957746478803</v>
      </c>
      <c r="F99">
        <v>0.50704225352112597</v>
      </c>
      <c r="G99">
        <v>0.16373298659275601</v>
      </c>
      <c r="H99">
        <v>0.28713663164317998</v>
      </c>
      <c r="I99" t="s">
        <v>33</v>
      </c>
      <c r="J99" t="s">
        <v>5</v>
      </c>
      <c r="K99" t="s">
        <v>152</v>
      </c>
      <c r="L99">
        <v>0.89999999999999902</v>
      </c>
      <c r="M99">
        <v>0.7</v>
      </c>
      <c r="N99">
        <v>90</v>
      </c>
      <c r="O99" s="3">
        <v>42144.773009259261</v>
      </c>
    </row>
    <row r="100" spans="1:15" x14ac:dyDescent="0.3">
      <c r="A100">
        <v>51</v>
      </c>
      <c r="B100">
        <v>100</v>
      </c>
      <c r="C100">
        <v>125</v>
      </c>
      <c r="D100">
        <v>0.17957746478873199</v>
      </c>
      <c r="E100">
        <v>0.352112676056338</v>
      </c>
      <c r="F100">
        <v>0.440140845070422</v>
      </c>
      <c r="G100">
        <v>0.14699568421842399</v>
      </c>
      <c r="H100">
        <v>0.26765288088483202</v>
      </c>
      <c r="I100" t="s">
        <v>33</v>
      </c>
      <c r="J100" t="s">
        <v>5</v>
      </c>
      <c r="K100" t="s">
        <v>153</v>
      </c>
      <c r="L100">
        <v>0.89999999999999902</v>
      </c>
      <c r="M100">
        <v>0.79999999999999905</v>
      </c>
      <c r="N100">
        <v>90</v>
      </c>
      <c r="O100" s="3">
        <v>42144.773692129631</v>
      </c>
    </row>
    <row r="101" spans="1:15" x14ac:dyDescent="0.3">
      <c r="A101">
        <v>47</v>
      </c>
      <c r="B101">
        <v>96</v>
      </c>
      <c r="C101">
        <v>112</v>
      </c>
      <c r="D101">
        <v>0.16549295774647799</v>
      </c>
      <c r="E101">
        <v>0.338028169014084</v>
      </c>
      <c r="F101">
        <v>0.39436619718309801</v>
      </c>
      <c r="G101">
        <v>0.13128274117453401</v>
      </c>
      <c r="H101">
        <v>0.25024309177422199</v>
      </c>
      <c r="I101" t="s">
        <v>33</v>
      </c>
      <c r="J101" t="s">
        <v>5</v>
      </c>
      <c r="K101" t="s">
        <v>154</v>
      </c>
      <c r="L101">
        <v>0.89999999999999902</v>
      </c>
      <c r="M101">
        <v>0.89999999999999902</v>
      </c>
      <c r="N101">
        <v>90</v>
      </c>
      <c r="O101" s="4">
        <v>42144.774398148147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zoomScale="106" zoomScaleNormal="106" workbookViewId="0">
      <selection activeCell="C110" sqref="C110"/>
    </sheetView>
  </sheetViews>
  <sheetFormatPr defaultRowHeight="16.5" x14ac:dyDescent="0.3"/>
  <cols>
    <col min="10" max="11" width="0" hidden="1" customWidth="1"/>
  </cols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>
        <v>64</v>
      </c>
      <c r="B2">
        <v>83</v>
      </c>
      <c r="C2">
        <v>86</v>
      </c>
      <c r="D2">
        <v>0.65306122448979498</v>
      </c>
      <c r="E2">
        <v>0.84693877551020402</v>
      </c>
      <c r="F2">
        <v>0.87755102040816302</v>
      </c>
      <c r="G2">
        <v>0.62062332136979004</v>
      </c>
      <c r="H2">
        <v>0.732090077345663</v>
      </c>
      <c r="I2" t="s">
        <v>43</v>
      </c>
      <c r="J2" t="s">
        <v>5</v>
      </c>
      <c r="K2" t="s">
        <v>44</v>
      </c>
      <c r="L2">
        <v>0</v>
      </c>
      <c r="M2">
        <v>0</v>
      </c>
      <c r="N2">
        <v>15</v>
      </c>
      <c r="O2" s="3">
        <v>42144.698194444441</v>
      </c>
    </row>
    <row r="3" spans="1:15" x14ac:dyDescent="0.3">
      <c r="A3">
        <v>64</v>
      </c>
      <c r="B3">
        <v>82</v>
      </c>
      <c r="C3">
        <v>86</v>
      </c>
      <c r="D3">
        <v>0.65306122448979498</v>
      </c>
      <c r="E3">
        <v>0.83673469387755095</v>
      </c>
      <c r="F3">
        <v>0.87755102040816302</v>
      </c>
      <c r="G3">
        <v>0.62026077034465998</v>
      </c>
      <c r="H3">
        <v>0.73172695488529105</v>
      </c>
      <c r="I3" t="s">
        <v>43</v>
      </c>
      <c r="J3" t="s">
        <v>5</v>
      </c>
      <c r="K3" t="s">
        <v>155</v>
      </c>
      <c r="L3">
        <v>0</v>
      </c>
      <c r="M3">
        <v>0.1</v>
      </c>
      <c r="N3">
        <v>15</v>
      </c>
      <c r="O3" s="3">
        <v>42144.698217592595</v>
      </c>
    </row>
    <row r="4" spans="1:15" x14ac:dyDescent="0.3">
      <c r="A4">
        <v>64</v>
      </c>
      <c r="B4">
        <v>82</v>
      </c>
      <c r="C4">
        <v>86</v>
      </c>
      <c r="D4">
        <v>0.65306122448979498</v>
      </c>
      <c r="E4">
        <v>0.83673469387755095</v>
      </c>
      <c r="F4">
        <v>0.87755102040816302</v>
      </c>
      <c r="G4">
        <v>0.61875348013780895</v>
      </c>
      <c r="H4">
        <v>0.73144380613738502</v>
      </c>
      <c r="I4" t="s">
        <v>43</v>
      </c>
      <c r="J4" t="s">
        <v>5</v>
      </c>
      <c r="K4" t="s">
        <v>156</v>
      </c>
      <c r="L4">
        <v>0</v>
      </c>
      <c r="M4">
        <v>0.2</v>
      </c>
      <c r="N4">
        <v>15</v>
      </c>
      <c r="O4" s="3">
        <v>42144.698240740741</v>
      </c>
    </row>
    <row r="5" spans="1:15" x14ac:dyDescent="0.3">
      <c r="A5">
        <v>64</v>
      </c>
      <c r="B5">
        <v>82</v>
      </c>
      <c r="C5">
        <v>86</v>
      </c>
      <c r="D5">
        <v>0.65306122448979498</v>
      </c>
      <c r="E5">
        <v>0.83673469387755095</v>
      </c>
      <c r="F5">
        <v>0.87755102040816302</v>
      </c>
      <c r="G5">
        <v>0.61547064693863995</v>
      </c>
      <c r="H5">
        <v>0.72871038528708898</v>
      </c>
      <c r="I5" t="s">
        <v>43</v>
      </c>
      <c r="J5" t="s">
        <v>5</v>
      </c>
      <c r="K5" t="s">
        <v>157</v>
      </c>
      <c r="L5">
        <v>0</v>
      </c>
      <c r="M5">
        <v>0.3</v>
      </c>
      <c r="N5">
        <v>15</v>
      </c>
      <c r="O5" s="3">
        <v>42144.698263888888</v>
      </c>
    </row>
    <row r="6" spans="1:15" x14ac:dyDescent="0.3">
      <c r="A6">
        <v>64</v>
      </c>
      <c r="B6">
        <v>81</v>
      </c>
      <c r="C6">
        <v>86</v>
      </c>
      <c r="D6">
        <v>0.65306122448979498</v>
      </c>
      <c r="E6">
        <v>0.82653061224489799</v>
      </c>
      <c r="F6">
        <v>0.87755102040816302</v>
      </c>
      <c r="G6">
        <v>0.613659799795781</v>
      </c>
      <c r="H6">
        <v>0.72721155765372902</v>
      </c>
      <c r="I6" t="s">
        <v>43</v>
      </c>
      <c r="J6" t="s">
        <v>5</v>
      </c>
      <c r="K6" t="s">
        <v>158</v>
      </c>
      <c r="L6">
        <v>0</v>
      </c>
      <c r="M6">
        <v>0.4</v>
      </c>
      <c r="N6">
        <v>15</v>
      </c>
      <c r="O6" s="3">
        <v>42144.698287037034</v>
      </c>
    </row>
    <row r="7" spans="1:15" x14ac:dyDescent="0.3">
      <c r="A7">
        <v>61</v>
      </c>
      <c r="B7">
        <v>81</v>
      </c>
      <c r="C7">
        <v>85</v>
      </c>
      <c r="D7">
        <v>0.62244897959183598</v>
      </c>
      <c r="E7">
        <v>0.82653061224489799</v>
      </c>
      <c r="F7">
        <v>0.86734693877550995</v>
      </c>
      <c r="G7">
        <v>0.59929105409084105</v>
      </c>
      <c r="H7">
        <v>0.70834647034365505</v>
      </c>
      <c r="I7" t="s">
        <v>43</v>
      </c>
      <c r="J7" t="s">
        <v>5</v>
      </c>
      <c r="K7" t="s">
        <v>159</v>
      </c>
      <c r="L7">
        <v>0</v>
      </c>
      <c r="M7">
        <v>0.5</v>
      </c>
      <c r="N7">
        <v>15</v>
      </c>
      <c r="O7" s="3">
        <v>42144.698298611111</v>
      </c>
    </row>
    <row r="8" spans="1:15" x14ac:dyDescent="0.3">
      <c r="A8">
        <v>56</v>
      </c>
      <c r="B8">
        <v>80</v>
      </c>
      <c r="C8">
        <v>86</v>
      </c>
      <c r="D8">
        <v>0.57142857142857095</v>
      </c>
      <c r="E8">
        <v>0.81632653061224403</v>
      </c>
      <c r="F8">
        <v>0.87755102040816302</v>
      </c>
      <c r="G8">
        <v>0.57225956738672901</v>
      </c>
      <c r="H8">
        <v>0.67404695094075195</v>
      </c>
      <c r="I8" t="s">
        <v>43</v>
      </c>
      <c r="J8" t="s">
        <v>5</v>
      </c>
      <c r="K8" t="s">
        <v>160</v>
      </c>
      <c r="L8">
        <v>0</v>
      </c>
      <c r="M8">
        <v>0.6</v>
      </c>
      <c r="N8">
        <v>15</v>
      </c>
      <c r="O8" s="3">
        <v>42144.698321759257</v>
      </c>
    </row>
    <row r="9" spans="1:15" x14ac:dyDescent="0.3">
      <c r="A9">
        <v>42</v>
      </c>
      <c r="B9">
        <v>75</v>
      </c>
      <c r="C9">
        <v>85</v>
      </c>
      <c r="D9">
        <v>0.42857142857142799</v>
      </c>
      <c r="E9">
        <v>0.765306122448979</v>
      </c>
      <c r="F9">
        <v>0.86734693877550995</v>
      </c>
      <c r="G9">
        <v>0.49825860821384899</v>
      </c>
      <c r="H9">
        <v>0.568873238598672</v>
      </c>
      <c r="I9" t="s">
        <v>43</v>
      </c>
      <c r="J9" t="s">
        <v>5</v>
      </c>
      <c r="K9" t="s">
        <v>161</v>
      </c>
      <c r="L9">
        <v>0</v>
      </c>
      <c r="M9">
        <v>0.7</v>
      </c>
      <c r="N9">
        <v>15</v>
      </c>
      <c r="O9" s="3">
        <v>42144.698344907411</v>
      </c>
    </row>
    <row r="10" spans="1:15" x14ac:dyDescent="0.3">
      <c r="A10">
        <v>27</v>
      </c>
      <c r="B10">
        <v>74</v>
      </c>
      <c r="C10">
        <v>85</v>
      </c>
      <c r="D10">
        <v>0.27551020408163202</v>
      </c>
      <c r="E10">
        <v>0.75510204081632604</v>
      </c>
      <c r="F10">
        <v>0.86734693877550995</v>
      </c>
      <c r="G10">
        <v>0.423490257875138</v>
      </c>
      <c r="H10">
        <v>0.47587788644515699</v>
      </c>
      <c r="I10" t="s">
        <v>43</v>
      </c>
      <c r="J10" t="s">
        <v>5</v>
      </c>
      <c r="K10" t="s">
        <v>162</v>
      </c>
      <c r="L10">
        <v>0</v>
      </c>
      <c r="M10">
        <v>0.79999999999999905</v>
      </c>
      <c r="N10">
        <v>15</v>
      </c>
      <c r="O10" s="3">
        <v>42144.69835648148</v>
      </c>
    </row>
    <row r="11" spans="1:15" x14ac:dyDescent="0.3">
      <c r="A11">
        <v>18</v>
      </c>
      <c r="B11">
        <v>65</v>
      </c>
      <c r="C11">
        <v>82</v>
      </c>
      <c r="D11">
        <v>0.183673469387755</v>
      </c>
      <c r="E11">
        <v>0.66326530612244805</v>
      </c>
      <c r="F11">
        <v>0.83673469387755095</v>
      </c>
      <c r="G11">
        <v>0.34225591325325699</v>
      </c>
      <c r="H11">
        <v>0.38302639855936199</v>
      </c>
      <c r="I11" t="s">
        <v>43</v>
      </c>
      <c r="J11" t="s">
        <v>5</v>
      </c>
      <c r="K11" t="s">
        <v>163</v>
      </c>
      <c r="L11">
        <v>0</v>
      </c>
      <c r="M11">
        <v>0.89999999999999902</v>
      </c>
      <c r="N11">
        <v>15</v>
      </c>
      <c r="O11" s="3">
        <v>42144.698379629626</v>
      </c>
    </row>
    <row r="12" spans="1:15" x14ac:dyDescent="0.3">
      <c r="A12">
        <v>66</v>
      </c>
      <c r="B12">
        <v>82</v>
      </c>
      <c r="C12">
        <v>88</v>
      </c>
      <c r="D12">
        <v>0.67346938775510201</v>
      </c>
      <c r="E12">
        <v>0.83673469387755095</v>
      </c>
      <c r="F12">
        <v>0.89795918367346905</v>
      </c>
      <c r="G12">
        <v>0.63282276056425601</v>
      </c>
      <c r="H12">
        <v>0.74419961621761299</v>
      </c>
      <c r="I12" t="s">
        <v>43</v>
      </c>
      <c r="J12" t="s">
        <v>5</v>
      </c>
      <c r="K12" t="s">
        <v>45</v>
      </c>
      <c r="L12">
        <v>0.1</v>
      </c>
      <c r="M12">
        <v>0</v>
      </c>
      <c r="N12">
        <v>15</v>
      </c>
      <c r="O12" s="3">
        <v>42144.69840277778</v>
      </c>
    </row>
    <row r="13" spans="1:15" x14ac:dyDescent="0.3">
      <c r="A13">
        <v>66</v>
      </c>
      <c r="B13">
        <v>81</v>
      </c>
      <c r="C13">
        <v>87</v>
      </c>
      <c r="D13">
        <v>0.67346938775510201</v>
      </c>
      <c r="E13">
        <v>0.82653061224489799</v>
      </c>
      <c r="F13">
        <v>0.88775510204081598</v>
      </c>
      <c r="G13">
        <v>0.63207301831006102</v>
      </c>
      <c r="H13">
        <v>0.74341816916799797</v>
      </c>
      <c r="I13" t="s">
        <v>43</v>
      </c>
      <c r="J13" t="s">
        <v>5</v>
      </c>
      <c r="K13" t="s">
        <v>164</v>
      </c>
      <c r="L13">
        <v>0.1</v>
      </c>
      <c r="M13">
        <v>0.1</v>
      </c>
      <c r="N13">
        <v>15</v>
      </c>
      <c r="O13" s="3">
        <v>42144.698425925926</v>
      </c>
    </row>
    <row r="14" spans="1:15" x14ac:dyDescent="0.3">
      <c r="A14">
        <v>66</v>
      </c>
      <c r="B14">
        <v>81</v>
      </c>
      <c r="C14">
        <v>87</v>
      </c>
      <c r="D14">
        <v>0.67346938775510201</v>
      </c>
      <c r="E14">
        <v>0.82653061224489799</v>
      </c>
      <c r="F14">
        <v>0.88775510204081598</v>
      </c>
      <c r="G14">
        <v>0.62823017730556896</v>
      </c>
      <c r="H14">
        <v>0.74141543625665196</v>
      </c>
      <c r="I14" t="s">
        <v>43</v>
      </c>
      <c r="J14" t="s">
        <v>5</v>
      </c>
      <c r="K14" t="s">
        <v>165</v>
      </c>
      <c r="L14">
        <v>0.1</v>
      </c>
      <c r="M14">
        <v>0.2</v>
      </c>
      <c r="N14">
        <v>15</v>
      </c>
      <c r="O14" s="3">
        <v>42144.698437500003</v>
      </c>
    </row>
    <row r="15" spans="1:15" x14ac:dyDescent="0.3">
      <c r="A15">
        <v>66</v>
      </c>
      <c r="B15">
        <v>81</v>
      </c>
      <c r="C15">
        <v>87</v>
      </c>
      <c r="D15">
        <v>0.67346938775510201</v>
      </c>
      <c r="E15">
        <v>0.82653061224489799</v>
      </c>
      <c r="F15">
        <v>0.88775510204081598</v>
      </c>
      <c r="G15">
        <v>0.62667280759111199</v>
      </c>
      <c r="H15">
        <v>0.74031294136521997</v>
      </c>
      <c r="I15" t="s">
        <v>43</v>
      </c>
      <c r="J15" t="s">
        <v>5</v>
      </c>
      <c r="K15" t="s">
        <v>166</v>
      </c>
      <c r="L15">
        <v>0.1</v>
      </c>
      <c r="M15">
        <v>0.3</v>
      </c>
      <c r="N15">
        <v>15</v>
      </c>
      <c r="O15" s="3">
        <v>42144.698460648149</v>
      </c>
    </row>
    <row r="16" spans="1:15" x14ac:dyDescent="0.3">
      <c r="A16">
        <v>66</v>
      </c>
      <c r="B16">
        <v>80</v>
      </c>
      <c r="C16">
        <v>87</v>
      </c>
      <c r="D16">
        <v>0.67346938775510201</v>
      </c>
      <c r="E16">
        <v>0.81632653061224403</v>
      </c>
      <c r="F16">
        <v>0.88775510204081598</v>
      </c>
      <c r="G16">
        <v>0.62461156839342002</v>
      </c>
      <c r="H16">
        <v>0.73858961978287596</v>
      </c>
      <c r="I16" t="s">
        <v>43</v>
      </c>
      <c r="J16" t="s">
        <v>5</v>
      </c>
      <c r="K16" t="s">
        <v>167</v>
      </c>
      <c r="L16">
        <v>0.1</v>
      </c>
      <c r="M16">
        <v>0.4</v>
      </c>
      <c r="N16">
        <v>15</v>
      </c>
      <c r="O16" s="3">
        <v>42144.698483796295</v>
      </c>
    </row>
    <row r="17" spans="1:15" x14ac:dyDescent="0.3">
      <c r="A17">
        <v>63</v>
      </c>
      <c r="B17">
        <v>79</v>
      </c>
      <c r="C17">
        <v>87</v>
      </c>
      <c r="D17">
        <v>0.64285714285714202</v>
      </c>
      <c r="E17">
        <v>0.80612244897959096</v>
      </c>
      <c r="F17">
        <v>0.88775510204081598</v>
      </c>
      <c r="G17">
        <v>0.60655099871325502</v>
      </c>
      <c r="H17">
        <v>0.71708221724653198</v>
      </c>
      <c r="I17" t="s">
        <v>43</v>
      </c>
      <c r="J17" t="s">
        <v>5</v>
      </c>
      <c r="K17" t="s">
        <v>168</v>
      </c>
      <c r="L17">
        <v>0.1</v>
      </c>
      <c r="M17">
        <v>0.5</v>
      </c>
      <c r="N17">
        <v>15</v>
      </c>
      <c r="O17" s="3">
        <v>42144.698495370372</v>
      </c>
    </row>
    <row r="18" spans="1:15" x14ac:dyDescent="0.3">
      <c r="A18">
        <v>56</v>
      </c>
      <c r="B18">
        <v>78</v>
      </c>
      <c r="C18">
        <v>87</v>
      </c>
      <c r="D18">
        <v>0.57142857142857095</v>
      </c>
      <c r="E18">
        <v>0.79591836734693799</v>
      </c>
      <c r="F18">
        <v>0.88775510204081598</v>
      </c>
      <c r="G18">
        <v>0.57856467775968201</v>
      </c>
      <c r="H18">
        <v>0.67519486706836596</v>
      </c>
      <c r="I18" t="s">
        <v>43</v>
      </c>
      <c r="J18" t="s">
        <v>5</v>
      </c>
      <c r="K18" t="s">
        <v>169</v>
      </c>
      <c r="L18">
        <v>0.1</v>
      </c>
      <c r="M18">
        <v>0.6</v>
      </c>
      <c r="N18">
        <v>15</v>
      </c>
      <c r="O18" s="3">
        <v>42144.698518518519</v>
      </c>
    </row>
    <row r="19" spans="1:15" x14ac:dyDescent="0.3">
      <c r="A19">
        <v>39</v>
      </c>
      <c r="B19">
        <v>74</v>
      </c>
      <c r="C19">
        <v>86</v>
      </c>
      <c r="D19">
        <v>0.397959183673469</v>
      </c>
      <c r="E19">
        <v>0.75510204081632604</v>
      </c>
      <c r="F19">
        <v>0.87755102040816302</v>
      </c>
      <c r="G19">
        <v>0.48681226514576598</v>
      </c>
      <c r="H19">
        <v>0.55796517971112702</v>
      </c>
      <c r="I19" t="s">
        <v>43</v>
      </c>
      <c r="J19" t="s">
        <v>5</v>
      </c>
      <c r="K19" t="s">
        <v>170</v>
      </c>
      <c r="L19">
        <v>0.1</v>
      </c>
      <c r="M19">
        <v>0.7</v>
      </c>
      <c r="N19">
        <v>15</v>
      </c>
      <c r="O19" s="3">
        <v>42144.698541666665</v>
      </c>
    </row>
    <row r="20" spans="1:15" x14ac:dyDescent="0.3">
      <c r="A20">
        <v>26</v>
      </c>
      <c r="B20">
        <v>73</v>
      </c>
      <c r="C20">
        <v>85</v>
      </c>
      <c r="D20">
        <v>0.265306122448979</v>
      </c>
      <c r="E20">
        <v>0.74489795918367296</v>
      </c>
      <c r="F20">
        <v>0.86734693877550995</v>
      </c>
      <c r="G20">
        <v>0.41627177266652898</v>
      </c>
      <c r="H20">
        <v>0.47148506894641101</v>
      </c>
      <c r="I20" t="s">
        <v>43</v>
      </c>
      <c r="J20" t="s">
        <v>5</v>
      </c>
      <c r="K20" t="s">
        <v>171</v>
      </c>
      <c r="L20">
        <v>0.1</v>
      </c>
      <c r="M20">
        <v>0.79999999999999905</v>
      </c>
      <c r="N20">
        <v>15</v>
      </c>
      <c r="O20" s="3">
        <v>42144.698564814818</v>
      </c>
    </row>
    <row r="21" spans="1:15" x14ac:dyDescent="0.3">
      <c r="A21">
        <v>18</v>
      </c>
      <c r="B21">
        <v>65</v>
      </c>
      <c r="C21">
        <v>81</v>
      </c>
      <c r="D21">
        <v>0.183673469387755</v>
      </c>
      <c r="E21">
        <v>0.66326530612244805</v>
      </c>
      <c r="F21">
        <v>0.82653061224489799</v>
      </c>
      <c r="G21">
        <v>0.34212225184706901</v>
      </c>
      <c r="H21">
        <v>0.38372361696301999</v>
      </c>
      <c r="I21" t="s">
        <v>43</v>
      </c>
      <c r="J21" t="s">
        <v>5</v>
      </c>
      <c r="K21" t="s">
        <v>172</v>
      </c>
      <c r="L21">
        <v>0.1</v>
      </c>
      <c r="M21">
        <v>0.89999999999999902</v>
      </c>
      <c r="N21">
        <v>15</v>
      </c>
      <c r="O21" s="3">
        <v>42144.698576388888</v>
      </c>
    </row>
    <row r="22" spans="1:15" x14ac:dyDescent="0.3">
      <c r="A22">
        <v>67</v>
      </c>
      <c r="B22">
        <v>81</v>
      </c>
      <c r="C22">
        <v>88</v>
      </c>
      <c r="D22">
        <v>0.68367346938775497</v>
      </c>
      <c r="E22">
        <v>0.82653061224489799</v>
      </c>
      <c r="F22">
        <v>0.89795918367346905</v>
      </c>
      <c r="G22">
        <v>0.63680423311749002</v>
      </c>
      <c r="H22">
        <v>0.74610347948364997</v>
      </c>
      <c r="I22" t="s">
        <v>43</v>
      </c>
      <c r="J22" t="s">
        <v>5</v>
      </c>
      <c r="K22" t="s">
        <v>46</v>
      </c>
      <c r="L22">
        <v>0.2</v>
      </c>
      <c r="M22">
        <v>0</v>
      </c>
      <c r="N22">
        <v>15</v>
      </c>
      <c r="O22" s="3">
        <v>42144.698599537034</v>
      </c>
    </row>
    <row r="23" spans="1:15" x14ac:dyDescent="0.3">
      <c r="A23">
        <v>67</v>
      </c>
      <c r="B23">
        <v>81</v>
      </c>
      <c r="C23">
        <v>87</v>
      </c>
      <c r="D23">
        <v>0.68367346938775497</v>
      </c>
      <c r="E23">
        <v>0.82653061224489799</v>
      </c>
      <c r="F23">
        <v>0.88775510204081598</v>
      </c>
      <c r="G23">
        <v>0.63641342517799304</v>
      </c>
      <c r="H23">
        <v>0.74561671726134304</v>
      </c>
      <c r="I23" t="s">
        <v>43</v>
      </c>
      <c r="J23" t="s">
        <v>5</v>
      </c>
      <c r="K23" t="s">
        <v>65</v>
      </c>
      <c r="L23">
        <v>0.2</v>
      </c>
      <c r="M23">
        <v>0.1</v>
      </c>
      <c r="N23">
        <v>15</v>
      </c>
      <c r="O23" s="3">
        <v>42144.698622685188</v>
      </c>
    </row>
    <row r="24" spans="1:15" x14ac:dyDescent="0.3">
      <c r="A24">
        <v>67</v>
      </c>
      <c r="B24">
        <v>81</v>
      </c>
      <c r="C24">
        <v>87</v>
      </c>
      <c r="D24">
        <v>0.68367346938775497</v>
      </c>
      <c r="E24">
        <v>0.82653061224489799</v>
      </c>
      <c r="F24">
        <v>0.88775510204081598</v>
      </c>
      <c r="G24">
        <v>0.63484901641796898</v>
      </c>
      <c r="H24">
        <v>0.74456159370375097</v>
      </c>
      <c r="I24" t="s">
        <v>43</v>
      </c>
      <c r="J24" t="s">
        <v>5</v>
      </c>
      <c r="K24" t="s">
        <v>66</v>
      </c>
      <c r="L24">
        <v>0.2</v>
      </c>
      <c r="M24">
        <v>0.2</v>
      </c>
      <c r="N24">
        <v>15</v>
      </c>
      <c r="O24" s="3">
        <v>42144.698634259257</v>
      </c>
    </row>
    <row r="25" spans="1:15" x14ac:dyDescent="0.3">
      <c r="A25">
        <v>67</v>
      </c>
      <c r="B25">
        <v>81</v>
      </c>
      <c r="C25">
        <v>87</v>
      </c>
      <c r="D25">
        <v>0.68367346938775497</v>
      </c>
      <c r="E25">
        <v>0.82653061224489799</v>
      </c>
      <c r="F25">
        <v>0.88775510204081598</v>
      </c>
      <c r="G25">
        <v>0.63367945201525699</v>
      </c>
      <c r="H25">
        <v>0.74445627472935205</v>
      </c>
      <c r="I25" t="s">
        <v>43</v>
      </c>
      <c r="J25" t="s">
        <v>5</v>
      </c>
      <c r="K25" t="s">
        <v>67</v>
      </c>
      <c r="L25">
        <v>0.2</v>
      </c>
      <c r="M25">
        <v>0.3</v>
      </c>
      <c r="N25">
        <v>15</v>
      </c>
      <c r="O25" s="3">
        <v>42144.698657407411</v>
      </c>
    </row>
    <row r="26" spans="1:15" x14ac:dyDescent="0.3">
      <c r="A26">
        <v>65</v>
      </c>
      <c r="B26">
        <v>79</v>
      </c>
      <c r="C26">
        <v>87</v>
      </c>
      <c r="D26">
        <v>0.66326530612244805</v>
      </c>
      <c r="E26">
        <v>0.80612244897959096</v>
      </c>
      <c r="F26">
        <v>0.88775510204081598</v>
      </c>
      <c r="G26">
        <v>0.62270577678053995</v>
      </c>
      <c r="H26">
        <v>0.73520965400313898</v>
      </c>
      <c r="I26" t="s">
        <v>43</v>
      </c>
      <c r="J26" t="s">
        <v>5</v>
      </c>
      <c r="K26" t="s">
        <v>68</v>
      </c>
      <c r="L26">
        <v>0.2</v>
      </c>
      <c r="M26">
        <v>0.4</v>
      </c>
      <c r="N26">
        <v>15</v>
      </c>
      <c r="O26" s="3">
        <v>42144.698680555557</v>
      </c>
    </row>
    <row r="27" spans="1:15" x14ac:dyDescent="0.3">
      <c r="A27">
        <v>62</v>
      </c>
      <c r="B27">
        <v>79</v>
      </c>
      <c r="C27">
        <v>88</v>
      </c>
      <c r="D27">
        <v>0.63265306122448906</v>
      </c>
      <c r="E27">
        <v>0.80612244897959096</v>
      </c>
      <c r="F27">
        <v>0.89795918367346905</v>
      </c>
      <c r="G27">
        <v>0.60514278507508601</v>
      </c>
      <c r="H27">
        <v>0.71245521179183502</v>
      </c>
      <c r="I27" t="s">
        <v>43</v>
      </c>
      <c r="J27" t="s">
        <v>5</v>
      </c>
      <c r="K27" t="s">
        <v>69</v>
      </c>
      <c r="L27">
        <v>0.2</v>
      </c>
      <c r="M27">
        <v>0.5</v>
      </c>
      <c r="N27">
        <v>15</v>
      </c>
      <c r="O27" s="3">
        <v>42144.698692129627</v>
      </c>
    </row>
    <row r="28" spans="1:15" x14ac:dyDescent="0.3">
      <c r="A28">
        <v>53</v>
      </c>
      <c r="B28">
        <v>76</v>
      </c>
      <c r="C28">
        <v>88</v>
      </c>
      <c r="D28">
        <v>0.54081632653061196</v>
      </c>
      <c r="E28">
        <v>0.77551020408163196</v>
      </c>
      <c r="F28">
        <v>0.89795918367346905</v>
      </c>
      <c r="G28">
        <v>0.55801286127064098</v>
      </c>
      <c r="H28">
        <v>0.65657274083612105</v>
      </c>
      <c r="I28" t="s">
        <v>43</v>
      </c>
      <c r="J28" t="s">
        <v>5</v>
      </c>
      <c r="K28" t="s">
        <v>70</v>
      </c>
      <c r="L28">
        <v>0.2</v>
      </c>
      <c r="M28">
        <v>0.6</v>
      </c>
      <c r="N28">
        <v>15</v>
      </c>
      <c r="O28" s="3">
        <v>42144.69871527778</v>
      </c>
    </row>
    <row r="29" spans="1:15" x14ac:dyDescent="0.3">
      <c r="A29">
        <v>36</v>
      </c>
      <c r="B29">
        <v>74</v>
      </c>
      <c r="C29">
        <v>86</v>
      </c>
      <c r="D29">
        <v>0.36734693877551</v>
      </c>
      <c r="E29">
        <v>0.75510204081632604</v>
      </c>
      <c r="F29">
        <v>0.87755102040816302</v>
      </c>
      <c r="G29">
        <v>0.46809818758010002</v>
      </c>
      <c r="H29">
        <v>0.53600479192057904</v>
      </c>
      <c r="I29" t="s">
        <v>43</v>
      </c>
      <c r="J29" t="s">
        <v>5</v>
      </c>
      <c r="K29" t="s">
        <v>71</v>
      </c>
      <c r="L29">
        <v>0.2</v>
      </c>
      <c r="M29">
        <v>0.7</v>
      </c>
      <c r="N29">
        <v>15</v>
      </c>
      <c r="O29" s="3">
        <v>42144.698738425926</v>
      </c>
    </row>
    <row r="30" spans="1:15" x14ac:dyDescent="0.3">
      <c r="A30">
        <v>24</v>
      </c>
      <c r="B30">
        <v>72</v>
      </c>
      <c r="C30">
        <v>85</v>
      </c>
      <c r="D30">
        <v>0.24489795918367299</v>
      </c>
      <c r="E30">
        <v>0.73469387755102</v>
      </c>
      <c r="F30">
        <v>0.86734693877550995</v>
      </c>
      <c r="G30">
        <v>0.39887728176433201</v>
      </c>
      <c r="H30">
        <v>0.452420587009844</v>
      </c>
      <c r="I30" t="s">
        <v>43</v>
      </c>
      <c r="J30" t="s">
        <v>5</v>
      </c>
      <c r="K30" t="s">
        <v>72</v>
      </c>
      <c r="L30">
        <v>0.2</v>
      </c>
      <c r="M30">
        <v>0.79999999999999905</v>
      </c>
      <c r="N30">
        <v>15</v>
      </c>
      <c r="O30" s="3">
        <v>42144.698750000003</v>
      </c>
    </row>
    <row r="31" spans="1:15" x14ac:dyDescent="0.3">
      <c r="A31">
        <v>19</v>
      </c>
      <c r="B31">
        <v>63</v>
      </c>
      <c r="C31">
        <v>79</v>
      </c>
      <c r="D31">
        <v>0.19387755102040799</v>
      </c>
      <c r="E31">
        <v>0.64285714285714202</v>
      </c>
      <c r="F31">
        <v>0.80612244897959096</v>
      </c>
      <c r="G31">
        <v>0.33940447926832301</v>
      </c>
      <c r="H31">
        <v>0.38303796611003699</v>
      </c>
      <c r="I31" t="s">
        <v>43</v>
      </c>
      <c r="J31" t="s">
        <v>5</v>
      </c>
      <c r="K31" t="s">
        <v>73</v>
      </c>
      <c r="L31">
        <v>0.2</v>
      </c>
      <c r="M31">
        <v>0.89999999999999902</v>
      </c>
      <c r="N31">
        <v>15</v>
      </c>
      <c r="O31" s="3">
        <v>42144.698773148149</v>
      </c>
    </row>
    <row r="32" spans="1:15" x14ac:dyDescent="0.3">
      <c r="A32">
        <v>65</v>
      </c>
      <c r="B32">
        <v>81</v>
      </c>
      <c r="C32">
        <v>86</v>
      </c>
      <c r="D32">
        <v>0.66326530612244805</v>
      </c>
      <c r="E32">
        <v>0.82653061224489799</v>
      </c>
      <c r="F32">
        <v>0.87755102040816302</v>
      </c>
      <c r="G32">
        <v>0.63024204800031403</v>
      </c>
      <c r="H32">
        <v>0.73566452845888197</v>
      </c>
      <c r="I32" t="s">
        <v>43</v>
      </c>
      <c r="J32" t="s">
        <v>5</v>
      </c>
      <c r="K32" t="s">
        <v>47</v>
      </c>
      <c r="L32">
        <v>0.3</v>
      </c>
      <c r="M32">
        <v>0</v>
      </c>
      <c r="N32">
        <v>15</v>
      </c>
      <c r="O32" s="3">
        <v>42144.698796296296</v>
      </c>
    </row>
    <row r="33" spans="1:15" x14ac:dyDescent="0.3">
      <c r="A33">
        <v>65</v>
      </c>
      <c r="B33">
        <v>81</v>
      </c>
      <c r="C33">
        <v>86</v>
      </c>
      <c r="D33">
        <v>0.66326530612244805</v>
      </c>
      <c r="E33">
        <v>0.82653061224489799</v>
      </c>
      <c r="F33">
        <v>0.87755102040816302</v>
      </c>
      <c r="G33">
        <v>0.63146492707187396</v>
      </c>
      <c r="H33">
        <v>0.73669426255941495</v>
      </c>
      <c r="I33" t="s">
        <v>43</v>
      </c>
      <c r="J33" t="s">
        <v>5</v>
      </c>
      <c r="K33" t="s">
        <v>173</v>
      </c>
      <c r="L33">
        <v>0.3</v>
      </c>
      <c r="M33">
        <v>0.1</v>
      </c>
      <c r="N33">
        <v>15</v>
      </c>
      <c r="O33" s="3">
        <v>42144.698807870373</v>
      </c>
    </row>
    <row r="34" spans="1:15" x14ac:dyDescent="0.3">
      <c r="A34">
        <v>65</v>
      </c>
      <c r="B34">
        <v>81</v>
      </c>
      <c r="C34">
        <v>86</v>
      </c>
      <c r="D34">
        <v>0.66326530612244805</v>
      </c>
      <c r="E34">
        <v>0.82653061224489799</v>
      </c>
      <c r="F34">
        <v>0.87755102040816302</v>
      </c>
      <c r="G34">
        <v>0.62921946351993896</v>
      </c>
      <c r="H34">
        <v>0.736287344226355</v>
      </c>
      <c r="I34" t="s">
        <v>43</v>
      </c>
      <c r="J34" t="s">
        <v>5</v>
      </c>
      <c r="K34" t="s">
        <v>174</v>
      </c>
      <c r="L34">
        <v>0.3</v>
      </c>
      <c r="M34">
        <v>0.2</v>
      </c>
      <c r="N34">
        <v>15</v>
      </c>
      <c r="O34" s="3">
        <v>42144.698831018519</v>
      </c>
    </row>
    <row r="35" spans="1:15" x14ac:dyDescent="0.3">
      <c r="A35">
        <v>65</v>
      </c>
      <c r="B35">
        <v>80</v>
      </c>
      <c r="C35">
        <v>86</v>
      </c>
      <c r="D35">
        <v>0.66326530612244805</v>
      </c>
      <c r="E35">
        <v>0.81632653061224403</v>
      </c>
      <c r="F35">
        <v>0.87755102040816302</v>
      </c>
      <c r="G35">
        <v>0.62812294780447497</v>
      </c>
      <c r="H35">
        <v>0.73576523673780003</v>
      </c>
      <c r="I35" t="s">
        <v>43</v>
      </c>
      <c r="J35" t="s">
        <v>5</v>
      </c>
      <c r="K35" t="s">
        <v>175</v>
      </c>
      <c r="L35">
        <v>0.3</v>
      </c>
      <c r="M35">
        <v>0.3</v>
      </c>
      <c r="N35">
        <v>15</v>
      </c>
      <c r="O35" s="3">
        <v>42144.698854166665</v>
      </c>
    </row>
    <row r="36" spans="1:15" x14ac:dyDescent="0.3">
      <c r="A36">
        <v>64</v>
      </c>
      <c r="B36">
        <v>80</v>
      </c>
      <c r="C36">
        <v>86</v>
      </c>
      <c r="D36">
        <v>0.65306122448979498</v>
      </c>
      <c r="E36">
        <v>0.81632653061224403</v>
      </c>
      <c r="F36">
        <v>0.87755102040816302</v>
      </c>
      <c r="G36">
        <v>0.61934388520804395</v>
      </c>
      <c r="H36">
        <v>0.72955330752167002</v>
      </c>
      <c r="I36" t="s">
        <v>43</v>
      </c>
      <c r="J36" t="s">
        <v>5</v>
      </c>
      <c r="K36" t="s">
        <v>176</v>
      </c>
      <c r="L36">
        <v>0.3</v>
      </c>
      <c r="M36">
        <v>0.4</v>
      </c>
      <c r="N36">
        <v>15</v>
      </c>
      <c r="O36" s="3">
        <v>42144.698865740742</v>
      </c>
    </row>
    <row r="37" spans="1:15" x14ac:dyDescent="0.3">
      <c r="A37">
        <v>62</v>
      </c>
      <c r="B37">
        <v>78</v>
      </c>
      <c r="C37">
        <v>86</v>
      </c>
      <c r="D37">
        <v>0.63265306122448906</v>
      </c>
      <c r="E37">
        <v>0.79591836734693799</v>
      </c>
      <c r="F37">
        <v>0.87755102040816302</v>
      </c>
      <c r="G37">
        <v>0.60550359952574295</v>
      </c>
      <c r="H37">
        <v>0.71237009699333498</v>
      </c>
      <c r="I37" t="s">
        <v>43</v>
      </c>
      <c r="J37" t="s">
        <v>5</v>
      </c>
      <c r="K37" t="s">
        <v>177</v>
      </c>
      <c r="L37">
        <v>0.3</v>
      </c>
      <c r="M37">
        <v>0.5</v>
      </c>
      <c r="N37">
        <v>15</v>
      </c>
      <c r="O37" s="3">
        <v>42144.698888888888</v>
      </c>
    </row>
    <row r="38" spans="1:15" x14ac:dyDescent="0.3">
      <c r="A38">
        <v>47</v>
      </c>
      <c r="B38">
        <v>76</v>
      </c>
      <c r="C38">
        <v>85</v>
      </c>
      <c r="D38">
        <v>0.47959183673469302</v>
      </c>
      <c r="E38">
        <v>0.77551020408163196</v>
      </c>
      <c r="F38">
        <v>0.86734693877550995</v>
      </c>
      <c r="G38">
        <v>0.53049731186719296</v>
      </c>
      <c r="H38">
        <v>0.61984616729856901</v>
      </c>
      <c r="I38" t="s">
        <v>43</v>
      </c>
      <c r="J38" t="s">
        <v>5</v>
      </c>
      <c r="K38" t="s">
        <v>178</v>
      </c>
      <c r="L38">
        <v>0.3</v>
      </c>
      <c r="M38">
        <v>0.6</v>
      </c>
      <c r="N38">
        <v>15</v>
      </c>
      <c r="O38" s="3">
        <v>42144.698912037034</v>
      </c>
    </row>
    <row r="39" spans="1:15" x14ac:dyDescent="0.3">
      <c r="A39">
        <v>35</v>
      </c>
      <c r="B39">
        <v>74</v>
      </c>
      <c r="C39">
        <v>85</v>
      </c>
      <c r="D39">
        <v>0.35714285714285698</v>
      </c>
      <c r="E39">
        <v>0.75510204081632604</v>
      </c>
      <c r="F39">
        <v>0.86734693877550995</v>
      </c>
      <c r="G39">
        <v>0.45997861281508401</v>
      </c>
      <c r="H39">
        <v>0.53016731492619995</v>
      </c>
      <c r="I39" t="s">
        <v>43</v>
      </c>
      <c r="J39" t="s">
        <v>5</v>
      </c>
      <c r="K39" t="s">
        <v>179</v>
      </c>
      <c r="L39">
        <v>0.3</v>
      </c>
      <c r="M39">
        <v>0.7</v>
      </c>
      <c r="N39">
        <v>15</v>
      </c>
      <c r="O39" s="3">
        <v>42144.698923611111</v>
      </c>
    </row>
    <row r="40" spans="1:15" x14ac:dyDescent="0.3">
      <c r="A40">
        <v>25</v>
      </c>
      <c r="B40">
        <v>72</v>
      </c>
      <c r="C40">
        <v>83</v>
      </c>
      <c r="D40">
        <v>0.25510204081632598</v>
      </c>
      <c r="E40">
        <v>0.73469387755102</v>
      </c>
      <c r="F40">
        <v>0.84693877551020402</v>
      </c>
      <c r="G40">
        <v>0.39393229110276801</v>
      </c>
      <c r="H40">
        <v>0.44914202590879299</v>
      </c>
      <c r="I40" t="s">
        <v>43</v>
      </c>
      <c r="J40" t="s">
        <v>5</v>
      </c>
      <c r="K40" t="s">
        <v>180</v>
      </c>
      <c r="L40">
        <v>0.3</v>
      </c>
      <c r="M40">
        <v>0.79999999999999905</v>
      </c>
      <c r="N40">
        <v>15</v>
      </c>
      <c r="O40" s="3">
        <v>42144.698946759258</v>
      </c>
    </row>
    <row r="41" spans="1:15" x14ac:dyDescent="0.3">
      <c r="A41">
        <v>18</v>
      </c>
      <c r="B41">
        <v>63</v>
      </c>
      <c r="C41">
        <v>79</v>
      </c>
      <c r="D41">
        <v>0.183673469387755</v>
      </c>
      <c r="E41">
        <v>0.64285714285714202</v>
      </c>
      <c r="F41">
        <v>0.80612244897959096</v>
      </c>
      <c r="G41">
        <v>0.33438071880560899</v>
      </c>
      <c r="H41">
        <v>0.37662620139717001</v>
      </c>
      <c r="I41" t="s">
        <v>43</v>
      </c>
      <c r="J41" t="s">
        <v>5</v>
      </c>
      <c r="K41" t="s">
        <v>181</v>
      </c>
      <c r="L41">
        <v>0.3</v>
      </c>
      <c r="M41">
        <v>0.89999999999999902</v>
      </c>
      <c r="N41">
        <v>15</v>
      </c>
      <c r="O41" s="3">
        <v>42144.698969907404</v>
      </c>
    </row>
    <row r="42" spans="1:15" x14ac:dyDescent="0.3">
      <c r="A42">
        <v>66</v>
      </c>
      <c r="B42">
        <v>79</v>
      </c>
      <c r="C42">
        <v>86</v>
      </c>
      <c r="D42">
        <v>0.67346938775510201</v>
      </c>
      <c r="E42">
        <v>0.80612244897959096</v>
      </c>
      <c r="F42">
        <v>0.87755102040816302</v>
      </c>
      <c r="G42">
        <v>0.630215761335153</v>
      </c>
      <c r="H42">
        <v>0.73901827856049096</v>
      </c>
      <c r="I42" t="s">
        <v>43</v>
      </c>
      <c r="J42" t="s">
        <v>5</v>
      </c>
      <c r="K42" t="s">
        <v>48</v>
      </c>
      <c r="L42">
        <v>0.4</v>
      </c>
      <c r="M42">
        <v>0</v>
      </c>
      <c r="N42">
        <v>15</v>
      </c>
      <c r="O42" s="3">
        <v>42144.698981481481</v>
      </c>
    </row>
    <row r="43" spans="1:15" x14ac:dyDescent="0.3">
      <c r="A43">
        <v>65</v>
      </c>
      <c r="B43">
        <v>79</v>
      </c>
      <c r="C43">
        <v>86</v>
      </c>
      <c r="D43">
        <v>0.66326530612244805</v>
      </c>
      <c r="E43">
        <v>0.80612244897959096</v>
      </c>
      <c r="F43">
        <v>0.87755102040816302</v>
      </c>
      <c r="G43">
        <v>0.62338586774743399</v>
      </c>
      <c r="H43">
        <v>0.732022361058975</v>
      </c>
      <c r="I43" t="s">
        <v>43</v>
      </c>
      <c r="J43" t="s">
        <v>5</v>
      </c>
      <c r="K43" t="s">
        <v>182</v>
      </c>
      <c r="L43">
        <v>0.4</v>
      </c>
      <c r="M43">
        <v>0.1</v>
      </c>
      <c r="N43">
        <v>15</v>
      </c>
      <c r="O43" s="3">
        <v>42144.699004629627</v>
      </c>
    </row>
    <row r="44" spans="1:15" x14ac:dyDescent="0.3">
      <c r="A44">
        <v>65</v>
      </c>
      <c r="B44">
        <v>79</v>
      </c>
      <c r="C44">
        <v>86</v>
      </c>
      <c r="D44">
        <v>0.66326530612244805</v>
      </c>
      <c r="E44">
        <v>0.80612244897959096</v>
      </c>
      <c r="F44">
        <v>0.87755102040816302</v>
      </c>
      <c r="G44">
        <v>0.62157909693812696</v>
      </c>
      <c r="H44">
        <v>0.73206988176096499</v>
      </c>
      <c r="I44" t="s">
        <v>43</v>
      </c>
      <c r="J44" t="s">
        <v>5</v>
      </c>
      <c r="K44" t="s">
        <v>183</v>
      </c>
      <c r="L44">
        <v>0.4</v>
      </c>
      <c r="M44">
        <v>0.2</v>
      </c>
      <c r="N44">
        <v>15</v>
      </c>
      <c r="O44" s="3">
        <v>42144.69902777778</v>
      </c>
    </row>
    <row r="45" spans="1:15" x14ac:dyDescent="0.3">
      <c r="A45">
        <v>64</v>
      </c>
      <c r="B45">
        <v>80</v>
      </c>
      <c r="C45">
        <v>86</v>
      </c>
      <c r="D45">
        <v>0.65306122448979498</v>
      </c>
      <c r="E45">
        <v>0.81632653061224403</v>
      </c>
      <c r="F45">
        <v>0.87755102040816302</v>
      </c>
      <c r="G45">
        <v>0.61562868561115902</v>
      </c>
      <c r="H45">
        <v>0.72724216448706203</v>
      </c>
      <c r="I45" t="s">
        <v>43</v>
      </c>
      <c r="J45" t="s">
        <v>5</v>
      </c>
      <c r="K45" t="s">
        <v>184</v>
      </c>
      <c r="L45">
        <v>0.4</v>
      </c>
      <c r="M45">
        <v>0.3</v>
      </c>
      <c r="N45">
        <v>15</v>
      </c>
      <c r="O45" s="3">
        <v>42144.69903935185</v>
      </c>
    </row>
    <row r="46" spans="1:15" x14ac:dyDescent="0.3">
      <c r="A46">
        <v>61</v>
      </c>
      <c r="B46">
        <v>79</v>
      </c>
      <c r="C46">
        <v>85</v>
      </c>
      <c r="D46">
        <v>0.62244897959183598</v>
      </c>
      <c r="E46">
        <v>0.80612244897959096</v>
      </c>
      <c r="F46">
        <v>0.86734693877550995</v>
      </c>
      <c r="G46">
        <v>0.60363008986879796</v>
      </c>
      <c r="H46">
        <v>0.71057748634235396</v>
      </c>
      <c r="I46" t="s">
        <v>43</v>
      </c>
      <c r="J46" t="s">
        <v>5</v>
      </c>
      <c r="K46" t="s">
        <v>185</v>
      </c>
      <c r="L46">
        <v>0.4</v>
      </c>
      <c r="M46">
        <v>0.4</v>
      </c>
      <c r="N46">
        <v>15</v>
      </c>
      <c r="O46" s="3">
        <v>42144.699062500003</v>
      </c>
    </row>
    <row r="47" spans="1:15" x14ac:dyDescent="0.3">
      <c r="A47">
        <v>57</v>
      </c>
      <c r="B47">
        <v>76</v>
      </c>
      <c r="C47">
        <v>86</v>
      </c>
      <c r="D47">
        <v>0.58163265306122403</v>
      </c>
      <c r="E47">
        <v>0.77551020408163196</v>
      </c>
      <c r="F47">
        <v>0.87755102040816302</v>
      </c>
      <c r="G47">
        <v>0.58286064025600903</v>
      </c>
      <c r="H47">
        <v>0.68173668323526604</v>
      </c>
      <c r="I47" t="s">
        <v>43</v>
      </c>
      <c r="J47" t="s">
        <v>5</v>
      </c>
      <c r="K47" t="s">
        <v>186</v>
      </c>
      <c r="L47">
        <v>0.4</v>
      </c>
      <c r="M47">
        <v>0.5</v>
      </c>
      <c r="N47">
        <v>15</v>
      </c>
      <c r="O47" s="3">
        <v>42144.69908564815</v>
      </c>
    </row>
    <row r="48" spans="1:15" x14ac:dyDescent="0.3">
      <c r="A48">
        <v>42</v>
      </c>
      <c r="B48">
        <v>76</v>
      </c>
      <c r="C48">
        <v>85</v>
      </c>
      <c r="D48">
        <v>0.42857142857142799</v>
      </c>
      <c r="E48">
        <v>0.77551020408163196</v>
      </c>
      <c r="F48">
        <v>0.86734693877550995</v>
      </c>
      <c r="G48">
        <v>0.49988744954609299</v>
      </c>
      <c r="H48">
        <v>0.58968814325913399</v>
      </c>
      <c r="I48" t="s">
        <v>43</v>
      </c>
      <c r="J48" t="s">
        <v>5</v>
      </c>
      <c r="K48" t="s">
        <v>187</v>
      </c>
      <c r="L48">
        <v>0.4</v>
      </c>
      <c r="M48">
        <v>0.6</v>
      </c>
      <c r="N48">
        <v>15</v>
      </c>
      <c r="O48" s="3">
        <v>42144.699108796296</v>
      </c>
    </row>
    <row r="49" spans="1:15" x14ac:dyDescent="0.3">
      <c r="A49">
        <v>32</v>
      </c>
      <c r="B49">
        <v>74</v>
      </c>
      <c r="C49">
        <v>85</v>
      </c>
      <c r="D49">
        <v>0.32653061224489699</v>
      </c>
      <c r="E49">
        <v>0.75510204081632604</v>
      </c>
      <c r="F49">
        <v>0.86734693877550995</v>
      </c>
      <c r="G49">
        <v>0.44147663833856998</v>
      </c>
      <c r="H49">
        <v>0.50922755082217197</v>
      </c>
      <c r="I49" t="s">
        <v>43</v>
      </c>
      <c r="J49" t="s">
        <v>5</v>
      </c>
      <c r="K49" t="s">
        <v>188</v>
      </c>
      <c r="L49">
        <v>0.4</v>
      </c>
      <c r="M49">
        <v>0.7</v>
      </c>
      <c r="N49">
        <v>15</v>
      </c>
      <c r="O49" s="3">
        <v>42144.699131944442</v>
      </c>
    </row>
    <row r="50" spans="1:15" x14ac:dyDescent="0.3">
      <c r="A50">
        <v>23</v>
      </c>
      <c r="B50">
        <v>71</v>
      </c>
      <c r="C50">
        <v>83</v>
      </c>
      <c r="D50">
        <v>0.23469387755102</v>
      </c>
      <c r="E50">
        <v>0.72448979591836704</v>
      </c>
      <c r="F50">
        <v>0.84693877551020402</v>
      </c>
      <c r="G50">
        <v>0.37993663161374602</v>
      </c>
      <c r="H50">
        <v>0.43297670416316197</v>
      </c>
      <c r="I50" t="s">
        <v>43</v>
      </c>
      <c r="J50" t="s">
        <v>5</v>
      </c>
      <c r="K50" t="s">
        <v>189</v>
      </c>
      <c r="L50">
        <v>0.4</v>
      </c>
      <c r="M50">
        <v>0.79999999999999905</v>
      </c>
      <c r="N50">
        <v>15</v>
      </c>
      <c r="O50" s="3">
        <v>42144.699155092596</v>
      </c>
    </row>
    <row r="51" spans="1:15" x14ac:dyDescent="0.3">
      <c r="A51">
        <v>15</v>
      </c>
      <c r="B51">
        <v>63</v>
      </c>
      <c r="C51">
        <v>77</v>
      </c>
      <c r="D51">
        <v>0.15306122448979501</v>
      </c>
      <c r="E51">
        <v>0.64285714285714202</v>
      </c>
      <c r="F51">
        <v>0.78571428571428503</v>
      </c>
      <c r="G51">
        <v>0.31841687391680301</v>
      </c>
      <c r="H51">
        <v>0.361773805140714</v>
      </c>
      <c r="I51" t="s">
        <v>43</v>
      </c>
      <c r="J51" t="s">
        <v>5</v>
      </c>
      <c r="K51" t="s">
        <v>190</v>
      </c>
      <c r="L51">
        <v>0.4</v>
      </c>
      <c r="M51">
        <v>0.89999999999999902</v>
      </c>
      <c r="N51">
        <v>15</v>
      </c>
      <c r="O51" s="3">
        <v>42144.699178240742</v>
      </c>
    </row>
    <row r="52" spans="1:15" x14ac:dyDescent="0.3">
      <c r="A52">
        <v>43</v>
      </c>
      <c r="B52">
        <v>78</v>
      </c>
      <c r="C52">
        <v>84</v>
      </c>
      <c r="D52">
        <v>0.43877551020408101</v>
      </c>
      <c r="E52">
        <v>0.79591836734693799</v>
      </c>
      <c r="F52">
        <v>0.85714285714285698</v>
      </c>
      <c r="G52">
        <v>0.51102036149753804</v>
      </c>
      <c r="H52">
        <v>0.59893546120546803</v>
      </c>
      <c r="I52" t="s">
        <v>43</v>
      </c>
      <c r="J52" t="s">
        <v>5</v>
      </c>
      <c r="K52" t="s">
        <v>49</v>
      </c>
      <c r="L52">
        <v>0.5</v>
      </c>
      <c r="M52">
        <v>0</v>
      </c>
      <c r="N52">
        <v>15</v>
      </c>
      <c r="O52" s="3">
        <v>42144.699189814812</v>
      </c>
    </row>
    <row r="53" spans="1:15" x14ac:dyDescent="0.3">
      <c r="A53">
        <v>43</v>
      </c>
      <c r="B53">
        <v>78</v>
      </c>
      <c r="C53">
        <v>85</v>
      </c>
      <c r="D53">
        <v>0.43877551020408101</v>
      </c>
      <c r="E53">
        <v>0.79591836734693799</v>
      </c>
      <c r="F53">
        <v>0.86734693877550995</v>
      </c>
      <c r="G53">
        <v>0.50749106062862503</v>
      </c>
      <c r="H53">
        <v>0.59927434431014004</v>
      </c>
      <c r="I53" t="s">
        <v>43</v>
      </c>
      <c r="J53" t="s">
        <v>5</v>
      </c>
      <c r="K53" t="s">
        <v>191</v>
      </c>
      <c r="L53">
        <v>0.5</v>
      </c>
      <c r="M53">
        <v>0.1</v>
      </c>
      <c r="N53">
        <v>15</v>
      </c>
      <c r="O53" s="3">
        <v>42144.699212962965</v>
      </c>
    </row>
    <row r="54" spans="1:15" x14ac:dyDescent="0.3">
      <c r="A54">
        <v>43</v>
      </c>
      <c r="B54">
        <v>78</v>
      </c>
      <c r="C54">
        <v>85</v>
      </c>
      <c r="D54">
        <v>0.43877551020408101</v>
      </c>
      <c r="E54">
        <v>0.79591836734693799</v>
      </c>
      <c r="F54">
        <v>0.86734693877550995</v>
      </c>
      <c r="G54">
        <v>0.50630768513121804</v>
      </c>
      <c r="H54">
        <v>0.59798352719805903</v>
      </c>
      <c r="I54" t="s">
        <v>43</v>
      </c>
      <c r="J54" t="s">
        <v>5</v>
      </c>
      <c r="K54" t="s">
        <v>192</v>
      </c>
      <c r="L54">
        <v>0.5</v>
      </c>
      <c r="M54">
        <v>0.2</v>
      </c>
      <c r="N54">
        <v>15</v>
      </c>
      <c r="O54" s="3">
        <v>42144.699236111112</v>
      </c>
    </row>
    <row r="55" spans="1:15" x14ac:dyDescent="0.3">
      <c r="A55">
        <v>43</v>
      </c>
      <c r="B55">
        <v>78</v>
      </c>
      <c r="C55">
        <v>85</v>
      </c>
      <c r="D55">
        <v>0.43877551020408101</v>
      </c>
      <c r="E55">
        <v>0.79591836734693799</v>
      </c>
      <c r="F55">
        <v>0.86734693877550995</v>
      </c>
      <c r="G55">
        <v>0.50573013859291205</v>
      </c>
      <c r="H55">
        <v>0.59717646486532205</v>
      </c>
      <c r="I55" t="s">
        <v>43</v>
      </c>
      <c r="J55" t="s">
        <v>5</v>
      </c>
      <c r="K55" t="s">
        <v>193</v>
      </c>
      <c r="L55">
        <v>0.5</v>
      </c>
      <c r="M55">
        <v>0.3</v>
      </c>
      <c r="N55">
        <v>15</v>
      </c>
      <c r="O55" s="3">
        <v>42144.699247685188</v>
      </c>
    </row>
    <row r="56" spans="1:15" x14ac:dyDescent="0.3">
      <c r="A56">
        <v>43</v>
      </c>
      <c r="B56">
        <v>76</v>
      </c>
      <c r="C56">
        <v>84</v>
      </c>
      <c r="D56">
        <v>0.43877551020408101</v>
      </c>
      <c r="E56">
        <v>0.77551020408163196</v>
      </c>
      <c r="F56">
        <v>0.85714285714285698</v>
      </c>
      <c r="G56">
        <v>0.49873887817260298</v>
      </c>
      <c r="H56">
        <v>0.59186958920130395</v>
      </c>
      <c r="I56" t="s">
        <v>43</v>
      </c>
      <c r="J56" t="s">
        <v>5</v>
      </c>
      <c r="K56" t="s">
        <v>194</v>
      </c>
      <c r="L56">
        <v>0.5</v>
      </c>
      <c r="M56">
        <v>0.4</v>
      </c>
      <c r="N56">
        <v>15</v>
      </c>
      <c r="O56" s="3">
        <v>42144.699270833335</v>
      </c>
    </row>
    <row r="57" spans="1:15" x14ac:dyDescent="0.3">
      <c r="A57">
        <v>38</v>
      </c>
      <c r="B57">
        <v>75</v>
      </c>
      <c r="C57">
        <v>83</v>
      </c>
      <c r="D57">
        <v>0.38775510204081598</v>
      </c>
      <c r="E57">
        <v>0.765306122448979</v>
      </c>
      <c r="F57">
        <v>0.84693877551020402</v>
      </c>
      <c r="G57">
        <v>0.46803253768277903</v>
      </c>
      <c r="H57">
        <v>0.55544298620649502</v>
      </c>
      <c r="I57" t="s">
        <v>43</v>
      </c>
      <c r="J57" t="s">
        <v>5</v>
      </c>
      <c r="K57" t="s">
        <v>195</v>
      </c>
      <c r="L57">
        <v>0.5</v>
      </c>
      <c r="M57">
        <v>0.5</v>
      </c>
      <c r="N57">
        <v>15</v>
      </c>
      <c r="O57" s="3">
        <v>42144.699293981481</v>
      </c>
    </row>
    <row r="58" spans="1:15" x14ac:dyDescent="0.3">
      <c r="A58">
        <v>32</v>
      </c>
      <c r="B58">
        <v>72</v>
      </c>
      <c r="C58">
        <v>83</v>
      </c>
      <c r="D58">
        <v>0.32653061224489699</v>
      </c>
      <c r="E58">
        <v>0.73469387755102</v>
      </c>
      <c r="F58">
        <v>0.84693877551020402</v>
      </c>
      <c r="G58">
        <v>0.42744118688504401</v>
      </c>
      <c r="H58">
        <v>0.50860437748192799</v>
      </c>
      <c r="I58" t="s">
        <v>43</v>
      </c>
      <c r="J58" t="s">
        <v>5</v>
      </c>
      <c r="K58" t="s">
        <v>196</v>
      </c>
      <c r="L58">
        <v>0.5</v>
      </c>
      <c r="M58">
        <v>0.6</v>
      </c>
      <c r="N58">
        <v>15</v>
      </c>
      <c r="O58" s="3">
        <v>42144.699305555558</v>
      </c>
    </row>
    <row r="59" spans="1:15" x14ac:dyDescent="0.3">
      <c r="A59">
        <v>26</v>
      </c>
      <c r="B59">
        <v>70</v>
      </c>
      <c r="C59">
        <v>82</v>
      </c>
      <c r="D59">
        <v>0.265306122448979</v>
      </c>
      <c r="E59">
        <v>0.71428571428571397</v>
      </c>
      <c r="F59">
        <v>0.83673469387755095</v>
      </c>
      <c r="G59">
        <v>0.388406495931166</v>
      </c>
      <c r="H59">
        <v>0.45342892415596497</v>
      </c>
      <c r="I59" t="s">
        <v>43</v>
      </c>
      <c r="J59" t="s">
        <v>5</v>
      </c>
      <c r="K59" t="s">
        <v>197</v>
      </c>
      <c r="L59">
        <v>0.5</v>
      </c>
      <c r="M59">
        <v>0.7</v>
      </c>
      <c r="N59">
        <v>15</v>
      </c>
      <c r="O59" s="3">
        <v>42144.699328703704</v>
      </c>
    </row>
    <row r="60" spans="1:15" x14ac:dyDescent="0.3">
      <c r="A60">
        <v>18</v>
      </c>
      <c r="B60">
        <v>65</v>
      </c>
      <c r="C60">
        <v>81</v>
      </c>
      <c r="D60">
        <v>0.183673469387755</v>
      </c>
      <c r="E60">
        <v>0.66326530612244805</v>
      </c>
      <c r="F60">
        <v>0.82653061224489799</v>
      </c>
      <c r="G60">
        <v>0.33359847780729901</v>
      </c>
      <c r="H60">
        <v>0.38265825886090998</v>
      </c>
      <c r="I60" t="s">
        <v>43</v>
      </c>
      <c r="J60" t="s">
        <v>5</v>
      </c>
      <c r="K60" t="s">
        <v>198</v>
      </c>
      <c r="L60">
        <v>0.5</v>
      </c>
      <c r="M60">
        <v>0.79999999999999905</v>
      </c>
      <c r="N60">
        <v>15</v>
      </c>
      <c r="O60" s="3">
        <v>42144.69935185185</v>
      </c>
    </row>
    <row r="61" spans="1:15" x14ac:dyDescent="0.3">
      <c r="A61">
        <v>11</v>
      </c>
      <c r="B61">
        <v>62</v>
      </c>
      <c r="C61">
        <v>76</v>
      </c>
      <c r="D61">
        <v>0.11224489795918299</v>
      </c>
      <c r="E61">
        <v>0.63265306122448906</v>
      </c>
      <c r="F61">
        <v>0.77551020408163196</v>
      </c>
      <c r="G61">
        <v>0.280273243369698</v>
      </c>
      <c r="H61">
        <v>0.320171133363581</v>
      </c>
      <c r="I61" t="s">
        <v>43</v>
      </c>
      <c r="J61" t="s">
        <v>5</v>
      </c>
      <c r="K61" t="s">
        <v>199</v>
      </c>
      <c r="L61">
        <v>0.5</v>
      </c>
      <c r="M61">
        <v>0.89999999999999902</v>
      </c>
      <c r="N61">
        <v>15</v>
      </c>
      <c r="O61" s="3">
        <v>42144.699374999997</v>
      </c>
    </row>
    <row r="62" spans="1:15" x14ac:dyDescent="0.3">
      <c r="A62">
        <v>37</v>
      </c>
      <c r="B62">
        <v>73</v>
      </c>
      <c r="C62">
        <v>83</v>
      </c>
      <c r="D62">
        <v>0.37755102040816302</v>
      </c>
      <c r="E62">
        <v>0.74489795918367296</v>
      </c>
      <c r="F62">
        <v>0.84693877551020402</v>
      </c>
      <c r="G62">
        <v>0.47014953111111202</v>
      </c>
      <c r="H62">
        <v>0.55049156609772398</v>
      </c>
      <c r="I62" t="s">
        <v>43</v>
      </c>
      <c r="J62" t="s">
        <v>5</v>
      </c>
      <c r="K62" t="s">
        <v>50</v>
      </c>
      <c r="L62">
        <v>0.6</v>
      </c>
      <c r="M62">
        <v>0</v>
      </c>
      <c r="N62">
        <v>15</v>
      </c>
      <c r="O62" s="3">
        <v>42144.699386574073</v>
      </c>
    </row>
    <row r="63" spans="1:15" x14ac:dyDescent="0.3">
      <c r="A63">
        <v>37</v>
      </c>
      <c r="B63">
        <v>73</v>
      </c>
      <c r="C63">
        <v>83</v>
      </c>
      <c r="D63">
        <v>0.37755102040816302</v>
      </c>
      <c r="E63">
        <v>0.74489795918367296</v>
      </c>
      <c r="F63">
        <v>0.84693877551020402</v>
      </c>
      <c r="G63">
        <v>0.46805635983065502</v>
      </c>
      <c r="H63">
        <v>0.54891828214087202</v>
      </c>
      <c r="I63" t="s">
        <v>43</v>
      </c>
      <c r="J63" t="s">
        <v>5</v>
      </c>
      <c r="K63" t="s">
        <v>200</v>
      </c>
      <c r="L63">
        <v>0.6</v>
      </c>
      <c r="M63">
        <v>0.1</v>
      </c>
      <c r="N63">
        <v>15</v>
      </c>
      <c r="O63" s="3">
        <v>42144.69940972222</v>
      </c>
    </row>
    <row r="64" spans="1:15" x14ac:dyDescent="0.3">
      <c r="A64">
        <v>37</v>
      </c>
      <c r="B64">
        <v>73</v>
      </c>
      <c r="C64">
        <v>84</v>
      </c>
      <c r="D64">
        <v>0.37755102040816302</v>
      </c>
      <c r="E64">
        <v>0.74489795918367296</v>
      </c>
      <c r="F64">
        <v>0.85714285714285698</v>
      </c>
      <c r="G64">
        <v>0.46659384067710102</v>
      </c>
      <c r="H64">
        <v>0.548196815475819</v>
      </c>
      <c r="I64" t="s">
        <v>43</v>
      </c>
      <c r="J64" t="s">
        <v>5</v>
      </c>
      <c r="K64" t="s">
        <v>201</v>
      </c>
      <c r="L64">
        <v>0.6</v>
      </c>
      <c r="M64">
        <v>0.2</v>
      </c>
      <c r="N64">
        <v>15</v>
      </c>
      <c r="O64" s="3">
        <v>42144.699432870373</v>
      </c>
    </row>
    <row r="65" spans="1:15" x14ac:dyDescent="0.3">
      <c r="A65">
        <v>37</v>
      </c>
      <c r="B65">
        <v>74</v>
      </c>
      <c r="C65">
        <v>84</v>
      </c>
      <c r="D65">
        <v>0.37755102040816302</v>
      </c>
      <c r="E65">
        <v>0.75510204081632604</v>
      </c>
      <c r="F65">
        <v>0.85714285714285698</v>
      </c>
      <c r="G65">
        <v>0.46088550312689103</v>
      </c>
      <c r="H65">
        <v>0.54486400607737595</v>
      </c>
      <c r="I65" t="s">
        <v>43</v>
      </c>
      <c r="J65" t="s">
        <v>5</v>
      </c>
      <c r="K65" t="s">
        <v>202</v>
      </c>
      <c r="L65">
        <v>0.6</v>
      </c>
      <c r="M65">
        <v>0.3</v>
      </c>
      <c r="N65">
        <v>15</v>
      </c>
      <c r="O65" s="3">
        <v>42144.699456018519</v>
      </c>
    </row>
    <row r="66" spans="1:15" x14ac:dyDescent="0.3">
      <c r="A66">
        <v>38</v>
      </c>
      <c r="B66">
        <v>72</v>
      </c>
      <c r="C66">
        <v>83</v>
      </c>
      <c r="D66">
        <v>0.38775510204081598</v>
      </c>
      <c r="E66">
        <v>0.73469387755102</v>
      </c>
      <c r="F66">
        <v>0.84693877551020402</v>
      </c>
      <c r="G66">
        <v>0.45694801793289203</v>
      </c>
      <c r="H66">
        <v>0.54614060124494901</v>
      </c>
      <c r="I66" t="s">
        <v>43</v>
      </c>
      <c r="J66" t="s">
        <v>5</v>
      </c>
      <c r="K66" t="s">
        <v>203</v>
      </c>
      <c r="L66">
        <v>0.6</v>
      </c>
      <c r="M66">
        <v>0.4</v>
      </c>
      <c r="N66">
        <v>15</v>
      </c>
      <c r="O66" s="3">
        <v>42144.699467592596</v>
      </c>
    </row>
    <row r="67" spans="1:15" x14ac:dyDescent="0.3">
      <c r="A67">
        <v>34</v>
      </c>
      <c r="B67">
        <v>69</v>
      </c>
      <c r="C67">
        <v>82</v>
      </c>
      <c r="D67">
        <v>0.34693877551020402</v>
      </c>
      <c r="E67">
        <v>0.70408163265306101</v>
      </c>
      <c r="F67">
        <v>0.83673469387755095</v>
      </c>
      <c r="G67">
        <v>0.42882369345894</v>
      </c>
      <c r="H67">
        <v>0.51260627842491202</v>
      </c>
      <c r="I67" t="s">
        <v>43</v>
      </c>
      <c r="J67" t="s">
        <v>5</v>
      </c>
      <c r="K67" t="s">
        <v>204</v>
      </c>
      <c r="L67">
        <v>0.6</v>
      </c>
      <c r="M67">
        <v>0.5</v>
      </c>
      <c r="N67">
        <v>15</v>
      </c>
      <c r="O67" s="3">
        <v>42144.699490740742</v>
      </c>
    </row>
    <row r="68" spans="1:15" x14ac:dyDescent="0.3">
      <c r="A68">
        <v>28</v>
      </c>
      <c r="B68">
        <v>68</v>
      </c>
      <c r="C68">
        <v>83</v>
      </c>
      <c r="D68">
        <v>0.28571428571428498</v>
      </c>
      <c r="E68">
        <v>0.69387755102040805</v>
      </c>
      <c r="F68">
        <v>0.84693877551020402</v>
      </c>
      <c r="G68">
        <v>0.40048094818246399</v>
      </c>
      <c r="H68">
        <v>0.47372489028660703</v>
      </c>
      <c r="I68" t="s">
        <v>43</v>
      </c>
      <c r="J68" t="s">
        <v>5</v>
      </c>
      <c r="K68" t="s">
        <v>205</v>
      </c>
      <c r="L68">
        <v>0.6</v>
      </c>
      <c r="M68">
        <v>0.6</v>
      </c>
      <c r="N68">
        <v>15</v>
      </c>
      <c r="O68" s="3">
        <v>42144.699513888889</v>
      </c>
    </row>
    <row r="69" spans="1:15" x14ac:dyDescent="0.3">
      <c r="A69">
        <v>24</v>
      </c>
      <c r="B69">
        <v>64</v>
      </c>
      <c r="C69">
        <v>82</v>
      </c>
      <c r="D69">
        <v>0.24489795918367299</v>
      </c>
      <c r="E69">
        <v>0.65306122448979498</v>
      </c>
      <c r="F69">
        <v>0.83673469387755095</v>
      </c>
      <c r="G69">
        <v>0.364610982217007</v>
      </c>
      <c r="H69">
        <v>0.42854151168486099</v>
      </c>
      <c r="I69" t="s">
        <v>43</v>
      </c>
      <c r="J69" t="s">
        <v>5</v>
      </c>
      <c r="K69" t="s">
        <v>206</v>
      </c>
      <c r="L69">
        <v>0.6</v>
      </c>
      <c r="M69">
        <v>0.7</v>
      </c>
      <c r="N69">
        <v>15</v>
      </c>
      <c r="O69" s="3">
        <v>42144.699537037035</v>
      </c>
    </row>
    <row r="70" spans="1:15" x14ac:dyDescent="0.3">
      <c r="A70">
        <v>15</v>
      </c>
      <c r="B70">
        <v>58</v>
      </c>
      <c r="C70">
        <v>79</v>
      </c>
      <c r="D70">
        <v>0.15306122448979501</v>
      </c>
      <c r="E70">
        <v>0.59183673469387699</v>
      </c>
      <c r="F70">
        <v>0.80612244897959096</v>
      </c>
      <c r="G70">
        <v>0.30685458850882502</v>
      </c>
      <c r="H70">
        <v>0.35463286656235798</v>
      </c>
      <c r="I70" t="s">
        <v>43</v>
      </c>
      <c r="J70" t="s">
        <v>5</v>
      </c>
      <c r="K70" t="s">
        <v>207</v>
      </c>
      <c r="L70">
        <v>0.6</v>
      </c>
      <c r="M70">
        <v>0.79999999999999905</v>
      </c>
      <c r="N70">
        <v>15</v>
      </c>
      <c r="O70" s="3">
        <v>42144.699560185189</v>
      </c>
    </row>
    <row r="71" spans="1:15" x14ac:dyDescent="0.3">
      <c r="A71">
        <v>9</v>
      </c>
      <c r="B71">
        <v>55</v>
      </c>
      <c r="C71">
        <v>75</v>
      </c>
      <c r="D71">
        <v>9.18367346938775E-2</v>
      </c>
      <c r="E71">
        <v>0.56122448979591799</v>
      </c>
      <c r="F71">
        <v>0.765306122448979</v>
      </c>
      <c r="G71">
        <v>0.26550021939985702</v>
      </c>
      <c r="H71">
        <v>0.30209562779215798</v>
      </c>
      <c r="I71" t="s">
        <v>43</v>
      </c>
      <c r="J71" t="s">
        <v>5</v>
      </c>
      <c r="K71" t="s">
        <v>208</v>
      </c>
      <c r="L71">
        <v>0.6</v>
      </c>
      <c r="M71">
        <v>0.89999999999999902</v>
      </c>
      <c r="N71">
        <v>15</v>
      </c>
      <c r="O71" s="3">
        <v>42144.699583333335</v>
      </c>
    </row>
    <row r="72" spans="1:15" x14ac:dyDescent="0.3">
      <c r="A72">
        <v>35</v>
      </c>
      <c r="B72">
        <v>69</v>
      </c>
      <c r="C72">
        <v>80</v>
      </c>
      <c r="D72">
        <v>0.35714285714285698</v>
      </c>
      <c r="E72">
        <v>0.70408163265306101</v>
      </c>
      <c r="F72">
        <v>0.81632653061224403</v>
      </c>
      <c r="G72">
        <v>0.42735493674279201</v>
      </c>
      <c r="H72">
        <v>0.50433830883411401</v>
      </c>
      <c r="I72" t="s">
        <v>43</v>
      </c>
      <c r="J72" t="s">
        <v>5</v>
      </c>
      <c r="K72" t="s">
        <v>51</v>
      </c>
      <c r="L72">
        <v>0.7</v>
      </c>
      <c r="M72">
        <v>0</v>
      </c>
      <c r="N72">
        <v>15</v>
      </c>
      <c r="O72" s="3">
        <v>42144.699606481481</v>
      </c>
    </row>
    <row r="73" spans="1:15" x14ac:dyDescent="0.3">
      <c r="A73">
        <v>35</v>
      </c>
      <c r="B73">
        <v>69</v>
      </c>
      <c r="C73">
        <v>79</v>
      </c>
      <c r="D73">
        <v>0.35714285714285698</v>
      </c>
      <c r="E73">
        <v>0.70408163265306101</v>
      </c>
      <c r="F73">
        <v>0.80612244897959096</v>
      </c>
      <c r="G73">
        <v>0.42531442149844501</v>
      </c>
      <c r="H73">
        <v>0.50503497268127495</v>
      </c>
      <c r="I73" t="s">
        <v>43</v>
      </c>
      <c r="J73" t="s">
        <v>5</v>
      </c>
      <c r="K73" t="s">
        <v>209</v>
      </c>
      <c r="L73">
        <v>0.7</v>
      </c>
      <c r="M73">
        <v>0.1</v>
      </c>
      <c r="N73">
        <v>15</v>
      </c>
      <c r="O73" s="3">
        <v>42144.699629629627</v>
      </c>
    </row>
    <row r="74" spans="1:15" x14ac:dyDescent="0.3">
      <c r="A74">
        <v>35</v>
      </c>
      <c r="B74">
        <v>67</v>
      </c>
      <c r="C74">
        <v>80</v>
      </c>
      <c r="D74">
        <v>0.35714285714285698</v>
      </c>
      <c r="E74">
        <v>0.68367346938775497</v>
      </c>
      <c r="F74">
        <v>0.81632653061224403</v>
      </c>
      <c r="G74">
        <v>0.42242395796297</v>
      </c>
      <c r="H74">
        <v>0.50227823292458296</v>
      </c>
      <c r="I74" t="s">
        <v>43</v>
      </c>
      <c r="J74" t="s">
        <v>5</v>
      </c>
      <c r="K74" t="s">
        <v>210</v>
      </c>
      <c r="L74">
        <v>0.7</v>
      </c>
      <c r="M74">
        <v>0.2</v>
      </c>
      <c r="N74">
        <v>15</v>
      </c>
      <c r="O74" s="3">
        <v>42144.699652777781</v>
      </c>
    </row>
    <row r="75" spans="1:15" x14ac:dyDescent="0.3">
      <c r="A75">
        <v>35</v>
      </c>
      <c r="B75">
        <v>66</v>
      </c>
      <c r="C75">
        <v>78</v>
      </c>
      <c r="D75">
        <v>0.35714285714285698</v>
      </c>
      <c r="E75">
        <v>0.67346938775510201</v>
      </c>
      <c r="F75">
        <v>0.79591836734693799</v>
      </c>
      <c r="G75">
        <v>0.42032632196466602</v>
      </c>
      <c r="H75">
        <v>0.50176581714035196</v>
      </c>
      <c r="I75" t="s">
        <v>43</v>
      </c>
      <c r="J75" t="s">
        <v>5</v>
      </c>
      <c r="K75" t="s">
        <v>211</v>
      </c>
      <c r="L75">
        <v>0.7</v>
      </c>
      <c r="M75">
        <v>0.3</v>
      </c>
      <c r="N75">
        <v>15</v>
      </c>
      <c r="O75" s="3">
        <v>42144.699664351851</v>
      </c>
    </row>
    <row r="76" spans="1:15" x14ac:dyDescent="0.3">
      <c r="A76">
        <v>36</v>
      </c>
      <c r="B76">
        <v>65</v>
      </c>
      <c r="C76">
        <v>78</v>
      </c>
      <c r="D76">
        <v>0.36734693877551</v>
      </c>
      <c r="E76">
        <v>0.66326530612244805</v>
      </c>
      <c r="F76">
        <v>0.79591836734693799</v>
      </c>
      <c r="G76">
        <v>0.41842416038263303</v>
      </c>
      <c r="H76">
        <v>0.50224989938463804</v>
      </c>
      <c r="I76" t="s">
        <v>43</v>
      </c>
      <c r="J76" t="s">
        <v>5</v>
      </c>
      <c r="K76" t="s">
        <v>212</v>
      </c>
      <c r="L76">
        <v>0.7</v>
      </c>
      <c r="M76">
        <v>0.4</v>
      </c>
      <c r="N76">
        <v>15</v>
      </c>
      <c r="O76" s="3">
        <v>42144.699687499997</v>
      </c>
    </row>
    <row r="77" spans="1:15" x14ac:dyDescent="0.3">
      <c r="A77">
        <v>35</v>
      </c>
      <c r="B77">
        <v>63</v>
      </c>
      <c r="C77">
        <v>78</v>
      </c>
      <c r="D77">
        <v>0.35714285714285698</v>
      </c>
      <c r="E77">
        <v>0.64285714285714202</v>
      </c>
      <c r="F77">
        <v>0.79591836734693799</v>
      </c>
      <c r="G77">
        <v>0.402889622984131</v>
      </c>
      <c r="H77">
        <v>0.48871249714578802</v>
      </c>
      <c r="I77" t="s">
        <v>43</v>
      </c>
      <c r="J77" t="s">
        <v>5</v>
      </c>
      <c r="K77" t="s">
        <v>213</v>
      </c>
      <c r="L77">
        <v>0.7</v>
      </c>
      <c r="M77">
        <v>0.5</v>
      </c>
      <c r="N77">
        <v>15</v>
      </c>
      <c r="O77" s="3">
        <v>42144.69971064815</v>
      </c>
    </row>
    <row r="78" spans="1:15" x14ac:dyDescent="0.3">
      <c r="A78">
        <v>27</v>
      </c>
      <c r="B78">
        <v>59</v>
      </c>
      <c r="C78">
        <v>78</v>
      </c>
      <c r="D78">
        <v>0.27551020408163202</v>
      </c>
      <c r="E78">
        <v>0.60204081632652995</v>
      </c>
      <c r="F78">
        <v>0.79591836734693799</v>
      </c>
      <c r="G78">
        <v>0.36531219765178202</v>
      </c>
      <c r="H78">
        <v>0.43754355554317198</v>
      </c>
      <c r="I78" t="s">
        <v>43</v>
      </c>
      <c r="J78" t="s">
        <v>5</v>
      </c>
      <c r="K78" t="s">
        <v>214</v>
      </c>
      <c r="L78">
        <v>0.7</v>
      </c>
      <c r="M78">
        <v>0.6</v>
      </c>
      <c r="N78">
        <v>15</v>
      </c>
      <c r="O78" s="3">
        <v>42144.69972222222</v>
      </c>
    </row>
    <row r="79" spans="1:15" x14ac:dyDescent="0.3">
      <c r="A79">
        <v>23</v>
      </c>
      <c r="B79">
        <v>54</v>
      </c>
      <c r="C79">
        <v>77</v>
      </c>
      <c r="D79">
        <v>0.23469387755102</v>
      </c>
      <c r="E79">
        <v>0.55102040816326503</v>
      </c>
      <c r="F79">
        <v>0.78571428571428503</v>
      </c>
      <c r="G79">
        <v>0.33789928166730998</v>
      </c>
      <c r="H79">
        <v>0.39748654152179003</v>
      </c>
      <c r="I79" t="s">
        <v>43</v>
      </c>
      <c r="J79" t="s">
        <v>5</v>
      </c>
      <c r="K79" t="s">
        <v>215</v>
      </c>
      <c r="L79">
        <v>0.7</v>
      </c>
      <c r="M79">
        <v>0.7</v>
      </c>
      <c r="N79">
        <v>15</v>
      </c>
      <c r="O79" s="3">
        <v>42144.699745370373</v>
      </c>
    </row>
    <row r="80" spans="1:15" x14ac:dyDescent="0.3">
      <c r="A80">
        <v>15</v>
      </c>
      <c r="B80">
        <v>51</v>
      </c>
      <c r="C80">
        <v>76</v>
      </c>
      <c r="D80">
        <v>0.15306122448979501</v>
      </c>
      <c r="E80">
        <v>0.52040816326530603</v>
      </c>
      <c r="F80">
        <v>0.77551020408163196</v>
      </c>
      <c r="G80">
        <v>0.28710221454443502</v>
      </c>
      <c r="H80">
        <v>0.336437562699406</v>
      </c>
      <c r="I80" t="s">
        <v>43</v>
      </c>
      <c r="J80" t="s">
        <v>5</v>
      </c>
      <c r="K80" t="s">
        <v>216</v>
      </c>
      <c r="L80">
        <v>0.7</v>
      </c>
      <c r="M80">
        <v>0.79999999999999905</v>
      </c>
      <c r="N80">
        <v>15</v>
      </c>
      <c r="O80" s="3">
        <v>42144.69976851852</v>
      </c>
    </row>
    <row r="81" spans="1:15" x14ac:dyDescent="0.3">
      <c r="A81">
        <v>9</v>
      </c>
      <c r="B81">
        <v>49</v>
      </c>
      <c r="C81">
        <v>70</v>
      </c>
      <c r="D81">
        <v>9.18367346938775E-2</v>
      </c>
      <c r="E81">
        <v>0.5</v>
      </c>
      <c r="F81">
        <v>0.71428571428571397</v>
      </c>
      <c r="G81">
        <v>0.25043520538125702</v>
      </c>
      <c r="H81">
        <v>0.28501756082793001</v>
      </c>
      <c r="I81" t="s">
        <v>43</v>
      </c>
      <c r="J81" t="s">
        <v>5</v>
      </c>
      <c r="K81" t="s">
        <v>217</v>
      </c>
      <c r="L81">
        <v>0.7</v>
      </c>
      <c r="M81">
        <v>0.89999999999999902</v>
      </c>
      <c r="N81">
        <v>15</v>
      </c>
      <c r="O81" s="3">
        <v>42144.699791666666</v>
      </c>
    </row>
    <row r="82" spans="1:15" x14ac:dyDescent="0.3">
      <c r="A82">
        <v>35</v>
      </c>
      <c r="B82">
        <v>61</v>
      </c>
      <c r="C82">
        <v>73</v>
      </c>
      <c r="D82">
        <v>0.35714285714285698</v>
      </c>
      <c r="E82">
        <v>0.62244897959183598</v>
      </c>
      <c r="F82">
        <v>0.74489795918367296</v>
      </c>
      <c r="G82">
        <v>0.40300605878030199</v>
      </c>
      <c r="H82">
        <v>0.48518880551036497</v>
      </c>
      <c r="I82" t="s">
        <v>43</v>
      </c>
      <c r="J82" t="s">
        <v>5</v>
      </c>
      <c r="K82" t="s">
        <v>52</v>
      </c>
      <c r="L82">
        <v>0.79999999999999905</v>
      </c>
      <c r="M82">
        <v>0</v>
      </c>
      <c r="N82">
        <v>15</v>
      </c>
      <c r="O82" s="3">
        <v>42144.699814814812</v>
      </c>
    </row>
    <row r="83" spans="1:15" x14ac:dyDescent="0.3">
      <c r="A83">
        <v>35</v>
      </c>
      <c r="B83">
        <v>62</v>
      </c>
      <c r="C83">
        <v>72</v>
      </c>
      <c r="D83">
        <v>0.35714285714285698</v>
      </c>
      <c r="E83">
        <v>0.63265306122448906</v>
      </c>
      <c r="F83">
        <v>0.73469387755102</v>
      </c>
      <c r="G83">
        <v>0.40277676236631299</v>
      </c>
      <c r="H83">
        <v>0.48553595198253502</v>
      </c>
      <c r="I83" t="s">
        <v>43</v>
      </c>
      <c r="J83" t="s">
        <v>5</v>
      </c>
      <c r="K83" t="s">
        <v>218</v>
      </c>
      <c r="L83">
        <v>0.79999999999999905</v>
      </c>
      <c r="M83">
        <v>0.1</v>
      </c>
      <c r="N83">
        <v>15</v>
      </c>
      <c r="O83" s="3">
        <v>42144.699837962966</v>
      </c>
    </row>
    <row r="84" spans="1:15" x14ac:dyDescent="0.3">
      <c r="A84">
        <v>35</v>
      </c>
      <c r="B84">
        <v>61</v>
      </c>
      <c r="C84">
        <v>71</v>
      </c>
      <c r="D84">
        <v>0.35714285714285698</v>
      </c>
      <c r="E84">
        <v>0.62244897959183598</v>
      </c>
      <c r="F84">
        <v>0.72448979591836704</v>
      </c>
      <c r="G84">
        <v>0.40205471672683302</v>
      </c>
      <c r="H84">
        <v>0.484527488865236</v>
      </c>
      <c r="I84" t="s">
        <v>43</v>
      </c>
      <c r="J84" t="s">
        <v>5</v>
      </c>
      <c r="K84" t="s">
        <v>219</v>
      </c>
      <c r="L84">
        <v>0.79999999999999905</v>
      </c>
      <c r="M84">
        <v>0.2</v>
      </c>
      <c r="N84">
        <v>15</v>
      </c>
      <c r="O84" s="3">
        <v>42144.699861111112</v>
      </c>
    </row>
    <row r="85" spans="1:15" x14ac:dyDescent="0.3">
      <c r="A85">
        <v>35</v>
      </c>
      <c r="B85">
        <v>60</v>
      </c>
      <c r="C85">
        <v>71</v>
      </c>
      <c r="D85">
        <v>0.35714285714285698</v>
      </c>
      <c r="E85">
        <v>0.61224489795918302</v>
      </c>
      <c r="F85">
        <v>0.72448979591836704</v>
      </c>
      <c r="G85">
        <v>0.39698344096349403</v>
      </c>
      <c r="H85">
        <v>0.48107385763766602</v>
      </c>
      <c r="I85" t="s">
        <v>43</v>
      </c>
      <c r="J85" t="s">
        <v>5</v>
      </c>
      <c r="K85" t="s">
        <v>220</v>
      </c>
      <c r="L85">
        <v>0.79999999999999905</v>
      </c>
      <c r="M85">
        <v>0.3</v>
      </c>
      <c r="N85">
        <v>15</v>
      </c>
      <c r="O85" s="3">
        <v>42144.699884259258</v>
      </c>
    </row>
    <row r="86" spans="1:15" x14ac:dyDescent="0.3">
      <c r="A86">
        <v>34</v>
      </c>
      <c r="B86">
        <v>58</v>
      </c>
      <c r="C86">
        <v>71</v>
      </c>
      <c r="D86">
        <v>0.34693877551020402</v>
      </c>
      <c r="E86">
        <v>0.59183673469387699</v>
      </c>
      <c r="F86">
        <v>0.72448979591836704</v>
      </c>
      <c r="G86">
        <v>0.386262512398445</v>
      </c>
      <c r="H86">
        <v>0.47189901700807202</v>
      </c>
      <c r="I86" t="s">
        <v>43</v>
      </c>
      <c r="J86" t="s">
        <v>5</v>
      </c>
      <c r="K86" t="s">
        <v>221</v>
      </c>
      <c r="L86">
        <v>0.79999999999999905</v>
      </c>
      <c r="M86">
        <v>0.4</v>
      </c>
      <c r="N86">
        <v>15</v>
      </c>
      <c r="O86" s="3">
        <v>42144.699895833335</v>
      </c>
    </row>
    <row r="87" spans="1:15" x14ac:dyDescent="0.3">
      <c r="A87">
        <v>33</v>
      </c>
      <c r="B87">
        <v>56</v>
      </c>
      <c r="C87">
        <v>71</v>
      </c>
      <c r="D87">
        <v>0.33673469387755101</v>
      </c>
      <c r="E87">
        <v>0.57142857142857095</v>
      </c>
      <c r="F87">
        <v>0.72448979591836704</v>
      </c>
      <c r="G87">
        <v>0.372605555034556</v>
      </c>
      <c r="H87">
        <v>0.45785053692409899</v>
      </c>
      <c r="I87" t="s">
        <v>43</v>
      </c>
      <c r="J87" t="s">
        <v>5</v>
      </c>
      <c r="K87" t="s">
        <v>222</v>
      </c>
      <c r="L87">
        <v>0.79999999999999905</v>
      </c>
      <c r="M87">
        <v>0.5</v>
      </c>
      <c r="N87">
        <v>15</v>
      </c>
      <c r="O87" s="3">
        <v>42144.699930555558</v>
      </c>
    </row>
    <row r="88" spans="1:15" x14ac:dyDescent="0.3">
      <c r="A88">
        <v>26</v>
      </c>
      <c r="B88">
        <v>53</v>
      </c>
      <c r="C88">
        <v>72</v>
      </c>
      <c r="D88">
        <v>0.265306122448979</v>
      </c>
      <c r="E88">
        <v>0.54081632653061196</v>
      </c>
      <c r="F88">
        <v>0.73469387755102</v>
      </c>
      <c r="G88">
        <v>0.34537314216617698</v>
      </c>
      <c r="H88">
        <v>0.41932526251197</v>
      </c>
      <c r="I88" t="s">
        <v>43</v>
      </c>
      <c r="J88" t="s">
        <v>5</v>
      </c>
      <c r="K88" t="s">
        <v>223</v>
      </c>
      <c r="L88">
        <v>0.79999999999999905</v>
      </c>
      <c r="M88">
        <v>0.6</v>
      </c>
      <c r="N88">
        <v>15</v>
      </c>
      <c r="O88" s="3">
        <v>42144.699953703705</v>
      </c>
    </row>
    <row r="89" spans="1:15" x14ac:dyDescent="0.3">
      <c r="A89">
        <v>22</v>
      </c>
      <c r="B89">
        <v>51</v>
      </c>
      <c r="C89">
        <v>71</v>
      </c>
      <c r="D89">
        <v>0.22448979591836701</v>
      </c>
      <c r="E89">
        <v>0.52040816326530603</v>
      </c>
      <c r="F89">
        <v>0.72448979591836704</v>
      </c>
      <c r="G89">
        <v>0.31973743458611797</v>
      </c>
      <c r="H89">
        <v>0.38020000674549498</v>
      </c>
      <c r="I89" t="s">
        <v>43</v>
      </c>
      <c r="J89" t="s">
        <v>5</v>
      </c>
      <c r="K89" t="s">
        <v>224</v>
      </c>
      <c r="L89">
        <v>0.79999999999999905</v>
      </c>
      <c r="M89">
        <v>0.7</v>
      </c>
      <c r="N89">
        <v>15</v>
      </c>
      <c r="O89" s="3">
        <v>42144.699976851851</v>
      </c>
    </row>
    <row r="90" spans="1:15" x14ac:dyDescent="0.3">
      <c r="A90">
        <v>14</v>
      </c>
      <c r="B90">
        <v>50</v>
      </c>
      <c r="C90">
        <v>70</v>
      </c>
      <c r="D90">
        <v>0.14285714285714199</v>
      </c>
      <c r="E90">
        <v>0.51020408163265296</v>
      </c>
      <c r="F90">
        <v>0.71428571428571397</v>
      </c>
      <c r="G90">
        <v>0.274858213459653</v>
      </c>
      <c r="H90">
        <v>0.32344032521066701</v>
      </c>
      <c r="I90" t="s">
        <v>43</v>
      </c>
      <c r="J90" t="s">
        <v>5</v>
      </c>
      <c r="K90" t="s">
        <v>225</v>
      </c>
      <c r="L90">
        <v>0.79999999999999905</v>
      </c>
      <c r="M90">
        <v>0.79999999999999905</v>
      </c>
      <c r="N90">
        <v>15</v>
      </c>
      <c r="O90" s="3">
        <v>42144.7</v>
      </c>
    </row>
    <row r="91" spans="1:15" x14ac:dyDescent="0.3">
      <c r="A91">
        <v>9</v>
      </c>
      <c r="B91">
        <v>48</v>
      </c>
      <c r="C91">
        <v>65</v>
      </c>
      <c r="D91">
        <v>9.18367346938775E-2</v>
      </c>
      <c r="E91">
        <v>0.48979591836734598</v>
      </c>
      <c r="F91">
        <v>0.66326530612244805</v>
      </c>
      <c r="G91">
        <v>0.23927439927341501</v>
      </c>
      <c r="H91">
        <v>0.276378407922238</v>
      </c>
      <c r="I91" t="s">
        <v>43</v>
      </c>
      <c r="J91" t="s">
        <v>5</v>
      </c>
      <c r="K91" t="s">
        <v>226</v>
      </c>
      <c r="L91">
        <v>0.79999999999999905</v>
      </c>
      <c r="M91">
        <v>0.89999999999999902</v>
      </c>
      <c r="N91">
        <v>15</v>
      </c>
      <c r="O91" s="3">
        <v>42144.700023148151</v>
      </c>
    </row>
    <row r="92" spans="1:15" x14ac:dyDescent="0.3">
      <c r="A92">
        <v>35</v>
      </c>
      <c r="B92">
        <v>56</v>
      </c>
      <c r="C92">
        <v>66</v>
      </c>
      <c r="D92">
        <v>0.35714285714285698</v>
      </c>
      <c r="E92">
        <v>0.57142857142857095</v>
      </c>
      <c r="F92">
        <v>0.67346938775510201</v>
      </c>
      <c r="G92">
        <v>0.38572311724756703</v>
      </c>
      <c r="H92">
        <v>0.46990899211948001</v>
      </c>
      <c r="I92" t="s">
        <v>43</v>
      </c>
      <c r="J92" t="s">
        <v>5</v>
      </c>
      <c r="K92" t="s">
        <v>53</v>
      </c>
      <c r="L92">
        <v>0.89999999999999902</v>
      </c>
      <c r="M92">
        <v>0</v>
      </c>
      <c r="N92">
        <v>15</v>
      </c>
      <c r="O92" s="3">
        <v>42144.700046296297</v>
      </c>
    </row>
    <row r="93" spans="1:15" x14ac:dyDescent="0.3">
      <c r="A93">
        <v>35</v>
      </c>
      <c r="B93">
        <v>56</v>
      </c>
      <c r="C93">
        <v>66</v>
      </c>
      <c r="D93">
        <v>0.35714285714285698</v>
      </c>
      <c r="E93">
        <v>0.57142857142857095</v>
      </c>
      <c r="F93">
        <v>0.67346938775510201</v>
      </c>
      <c r="G93">
        <v>0.384954309611027</v>
      </c>
      <c r="H93">
        <v>0.46964276344200201</v>
      </c>
      <c r="I93" t="s">
        <v>43</v>
      </c>
      <c r="J93" t="s">
        <v>5</v>
      </c>
      <c r="K93" t="s">
        <v>227</v>
      </c>
      <c r="L93">
        <v>0.89999999999999902</v>
      </c>
      <c r="M93">
        <v>0.1</v>
      </c>
      <c r="N93">
        <v>15</v>
      </c>
      <c r="O93" s="3">
        <v>42144.700069444443</v>
      </c>
    </row>
    <row r="94" spans="1:15" x14ac:dyDescent="0.3">
      <c r="A94">
        <v>34</v>
      </c>
      <c r="B94">
        <v>53</v>
      </c>
      <c r="C94">
        <v>66</v>
      </c>
      <c r="D94">
        <v>0.34693877551020402</v>
      </c>
      <c r="E94">
        <v>0.54081632653061196</v>
      </c>
      <c r="F94">
        <v>0.67346938775510201</v>
      </c>
      <c r="G94">
        <v>0.37186571471837998</v>
      </c>
      <c r="H94">
        <v>0.45698116624148</v>
      </c>
      <c r="I94" t="s">
        <v>43</v>
      </c>
      <c r="J94" t="s">
        <v>5</v>
      </c>
      <c r="K94" t="s">
        <v>228</v>
      </c>
      <c r="L94">
        <v>0.89999999999999902</v>
      </c>
      <c r="M94">
        <v>0.2</v>
      </c>
      <c r="N94">
        <v>15</v>
      </c>
      <c r="O94" s="3">
        <v>42144.70008101852</v>
      </c>
    </row>
    <row r="95" spans="1:15" x14ac:dyDescent="0.3">
      <c r="A95">
        <v>34</v>
      </c>
      <c r="B95">
        <v>54</v>
      </c>
      <c r="C95">
        <v>66</v>
      </c>
      <c r="D95">
        <v>0.34693877551020402</v>
      </c>
      <c r="E95">
        <v>0.55102040816326503</v>
      </c>
      <c r="F95">
        <v>0.67346938775510201</v>
      </c>
      <c r="G95">
        <v>0.37350920525637699</v>
      </c>
      <c r="H95">
        <v>0.45689984844699799</v>
      </c>
      <c r="I95" t="s">
        <v>43</v>
      </c>
      <c r="J95" t="s">
        <v>5</v>
      </c>
      <c r="K95" t="s">
        <v>229</v>
      </c>
      <c r="L95">
        <v>0.89999999999999902</v>
      </c>
      <c r="M95">
        <v>0.3</v>
      </c>
      <c r="N95">
        <v>15</v>
      </c>
      <c r="O95" s="3">
        <v>42144.700104166666</v>
      </c>
    </row>
    <row r="96" spans="1:15" x14ac:dyDescent="0.3">
      <c r="A96">
        <v>34</v>
      </c>
      <c r="B96">
        <v>52</v>
      </c>
      <c r="C96">
        <v>66</v>
      </c>
      <c r="D96">
        <v>0.34693877551020402</v>
      </c>
      <c r="E96">
        <v>0.530612244897959</v>
      </c>
      <c r="F96">
        <v>0.67346938775510201</v>
      </c>
      <c r="G96">
        <v>0.36786941342034801</v>
      </c>
      <c r="H96">
        <v>0.45274294309119201</v>
      </c>
      <c r="I96" t="s">
        <v>43</v>
      </c>
      <c r="J96" t="s">
        <v>5</v>
      </c>
      <c r="K96" t="s">
        <v>230</v>
      </c>
      <c r="L96">
        <v>0.89999999999999902</v>
      </c>
      <c r="M96">
        <v>0.4</v>
      </c>
      <c r="N96">
        <v>15</v>
      </c>
      <c r="O96" s="3">
        <v>42144.700138888889</v>
      </c>
    </row>
    <row r="97" spans="1:15" x14ac:dyDescent="0.3">
      <c r="A97">
        <v>33</v>
      </c>
      <c r="B97">
        <v>51</v>
      </c>
      <c r="C97">
        <v>66</v>
      </c>
      <c r="D97">
        <v>0.33673469387755101</v>
      </c>
      <c r="E97">
        <v>0.52040816326530603</v>
      </c>
      <c r="F97">
        <v>0.67346938775510201</v>
      </c>
      <c r="G97">
        <v>0.35778247583077899</v>
      </c>
      <c r="H97">
        <v>0.44393545274070101</v>
      </c>
      <c r="I97" t="s">
        <v>43</v>
      </c>
      <c r="J97" t="s">
        <v>5</v>
      </c>
      <c r="K97" t="s">
        <v>231</v>
      </c>
      <c r="L97">
        <v>0.89999999999999902</v>
      </c>
      <c r="M97">
        <v>0.5</v>
      </c>
      <c r="N97">
        <v>15</v>
      </c>
      <c r="O97" s="3">
        <v>42144.700150462966</v>
      </c>
    </row>
    <row r="98" spans="1:15" x14ac:dyDescent="0.3">
      <c r="A98">
        <v>24</v>
      </c>
      <c r="B98">
        <v>50</v>
      </c>
      <c r="C98">
        <v>66</v>
      </c>
      <c r="D98">
        <v>0.24489795918367299</v>
      </c>
      <c r="E98">
        <v>0.51020408163265296</v>
      </c>
      <c r="F98">
        <v>0.67346938775510201</v>
      </c>
      <c r="G98">
        <v>0.32098462575566999</v>
      </c>
      <c r="H98">
        <v>0.39330326111223901</v>
      </c>
      <c r="I98" t="s">
        <v>43</v>
      </c>
      <c r="J98" t="s">
        <v>5</v>
      </c>
      <c r="K98" t="s">
        <v>232</v>
      </c>
      <c r="L98">
        <v>0.89999999999999902</v>
      </c>
      <c r="M98">
        <v>0.6</v>
      </c>
      <c r="N98">
        <v>15</v>
      </c>
      <c r="O98" s="3">
        <v>42144.700173611112</v>
      </c>
    </row>
    <row r="99" spans="1:15" x14ac:dyDescent="0.3">
      <c r="A99">
        <v>20</v>
      </c>
      <c r="B99">
        <v>49</v>
      </c>
      <c r="C99">
        <v>66</v>
      </c>
      <c r="D99">
        <v>0.20408163265306101</v>
      </c>
      <c r="E99">
        <v>0.5</v>
      </c>
      <c r="F99">
        <v>0.67346938775510201</v>
      </c>
      <c r="G99">
        <v>0.29548953731623101</v>
      </c>
      <c r="H99">
        <v>0.35877051162560902</v>
      </c>
      <c r="I99" t="s">
        <v>43</v>
      </c>
      <c r="J99" t="s">
        <v>5</v>
      </c>
      <c r="K99" t="s">
        <v>233</v>
      </c>
      <c r="L99">
        <v>0.89999999999999902</v>
      </c>
      <c r="M99">
        <v>0.7</v>
      </c>
      <c r="N99">
        <v>15</v>
      </c>
      <c r="O99" s="3">
        <v>42144.700196759259</v>
      </c>
    </row>
    <row r="100" spans="1:15" x14ac:dyDescent="0.3">
      <c r="A100">
        <v>14</v>
      </c>
      <c r="B100">
        <v>47</v>
      </c>
      <c r="C100">
        <v>65</v>
      </c>
      <c r="D100">
        <v>0.14285714285714199</v>
      </c>
      <c r="E100">
        <v>0.47959183673469302</v>
      </c>
      <c r="F100">
        <v>0.66326530612244805</v>
      </c>
      <c r="G100">
        <v>0.263983638041213</v>
      </c>
      <c r="H100">
        <v>0.31295754348566301</v>
      </c>
      <c r="I100" t="s">
        <v>43</v>
      </c>
      <c r="J100" t="s">
        <v>5</v>
      </c>
      <c r="K100" t="s">
        <v>234</v>
      </c>
      <c r="L100">
        <v>0.89999999999999902</v>
      </c>
      <c r="M100">
        <v>0.79999999999999905</v>
      </c>
      <c r="N100">
        <v>15</v>
      </c>
      <c r="O100" s="3">
        <v>42144.700208333335</v>
      </c>
    </row>
    <row r="101" spans="1:15" x14ac:dyDescent="0.3">
      <c r="A101">
        <v>9</v>
      </c>
      <c r="B101">
        <v>44</v>
      </c>
      <c r="C101">
        <v>63</v>
      </c>
      <c r="D101">
        <v>9.18367346938775E-2</v>
      </c>
      <c r="E101">
        <v>0.44897959183673403</v>
      </c>
      <c r="F101">
        <v>0.64285714285714202</v>
      </c>
      <c r="G101">
        <v>0.226717481435985</v>
      </c>
      <c r="H101">
        <v>0.26224373965436198</v>
      </c>
      <c r="I101" t="s">
        <v>43</v>
      </c>
      <c r="J101" t="s">
        <v>5</v>
      </c>
      <c r="K101" t="s">
        <v>235</v>
      </c>
      <c r="L101">
        <v>0.89999999999999902</v>
      </c>
      <c r="M101">
        <v>0.89999999999999902</v>
      </c>
      <c r="N101">
        <v>15</v>
      </c>
      <c r="O101" s="3">
        <v>42144.700231481482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zoomScaleNormal="100" workbookViewId="0">
      <selection activeCell="H104" sqref="H104"/>
    </sheetView>
  </sheetViews>
  <sheetFormatPr defaultRowHeight="16.5" x14ac:dyDescent="0.3"/>
  <cols>
    <col min="10" max="11" width="0" hidden="1" customWidth="1"/>
  </cols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>
        <v>10</v>
      </c>
      <c r="B2">
        <v>12</v>
      </c>
      <c r="C2">
        <v>15</v>
      </c>
      <c r="D2">
        <v>0.5</v>
      </c>
      <c r="E2">
        <v>0.6</v>
      </c>
      <c r="F2">
        <v>0.75</v>
      </c>
      <c r="G2">
        <v>0.49523802354429097</v>
      </c>
      <c r="H2">
        <v>0.57112165660821401</v>
      </c>
      <c r="I2" t="s">
        <v>54</v>
      </c>
      <c r="J2" t="s">
        <v>5</v>
      </c>
      <c r="K2" t="s">
        <v>44</v>
      </c>
      <c r="L2">
        <v>0</v>
      </c>
      <c r="M2">
        <v>0</v>
      </c>
      <c r="N2">
        <v>15</v>
      </c>
      <c r="O2" s="3">
        <v>42144.696319444447</v>
      </c>
    </row>
    <row r="3" spans="1:15" x14ac:dyDescent="0.3">
      <c r="A3">
        <v>10</v>
      </c>
      <c r="B3">
        <v>12</v>
      </c>
      <c r="C3">
        <v>15</v>
      </c>
      <c r="D3">
        <v>0.5</v>
      </c>
      <c r="E3">
        <v>0.6</v>
      </c>
      <c r="F3">
        <v>0.75</v>
      </c>
      <c r="G3">
        <v>0.49523802354429097</v>
      </c>
      <c r="H3">
        <v>0.57112165660821401</v>
      </c>
      <c r="I3" t="s">
        <v>54</v>
      </c>
      <c r="J3" t="s">
        <v>5</v>
      </c>
      <c r="K3" t="s">
        <v>155</v>
      </c>
      <c r="L3">
        <v>0</v>
      </c>
      <c r="M3">
        <v>0.1</v>
      </c>
      <c r="N3">
        <v>15</v>
      </c>
      <c r="O3" s="3">
        <v>42144.696319444447</v>
      </c>
    </row>
    <row r="4" spans="1:15" x14ac:dyDescent="0.3">
      <c r="A4">
        <v>10</v>
      </c>
      <c r="B4">
        <v>12</v>
      </c>
      <c r="C4">
        <v>15</v>
      </c>
      <c r="D4">
        <v>0.5</v>
      </c>
      <c r="E4">
        <v>0.6</v>
      </c>
      <c r="F4">
        <v>0.75</v>
      </c>
      <c r="G4">
        <v>0.49523802354429097</v>
      </c>
      <c r="H4">
        <v>0.57112165660821401</v>
      </c>
      <c r="I4" t="s">
        <v>54</v>
      </c>
      <c r="J4" t="s">
        <v>5</v>
      </c>
      <c r="K4" t="s">
        <v>156</v>
      </c>
      <c r="L4">
        <v>0</v>
      </c>
      <c r="M4">
        <v>0.2</v>
      </c>
      <c r="N4">
        <v>15</v>
      </c>
      <c r="O4" s="3">
        <v>42144.696319444447</v>
      </c>
    </row>
    <row r="5" spans="1:15" x14ac:dyDescent="0.3">
      <c r="A5">
        <v>10</v>
      </c>
      <c r="B5">
        <v>12</v>
      </c>
      <c r="C5">
        <v>15</v>
      </c>
      <c r="D5">
        <v>0.5</v>
      </c>
      <c r="E5">
        <v>0.6</v>
      </c>
      <c r="F5">
        <v>0.75</v>
      </c>
      <c r="G5">
        <v>0.49526244356871102</v>
      </c>
      <c r="H5">
        <v>0.57112165660821401</v>
      </c>
      <c r="I5" t="s">
        <v>54</v>
      </c>
      <c r="J5" t="s">
        <v>5</v>
      </c>
      <c r="K5" t="s">
        <v>157</v>
      </c>
      <c r="L5">
        <v>0</v>
      </c>
      <c r="M5">
        <v>0.3</v>
      </c>
      <c r="N5">
        <v>15</v>
      </c>
      <c r="O5" s="3">
        <v>42144.696331018517</v>
      </c>
    </row>
    <row r="6" spans="1:15" x14ac:dyDescent="0.3">
      <c r="A6">
        <v>10</v>
      </c>
      <c r="B6">
        <v>12</v>
      </c>
      <c r="C6">
        <v>15</v>
      </c>
      <c r="D6">
        <v>0.5</v>
      </c>
      <c r="E6">
        <v>0.6</v>
      </c>
      <c r="F6">
        <v>0.75</v>
      </c>
      <c r="G6">
        <v>0.49525633856260598</v>
      </c>
      <c r="H6">
        <v>0.57111555160210903</v>
      </c>
      <c r="I6" t="s">
        <v>54</v>
      </c>
      <c r="J6" t="s">
        <v>5</v>
      </c>
      <c r="K6" t="s">
        <v>158</v>
      </c>
      <c r="L6">
        <v>0</v>
      </c>
      <c r="M6">
        <v>0.4</v>
      </c>
      <c r="N6">
        <v>15</v>
      </c>
      <c r="O6" s="3">
        <v>42144.696331018517</v>
      </c>
    </row>
    <row r="7" spans="1:15" x14ac:dyDescent="0.3">
      <c r="A7">
        <v>10</v>
      </c>
      <c r="B7">
        <v>12</v>
      </c>
      <c r="C7">
        <v>15</v>
      </c>
      <c r="D7">
        <v>0.5</v>
      </c>
      <c r="E7">
        <v>0.6</v>
      </c>
      <c r="F7">
        <v>0.75</v>
      </c>
      <c r="G7">
        <v>0.49523191853818599</v>
      </c>
      <c r="H7">
        <v>0.57111555160210903</v>
      </c>
      <c r="I7" t="s">
        <v>54</v>
      </c>
      <c r="J7" t="s">
        <v>5</v>
      </c>
      <c r="K7" t="s">
        <v>159</v>
      </c>
      <c r="L7">
        <v>0</v>
      </c>
      <c r="M7">
        <v>0.5</v>
      </c>
      <c r="N7">
        <v>15</v>
      </c>
      <c r="O7" s="3">
        <v>42144.696342592593</v>
      </c>
    </row>
    <row r="8" spans="1:15" x14ac:dyDescent="0.3">
      <c r="A8">
        <v>10</v>
      </c>
      <c r="B8">
        <v>12</v>
      </c>
      <c r="C8">
        <v>15</v>
      </c>
      <c r="D8">
        <v>0.5</v>
      </c>
      <c r="E8">
        <v>0.6</v>
      </c>
      <c r="F8">
        <v>0.75</v>
      </c>
      <c r="G8">
        <v>0.49404144234771002</v>
      </c>
      <c r="H8">
        <v>0.57111555160210903</v>
      </c>
      <c r="I8" t="s">
        <v>54</v>
      </c>
      <c r="J8" t="s">
        <v>5</v>
      </c>
      <c r="K8" t="s">
        <v>160</v>
      </c>
      <c r="L8">
        <v>0</v>
      </c>
      <c r="M8">
        <v>0.6</v>
      </c>
      <c r="N8">
        <v>15</v>
      </c>
      <c r="O8" s="3">
        <v>42144.696342592593</v>
      </c>
    </row>
    <row r="9" spans="1:15" x14ac:dyDescent="0.3">
      <c r="A9">
        <v>10</v>
      </c>
      <c r="B9">
        <v>11</v>
      </c>
      <c r="C9">
        <v>15</v>
      </c>
      <c r="D9">
        <v>0.5</v>
      </c>
      <c r="E9">
        <v>0.55000000000000004</v>
      </c>
      <c r="F9">
        <v>0.75</v>
      </c>
      <c r="G9">
        <v>0.48985951316578102</v>
      </c>
      <c r="H9">
        <v>0.56671078969734701</v>
      </c>
      <c r="I9" t="s">
        <v>54</v>
      </c>
      <c r="J9" t="s">
        <v>5</v>
      </c>
      <c r="K9" t="s">
        <v>161</v>
      </c>
      <c r="L9">
        <v>0</v>
      </c>
      <c r="M9">
        <v>0.7</v>
      </c>
      <c r="N9">
        <v>15</v>
      </c>
      <c r="O9" s="3">
        <v>42144.696342592593</v>
      </c>
    </row>
    <row r="10" spans="1:15" x14ac:dyDescent="0.3">
      <c r="A10">
        <v>9</v>
      </c>
      <c r="B10">
        <v>11</v>
      </c>
      <c r="C10">
        <v>15</v>
      </c>
      <c r="D10">
        <v>0.45</v>
      </c>
      <c r="E10">
        <v>0.55000000000000004</v>
      </c>
      <c r="F10">
        <v>0.75</v>
      </c>
      <c r="G10">
        <v>0.47720639680576799</v>
      </c>
      <c r="H10">
        <v>0.541582093361754</v>
      </c>
      <c r="I10" t="s">
        <v>54</v>
      </c>
      <c r="J10" t="s">
        <v>5</v>
      </c>
      <c r="K10" t="s">
        <v>162</v>
      </c>
      <c r="L10">
        <v>0</v>
      </c>
      <c r="M10">
        <v>0.79999999999999905</v>
      </c>
      <c r="N10">
        <v>15</v>
      </c>
      <c r="O10" s="3">
        <v>42144.696342592593</v>
      </c>
    </row>
    <row r="11" spans="1:15" x14ac:dyDescent="0.3">
      <c r="A11">
        <v>8</v>
      </c>
      <c r="B11">
        <v>11</v>
      </c>
      <c r="C11">
        <v>15</v>
      </c>
      <c r="D11">
        <v>0.4</v>
      </c>
      <c r="E11">
        <v>0.55000000000000004</v>
      </c>
      <c r="F11">
        <v>0.75</v>
      </c>
      <c r="G11">
        <v>0.44595042451718703</v>
      </c>
      <c r="H11">
        <v>0.50705231154936303</v>
      </c>
      <c r="I11" t="s">
        <v>54</v>
      </c>
      <c r="J11" t="s">
        <v>5</v>
      </c>
      <c r="K11" t="s">
        <v>163</v>
      </c>
      <c r="L11">
        <v>0</v>
      </c>
      <c r="M11">
        <v>0.89999999999999902</v>
      </c>
      <c r="N11">
        <v>15</v>
      </c>
      <c r="O11" s="3">
        <v>42144.69635416667</v>
      </c>
    </row>
    <row r="12" spans="1:15" x14ac:dyDescent="0.3">
      <c r="A12">
        <v>10</v>
      </c>
      <c r="B12">
        <v>12</v>
      </c>
      <c r="C12">
        <v>15</v>
      </c>
      <c r="D12">
        <v>0.5</v>
      </c>
      <c r="E12">
        <v>0.6</v>
      </c>
      <c r="F12">
        <v>0.75</v>
      </c>
      <c r="G12">
        <v>0.498875548269616</v>
      </c>
      <c r="H12">
        <v>0.57276196612057395</v>
      </c>
      <c r="I12" t="s">
        <v>54</v>
      </c>
      <c r="J12" t="s">
        <v>5</v>
      </c>
      <c r="K12" t="s">
        <v>45</v>
      </c>
      <c r="L12">
        <v>0.1</v>
      </c>
      <c r="M12">
        <v>0</v>
      </c>
      <c r="N12">
        <v>15</v>
      </c>
      <c r="O12" s="3">
        <v>42144.69635416667</v>
      </c>
    </row>
    <row r="13" spans="1:15" x14ac:dyDescent="0.3">
      <c r="A13">
        <v>10</v>
      </c>
      <c r="B13">
        <v>12</v>
      </c>
      <c r="C13">
        <v>15</v>
      </c>
      <c r="D13">
        <v>0.5</v>
      </c>
      <c r="E13">
        <v>0.6</v>
      </c>
      <c r="F13">
        <v>0.75</v>
      </c>
      <c r="G13">
        <v>0.498875548269616</v>
      </c>
      <c r="H13">
        <v>0.57276196612057395</v>
      </c>
      <c r="I13" t="s">
        <v>54</v>
      </c>
      <c r="J13" t="s">
        <v>5</v>
      </c>
      <c r="K13" t="s">
        <v>164</v>
      </c>
      <c r="L13">
        <v>0.1</v>
      </c>
      <c r="M13">
        <v>0.1</v>
      </c>
      <c r="N13">
        <v>15</v>
      </c>
      <c r="O13" s="3">
        <v>42144.69635416667</v>
      </c>
    </row>
    <row r="14" spans="1:15" x14ac:dyDescent="0.3">
      <c r="A14">
        <v>10</v>
      </c>
      <c r="B14">
        <v>12</v>
      </c>
      <c r="C14">
        <v>15</v>
      </c>
      <c r="D14">
        <v>0.5</v>
      </c>
      <c r="E14">
        <v>0.6</v>
      </c>
      <c r="F14">
        <v>0.75</v>
      </c>
      <c r="G14">
        <v>0.49889717924517202</v>
      </c>
      <c r="H14">
        <v>0.57276196612057395</v>
      </c>
      <c r="I14" t="s">
        <v>54</v>
      </c>
      <c r="J14" t="s">
        <v>5</v>
      </c>
      <c r="K14" t="s">
        <v>165</v>
      </c>
      <c r="L14">
        <v>0.1</v>
      </c>
      <c r="M14">
        <v>0.2</v>
      </c>
      <c r="N14">
        <v>15</v>
      </c>
      <c r="O14" s="3">
        <v>42144.69635416667</v>
      </c>
    </row>
    <row r="15" spans="1:15" x14ac:dyDescent="0.3">
      <c r="A15">
        <v>10</v>
      </c>
      <c r="B15">
        <v>12</v>
      </c>
      <c r="C15">
        <v>15</v>
      </c>
      <c r="D15">
        <v>0.5</v>
      </c>
      <c r="E15">
        <v>0.6</v>
      </c>
      <c r="F15">
        <v>0.75</v>
      </c>
      <c r="G15">
        <v>0.498875548269616</v>
      </c>
      <c r="H15">
        <v>0.57276196612057395</v>
      </c>
      <c r="I15" t="s">
        <v>54</v>
      </c>
      <c r="J15" t="s">
        <v>5</v>
      </c>
      <c r="K15" t="s">
        <v>166</v>
      </c>
      <c r="L15">
        <v>0.1</v>
      </c>
      <c r="M15">
        <v>0.3</v>
      </c>
      <c r="N15">
        <v>15</v>
      </c>
      <c r="O15" s="3">
        <v>42144.69636574074</v>
      </c>
    </row>
    <row r="16" spans="1:15" x14ac:dyDescent="0.3">
      <c r="A16">
        <v>10</v>
      </c>
      <c r="B16">
        <v>12</v>
      </c>
      <c r="C16">
        <v>15</v>
      </c>
      <c r="D16">
        <v>0.5</v>
      </c>
      <c r="E16">
        <v>0.6</v>
      </c>
      <c r="F16">
        <v>0.75</v>
      </c>
      <c r="G16">
        <v>0.49886700418212399</v>
      </c>
      <c r="H16">
        <v>0.57275342203308299</v>
      </c>
      <c r="I16" t="s">
        <v>54</v>
      </c>
      <c r="J16" t="s">
        <v>5</v>
      </c>
      <c r="K16" t="s">
        <v>167</v>
      </c>
      <c r="L16">
        <v>0.1</v>
      </c>
      <c r="M16">
        <v>0.4</v>
      </c>
      <c r="N16">
        <v>15</v>
      </c>
      <c r="O16" s="3">
        <v>42144.69636574074</v>
      </c>
    </row>
    <row r="17" spans="1:15" x14ac:dyDescent="0.3">
      <c r="A17">
        <v>10</v>
      </c>
      <c r="B17">
        <v>12</v>
      </c>
      <c r="C17">
        <v>15</v>
      </c>
      <c r="D17">
        <v>0.5</v>
      </c>
      <c r="E17">
        <v>0.6</v>
      </c>
      <c r="F17">
        <v>0.75</v>
      </c>
      <c r="G17">
        <v>0.49767652799164802</v>
      </c>
      <c r="H17">
        <v>0.57275342203308299</v>
      </c>
      <c r="I17" t="s">
        <v>54</v>
      </c>
      <c r="J17" t="s">
        <v>5</v>
      </c>
      <c r="K17" t="s">
        <v>168</v>
      </c>
      <c r="L17">
        <v>0.1</v>
      </c>
      <c r="M17">
        <v>0.5</v>
      </c>
      <c r="N17">
        <v>15</v>
      </c>
      <c r="O17" s="3">
        <v>42144.69636574074</v>
      </c>
    </row>
    <row r="18" spans="1:15" x14ac:dyDescent="0.3">
      <c r="A18">
        <v>10</v>
      </c>
      <c r="B18">
        <v>12</v>
      </c>
      <c r="C18">
        <v>15</v>
      </c>
      <c r="D18">
        <v>0.5</v>
      </c>
      <c r="E18">
        <v>0.6</v>
      </c>
      <c r="F18">
        <v>0.75</v>
      </c>
      <c r="G18">
        <v>0.49769815896720498</v>
      </c>
      <c r="H18">
        <v>0.57275342203308299</v>
      </c>
      <c r="I18" t="s">
        <v>54</v>
      </c>
      <c r="J18" t="s">
        <v>5</v>
      </c>
      <c r="K18" t="s">
        <v>169</v>
      </c>
      <c r="L18">
        <v>0.1</v>
      </c>
      <c r="M18">
        <v>0.6</v>
      </c>
      <c r="N18">
        <v>15</v>
      </c>
      <c r="O18" s="3">
        <v>42144.69636574074</v>
      </c>
    </row>
    <row r="19" spans="1:15" x14ac:dyDescent="0.3">
      <c r="A19">
        <v>10</v>
      </c>
      <c r="B19">
        <v>11</v>
      </c>
      <c r="C19">
        <v>15</v>
      </c>
      <c r="D19">
        <v>0.5</v>
      </c>
      <c r="E19">
        <v>0.55000000000000004</v>
      </c>
      <c r="F19">
        <v>0.75</v>
      </c>
      <c r="G19">
        <v>0.49347513910275898</v>
      </c>
      <c r="H19">
        <v>0.56837842203308298</v>
      </c>
      <c r="I19" t="s">
        <v>54</v>
      </c>
      <c r="J19" t="s">
        <v>5</v>
      </c>
      <c r="K19" t="s">
        <v>170</v>
      </c>
      <c r="L19">
        <v>0.1</v>
      </c>
      <c r="M19">
        <v>0.7</v>
      </c>
      <c r="N19">
        <v>15</v>
      </c>
      <c r="O19" s="3">
        <v>42144.696377314816</v>
      </c>
    </row>
    <row r="20" spans="1:15" x14ac:dyDescent="0.3">
      <c r="A20">
        <v>9</v>
      </c>
      <c r="B20">
        <v>11</v>
      </c>
      <c r="C20">
        <v>15</v>
      </c>
      <c r="D20">
        <v>0.45</v>
      </c>
      <c r="E20">
        <v>0.55000000000000004</v>
      </c>
      <c r="F20">
        <v>0.75</v>
      </c>
      <c r="G20">
        <v>0.48090900153662097</v>
      </c>
      <c r="H20">
        <v>0.54331228446694502</v>
      </c>
      <c r="I20" t="s">
        <v>54</v>
      </c>
      <c r="J20" t="s">
        <v>5</v>
      </c>
      <c r="K20" t="s">
        <v>171</v>
      </c>
      <c r="L20">
        <v>0.1</v>
      </c>
      <c r="M20">
        <v>0.79999999999999905</v>
      </c>
      <c r="N20">
        <v>15</v>
      </c>
      <c r="O20" s="3">
        <v>42144.696377314816</v>
      </c>
    </row>
    <row r="21" spans="1:15" x14ac:dyDescent="0.3">
      <c r="A21">
        <v>8</v>
      </c>
      <c r="B21">
        <v>11</v>
      </c>
      <c r="C21">
        <v>15</v>
      </c>
      <c r="D21">
        <v>0.4</v>
      </c>
      <c r="E21">
        <v>0.55000000000000004</v>
      </c>
      <c r="F21">
        <v>0.75</v>
      </c>
      <c r="G21">
        <v>0.44943421226575803</v>
      </c>
      <c r="H21">
        <v>0.50854205469671498</v>
      </c>
      <c r="I21" t="s">
        <v>54</v>
      </c>
      <c r="J21" t="s">
        <v>5</v>
      </c>
      <c r="K21" t="s">
        <v>172</v>
      </c>
      <c r="L21">
        <v>0.1</v>
      </c>
      <c r="M21">
        <v>0.89999999999999902</v>
      </c>
      <c r="N21">
        <v>15</v>
      </c>
      <c r="O21" s="3">
        <v>42144.696377314816</v>
      </c>
    </row>
    <row r="22" spans="1:15" x14ac:dyDescent="0.3">
      <c r="A22">
        <v>10</v>
      </c>
      <c r="B22">
        <v>12</v>
      </c>
      <c r="C22">
        <v>16</v>
      </c>
      <c r="D22">
        <v>0.5</v>
      </c>
      <c r="E22">
        <v>0.6</v>
      </c>
      <c r="F22">
        <v>0.8</v>
      </c>
      <c r="G22">
        <v>0.50558888255866097</v>
      </c>
      <c r="H22">
        <v>0.57446935960428303</v>
      </c>
      <c r="I22" t="s">
        <v>54</v>
      </c>
      <c r="J22" t="s">
        <v>5</v>
      </c>
      <c r="K22" t="s">
        <v>46</v>
      </c>
      <c r="L22">
        <v>0.2</v>
      </c>
      <c r="M22">
        <v>0</v>
      </c>
      <c r="N22">
        <v>15</v>
      </c>
      <c r="O22" s="3">
        <v>42144.696377314816</v>
      </c>
    </row>
    <row r="23" spans="1:15" x14ac:dyDescent="0.3">
      <c r="A23">
        <v>10</v>
      </c>
      <c r="B23">
        <v>12</v>
      </c>
      <c r="C23">
        <v>16</v>
      </c>
      <c r="D23">
        <v>0.5</v>
      </c>
      <c r="E23">
        <v>0.6</v>
      </c>
      <c r="F23">
        <v>0.8</v>
      </c>
      <c r="G23">
        <v>0.50558888255866097</v>
      </c>
      <c r="H23">
        <v>0.57446935960428303</v>
      </c>
      <c r="I23" t="s">
        <v>54</v>
      </c>
      <c r="J23" t="s">
        <v>5</v>
      </c>
      <c r="K23" t="s">
        <v>65</v>
      </c>
      <c r="L23">
        <v>0.2</v>
      </c>
      <c r="M23">
        <v>0.1</v>
      </c>
      <c r="N23">
        <v>15</v>
      </c>
      <c r="O23" s="3">
        <v>42144.696377314816</v>
      </c>
    </row>
    <row r="24" spans="1:15" x14ac:dyDescent="0.3">
      <c r="A24">
        <v>10</v>
      </c>
      <c r="B24">
        <v>12</v>
      </c>
      <c r="C24">
        <v>16</v>
      </c>
      <c r="D24">
        <v>0.5</v>
      </c>
      <c r="E24">
        <v>0.6</v>
      </c>
      <c r="F24">
        <v>0.8</v>
      </c>
      <c r="G24">
        <v>0.50558888255866097</v>
      </c>
      <c r="H24">
        <v>0.57446935960428303</v>
      </c>
      <c r="I24" t="s">
        <v>54</v>
      </c>
      <c r="J24" t="s">
        <v>5</v>
      </c>
      <c r="K24" t="s">
        <v>66</v>
      </c>
      <c r="L24">
        <v>0.2</v>
      </c>
      <c r="M24">
        <v>0.2</v>
      </c>
      <c r="N24">
        <v>15</v>
      </c>
      <c r="O24" s="3">
        <v>42144.696388888886</v>
      </c>
    </row>
    <row r="25" spans="1:15" x14ac:dyDescent="0.3">
      <c r="A25">
        <v>10</v>
      </c>
      <c r="B25">
        <v>12</v>
      </c>
      <c r="C25">
        <v>16</v>
      </c>
      <c r="D25">
        <v>0.5</v>
      </c>
      <c r="E25">
        <v>0.6</v>
      </c>
      <c r="F25">
        <v>0.8</v>
      </c>
      <c r="G25">
        <v>0.50558888255866097</v>
      </c>
      <c r="H25">
        <v>0.57446935960428303</v>
      </c>
      <c r="I25" t="s">
        <v>54</v>
      </c>
      <c r="J25" t="s">
        <v>5</v>
      </c>
      <c r="K25" t="s">
        <v>67</v>
      </c>
      <c r="L25">
        <v>0.2</v>
      </c>
      <c r="M25">
        <v>0.3</v>
      </c>
      <c r="N25">
        <v>15</v>
      </c>
      <c r="O25" s="3">
        <v>42144.696388888886</v>
      </c>
    </row>
    <row r="26" spans="1:15" x14ac:dyDescent="0.3">
      <c r="A26">
        <v>10</v>
      </c>
      <c r="B26">
        <v>12</v>
      </c>
      <c r="C26">
        <v>16</v>
      </c>
      <c r="D26">
        <v>0.5</v>
      </c>
      <c r="E26">
        <v>0.6</v>
      </c>
      <c r="F26">
        <v>0.8</v>
      </c>
      <c r="G26">
        <v>0.50558888255866097</v>
      </c>
      <c r="H26">
        <v>0.57446935960428303</v>
      </c>
      <c r="I26" t="s">
        <v>54</v>
      </c>
      <c r="J26" t="s">
        <v>5</v>
      </c>
      <c r="K26" t="s">
        <v>68</v>
      </c>
      <c r="L26">
        <v>0.2</v>
      </c>
      <c r="M26">
        <v>0.4</v>
      </c>
      <c r="N26">
        <v>15</v>
      </c>
      <c r="O26" s="3">
        <v>42144.696388888886</v>
      </c>
    </row>
    <row r="27" spans="1:15" x14ac:dyDescent="0.3">
      <c r="A27">
        <v>10</v>
      </c>
      <c r="B27">
        <v>12</v>
      </c>
      <c r="C27">
        <v>16</v>
      </c>
      <c r="D27">
        <v>0.5</v>
      </c>
      <c r="E27">
        <v>0.6</v>
      </c>
      <c r="F27">
        <v>0.8</v>
      </c>
      <c r="G27">
        <v>0.50438328235124597</v>
      </c>
      <c r="H27">
        <v>0.57445423558734399</v>
      </c>
      <c r="I27" t="s">
        <v>54</v>
      </c>
      <c r="J27" t="s">
        <v>5</v>
      </c>
      <c r="K27" t="s">
        <v>69</v>
      </c>
      <c r="L27">
        <v>0.2</v>
      </c>
      <c r="M27">
        <v>0.5</v>
      </c>
      <c r="N27">
        <v>15</v>
      </c>
      <c r="O27" s="3">
        <v>42144.696388888886</v>
      </c>
    </row>
    <row r="28" spans="1:15" x14ac:dyDescent="0.3">
      <c r="A28">
        <v>10</v>
      </c>
      <c r="B28">
        <v>12</v>
      </c>
      <c r="C28">
        <v>16</v>
      </c>
      <c r="D28">
        <v>0.5</v>
      </c>
      <c r="E28">
        <v>0.6</v>
      </c>
      <c r="F28">
        <v>0.8</v>
      </c>
      <c r="G28">
        <v>0.50438328235124597</v>
      </c>
      <c r="H28">
        <v>0.57445423558734399</v>
      </c>
      <c r="I28" t="s">
        <v>54</v>
      </c>
      <c r="J28" t="s">
        <v>5</v>
      </c>
      <c r="K28" t="s">
        <v>70</v>
      </c>
      <c r="L28">
        <v>0.2</v>
      </c>
      <c r="M28">
        <v>0.6</v>
      </c>
      <c r="N28">
        <v>15</v>
      </c>
      <c r="O28" s="3">
        <v>42144.696388888886</v>
      </c>
    </row>
    <row r="29" spans="1:15" x14ac:dyDescent="0.3">
      <c r="A29">
        <v>10</v>
      </c>
      <c r="B29">
        <v>11</v>
      </c>
      <c r="C29">
        <v>16</v>
      </c>
      <c r="D29">
        <v>0.5</v>
      </c>
      <c r="E29">
        <v>0.55000000000000004</v>
      </c>
      <c r="F29">
        <v>0.8</v>
      </c>
      <c r="G29">
        <v>0.50018189346235697</v>
      </c>
      <c r="H29">
        <v>0.57007923558734397</v>
      </c>
      <c r="I29" t="s">
        <v>54</v>
      </c>
      <c r="J29" t="s">
        <v>5</v>
      </c>
      <c r="K29" t="s">
        <v>71</v>
      </c>
      <c r="L29">
        <v>0.2</v>
      </c>
      <c r="M29">
        <v>0.7</v>
      </c>
      <c r="N29">
        <v>15</v>
      </c>
      <c r="O29" s="3">
        <v>42144.696400462963</v>
      </c>
    </row>
    <row r="30" spans="1:15" x14ac:dyDescent="0.3">
      <c r="A30">
        <v>8</v>
      </c>
      <c r="B30">
        <v>11</v>
      </c>
      <c r="C30">
        <v>16</v>
      </c>
      <c r="D30">
        <v>0.4</v>
      </c>
      <c r="E30">
        <v>0.55000000000000004</v>
      </c>
      <c r="F30">
        <v>0.8</v>
      </c>
      <c r="G30">
        <v>0.46261575589621901</v>
      </c>
      <c r="H30">
        <v>0.52001309802120699</v>
      </c>
      <c r="I30" t="s">
        <v>54</v>
      </c>
      <c r="J30" t="s">
        <v>5</v>
      </c>
      <c r="K30" t="s">
        <v>72</v>
      </c>
      <c r="L30">
        <v>0.2</v>
      </c>
      <c r="M30">
        <v>0.79999999999999905</v>
      </c>
      <c r="N30">
        <v>15</v>
      </c>
      <c r="O30" s="3">
        <v>42144.696400462963</v>
      </c>
    </row>
    <row r="31" spans="1:15" x14ac:dyDescent="0.3">
      <c r="A31">
        <v>7</v>
      </c>
      <c r="B31">
        <v>11</v>
      </c>
      <c r="C31">
        <v>16</v>
      </c>
      <c r="D31">
        <v>0.35</v>
      </c>
      <c r="E31">
        <v>0.55000000000000004</v>
      </c>
      <c r="F31">
        <v>0.8</v>
      </c>
      <c r="G31">
        <v>0.43067131145177501</v>
      </c>
      <c r="H31">
        <v>0.48479484405295298</v>
      </c>
      <c r="I31" t="s">
        <v>54</v>
      </c>
      <c r="J31" t="s">
        <v>5</v>
      </c>
      <c r="K31" t="s">
        <v>73</v>
      </c>
      <c r="L31">
        <v>0.2</v>
      </c>
      <c r="M31">
        <v>0.89999999999999902</v>
      </c>
      <c r="N31">
        <v>15</v>
      </c>
      <c r="O31" s="3">
        <v>42144.696400462963</v>
      </c>
    </row>
    <row r="32" spans="1:15" x14ac:dyDescent="0.3">
      <c r="A32">
        <v>9</v>
      </c>
      <c r="B32">
        <v>14</v>
      </c>
      <c r="C32">
        <v>16</v>
      </c>
      <c r="D32">
        <v>0.45</v>
      </c>
      <c r="E32">
        <v>0.7</v>
      </c>
      <c r="F32">
        <v>0.8</v>
      </c>
      <c r="G32">
        <v>0.49958243912143602</v>
      </c>
      <c r="H32">
        <v>0.568061863591524</v>
      </c>
      <c r="I32" t="s">
        <v>54</v>
      </c>
      <c r="J32" t="s">
        <v>5</v>
      </c>
      <c r="K32" t="s">
        <v>47</v>
      </c>
      <c r="L32">
        <v>0.3</v>
      </c>
      <c r="M32">
        <v>0</v>
      </c>
      <c r="N32">
        <v>15</v>
      </c>
      <c r="O32" s="3">
        <v>42144.696400462963</v>
      </c>
    </row>
    <row r="33" spans="1:15" x14ac:dyDescent="0.3">
      <c r="A33">
        <v>9</v>
      </c>
      <c r="B33">
        <v>14</v>
      </c>
      <c r="C33">
        <v>16</v>
      </c>
      <c r="D33">
        <v>0.45</v>
      </c>
      <c r="E33">
        <v>0.7</v>
      </c>
      <c r="F33">
        <v>0.8</v>
      </c>
      <c r="G33">
        <v>0.49958243912143602</v>
      </c>
      <c r="H33">
        <v>0.568061863591524</v>
      </c>
      <c r="I33" t="s">
        <v>54</v>
      </c>
      <c r="J33" t="s">
        <v>5</v>
      </c>
      <c r="K33" t="s">
        <v>173</v>
      </c>
      <c r="L33">
        <v>0.3</v>
      </c>
      <c r="M33">
        <v>0.1</v>
      </c>
      <c r="N33">
        <v>15</v>
      </c>
      <c r="O33" s="3">
        <v>42144.696400462963</v>
      </c>
    </row>
    <row r="34" spans="1:15" x14ac:dyDescent="0.3">
      <c r="A34">
        <v>9</v>
      </c>
      <c r="B34">
        <v>14</v>
      </c>
      <c r="C34">
        <v>16</v>
      </c>
      <c r="D34">
        <v>0.45</v>
      </c>
      <c r="E34">
        <v>0.7</v>
      </c>
      <c r="F34">
        <v>0.8</v>
      </c>
      <c r="G34">
        <v>0.49958243912143602</v>
      </c>
      <c r="H34">
        <v>0.568061863591524</v>
      </c>
      <c r="I34" t="s">
        <v>54</v>
      </c>
      <c r="J34" t="s">
        <v>5</v>
      </c>
      <c r="K34" t="s">
        <v>174</v>
      </c>
      <c r="L34">
        <v>0.3</v>
      </c>
      <c r="M34">
        <v>0.2</v>
      </c>
      <c r="N34">
        <v>15</v>
      </c>
      <c r="O34" s="3">
        <v>42144.696412037039</v>
      </c>
    </row>
    <row r="35" spans="1:15" x14ac:dyDescent="0.3">
      <c r="A35">
        <v>9</v>
      </c>
      <c r="B35">
        <v>14</v>
      </c>
      <c r="C35">
        <v>16</v>
      </c>
      <c r="D35">
        <v>0.45</v>
      </c>
      <c r="E35">
        <v>0.7</v>
      </c>
      <c r="F35">
        <v>0.8</v>
      </c>
      <c r="G35">
        <v>0.49958243912143602</v>
      </c>
      <c r="H35">
        <v>0.568061863591524</v>
      </c>
      <c r="I35" t="s">
        <v>54</v>
      </c>
      <c r="J35" t="s">
        <v>5</v>
      </c>
      <c r="K35" t="s">
        <v>175</v>
      </c>
      <c r="L35">
        <v>0.3</v>
      </c>
      <c r="M35">
        <v>0.3</v>
      </c>
      <c r="N35">
        <v>15</v>
      </c>
      <c r="O35" s="3">
        <v>42144.696412037039</v>
      </c>
    </row>
    <row r="36" spans="1:15" x14ac:dyDescent="0.3">
      <c r="A36">
        <v>9</v>
      </c>
      <c r="B36">
        <v>14</v>
      </c>
      <c r="C36">
        <v>16</v>
      </c>
      <c r="D36">
        <v>0.45</v>
      </c>
      <c r="E36">
        <v>0.7</v>
      </c>
      <c r="F36">
        <v>0.8</v>
      </c>
      <c r="G36">
        <v>0.49958243912143602</v>
      </c>
      <c r="H36">
        <v>0.568061863591524</v>
      </c>
      <c r="I36" t="s">
        <v>54</v>
      </c>
      <c r="J36" t="s">
        <v>5</v>
      </c>
      <c r="K36" t="s">
        <v>176</v>
      </c>
      <c r="L36">
        <v>0.3</v>
      </c>
      <c r="M36">
        <v>0.4</v>
      </c>
      <c r="N36">
        <v>15</v>
      </c>
      <c r="O36" s="3">
        <v>42144.696412037039</v>
      </c>
    </row>
    <row r="37" spans="1:15" x14ac:dyDescent="0.3">
      <c r="A37">
        <v>9</v>
      </c>
      <c r="B37">
        <v>14</v>
      </c>
      <c r="C37">
        <v>16</v>
      </c>
      <c r="D37">
        <v>0.45</v>
      </c>
      <c r="E37">
        <v>0.7</v>
      </c>
      <c r="F37">
        <v>0.8</v>
      </c>
      <c r="G37">
        <v>0.49836671040570801</v>
      </c>
      <c r="H37">
        <v>0.56803661106627201</v>
      </c>
      <c r="I37" t="s">
        <v>54</v>
      </c>
      <c r="J37" t="s">
        <v>5</v>
      </c>
      <c r="K37" t="s">
        <v>177</v>
      </c>
      <c r="L37">
        <v>0.3</v>
      </c>
      <c r="M37">
        <v>0.5</v>
      </c>
      <c r="N37">
        <v>15</v>
      </c>
      <c r="O37" s="3">
        <v>42144.696412037039</v>
      </c>
    </row>
    <row r="38" spans="1:15" x14ac:dyDescent="0.3">
      <c r="A38">
        <v>9</v>
      </c>
      <c r="B38">
        <v>14</v>
      </c>
      <c r="C38">
        <v>16</v>
      </c>
      <c r="D38">
        <v>0.45</v>
      </c>
      <c r="E38">
        <v>0.7</v>
      </c>
      <c r="F38">
        <v>0.8</v>
      </c>
      <c r="G38">
        <v>0.49583198818348501</v>
      </c>
      <c r="H38">
        <v>0.56532827773293803</v>
      </c>
      <c r="I38" t="s">
        <v>54</v>
      </c>
      <c r="J38" t="s">
        <v>5</v>
      </c>
      <c r="K38" t="s">
        <v>178</v>
      </c>
      <c r="L38">
        <v>0.3</v>
      </c>
      <c r="M38">
        <v>0.6</v>
      </c>
      <c r="N38">
        <v>15</v>
      </c>
      <c r="O38" s="3">
        <v>42144.696412037039</v>
      </c>
    </row>
    <row r="39" spans="1:15" x14ac:dyDescent="0.3">
      <c r="A39">
        <v>8</v>
      </c>
      <c r="B39">
        <v>13</v>
      </c>
      <c r="C39">
        <v>16</v>
      </c>
      <c r="D39">
        <v>0.4</v>
      </c>
      <c r="E39">
        <v>0.65</v>
      </c>
      <c r="F39">
        <v>0.8</v>
      </c>
      <c r="G39">
        <v>0.48159918395068102</v>
      </c>
      <c r="H39">
        <v>0.53859547350013404</v>
      </c>
      <c r="I39" t="s">
        <v>54</v>
      </c>
      <c r="J39" t="s">
        <v>5</v>
      </c>
      <c r="K39" t="s">
        <v>179</v>
      </c>
      <c r="L39">
        <v>0.3</v>
      </c>
      <c r="M39">
        <v>0.7</v>
      </c>
      <c r="N39">
        <v>15</v>
      </c>
      <c r="O39" s="3">
        <v>42144.696412037039</v>
      </c>
    </row>
    <row r="40" spans="1:15" x14ac:dyDescent="0.3">
      <c r="A40">
        <v>7</v>
      </c>
      <c r="B40">
        <v>13</v>
      </c>
      <c r="C40">
        <v>16</v>
      </c>
      <c r="D40">
        <v>0.35</v>
      </c>
      <c r="E40">
        <v>0.65</v>
      </c>
      <c r="F40">
        <v>0.8</v>
      </c>
      <c r="G40">
        <v>0.456599183950681</v>
      </c>
      <c r="H40">
        <v>0.51359547350013401</v>
      </c>
      <c r="I40" t="s">
        <v>54</v>
      </c>
      <c r="J40" t="s">
        <v>5</v>
      </c>
      <c r="K40" t="s">
        <v>180</v>
      </c>
      <c r="L40">
        <v>0.3</v>
      </c>
      <c r="M40">
        <v>0.79999999999999905</v>
      </c>
      <c r="N40">
        <v>15</v>
      </c>
      <c r="O40" s="3">
        <v>42144.696423611109</v>
      </c>
    </row>
    <row r="41" spans="1:15" x14ac:dyDescent="0.3">
      <c r="A41">
        <v>7</v>
      </c>
      <c r="B41">
        <v>13</v>
      </c>
      <c r="C41">
        <v>16</v>
      </c>
      <c r="D41">
        <v>0.35</v>
      </c>
      <c r="E41">
        <v>0.65</v>
      </c>
      <c r="F41">
        <v>0.8</v>
      </c>
      <c r="G41">
        <v>0.43398013633163401</v>
      </c>
      <c r="H41">
        <v>0.48770261635727702</v>
      </c>
      <c r="I41" t="s">
        <v>54</v>
      </c>
      <c r="J41" t="s">
        <v>5</v>
      </c>
      <c r="K41" t="s">
        <v>181</v>
      </c>
      <c r="L41">
        <v>0.3</v>
      </c>
      <c r="M41">
        <v>0.89999999999999902</v>
      </c>
      <c r="N41">
        <v>15</v>
      </c>
      <c r="O41" s="3">
        <v>42144.696423611109</v>
      </c>
    </row>
    <row r="42" spans="1:15" x14ac:dyDescent="0.3">
      <c r="A42">
        <v>9</v>
      </c>
      <c r="B42">
        <v>14</v>
      </c>
      <c r="C42">
        <v>16</v>
      </c>
      <c r="D42">
        <v>0.45</v>
      </c>
      <c r="E42">
        <v>0.7</v>
      </c>
      <c r="F42">
        <v>0.8</v>
      </c>
      <c r="G42">
        <v>0.49607508564645098</v>
      </c>
      <c r="H42">
        <v>0.56417773845739905</v>
      </c>
      <c r="I42" t="s">
        <v>54</v>
      </c>
      <c r="J42" t="s">
        <v>5</v>
      </c>
      <c r="K42" t="s">
        <v>48</v>
      </c>
      <c r="L42">
        <v>0.4</v>
      </c>
      <c r="M42">
        <v>0</v>
      </c>
      <c r="N42">
        <v>15</v>
      </c>
      <c r="O42" s="3">
        <v>42144.696423611109</v>
      </c>
    </row>
    <row r="43" spans="1:15" x14ac:dyDescent="0.3">
      <c r="A43">
        <v>9</v>
      </c>
      <c r="B43">
        <v>14</v>
      </c>
      <c r="C43">
        <v>16</v>
      </c>
      <c r="D43">
        <v>0.45</v>
      </c>
      <c r="E43">
        <v>0.7</v>
      </c>
      <c r="F43">
        <v>0.8</v>
      </c>
      <c r="G43">
        <v>0.49607508564645098</v>
      </c>
      <c r="H43">
        <v>0.56417773845739905</v>
      </c>
      <c r="I43" t="s">
        <v>54</v>
      </c>
      <c r="J43" t="s">
        <v>5</v>
      </c>
      <c r="K43" t="s">
        <v>182</v>
      </c>
      <c r="L43">
        <v>0.4</v>
      </c>
      <c r="M43">
        <v>0.1</v>
      </c>
      <c r="N43">
        <v>15</v>
      </c>
      <c r="O43" s="3">
        <v>42144.696423611109</v>
      </c>
    </row>
    <row r="44" spans="1:15" x14ac:dyDescent="0.3">
      <c r="A44">
        <v>9</v>
      </c>
      <c r="B44">
        <v>14</v>
      </c>
      <c r="C44">
        <v>16</v>
      </c>
      <c r="D44">
        <v>0.45</v>
      </c>
      <c r="E44">
        <v>0.7</v>
      </c>
      <c r="F44">
        <v>0.8</v>
      </c>
      <c r="G44">
        <v>0.49607508564645098</v>
      </c>
      <c r="H44">
        <v>0.56417773845739905</v>
      </c>
      <c r="I44" t="s">
        <v>54</v>
      </c>
      <c r="J44" t="s">
        <v>5</v>
      </c>
      <c r="K44" t="s">
        <v>183</v>
      </c>
      <c r="L44">
        <v>0.4</v>
      </c>
      <c r="M44">
        <v>0.2</v>
      </c>
      <c r="N44">
        <v>15</v>
      </c>
      <c r="O44" s="3">
        <v>42144.696423611109</v>
      </c>
    </row>
    <row r="45" spans="1:15" x14ac:dyDescent="0.3">
      <c r="A45">
        <v>9</v>
      </c>
      <c r="B45">
        <v>14</v>
      </c>
      <c r="C45">
        <v>16</v>
      </c>
      <c r="D45">
        <v>0.45</v>
      </c>
      <c r="E45">
        <v>0.7</v>
      </c>
      <c r="F45">
        <v>0.8</v>
      </c>
      <c r="G45">
        <v>0.49607508564645098</v>
      </c>
      <c r="H45">
        <v>0.56417773845739905</v>
      </c>
      <c r="I45" t="s">
        <v>54</v>
      </c>
      <c r="J45" t="s">
        <v>5</v>
      </c>
      <c r="K45" t="s">
        <v>184</v>
      </c>
      <c r="L45">
        <v>0.4</v>
      </c>
      <c r="M45">
        <v>0.3</v>
      </c>
      <c r="N45">
        <v>15</v>
      </c>
      <c r="O45" s="3">
        <v>42144.696435185186</v>
      </c>
    </row>
    <row r="46" spans="1:15" x14ac:dyDescent="0.3">
      <c r="A46">
        <v>9</v>
      </c>
      <c r="B46">
        <v>14</v>
      </c>
      <c r="C46">
        <v>16</v>
      </c>
      <c r="D46">
        <v>0.45</v>
      </c>
      <c r="E46">
        <v>0.7</v>
      </c>
      <c r="F46">
        <v>0.8</v>
      </c>
      <c r="G46">
        <v>0.495182228503594</v>
      </c>
      <c r="H46">
        <v>0.56417773845739905</v>
      </c>
      <c r="I46" t="s">
        <v>54</v>
      </c>
      <c r="J46" t="s">
        <v>5</v>
      </c>
      <c r="K46" t="s">
        <v>185</v>
      </c>
      <c r="L46">
        <v>0.4</v>
      </c>
      <c r="M46">
        <v>0.4</v>
      </c>
      <c r="N46">
        <v>15</v>
      </c>
      <c r="O46" s="3">
        <v>42144.696435185186</v>
      </c>
    </row>
    <row r="47" spans="1:15" x14ac:dyDescent="0.3">
      <c r="A47">
        <v>9</v>
      </c>
      <c r="B47">
        <v>14</v>
      </c>
      <c r="C47">
        <v>16</v>
      </c>
      <c r="D47">
        <v>0.45</v>
      </c>
      <c r="E47">
        <v>0.7</v>
      </c>
      <c r="F47">
        <v>0.8</v>
      </c>
      <c r="G47">
        <v>0.495128465062734</v>
      </c>
      <c r="H47">
        <v>0.56412397501653899</v>
      </c>
      <c r="I47" t="s">
        <v>54</v>
      </c>
      <c r="J47" t="s">
        <v>5</v>
      </c>
      <c r="K47" t="s">
        <v>186</v>
      </c>
      <c r="L47">
        <v>0.4</v>
      </c>
      <c r="M47">
        <v>0.5</v>
      </c>
      <c r="N47">
        <v>15</v>
      </c>
      <c r="O47" s="3">
        <v>42144.696435185186</v>
      </c>
    </row>
    <row r="48" spans="1:15" x14ac:dyDescent="0.3">
      <c r="A48">
        <v>8</v>
      </c>
      <c r="B48">
        <v>13</v>
      </c>
      <c r="C48">
        <v>16</v>
      </c>
      <c r="D48">
        <v>0.4</v>
      </c>
      <c r="E48">
        <v>0.65</v>
      </c>
      <c r="F48">
        <v>0.8</v>
      </c>
      <c r="G48">
        <v>0.46722553465980299</v>
      </c>
      <c r="H48">
        <v>0.53599210688467103</v>
      </c>
      <c r="I48" t="s">
        <v>54</v>
      </c>
      <c r="J48" t="s">
        <v>5</v>
      </c>
      <c r="K48" t="s">
        <v>187</v>
      </c>
      <c r="L48">
        <v>0.4</v>
      </c>
      <c r="M48">
        <v>0.6</v>
      </c>
      <c r="N48">
        <v>15</v>
      </c>
      <c r="O48" s="3">
        <v>42144.696435185186</v>
      </c>
    </row>
    <row r="49" spans="1:15" x14ac:dyDescent="0.3">
      <c r="A49">
        <v>7</v>
      </c>
      <c r="B49">
        <v>13</v>
      </c>
      <c r="C49">
        <v>16</v>
      </c>
      <c r="D49">
        <v>0.35</v>
      </c>
      <c r="E49">
        <v>0.65</v>
      </c>
      <c r="F49">
        <v>0.8</v>
      </c>
      <c r="G49">
        <v>0.45466395830512402</v>
      </c>
      <c r="H49">
        <v>0.51093053052999104</v>
      </c>
      <c r="I49" t="s">
        <v>54</v>
      </c>
      <c r="J49" t="s">
        <v>5</v>
      </c>
      <c r="K49" t="s">
        <v>188</v>
      </c>
      <c r="L49">
        <v>0.4</v>
      </c>
      <c r="M49">
        <v>0.7</v>
      </c>
      <c r="N49">
        <v>15</v>
      </c>
      <c r="O49" s="3">
        <v>42144.696435185186</v>
      </c>
    </row>
    <row r="50" spans="1:15" x14ac:dyDescent="0.3">
      <c r="A50">
        <v>7</v>
      </c>
      <c r="B50">
        <v>13</v>
      </c>
      <c r="C50">
        <v>16</v>
      </c>
      <c r="D50">
        <v>0.35</v>
      </c>
      <c r="E50">
        <v>0.65</v>
      </c>
      <c r="F50">
        <v>0.8</v>
      </c>
      <c r="G50">
        <v>0.45396951386067902</v>
      </c>
      <c r="H50">
        <v>0.51093053052999104</v>
      </c>
      <c r="I50" t="s">
        <v>54</v>
      </c>
      <c r="J50" t="s">
        <v>5</v>
      </c>
      <c r="K50" t="s">
        <v>189</v>
      </c>
      <c r="L50">
        <v>0.4</v>
      </c>
      <c r="M50">
        <v>0.79999999999999905</v>
      </c>
      <c r="N50">
        <v>15</v>
      </c>
      <c r="O50" s="3">
        <v>42144.696446759262</v>
      </c>
    </row>
    <row r="51" spans="1:15" x14ac:dyDescent="0.3">
      <c r="A51">
        <v>7</v>
      </c>
      <c r="B51">
        <v>13</v>
      </c>
      <c r="C51">
        <v>16</v>
      </c>
      <c r="D51">
        <v>0.35</v>
      </c>
      <c r="E51">
        <v>0.65</v>
      </c>
      <c r="F51">
        <v>0.8</v>
      </c>
      <c r="G51">
        <v>0.44057665671782198</v>
      </c>
      <c r="H51">
        <v>0.49337100672046702</v>
      </c>
      <c r="I51" t="s">
        <v>54</v>
      </c>
      <c r="J51" t="s">
        <v>5</v>
      </c>
      <c r="K51" t="s">
        <v>190</v>
      </c>
      <c r="L51">
        <v>0.4</v>
      </c>
      <c r="M51">
        <v>0.89999999999999902</v>
      </c>
      <c r="N51">
        <v>15</v>
      </c>
      <c r="O51" s="3">
        <v>42144.696446759262</v>
      </c>
    </row>
    <row r="52" spans="1:15" x14ac:dyDescent="0.3">
      <c r="A52">
        <v>4</v>
      </c>
      <c r="B52">
        <v>14</v>
      </c>
      <c r="C52">
        <v>16</v>
      </c>
      <c r="D52">
        <v>0.2</v>
      </c>
      <c r="E52">
        <v>0.7</v>
      </c>
      <c r="F52">
        <v>0.8</v>
      </c>
      <c r="G52">
        <v>0.38162098857018201</v>
      </c>
      <c r="H52">
        <v>0.41611200789166802</v>
      </c>
      <c r="I52" t="s">
        <v>54</v>
      </c>
      <c r="J52" t="s">
        <v>5</v>
      </c>
      <c r="K52" t="s">
        <v>49</v>
      </c>
      <c r="L52">
        <v>0.5</v>
      </c>
      <c r="M52">
        <v>0</v>
      </c>
      <c r="N52">
        <v>15</v>
      </c>
      <c r="O52" s="3">
        <v>42144.696446759262</v>
      </c>
    </row>
    <row r="53" spans="1:15" x14ac:dyDescent="0.3">
      <c r="A53">
        <v>4</v>
      </c>
      <c r="B53">
        <v>14</v>
      </c>
      <c r="C53">
        <v>16</v>
      </c>
      <c r="D53">
        <v>0.2</v>
      </c>
      <c r="E53">
        <v>0.7</v>
      </c>
      <c r="F53">
        <v>0.8</v>
      </c>
      <c r="G53">
        <v>0.38162098857018201</v>
      </c>
      <c r="H53">
        <v>0.41611200789166802</v>
      </c>
      <c r="I53" t="s">
        <v>54</v>
      </c>
      <c r="J53" t="s">
        <v>5</v>
      </c>
      <c r="K53" t="s">
        <v>191</v>
      </c>
      <c r="L53">
        <v>0.5</v>
      </c>
      <c r="M53">
        <v>0.1</v>
      </c>
      <c r="N53">
        <v>15</v>
      </c>
      <c r="O53" s="3">
        <v>42144.696446759262</v>
      </c>
    </row>
    <row r="54" spans="1:15" x14ac:dyDescent="0.3">
      <c r="A54">
        <v>4</v>
      </c>
      <c r="B54">
        <v>14</v>
      </c>
      <c r="C54">
        <v>16</v>
      </c>
      <c r="D54">
        <v>0.2</v>
      </c>
      <c r="E54">
        <v>0.7</v>
      </c>
      <c r="F54">
        <v>0.8</v>
      </c>
      <c r="G54">
        <v>0.38162098857018201</v>
      </c>
      <c r="H54">
        <v>0.41611200789166802</v>
      </c>
      <c r="I54" t="s">
        <v>54</v>
      </c>
      <c r="J54" t="s">
        <v>5</v>
      </c>
      <c r="K54" t="s">
        <v>192</v>
      </c>
      <c r="L54">
        <v>0.5</v>
      </c>
      <c r="M54">
        <v>0.2</v>
      </c>
      <c r="N54">
        <v>15</v>
      </c>
      <c r="O54" s="3">
        <v>42144.696446759262</v>
      </c>
    </row>
    <row r="55" spans="1:15" x14ac:dyDescent="0.3">
      <c r="A55">
        <v>4</v>
      </c>
      <c r="B55">
        <v>14</v>
      </c>
      <c r="C55">
        <v>16</v>
      </c>
      <c r="D55">
        <v>0.2</v>
      </c>
      <c r="E55">
        <v>0.7</v>
      </c>
      <c r="F55">
        <v>0.8</v>
      </c>
      <c r="G55">
        <v>0.381637857665999</v>
      </c>
      <c r="H55">
        <v>0.41611200789166802</v>
      </c>
      <c r="I55" t="s">
        <v>54</v>
      </c>
      <c r="J55" t="s">
        <v>5</v>
      </c>
      <c r="K55" t="s">
        <v>193</v>
      </c>
      <c r="L55">
        <v>0.5</v>
      </c>
      <c r="M55">
        <v>0.3</v>
      </c>
      <c r="N55">
        <v>15</v>
      </c>
      <c r="O55" s="3">
        <v>42144.696458333332</v>
      </c>
    </row>
    <row r="56" spans="1:15" x14ac:dyDescent="0.3">
      <c r="A56">
        <v>4</v>
      </c>
      <c r="B56">
        <v>14</v>
      </c>
      <c r="C56">
        <v>16</v>
      </c>
      <c r="D56">
        <v>0.2</v>
      </c>
      <c r="E56">
        <v>0.7</v>
      </c>
      <c r="F56">
        <v>0.8</v>
      </c>
      <c r="G56">
        <v>0.372411667189808</v>
      </c>
      <c r="H56">
        <v>0.407778674558335</v>
      </c>
      <c r="I56" t="s">
        <v>54</v>
      </c>
      <c r="J56" t="s">
        <v>5</v>
      </c>
      <c r="K56" t="s">
        <v>194</v>
      </c>
      <c r="L56">
        <v>0.5</v>
      </c>
      <c r="M56">
        <v>0.4</v>
      </c>
      <c r="N56">
        <v>15</v>
      </c>
      <c r="O56" s="3">
        <v>42144.696458333332</v>
      </c>
    </row>
    <row r="57" spans="1:15" x14ac:dyDescent="0.3">
      <c r="A57">
        <v>4</v>
      </c>
      <c r="B57">
        <v>13</v>
      </c>
      <c r="C57">
        <v>16</v>
      </c>
      <c r="D57">
        <v>0.2</v>
      </c>
      <c r="E57">
        <v>0.65</v>
      </c>
      <c r="F57">
        <v>0.8</v>
      </c>
      <c r="G57">
        <v>0.37072813142732503</v>
      </c>
      <c r="H57">
        <v>0.40611200789166801</v>
      </c>
      <c r="I57" t="s">
        <v>54</v>
      </c>
      <c r="J57" t="s">
        <v>5</v>
      </c>
      <c r="K57" t="s">
        <v>195</v>
      </c>
      <c r="L57">
        <v>0.5</v>
      </c>
      <c r="M57">
        <v>0.5</v>
      </c>
      <c r="N57">
        <v>15</v>
      </c>
      <c r="O57" s="3">
        <v>42144.696458333332</v>
      </c>
    </row>
    <row r="58" spans="1:15" x14ac:dyDescent="0.3">
      <c r="A58">
        <v>4</v>
      </c>
      <c r="B58">
        <v>13</v>
      </c>
      <c r="C58">
        <v>16</v>
      </c>
      <c r="D58">
        <v>0.2</v>
      </c>
      <c r="E58">
        <v>0.65</v>
      </c>
      <c r="F58">
        <v>0.8</v>
      </c>
      <c r="G58">
        <v>0.36520359210968201</v>
      </c>
      <c r="H58">
        <v>0.39622238920894598</v>
      </c>
      <c r="I58" t="s">
        <v>54</v>
      </c>
      <c r="J58" t="s">
        <v>5</v>
      </c>
      <c r="K58" t="s">
        <v>196</v>
      </c>
      <c r="L58">
        <v>0.5</v>
      </c>
      <c r="M58">
        <v>0.6</v>
      </c>
      <c r="N58">
        <v>15</v>
      </c>
      <c r="O58" s="3">
        <v>42144.696458333332</v>
      </c>
    </row>
    <row r="59" spans="1:15" x14ac:dyDescent="0.3">
      <c r="A59">
        <v>4</v>
      </c>
      <c r="B59">
        <v>13</v>
      </c>
      <c r="C59">
        <v>16</v>
      </c>
      <c r="D59">
        <v>0.2</v>
      </c>
      <c r="E59">
        <v>0.65</v>
      </c>
      <c r="F59">
        <v>0.8</v>
      </c>
      <c r="G59">
        <v>0.365220461205499</v>
      </c>
      <c r="H59">
        <v>0.39622238920894598</v>
      </c>
      <c r="I59" t="s">
        <v>54</v>
      </c>
      <c r="J59" t="s">
        <v>5</v>
      </c>
      <c r="K59" t="s">
        <v>197</v>
      </c>
      <c r="L59">
        <v>0.5</v>
      </c>
      <c r="M59">
        <v>0.7</v>
      </c>
      <c r="N59">
        <v>15</v>
      </c>
      <c r="O59" s="3">
        <v>42144.696458333332</v>
      </c>
    </row>
    <row r="60" spans="1:15" x14ac:dyDescent="0.3">
      <c r="A60">
        <v>4</v>
      </c>
      <c r="B60">
        <v>13</v>
      </c>
      <c r="C60">
        <v>16</v>
      </c>
      <c r="D60">
        <v>0.2</v>
      </c>
      <c r="E60">
        <v>0.65</v>
      </c>
      <c r="F60">
        <v>0.8</v>
      </c>
      <c r="G60">
        <v>0.36395359210968198</v>
      </c>
      <c r="H60">
        <v>0.395666833653391</v>
      </c>
      <c r="I60" t="s">
        <v>54</v>
      </c>
      <c r="J60" t="s">
        <v>5</v>
      </c>
      <c r="K60" t="s">
        <v>198</v>
      </c>
      <c r="L60">
        <v>0.5</v>
      </c>
      <c r="M60">
        <v>0.79999999999999905</v>
      </c>
      <c r="N60">
        <v>15</v>
      </c>
      <c r="O60" s="3">
        <v>42144.696469907409</v>
      </c>
    </row>
    <row r="61" spans="1:15" x14ac:dyDescent="0.3">
      <c r="A61">
        <v>4</v>
      </c>
      <c r="B61">
        <v>13</v>
      </c>
      <c r="C61">
        <v>16</v>
      </c>
      <c r="D61">
        <v>0.2</v>
      </c>
      <c r="E61">
        <v>0.65</v>
      </c>
      <c r="F61">
        <v>0.8</v>
      </c>
      <c r="G61">
        <v>0.357703592109682</v>
      </c>
      <c r="H61">
        <v>0.38733350032005698</v>
      </c>
      <c r="I61" t="s">
        <v>54</v>
      </c>
      <c r="J61" t="s">
        <v>5</v>
      </c>
      <c r="K61" t="s">
        <v>199</v>
      </c>
      <c r="L61">
        <v>0.5</v>
      </c>
      <c r="M61">
        <v>0.89999999999999902</v>
      </c>
      <c r="N61">
        <v>15</v>
      </c>
      <c r="O61" s="3">
        <v>42144.696469907409</v>
      </c>
    </row>
    <row r="62" spans="1:15" x14ac:dyDescent="0.3">
      <c r="A62">
        <v>3</v>
      </c>
      <c r="B62">
        <v>13</v>
      </c>
      <c r="C62">
        <v>15</v>
      </c>
      <c r="D62">
        <v>0.15</v>
      </c>
      <c r="E62">
        <v>0.65</v>
      </c>
      <c r="F62">
        <v>0.75</v>
      </c>
      <c r="G62">
        <v>0.32986632137501598</v>
      </c>
      <c r="H62">
        <v>0.35914110842076902</v>
      </c>
      <c r="I62" t="s">
        <v>54</v>
      </c>
      <c r="J62" t="s">
        <v>5</v>
      </c>
      <c r="K62" t="s">
        <v>50</v>
      </c>
      <c r="L62">
        <v>0.6</v>
      </c>
      <c r="M62">
        <v>0</v>
      </c>
      <c r="N62">
        <v>15</v>
      </c>
      <c r="O62" s="3">
        <v>42144.696469907409</v>
      </c>
    </row>
    <row r="63" spans="1:15" x14ac:dyDescent="0.3">
      <c r="A63">
        <v>3</v>
      </c>
      <c r="B63">
        <v>13</v>
      </c>
      <c r="C63">
        <v>15</v>
      </c>
      <c r="D63">
        <v>0.15</v>
      </c>
      <c r="E63">
        <v>0.65</v>
      </c>
      <c r="F63">
        <v>0.75</v>
      </c>
      <c r="G63">
        <v>0.32986632137501598</v>
      </c>
      <c r="H63">
        <v>0.35914110842076902</v>
      </c>
      <c r="I63" t="s">
        <v>54</v>
      </c>
      <c r="J63" t="s">
        <v>5</v>
      </c>
      <c r="K63" t="s">
        <v>200</v>
      </c>
      <c r="L63">
        <v>0.6</v>
      </c>
      <c r="M63">
        <v>0.1</v>
      </c>
      <c r="N63">
        <v>15</v>
      </c>
      <c r="O63" s="3">
        <v>42144.696469907409</v>
      </c>
    </row>
    <row r="64" spans="1:15" x14ac:dyDescent="0.3">
      <c r="A64">
        <v>3</v>
      </c>
      <c r="B64">
        <v>13</v>
      </c>
      <c r="C64">
        <v>15</v>
      </c>
      <c r="D64">
        <v>0.15</v>
      </c>
      <c r="E64">
        <v>0.65</v>
      </c>
      <c r="F64">
        <v>0.75</v>
      </c>
      <c r="G64">
        <v>0.32986632137501598</v>
      </c>
      <c r="H64">
        <v>0.35914110842076902</v>
      </c>
      <c r="I64" t="s">
        <v>54</v>
      </c>
      <c r="J64" t="s">
        <v>5</v>
      </c>
      <c r="K64" t="s">
        <v>201</v>
      </c>
      <c r="L64">
        <v>0.6</v>
      </c>
      <c r="M64">
        <v>0.2</v>
      </c>
      <c r="N64">
        <v>15</v>
      </c>
      <c r="O64" s="3">
        <v>42144.696469907409</v>
      </c>
    </row>
    <row r="65" spans="1:15" x14ac:dyDescent="0.3">
      <c r="A65">
        <v>3</v>
      </c>
      <c r="B65">
        <v>13</v>
      </c>
      <c r="C65">
        <v>15</v>
      </c>
      <c r="D65">
        <v>0.15</v>
      </c>
      <c r="E65">
        <v>0.65</v>
      </c>
      <c r="F65">
        <v>0.75</v>
      </c>
      <c r="G65">
        <v>0.32897346423215901</v>
      </c>
      <c r="H65">
        <v>0.35914110842076902</v>
      </c>
      <c r="I65" t="s">
        <v>54</v>
      </c>
      <c r="J65" t="s">
        <v>5</v>
      </c>
      <c r="K65" t="s">
        <v>202</v>
      </c>
      <c r="L65">
        <v>0.6</v>
      </c>
      <c r="M65">
        <v>0.3</v>
      </c>
      <c r="N65">
        <v>15</v>
      </c>
      <c r="O65" s="3">
        <v>42144.696481481478</v>
      </c>
    </row>
    <row r="66" spans="1:15" x14ac:dyDescent="0.3">
      <c r="A66">
        <v>3</v>
      </c>
      <c r="B66">
        <v>13</v>
      </c>
      <c r="C66">
        <v>15</v>
      </c>
      <c r="D66">
        <v>0.15</v>
      </c>
      <c r="E66">
        <v>0.65</v>
      </c>
      <c r="F66">
        <v>0.75</v>
      </c>
      <c r="G66">
        <v>0.32897346423215901</v>
      </c>
      <c r="H66">
        <v>0.35914110842076902</v>
      </c>
      <c r="I66" t="s">
        <v>54</v>
      </c>
      <c r="J66" t="s">
        <v>5</v>
      </c>
      <c r="K66" t="s">
        <v>203</v>
      </c>
      <c r="L66">
        <v>0.6</v>
      </c>
      <c r="M66">
        <v>0.4</v>
      </c>
      <c r="N66">
        <v>15</v>
      </c>
      <c r="O66" s="3">
        <v>42144.696481481478</v>
      </c>
    </row>
    <row r="67" spans="1:15" x14ac:dyDescent="0.3">
      <c r="A67">
        <v>3</v>
      </c>
      <c r="B67">
        <v>12</v>
      </c>
      <c r="C67">
        <v>15</v>
      </c>
      <c r="D67">
        <v>0.15</v>
      </c>
      <c r="E67">
        <v>0.6</v>
      </c>
      <c r="F67">
        <v>0.75</v>
      </c>
      <c r="G67">
        <v>0.32611632137501601</v>
      </c>
      <c r="H67">
        <v>0.35628396556362601</v>
      </c>
      <c r="I67" t="s">
        <v>54</v>
      </c>
      <c r="J67" t="s">
        <v>5</v>
      </c>
      <c r="K67" t="s">
        <v>204</v>
      </c>
      <c r="L67">
        <v>0.6</v>
      </c>
      <c r="M67">
        <v>0.5</v>
      </c>
      <c r="N67">
        <v>15</v>
      </c>
      <c r="O67" s="3">
        <v>42144.696481481478</v>
      </c>
    </row>
    <row r="68" spans="1:15" x14ac:dyDescent="0.3">
      <c r="A68">
        <v>3</v>
      </c>
      <c r="B68">
        <v>12</v>
      </c>
      <c r="C68">
        <v>15</v>
      </c>
      <c r="D68">
        <v>0.15</v>
      </c>
      <c r="E68">
        <v>0.6</v>
      </c>
      <c r="F68">
        <v>0.75</v>
      </c>
      <c r="G68">
        <v>0.32161030057589202</v>
      </c>
      <c r="H68">
        <v>0.34741286539942201</v>
      </c>
      <c r="I68" t="s">
        <v>54</v>
      </c>
      <c r="J68" t="s">
        <v>5</v>
      </c>
      <c r="K68" t="s">
        <v>205</v>
      </c>
      <c r="L68">
        <v>0.6</v>
      </c>
      <c r="M68">
        <v>0.6</v>
      </c>
      <c r="N68">
        <v>15</v>
      </c>
      <c r="O68" s="3">
        <v>42144.696481481478</v>
      </c>
    </row>
    <row r="69" spans="1:15" x14ac:dyDescent="0.3">
      <c r="A69">
        <v>3</v>
      </c>
      <c r="B69">
        <v>12</v>
      </c>
      <c r="C69">
        <v>15</v>
      </c>
      <c r="D69">
        <v>0.15</v>
      </c>
      <c r="E69">
        <v>0.6</v>
      </c>
      <c r="F69">
        <v>0.75</v>
      </c>
      <c r="G69">
        <v>0.32161030057589202</v>
      </c>
      <c r="H69">
        <v>0.34741286539942201</v>
      </c>
      <c r="I69" t="s">
        <v>54</v>
      </c>
      <c r="J69" t="s">
        <v>5</v>
      </c>
      <c r="K69" t="s">
        <v>206</v>
      </c>
      <c r="L69">
        <v>0.6</v>
      </c>
      <c r="M69">
        <v>0.7</v>
      </c>
      <c r="N69">
        <v>15</v>
      </c>
      <c r="O69" s="3">
        <v>42144.696481481478</v>
      </c>
    </row>
    <row r="70" spans="1:15" x14ac:dyDescent="0.3">
      <c r="A70">
        <v>3</v>
      </c>
      <c r="B70">
        <v>12</v>
      </c>
      <c r="C70">
        <v>15</v>
      </c>
      <c r="D70">
        <v>0.15</v>
      </c>
      <c r="E70">
        <v>0.6</v>
      </c>
      <c r="F70">
        <v>0.75</v>
      </c>
      <c r="G70">
        <v>0.318276967242558</v>
      </c>
      <c r="H70">
        <v>0.34269064317719999</v>
      </c>
      <c r="I70" t="s">
        <v>54</v>
      </c>
      <c r="J70" t="s">
        <v>5</v>
      </c>
      <c r="K70" t="s">
        <v>207</v>
      </c>
      <c r="L70">
        <v>0.6</v>
      </c>
      <c r="M70">
        <v>0.79999999999999905</v>
      </c>
      <c r="N70">
        <v>15</v>
      </c>
      <c r="O70" s="3">
        <v>42144.696493055555</v>
      </c>
    </row>
    <row r="71" spans="1:15" x14ac:dyDescent="0.3">
      <c r="A71">
        <v>3</v>
      </c>
      <c r="B71">
        <v>12</v>
      </c>
      <c r="C71">
        <v>15</v>
      </c>
      <c r="D71">
        <v>0.15</v>
      </c>
      <c r="E71">
        <v>0.6</v>
      </c>
      <c r="F71">
        <v>0.75</v>
      </c>
      <c r="G71">
        <v>0.31411030057589201</v>
      </c>
      <c r="H71">
        <v>0.33852397651053401</v>
      </c>
      <c r="I71" t="s">
        <v>54</v>
      </c>
      <c r="J71" t="s">
        <v>5</v>
      </c>
      <c r="K71" t="s">
        <v>208</v>
      </c>
      <c r="L71">
        <v>0.6</v>
      </c>
      <c r="M71">
        <v>0.89999999999999902</v>
      </c>
      <c r="N71">
        <v>15</v>
      </c>
      <c r="O71" s="3">
        <v>42144.696493055555</v>
      </c>
    </row>
    <row r="72" spans="1:15" x14ac:dyDescent="0.3">
      <c r="A72">
        <v>2</v>
      </c>
      <c r="B72">
        <v>13</v>
      </c>
      <c r="C72">
        <v>16</v>
      </c>
      <c r="D72">
        <v>0.1</v>
      </c>
      <c r="E72">
        <v>0.65</v>
      </c>
      <c r="F72">
        <v>0.8</v>
      </c>
      <c r="G72">
        <v>0.29477843730358799</v>
      </c>
      <c r="H72">
        <v>0.32161616210271898</v>
      </c>
      <c r="I72" t="s">
        <v>54</v>
      </c>
      <c r="J72" t="s">
        <v>5</v>
      </c>
      <c r="K72" t="s">
        <v>51</v>
      </c>
      <c r="L72">
        <v>0.7</v>
      </c>
      <c r="M72">
        <v>0</v>
      </c>
      <c r="N72">
        <v>15</v>
      </c>
      <c r="O72" s="3">
        <v>42144.696493055555</v>
      </c>
    </row>
    <row r="73" spans="1:15" x14ac:dyDescent="0.3">
      <c r="A73">
        <v>2</v>
      </c>
      <c r="B73">
        <v>13</v>
      </c>
      <c r="C73">
        <v>16</v>
      </c>
      <c r="D73">
        <v>0.1</v>
      </c>
      <c r="E73">
        <v>0.65</v>
      </c>
      <c r="F73">
        <v>0.8</v>
      </c>
      <c r="G73">
        <v>0.29477843730358799</v>
      </c>
      <c r="H73">
        <v>0.32161616210271898</v>
      </c>
      <c r="I73" t="s">
        <v>54</v>
      </c>
      <c r="J73" t="s">
        <v>5</v>
      </c>
      <c r="K73" t="s">
        <v>209</v>
      </c>
      <c r="L73">
        <v>0.7</v>
      </c>
      <c r="M73">
        <v>0.1</v>
      </c>
      <c r="N73">
        <v>15</v>
      </c>
      <c r="O73" s="3">
        <v>42144.696493055555</v>
      </c>
    </row>
    <row r="74" spans="1:15" x14ac:dyDescent="0.3">
      <c r="A74">
        <v>2</v>
      </c>
      <c r="B74">
        <v>13</v>
      </c>
      <c r="C74">
        <v>16</v>
      </c>
      <c r="D74">
        <v>0.1</v>
      </c>
      <c r="E74">
        <v>0.65</v>
      </c>
      <c r="F74">
        <v>0.8</v>
      </c>
      <c r="G74">
        <v>0.29477843730358799</v>
      </c>
      <c r="H74">
        <v>0.32161616210271898</v>
      </c>
      <c r="I74" t="s">
        <v>54</v>
      </c>
      <c r="J74" t="s">
        <v>5</v>
      </c>
      <c r="K74" t="s">
        <v>210</v>
      </c>
      <c r="L74">
        <v>0.7</v>
      </c>
      <c r="M74">
        <v>0.2</v>
      </c>
      <c r="N74">
        <v>15</v>
      </c>
      <c r="O74" s="3">
        <v>42144.696493055555</v>
      </c>
    </row>
    <row r="75" spans="1:15" x14ac:dyDescent="0.3">
      <c r="A75">
        <v>2</v>
      </c>
      <c r="B75">
        <v>13</v>
      </c>
      <c r="C75">
        <v>16</v>
      </c>
      <c r="D75">
        <v>0.1</v>
      </c>
      <c r="E75">
        <v>0.65</v>
      </c>
      <c r="F75">
        <v>0.8</v>
      </c>
      <c r="G75">
        <v>0.29388558016073102</v>
      </c>
      <c r="H75">
        <v>0.32161616210271898</v>
      </c>
      <c r="I75" t="s">
        <v>54</v>
      </c>
      <c r="J75" t="s">
        <v>5</v>
      </c>
      <c r="K75" t="s">
        <v>211</v>
      </c>
      <c r="L75">
        <v>0.7</v>
      </c>
      <c r="M75">
        <v>0.3</v>
      </c>
      <c r="N75">
        <v>15</v>
      </c>
      <c r="O75" s="3">
        <v>42144.696504629632</v>
      </c>
    </row>
    <row r="76" spans="1:15" x14ac:dyDescent="0.3">
      <c r="A76">
        <v>2</v>
      </c>
      <c r="B76">
        <v>12</v>
      </c>
      <c r="C76">
        <v>16</v>
      </c>
      <c r="D76">
        <v>0.1</v>
      </c>
      <c r="E76">
        <v>0.6</v>
      </c>
      <c r="F76">
        <v>0.8</v>
      </c>
      <c r="G76">
        <v>0.29102843730358802</v>
      </c>
      <c r="H76">
        <v>0.31875901924557598</v>
      </c>
      <c r="I76" t="s">
        <v>54</v>
      </c>
      <c r="J76" t="s">
        <v>5</v>
      </c>
      <c r="K76" t="s">
        <v>212</v>
      </c>
      <c r="L76">
        <v>0.7</v>
      </c>
      <c r="M76">
        <v>0.4</v>
      </c>
      <c r="N76">
        <v>15</v>
      </c>
      <c r="O76" s="3">
        <v>42144.696504629632</v>
      </c>
    </row>
    <row r="77" spans="1:15" x14ac:dyDescent="0.3">
      <c r="A77">
        <v>2</v>
      </c>
      <c r="B77">
        <v>12</v>
      </c>
      <c r="C77">
        <v>16</v>
      </c>
      <c r="D77">
        <v>0.1</v>
      </c>
      <c r="E77">
        <v>0.6</v>
      </c>
      <c r="F77">
        <v>0.8</v>
      </c>
      <c r="G77">
        <v>0.28680429937255397</v>
      </c>
      <c r="H77">
        <v>0.31036821464787501</v>
      </c>
      <c r="I77" t="s">
        <v>54</v>
      </c>
      <c r="J77" t="s">
        <v>5</v>
      </c>
      <c r="K77" t="s">
        <v>213</v>
      </c>
      <c r="L77">
        <v>0.7</v>
      </c>
      <c r="M77">
        <v>0.5</v>
      </c>
      <c r="N77">
        <v>15</v>
      </c>
      <c r="O77" s="3">
        <v>42144.696504629632</v>
      </c>
    </row>
    <row r="78" spans="1:15" x14ac:dyDescent="0.3">
      <c r="A78">
        <v>2</v>
      </c>
      <c r="B78">
        <v>11</v>
      </c>
      <c r="C78">
        <v>16</v>
      </c>
      <c r="D78">
        <v>0.1</v>
      </c>
      <c r="E78">
        <v>0.55000000000000004</v>
      </c>
      <c r="F78">
        <v>0.8</v>
      </c>
      <c r="G78">
        <v>0.28510291048366498</v>
      </c>
      <c r="H78">
        <v>0.30849321464787499</v>
      </c>
      <c r="I78" t="s">
        <v>54</v>
      </c>
      <c r="J78" t="s">
        <v>5</v>
      </c>
      <c r="K78" t="s">
        <v>214</v>
      </c>
      <c r="L78">
        <v>0.7</v>
      </c>
      <c r="M78">
        <v>0.6</v>
      </c>
      <c r="N78">
        <v>15</v>
      </c>
      <c r="O78" s="3">
        <v>42144.696504629632</v>
      </c>
    </row>
    <row r="79" spans="1:15" x14ac:dyDescent="0.3">
      <c r="A79">
        <v>2</v>
      </c>
      <c r="B79">
        <v>11</v>
      </c>
      <c r="C79">
        <v>16</v>
      </c>
      <c r="D79">
        <v>0.1</v>
      </c>
      <c r="E79">
        <v>0.55000000000000004</v>
      </c>
      <c r="F79">
        <v>0.8</v>
      </c>
      <c r="G79">
        <v>0.28385291048366501</v>
      </c>
      <c r="H79">
        <v>0.30793765909232002</v>
      </c>
      <c r="I79" t="s">
        <v>54</v>
      </c>
      <c r="J79" t="s">
        <v>5</v>
      </c>
      <c r="K79" t="s">
        <v>215</v>
      </c>
      <c r="L79">
        <v>0.7</v>
      </c>
      <c r="M79">
        <v>0.7</v>
      </c>
      <c r="N79">
        <v>15</v>
      </c>
      <c r="O79" s="3">
        <v>42144.696504629632</v>
      </c>
    </row>
    <row r="80" spans="1:15" x14ac:dyDescent="0.3">
      <c r="A80">
        <v>2</v>
      </c>
      <c r="B80">
        <v>11</v>
      </c>
      <c r="C80">
        <v>16</v>
      </c>
      <c r="D80">
        <v>0.1</v>
      </c>
      <c r="E80">
        <v>0.55000000000000004</v>
      </c>
      <c r="F80">
        <v>0.8</v>
      </c>
      <c r="G80">
        <v>0.27926957715033102</v>
      </c>
      <c r="H80">
        <v>0.30127099242565297</v>
      </c>
      <c r="I80" t="s">
        <v>54</v>
      </c>
      <c r="J80" t="s">
        <v>5</v>
      </c>
      <c r="K80" t="s">
        <v>216</v>
      </c>
      <c r="L80">
        <v>0.7</v>
      </c>
      <c r="M80">
        <v>0.79999999999999905</v>
      </c>
      <c r="N80">
        <v>15</v>
      </c>
      <c r="O80" s="3">
        <v>42144.696516203701</v>
      </c>
    </row>
    <row r="81" spans="1:15" x14ac:dyDescent="0.3">
      <c r="A81">
        <v>2</v>
      </c>
      <c r="B81">
        <v>11</v>
      </c>
      <c r="C81">
        <v>16</v>
      </c>
      <c r="D81">
        <v>0.1</v>
      </c>
      <c r="E81">
        <v>0.55000000000000004</v>
      </c>
      <c r="F81">
        <v>0.8</v>
      </c>
      <c r="G81">
        <v>0.27926957715033102</v>
      </c>
      <c r="H81">
        <v>0.30127099242565297</v>
      </c>
      <c r="I81" t="s">
        <v>54</v>
      </c>
      <c r="J81" t="s">
        <v>5</v>
      </c>
      <c r="K81" t="s">
        <v>217</v>
      </c>
      <c r="L81">
        <v>0.7</v>
      </c>
      <c r="M81">
        <v>0.89999999999999902</v>
      </c>
      <c r="N81">
        <v>15</v>
      </c>
      <c r="O81" s="3">
        <v>42144.696516203701</v>
      </c>
    </row>
    <row r="82" spans="1:15" x14ac:dyDescent="0.3">
      <c r="A82">
        <v>2</v>
      </c>
      <c r="B82">
        <v>10</v>
      </c>
      <c r="C82">
        <v>16</v>
      </c>
      <c r="D82">
        <v>0.1</v>
      </c>
      <c r="E82">
        <v>0.5</v>
      </c>
      <c r="F82">
        <v>0.8</v>
      </c>
      <c r="G82">
        <v>0.27779425383534001</v>
      </c>
      <c r="H82">
        <v>0.30347904187001101</v>
      </c>
      <c r="I82" t="s">
        <v>54</v>
      </c>
      <c r="J82" t="s">
        <v>5</v>
      </c>
      <c r="K82" t="s">
        <v>52</v>
      </c>
      <c r="L82">
        <v>0.79999999999999905</v>
      </c>
      <c r="M82">
        <v>0</v>
      </c>
      <c r="N82">
        <v>15</v>
      </c>
      <c r="O82" s="3">
        <v>42144.696516203701</v>
      </c>
    </row>
    <row r="83" spans="1:15" x14ac:dyDescent="0.3">
      <c r="A83">
        <v>2</v>
      </c>
      <c r="B83">
        <v>10</v>
      </c>
      <c r="C83">
        <v>16</v>
      </c>
      <c r="D83">
        <v>0.1</v>
      </c>
      <c r="E83">
        <v>0.5</v>
      </c>
      <c r="F83">
        <v>0.8</v>
      </c>
      <c r="G83">
        <v>0.27779425383534001</v>
      </c>
      <c r="H83">
        <v>0.30347904187001101</v>
      </c>
      <c r="I83" t="s">
        <v>54</v>
      </c>
      <c r="J83" t="s">
        <v>5</v>
      </c>
      <c r="K83" t="s">
        <v>218</v>
      </c>
      <c r="L83">
        <v>0.79999999999999905</v>
      </c>
      <c r="M83">
        <v>0.1</v>
      </c>
      <c r="N83">
        <v>15</v>
      </c>
      <c r="O83" s="3">
        <v>42144.696516203701</v>
      </c>
    </row>
    <row r="84" spans="1:15" x14ac:dyDescent="0.3">
      <c r="A84">
        <v>2</v>
      </c>
      <c r="B84">
        <v>10</v>
      </c>
      <c r="C84">
        <v>16</v>
      </c>
      <c r="D84">
        <v>0.1</v>
      </c>
      <c r="E84">
        <v>0.5</v>
      </c>
      <c r="F84">
        <v>0.8</v>
      </c>
      <c r="G84">
        <v>0.27690139669248298</v>
      </c>
      <c r="H84">
        <v>0.30347904187001101</v>
      </c>
      <c r="I84" t="s">
        <v>54</v>
      </c>
      <c r="J84" t="s">
        <v>5</v>
      </c>
      <c r="K84" t="s">
        <v>219</v>
      </c>
      <c r="L84">
        <v>0.79999999999999905</v>
      </c>
      <c r="M84">
        <v>0.2</v>
      </c>
      <c r="N84">
        <v>15</v>
      </c>
      <c r="O84" s="3">
        <v>42144.696516203701</v>
      </c>
    </row>
    <row r="85" spans="1:15" x14ac:dyDescent="0.3">
      <c r="A85">
        <v>2</v>
      </c>
      <c r="B85">
        <v>10</v>
      </c>
      <c r="C85">
        <v>16</v>
      </c>
      <c r="D85">
        <v>0.1</v>
      </c>
      <c r="E85">
        <v>0.5</v>
      </c>
      <c r="F85">
        <v>0.8</v>
      </c>
      <c r="G85">
        <v>0.27602497880657201</v>
      </c>
      <c r="H85">
        <v>0.30258618472715398</v>
      </c>
      <c r="I85" t="s">
        <v>54</v>
      </c>
      <c r="J85" t="s">
        <v>5</v>
      </c>
      <c r="K85" t="s">
        <v>220</v>
      </c>
      <c r="L85">
        <v>0.79999999999999905</v>
      </c>
      <c r="M85">
        <v>0.3</v>
      </c>
      <c r="N85">
        <v>15</v>
      </c>
      <c r="O85" s="3">
        <v>42144.696527777778</v>
      </c>
    </row>
    <row r="86" spans="1:15" x14ac:dyDescent="0.3">
      <c r="A86">
        <v>2</v>
      </c>
      <c r="B86">
        <v>10</v>
      </c>
      <c r="C86">
        <v>16</v>
      </c>
      <c r="D86">
        <v>0.1</v>
      </c>
      <c r="E86">
        <v>0.5</v>
      </c>
      <c r="F86">
        <v>0.8</v>
      </c>
      <c r="G86">
        <v>0.27108995717414702</v>
      </c>
      <c r="H86">
        <v>0.29350093568500801</v>
      </c>
      <c r="I86" t="s">
        <v>54</v>
      </c>
      <c r="J86" t="s">
        <v>5</v>
      </c>
      <c r="K86" t="s">
        <v>221</v>
      </c>
      <c r="L86">
        <v>0.79999999999999905</v>
      </c>
      <c r="M86">
        <v>0.4</v>
      </c>
      <c r="N86">
        <v>15</v>
      </c>
      <c r="O86" s="3">
        <v>42144.696527777778</v>
      </c>
    </row>
    <row r="87" spans="1:15" x14ac:dyDescent="0.3">
      <c r="A87">
        <v>2</v>
      </c>
      <c r="B87">
        <v>10</v>
      </c>
      <c r="C87">
        <v>16</v>
      </c>
      <c r="D87">
        <v>0.1</v>
      </c>
      <c r="E87">
        <v>0.5</v>
      </c>
      <c r="F87">
        <v>0.8</v>
      </c>
      <c r="G87">
        <v>0.27105931991924498</v>
      </c>
      <c r="H87">
        <v>0.29331711215559603</v>
      </c>
      <c r="I87" t="s">
        <v>54</v>
      </c>
      <c r="J87" t="s">
        <v>5</v>
      </c>
      <c r="K87" t="s">
        <v>222</v>
      </c>
      <c r="L87">
        <v>0.79999999999999905</v>
      </c>
      <c r="M87">
        <v>0.5</v>
      </c>
      <c r="N87">
        <v>15</v>
      </c>
      <c r="O87" s="3">
        <v>42144.696527777778</v>
      </c>
    </row>
    <row r="88" spans="1:15" x14ac:dyDescent="0.3">
      <c r="A88">
        <v>2</v>
      </c>
      <c r="B88">
        <v>10</v>
      </c>
      <c r="C88">
        <v>16</v>
      </c>
      <c r="D88">
        <v>0.1</v>
      </c>
      <c r="E88">
        <v>0.5</v>
      </c>
      <c r="F88">
        <v>0.8</v>
      </c>
      <c r="G88">
        <v>0.26786487547480098</v>
      </c>
      <c r="H88">
        <v>0.29081711215559602</v>
      </c>
      <c r="I88" t="s">
        <v>54</v>
      </c>
      <c r="J88" t="s">
        <v>5</v>
      </c>
      <c r="K88" t="s">
        <v>223</v>
      </c>
      <c r="L88">
        <v>0.79999999999999905</v>
      </c>
      <c r="M88">
        <v>0.6</v>
      </c>
      <c r="N88">
        <v>15</v>
      </c>
      <c r="O88" s="3">
        <v>42144.696527777778</v>
      </c>
    </row>
    <row r="89" spans="1:15" x14ac:dyDescent="0.3">
      <c r="A89">
        <v>2</v>
      </c>
      <c r="B89">
        <v>10</v>
      </c>
      <c r="C89">
        <v>16</v>
      </c>
      <c r="D89">
        <v>0.1</v>
      </c>
      <c r="E89">
        <v>0.5</v>
      </c>
      <c r="F89">
        <v>0.8</v>
      </c>
      <c r="G89">
        <v>0.26453154214146701</v>
      </c>
      <c r="H89">
        <v>0.28540044548893001</v>
      </c>
      <c r="I89" t="s">
        <v>54</v>
      </c>
      <c r="J89" t="s">
        <v>5</v>
      </c>
      <c r="K89" t="s">
        <v>224</v>
      </c>
      <c r="L89">
        <v>0.79999999999999905</v>
      </c>
      <c r="M89">
        <v>0.7</v>
      </c>
      <c r="N89">
        <v>15</v>
      </c>
      <c r="O89" s="3">
        <v>42144.696527777778</v>
      </c>
    </row>
    <row r="90" spans="1:15" x14ac:dyDescent="0.3">
      <c r="A90">
        <v>2</v>
      </c>
      <c r="B90">
        <v>10</v>
      </c>
      <c r="C90">
        <v>16</v>
      </c>
      <c r="D90">
        <v>0.1</v>
      </c>
      <c r="E90">
        <v>0.5</v>
      </c>
      <c r="F90">
        <v>0.8</v>
      </c>
      <c r="G90">
        <v>0.26453154214146701</v>
      </c>
      <c r="H90">
        <v>0.28540044548892901</v>
      </c>
      <c r="I90" t="s">
        <v>54</v>
      </c>
      <c r="J90" t="s">
        <v>5</v>
      </c>
      <c r="K90" t="s">
        <v>225</v>
      </c>
      <c r="L90">
        <v>0.79999999999999905</v>
      </c>
      <c r="M90">
        <v>0.79999999999999905</v>
      </c>
      <c r="N90">
        <v>15</v>
      </c>
      <c r="O90" s="3">
        <v>42144.696539351855</v>
      </c>
    </row>
    <row r="91" spans="1:15" x14ac:dyDescent="0.3">
      <c r="A91">
        <v>2</v>
      </c>
      <c r="B91">
        <v>10</v>
      </c>
      <c r="C91">
        <v>16</v>
      </c>
      <c r="D91">
        <v>0.1</v>
      </c>
      <c r="E91">
        <v>0.5</v>
      </c>
      <c r="F91">
        <v>0.8</v>
      </c>
      <c r="G91">
        <v>0.26397598658591198</v>
      </c>
      <c r="H91">
        <v>0.28484488993337398</v>
      </c>
      <c r="I91" t="s">
        <v>54</v>
      </c>
      <c r="J91" t="s">
        <v>5</v>
      </c>
      <c r="K91" t="s">
        <v>226</v>
      </c>
      <c r="L91">
        <v>0.79999999999999905</v>
      </c>
      <c r="M91">
        <v>0.89999999999999902</v>
      </c>
      <c r="N91">
        <v>15</v>
      </c>
      <c r="O91" s="3">
        <v>42144.696539351855</v>
      </c>
    </row>
    <row r="92" spans="1:15" x14ac:dyDescent="0.3">
      <c r="A92">
        <v>2</v>
      </c>
      <c r="B92">
        <v>10</v>
      </c>
      <c r="C92">
        <v>14</v>
      </c>
      <c r="D92">
        <v>0.1</v>
      </c>
      <c r="E92">
        <v>0.5</v>
      </c>
      <c r="F92">
        <v>0.7</v>
      </c>
      <c r="G92">
        <v>0.25809479227722798</v>
      </c>
      <c r="H92">
        <v>0.28270351823317902</v>
      </c>
      <c r="I92" t="s">
        <v>54</v>
      </c>
      <c r="J92" t="s">
        <v>5</v>
      </c>
      <c r="K92" t="s">
        <v>53</v>
      </c>
      <c r="L92">
        <v>0.89999999999999902</v>
      </c>
      <c r="M92">
        <v>0</v>
      </c>
      <c r="N92">
        <v>15</v>
      </c>
      <c r="O92" s="3">
        <v>42144.696539351855</v>
      </c>
    </row>
    <row r="93" spans="1:15" x14ac:dyDescent="0.3">
      <c r="A93">
        <v>2</v>
      </c>
      <c r="B93">
        <v>10</v>
      </c>
      <c r="C93">
        <v>14</v>
      </c>
      <c r="D93">
        <v>0.1</v>
      </c>
      <c r="E93">
        <v>0.5</v>
      </c>
      <c r="F93">
        <v>0.7</v>
      </c>
      <c r="G93">
        <v>0.25720193513437101</v>
      </c>
      <c r="H93">
        <v>0.28270351823317902</v>
      </c>
      <c r="I93" t="s">
        <v>54</v>
      </c>
      <c r="J93" t="s">
        <v>5</v>
      </c>
      <c r="K93" t="s">
        <v>227</v>
      </c>
      <c r="L93">
        <v>0.89999999999999902</v>
      </c>
      <c r="M93">
        <v>0.1</v>
      </c>
      <c r="N93">
        <v>15</v>
      </c>
      <c r="O93" s="3">
        <v>42144.696539351855</v>
      </c>
    </row>
    <row r="94" spans="1:15" x14ac:dyDescent="0.3">
      <c r="A94">
        <v>2</v>
      </c>
      <c r="B94">
        <v>10</v>
      </c>
      <c r="C94">
        <v>13</v>
      </c>
      <c r="D94">
        <v>0.1</v>
      </c>
      <c r="E94">
        <v>0.5</v>
      </c>
      <c r="F94">
        <v>0.65</v>
      </c>
      <c r="G94">
        <v>0.25620827338121499</v>
      </c>
      <c r="H94">
        <v>0.281693417223078</v>
      </c>
      <c r="I94" t="s">
        <v>54</v>
      </c>
      <c r="J94" t="s">
        <v>5</v>
      </c>
      <c r="K94" t="s">
        <v>228</v>
      </c>
      <c r="L94">
        <v>0.89999999999999902</v>
      </c>
      <c r="M94">
        <v>0.2</v>
      </c>
      <c r="N94">
        <v>15</v>
      </c>
      <c r="O94" s="3">
        <v>42144.696539351855</v>
      </c>
    </row>
    <row r="95" spans="1:15" x14ac:dyDescent="0.3">
      <c r="A95">
        <v>2</v>
      </c>
      <c r="B95">
        <v>10</v>
      </c>
      <c r="C95">
        <v>13</v>
      </c>
      <c r="D95">
        <v>0.1</v>
      </c>
      <c r="E95">
        <v>0.5</v>
      </c>
      <c r="F95">
        <v>0.65</v>
      </c>
      <c r="G95">
        <v>0.25197140401674301</v>
      </c>
      <c r="H95">
        <v>0.27330632044888398</v>
      </c>
      <c r="I95" t="s">
        <v>54</v>
      </c>
      <c r="J95" t="s">
        <v>5</v>
      </c>
      <c r="K95" t="s">
        <v>229</v>
      </c>
      <c r="L95">
        <v>0.89999999999999902</v>
      </c>
      <c r="M95">
        <v>0.3</v>
      </c>
      <c r="N95">
        <v>15</v>
      </c>
      <c r="O95" s="3">
        <v>42144.696550925924</v>
      </c>
    </row>
    <row r="96" spans="1:15" x14ac:dyDescent="0.3">
      <c r="A96">
        <v>2</v>
      </c>
      <c r="B96">
        <v>10</v>
      </c>
      <c r="C96">
        <v>13</v>
      </c>
      <c r="D96">
        <v>0.1</v>
      </c>
      <c r="E96">
        <v>0.5</v>
      </c>
      <c r="F96">
        <v>0.65</v>
      </c>
      <c r="G96">
        <v>0.25127695957229901</v>
      </c>
      <c r="H96">
        <v>0.27330632044888398</v>
      </c>
      <c r="I96" t="s">
        <v>54</v>
      </c>
      <c r="J96" t="s">
        <v>5</v>
      </c>
      <c r="K96" t="s">
        <v>230</v>
      </c>
      <c r="L96">
        <v>0.89999999999999902</v>
      </c>
      <c r="M96">
        <v>0.4</v>
      </c>
      <c r="N96">
        <v>15</v>
      </c>
      <c r="O96" s="3">
        <v>42144.696550925924</v>
      </c>
    </row>
    <row r="97" spans="1:15" x14ac:dyDescent="0.3">
      <c r="A97">
        <v>2</v>
      </c>
      <c r="B97">
        <v>10</v>
      </c>
      <c r="C97">
        <v>13</v>
      </c>
      <c r="D97">
        <v>0.1</v>
      </c>
      <c r="E97">
        <v>0.5</v>
      </c>
      <c r="F97">
        <v>0.65</v>
      </c>
      <c r="G97">
        <v>0.248607433428508</v>
      </c>
      <c r="H97">
        <v>0.26840027469724997</v>
      </c>
      <c r="I97" t="s">
        <v>54</v>
      </c>
      <c r="J97" t="s">
        <v>5</v>
      </c>
      <c r="K97" t="s">
        <v>231</v>
      </c>
      <c r="L97">
        <v>0.89999999999999902</v>
      </c>
      <c r="M97">
        <v>0.5</v>
      </c>
      <c r="N97">
        <v>15</v>
      </c>
      <c r="O97" s="3">
        <v>42144.696550925924</v>
      </c>
    </row>
    <row r="98" spans="1:15" x14ac:dyDescent="0.3">
      <c r="A98">
        <v>2</v>
      </c>
      <c r="B98">
        <v>10</v>
      </c>
      <c r="C98">
        <v>13</v>
      </c>
      <c r="D98">
        <v>0.1</v>
      </c>
      <c r="E98">
        <v>0.5</v>
      </c>
      <c r="F98">
        <v>0.65</v>
      </c>
      <c r="G98">
        <v>0.244136693198274</v>
      </c>
      <c r="H98">
        <v>0.263913095210071</v>
      </c>
      <c r="I98" t="s">
        <v>54</v>
      </c>
      <c r="J98" t="s">
        <v>5</v>
      </c>
      <c r="K98" t="s">
        <v>232</v>
      </c>
      <c r="L98">
        <v>0.89999999999999902</v>
      </c>
      <c r="M98">
        <v>0.6</v>
      </c>
      <c r="N98">
        <v>15</v>
      </c>
      <c r="O98" s="3">
        <v>42144.696550925924</v>
      </c>
    </row>
    <row r="99" spans="1:15" x14ac:dyDescent="0.3">
      <c r="A99">
        <v>2</v>
      </c>
      <c r="B99">
        <v>10</v>
      </c>
      <c r="C99">
        <v>13</v>
      </c>
      <c r="D99">
        <v>0.1</v>
      </c>
      <c r="E99">
        <v>0.5</v>
      </c>
      <c r="F99">
        <v>0.65</v>
      </c>
      <c r="G99">
        <v>0.244120253941328</v>
      </c>
      <c r="H99">
        <v>0.263913095210071</v>
      </c>
      <c r="I99" t="s">
        <v>54</v>
      </c>
      <c r="J99" t="s">
        <v>5</v>
      </c>
      <c r="K99" t="s">
        <v>233</v>
      </c>
      <c r="L99">
        <v>0.89999999999999902</v>
      </c>
      <c r="M99">
        <v>0.7</v>
      </c>
      <c r="N99">
        <v>15</v>
      </c>
      <c r="O99" s="3">
        <v>42144.696550925924</v>
      </c>
    </row>
    <row r="100" spans="1:15" x14ac:dyDescent="0.3">
      <c r="A100">
        <v>2</v>
      </c>
      <c r="B100">
        <v>10</v>
      </c>
      <c r="C100">
        <v>13</v>
      </c>
      <c r="D100">
        <v>0.1</v>
      </c>
      <c r="E100">
        <v>0.5</v>
      </c>
      <c r="F100">
        <v>0.65</v>
      </c>
      <c r="G100">
        <v>0.244120253941328</v>
      </c>
      <c r="H100">
        <v>0.263913095210071</v>
      </c>
      <c r="I100" t="s">
        <v>54</v>
      </c>
      <c r="J100" t="s">
        <v>5</v>
      </c>
      <c r="K100" t="s">
        <v>234</v>
      </c>
      <c r="L100">
        <v>0.89999999999999902</v>
      </c>
      <c r="M100">
        <v>0.79999999999999905</v>
      </c>
      <c r="N100">
        <v>15</v>
      </c>
      <c r="O100" s="3">
        <v>42144.696562500001</v>
      </c>
    </row>
    <row r="101" spans="1:15" x14ac:dyDescent="0.3">
      <c r="A101">
        <v>2</v>
      </c>
      <c r="B101">
        <v>10</v>
      </c>
      <c r="C101">
        <v>13</v>
      </c>
      <c r="D101">
        <v>0.1</v>
      </c>
      <c r="E101">
        <v>0.5</v>
      </c>
      <c r="F101">
        <v>0.65</v>
      </c>
      <c r="G101">
        <v>0.24374933789500899</v>
      </c>
      <c r="H101">
        <v>0.26386269198426399</v>
      </c>
      <c r="I101" t="s">
        <v>54</v>
      </c>
      <c r="J101" t="s">
        <v>5</v>
      </c>
      <c r="K101" t="s">
        <v>235</v>
      </c>
      <c r="L101">
        <v>0.89999999999999902</v>
      </c>
      <c r="M101">
        <v>0.89999999999999902</v>
      </c>
      <c r="N101">
        <v>15</v>
      </c>
      <c r="O101" s="3">
        <v>42144.696562500001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79"/>
  <sheetViews>
    <sheetView tabSelected="1" topLeftCell="L1" zoomScale="95" zoomScaleNormal="95" workbookViewId="0">
      <selection activeCell="Z10" sqref="Z10"/>
    </sheetView>
  </sheetViews>
  <sheetFormatPr defaultRowHeight="16.5" x14ac:dyDescent="0.3"/>
  <sheetData>
    <row r="1" spans="1:12" x14ac:dyDescent="0.3">
      <c r="A1" t="s">
        <v>11</v>
      </c>
      <c r="B1" t="s">
        <v>3</v>
      </c>
      <c r="C1" t="s">
        <v>237</v>
      </c>
    </row>
    <row r="2" spans="1:12" x14ac:dyDescent="0.3">
      <c r="C2">
        <v>0</v>
      </c>
      <c r="D2">
        <v>0.1</v>
      </c>
      <c r="E2">
        <v>0.2</v>
      </c>
      <c r="F2">
        <v>0.3</v>
      </c>
      <c r="G2">
        <v>0.4</v>
      </c>
      <c r="H2">
        <v>0.5</v>
      </c>
      <c r="I2">
        <v>0.6</v>
      </c>
      <c r="J2">
        <v>0.7</v>
      </c>
      <c r="K2">
        <v>0.79999999999999905</v>
      </c>
      <c r="L2">
        <v>0.89999999999999902</v>
      </c>
    </row>
    <row r="3" spans="1:12" x14ac:dyDescent="0.3">
      <c r="A3" t="s">
        <v>236</v>
      </c>
      <c r="B3">
        <v>0</v>
      </c>
      <c r="C3">
        <v>0.26780779012530898</v>
      </c>
      <c r="D3">
        <v>0.27634858786273397</v>
      </c>
      <c r="E3">
        <v>0.28512190248173802</v>
      </c>
      <c r="F3">
        <v>0.29264407246123397</v>
      </c>
      <c r="G3">
        <v>0.297464683847248</v>
      </c>
      <c r="H3">
        <v>0.28160155981951301</v>
      </c>
      <c r="I3">
        <v>0.26580867461158803</v>
      </c>
      <c r="J3">
        <v>0.25181455883299197</v>
      </c>
      <c r="K3">
        <v>0.23901004061445899</v>
      </c>
      <c r="L3">
        <v>0.221644244465419</v>
      </c>
    </row>
    <row r="4" spans="1:12" x14ac:dyDescent="0.3">
      <c r="B4">
        <v>0.1</v>
      </c>
      <c r="C4">
        <v>0.284102135573637</v>
      </c>
      <c r="D4">
        <v>0.29150226056270201</v>
      </c>
      <c r="E4">
        <v>0.303514810077464</v>
      </c>
      <c r="F4">
        <v>0.31233211599993099</v>
      </c>
      <c r="G4">
        <v>0.31491798334092003</v>
      </c>
      <c r="H4">
        <v>0.30240364072437198</v>
      </c>
      <c r="I4">
        <v>0.28490029231325997</v>
      </c>
      <c r="J4">
        <v>0.26563887951504001</v>
      </c>
      <c r="K4">
        <v>0.251725420051156</v>
      </c>
      <c r="L4">
        <v>0.23467682804360901</v>
      </c>
    </row>
    <row r="5" spans="1:12" x14ac:dyDescent="0.3">
      <c r="B5">
        <v>0.2</v>
      </c>
      <c r="C5">
        <v>0.29867327017895201</v>
      </c>
      <c r="D5">
        <v>0.30455216264952301</v>
      </c>
      <c r="E5">
        <v>0.317070468982176</v>
      </c>
      <c r="F5">
        <v>0.32196712030889102</v>
      </c>
      <c r="G5">
        <v>0.32130762002070101</v>
      </c>
      <c r="H5">
        <v>0.30730307423083397</v>
      </c>
      <c r="I5">
        <v>0.28953573856301101</v>
      </c>
      <c r="J5">
        <v>0.27353977162780202</v>
      </c>
      <c r="K5">
        <v>0.25455319403780802</v>
      </c>
      <c r="L5">
        <v>0.234570505825373</v>
      </c>
    </row>
    <row r="6" spans="1:12" x14ac:dyDescent="0.3">
      <c r="B6">
        <v>0.3</v>
      </c>
      <c r="C6">
        <v>0.30527193576141198</v>
      </c>
      <c r="D6">
        <v>0.31171549820664901</v>
      </c>
      <c r="E6">
        <v>0.32347259722041899</v>
      </c>
      <c r="F6">
        <v>0.32318672179274499</v>
      </c>
      <c r="G6">
        <v>0.32230353383743199</v>
      </c>
      <c r="H6">
        <v>0.30782937939480398</v>
      </c>
      <c r="I6">
        <v>0.28863677724244202</v>
      </c>
      <c r="J6">
        <v>0.26689884097009903</v>
      </c>
      <c r="K6">
        <v>0.25134720255877202</v>
      </c>
      <c r="L6">
        <v>0.237158351751699</v>
      </c>
    </row>
    <row r="7" spans="1:12" x14ac:dyDescent="0.3">
      <c r="B7">
        <v>0.4</v>
      </c>
      <c r="C7">
        <v>0.30407459928416303</v>
      </c>
      <c r="D7">
        <v>0.311049585602029</v>
      </c>
      <c r="E7">
        <v>0.31609943827074</v>
      </c>
      <c r="F7">
        <v>0.31105984904676298</v>
      </c>
      <c r="G7">
        <v>0.31120252559594502</v>
      </c>
      <c r="H7">
        <v>0.28918151229746297</v>
      </c>
      <c r="I7">
        <v>0.26991188335544802</v>
      </c>
      <c r="J7">
        <v>0.25612813580468902</v>
      </c>
      <c r="K7">
        <v>0.24499044299990699</v>
      </c>
      <c r="L7">
        <v>0.229690431473414</v>
      </c>
    </row>
    <row r="8" spans="1:12" x14ac:dyDescent="0.3">
      <c r="B8">
        <v>0.5</v>
      </c>
      <c r="C8">
        <v>0.28913639853842799</v>
      </c>
      <c r="D8">
        <v>0.29283369424626399</v>
      </c>
      <c r="E8">
        <v>0.28609658569976898</v>
      </c>
      <c r="F8">
        <v>0.28506568921494901</v>
      </c>
      <c r="G8">
        <v>0.26872071971016898</v>
      </c>
      <c r="H8">
        <v>0.26053597601505302</v>
      </c>
      <c r="I8">
        <v>0.24886846725207801</v>
      </c>
      <c r="J8">
        <v>0.24267894076848201</v>
      </c>
      <c r="K8">
        <v>0.23016356029417501</v>
      </c>
      <c r="L8">
        <v>0.21836519815775801</v>
      </c>
    </row>
    <row r="9" spans="1:12" x14ac:dyDescent="0.3">
      <c r="B9">
        <v>0.6</v>
      </c>
      <c r="C9">
        <v>0.26989882701219597</v>
      </c>
      <c r="D9">
        <v>0.26286515747157402</v>
      </c>
      <c r="E9">
        <v>0.25170534459251798</v>
      </c>
      <c r="F9">
        <v>0.24328221667208499</v>
      </c>
      <c r="G9">
        <v>0.23295462662130501</v>
      </c>
      <c r="H9">
        <v>0.22522194870156201</v>
      </c>
      <c r="I9">
        <v>0.21929084580233399</v>
      </c>
      <c r="J9">
        <v>0.21119977809227</v>
      </c>
      <c r="K9">
        <v>0.20199762149231701</v>
      </c>
      <c r="L9">
        <v>0.19532152323148999</v>
      </c>
    </row>
    <row r="10" spans="1:12" x14ac:dyDescent="0.3">
      <c r="B10">
        <v>0.7</v>
      </c>
      <c r="C10">
        <v>0.220943012339477</v>
      </c>
      <c r="D10">
        <v>0.21199847082256501</v>
      </c>
      <c r="E10">
        <v>0.20774323166014499</v>
      </c>
      <c r="F10">
        <v>0.203848290342177</v>
      </c>
      <c r="G10">
        <v>0.19847812193407199</v>
      </c>
      <c r="H10">
        <v>0.18936092397447299</v>
      </c>
      <c r="I10">
        <v>0.18163769984832301</v>
      </c>
      <c r="J10">
        <v>0.17581807691575799</v>
      </c>
      <c r="K10">
        <v>0.168655297933552</v>
      </c>
      <c r="L10">
        <v>0.16373298659275601</v>
      </c>
    </row>
    <row r="11" spans="1:12" x14ac:dyDescent="0.3">
      <c r="B11">
        <v>0.79999999999999905</v>
      </c>
      <c r="C11">
        <v>0.18082238702643999</v>
      </c>
      <c r="D11">
        <v>0.17249527434533099</v>
      </c>
      <c r="E11">
        <v>0.16773959333358501</v>
      </c>
      <c r="F11">
        <v>0.16508632525749301</v>
      </c>
      <c r="G11">
        <v>0.16265495168781499</v>
      </c>
      <c r="H11">
        <v>0.15748611973832199</v>
      </c>
      <c r="I11">
        <v>0.15461061289240899</v>
      </c>
      <c r="J11">
        <v>0.15110155222966501</v>
      </c>
      <c r="K11">
        <v>0.14926522030112199</v>
      </c>
      <c r="L11">
        <v>0.14699568421842399</v>
      </c>
    </row>
    <row r="12" spans="1:12" x14ac:dyDescent="0.3">
      <c r="B12">
        <v>0.89999999999999902</v>
      </c>
      <c r="C12">
        <v>0.14700940400231299</v>
      </c>
      <c r="D12">
        <v>0.14480003686144499</v>
      </c>
      <c r="E12">
        <v>0.14399023133827499</v>
      </c>
      <c r="F12">
        <v>0.143555829276513</v>
      </c>
      <c r="G12">
        <v>0.14315233683532799</v>
      </c>
      <c r="H12">
        <v>0.13994944777566601</v>
      </c>
      <c r="I12">
        <v>0.13837252945978001</v>
      </c>
      <c r="J12">
        <v>0.13643888580656399</v>
      </c>
      <c r="K12">
        <v>0.13476278840592301</v>
      </c>
      <c r="L12">
        <v>0.13128274117453401</v>
      </c>
    </row>
    <row r="14" spans="1:12" x14ac:dyDescent="0.3">
      <c r="A14" t="s">
        <v>11</v>
      </c>
      <c r="B14" t="s">
        <v>4</v>
      </c>
      <c r="C14" t="s">
        <v>237</v>
      </c>
    </row>
    <row r="15" spans="1:12" x14ac:dyDescent="0.3">
      <c r="C15">
        <v>0</v>
      </c>
      <c r="D15">
        <v>0.1</v>
      </c>
      <c r="E15">
        <v>0.2</v>
      </c>
      <c r="F15">
        <v>0.3</v>
      </c>
      <c r="G15">
        <v>0.4</v>
      </c>
      <c r="H15">
        <v>0.5</v>
      </c>
      <c r="I15">
        <v>0.6</v>
      </c>
      <c r="J15">
        <v>0.7</v>
      </c>
      <c r="K15">
        <v>0.79999999999999905</v>
      </c>
      <c r="L15">
        <v>0.89999999999999902</v>
      </c>
    </row>
    <row r="16" spans="1:12" x14ac:dyDescent="0.3">
      <c r="A16" t="s">
        <v>236</v>
      </c>
      <c r="B16">
        <v>0</v>
      </c>
      <c r="C16">
        <v>0.41785118836306501</v>
      </c>
      <c r="D16">
        <v>0.42942093329796899</v>
      </c>
      <c r="E16">
        <v>0.44408943806621798</v>
      </c>
      <c r="F16">
        <v>0.45852092775062497</v>
      </c>
      <c r="G16">
        <v>0.46650961987085998</v>
      </c>
      <c r="H16">
        <v>0.43663604672827899</v>
      </c>
      <c r="I16">
        <v>0.40757156497059199</v>
      </c>
      <c r="J16">
        <v>0.384745869437496</v>
      </c>
      <c r="K16">
        <v>0.36852929136430901</v>
      </c>
      <c r="L16">
        <v>0.345848829059961</v>
      </c>
    </row>
    <row r="17" spans="1:12" x14ac:dyDescent="0.3">
      <c r="B17">
        <v>0.1</v>
      </c>
      <c r="C17">
        <v>0.43328824220046502</v>
      </c>
      <c r="D17">
        <v>0.44444066933050602</v>
      </c>
      <c r="E17">
        <v>0.46591861652850303</v>
      </c>
      <c r="F17">
        <v>0.48377802856441199</v>
      </c>
      <c r="G17">
        <v>0.49342846298099902</v>
      </c>
      <c r="H17">
        <v>0.47420158955251202</v>
      </c>
      <c r="I17">
        <v>0.44457405127449801</v>
      </c>
      <c r="J17">
        <v>0.41174759940273598</v>
      </c>
      <c r="K17">
        <v>0.39282905349324398</v>
      </c>
      <c r="L17">
        <v>0.36742152666245398</v>
      </c>
    </row>
    <row r="18" spans="1:12" x14ac:dyDescent="0.3">
      <c r="B18">
        <v>0.2</v>
      </c>
      <c r="C18">
        <v>0.449361149219699</v>
      </c>
      <c r="D18">
        <v>0.46403883843319499</v>
      </c>
      <c r="E18">
        <v>0.48120604956292801</v>
      </c>
      <c r="F18">
        <v>0.49426088262748102</v>
      </c>
      <c r="G18">
        <v>0.501198564842392</v>
      </c>
      <c r="H18">
        <v>0.47554525884374399</v>
      </c>
      <c r="I18">
        <v>0.44813271392694098</v>
      </c>
      <c r="J18">
        <v>0.42502772400577898</v>
      </c>
      <c r="K18">
        <v>0.39941537960078799</v>
      </c>
      <c r="L18">
        <v>0.374328740923345</v>
      </c>
    </row>
    <row r="19" spans="1:12" x14ac:dyDescent="0.3">
      <c r="B19">
        <v>0.3</v>
      </c>
      <c r="C19">
        <v>0.46051401041314899</v>
      </c>
      <c r="D19">
        <v>0.47139340588251799</v>
      </c>
      <c r="E19">
        <v>0.49126065104596001</v>
      </c>
      <c r="F19">
        <v>0.49164285825360399</v>
      </c>
      <c r="G19">
        <v>0.49520360020345799</v>
      </c>
      <c r="H19">
        <v>0.468993070548961</v>
      </c>
      <c r="I19">
        <v>0.44383105339039802</v>
      </c>
      <c r="J19">
        <v>0.40880582657886499</v>
      </c>
      <c r="K19">
        <v>0.392718177987601</v>
      </c>
      <c r="L19">
        <v>0.37291490099628</v>
      </c>
    </row>
    <row r="20" spans="1:12" x14ac:dyDescent="0.3">
      <c r="B20">
        <v>0.4</v>
      </c>
      <c r="C20">
        <v>0.464470895361554</v>
      </c>
      <c r="D20">
        <v>0.47504542091473401</v>
      </c>
      <c r="E20">
        <v>0.48125235634750102</v>
      </c>
      <c r="F20">
        <v>0.47761049045849802</v>
      </c>
      <c r="G20">
        <v>0.480126252533491</v>
      </c>
      <c r="H20">
        <v>0.44522473018680098</v>
      </c>
      <c r="I20">
        <v>0.41672675548794502</v>
      </c>
      <c r="J20">
        <v>0.39571545446668199</v>
      </c>
      <c r="K20">
        <v>0.38185818284367901</v>
      </c>
      <c r="L20">
        <v>0.36295840593050699</v>
      </c>
    </row>
    <row r="21" spans="1:12" x14ac:dyDescent="0.3">
      <c r="B21">
        <v>0.5</v>
      </c>
      <c r="C21">
        <v>0.44367317270325801</v>
      </c>
      <c r="D21">
        <v>0.445138167499955</v>
      </c>
      <c r="E21">
        <v>0.44064235441638699</v>
      </c>
      <c r="F21">
        <v>0.43667693453953299</v>
      </c>
      <c r="G21">
        <v>0.41494640121389598</v>
      </c>
      <c r="H21">
        <v>0.40578378557032502</v>
      </c>
      <c r="I21">
        <v>0.38962422154332299</v>
      </c>
      <c r="J21">
        <v>0.37798629967069602</v>
      </c>
      <c r="K21">
        <v>0.36702155386694102</v>
      </c>
      <c r="L21">
        <v>0.35327359499996602</v>
      </c>
    </row>
    <row r="22" spans="1:12" x14ac:dyDescent="0.3">
      <c r="B22">
        <v>0.6</v>
      </c>
      <c r="C22">
        <v>0.41881640519636998</v>
      </c>
      <c r="D22">
        <v>0.41091473773500897</v>
      </c>
      <c r="E22">
        <v>0.399001925776026</v>
      </c>
      <c r="F22">
        <v>0.38864096678401</v>
      </c>
      <c r="G22">
        <v>0.37510911648071399</v>
      </c>
      <c r="H22">
        <v>0.363127344751981</v>
      </c>
      <c r="I22">
        <v>0.35216850356023799</v>
      </c>
      <c r="J22">
        <v>0.34175578055031902</v>
      </c>
      <c r="K22">
        <v>0.33210966754528198</v>
      </c>
      <c r="L22">
        <v>0.32684119407249101</v>
      </c>
    </row>
    <row r="23" spans="1:12" x14ac:dyDescent="0.3">
      <c r="B23">
        <v>0.7</v>
      </c>
      <c r="C23">
        <v>0.36001642956469199</v>
      </c>
      <c r="D23">
        <v>0.34682458630090901</v>
      </c>
      <c r="E23">
        <v>0.337828002832813</v>
      </c>
      <c r="F23">
        <v>0.33386218828508701</v>
      </c>
      <c r="G23">
        <v>0.32826533075632403</v>
      </c>
      <c r="H23">
        <v>0.316007823249773</v>
      </c>
      <c r="I23">
        <v>0.30856817644588702</v>
      </c>
      <c r="J23">
        <v>0.30152182516003501</v>
      </c>
      <c r="K23">
        <v>0.291267886930829</v>
      </c>
      <c r="L23">
        <v>0.28713663164317998</v>
      </c>
    </row>
    <row r="24" spans="1:12" x14ac:dyDescent="0.3">
      <c r="B24">
        <v>0.79999999999999905</v>
      </c>
      <c r="C24">
        <v>0.307391449588032</v>
      </c>
      <c r="D24">
        <v>0.300146828136097</v>
      </c>
      <c r="E24">
        <v>0.29289166068182099</v>
      </c>
      <c r="F24">
        <v>0.28983586547665902</v>
      </c>
      <c r="G24">
        <v>0.28675267073338201</v>
      </c>
      <c r="H24">
        <v>0.28118638427485299</v>
      </c>
      <c r="I24">
        <v>0.27835180257585401</v>
      </c>
      <c r="J24">
        <v>0.273739780614082</v>
      </c>
      <c r="K24">
        <v>0.27159677469480298</v>
      </c>
      <c r="L24">
        <v>0.26765288088483202</v>
      </c>
    </row>
    <row r="25" spans="1:12" x14ac:dyDescent="0.3">
      <c r="B25">
        <v>0.89999999999999902</v>
      </c>
      <c r="C25">
        <v>0.26744136038118399</v>
      </c>
      <c r="D25">
        <v>0.26581666339392501</v>
      </c>
      <c r="E25">
        <v>0.26470962491001598</v>
      </c>
      <c r="F25">
        <v>0.26314660255810501</v>
      </c>
      <c r="G25">
        <v>0.261837897572331</v>
      </c>
      <c r="H25">
        <v>0.25832700103346701</v>
      </c>
      <c r="I25">
        <v>0.25654070948340602</v>
      </c>
      <c r="J25">
        <v>0.25529969002710601</v>
      </c>
      <c r="K25">
        <v>0.25330867695644499</v>
      </c>
      <c r="L25">
        <v>0.25024309177422199</v>
      </c>
    </row>
    <row r="28" spans="1:12" x14ac:dyDescent="0.3">
      <c r="A28" t="s">
        <v>13</v>
      </c>
      <c r="B28" t="s">
        <v>3</v>
      </c>
      <c r="C28" t="s">
        <v>237</v>
      </c>
    </row>
    <row r="29" spans="1:12" x14ac:dyDescent="0.3">
      <c r="C29">
        <v>0</v>
      </c>
      <c r="D29">
        <v>0.1</v>
      </c>
      <c r="E29">
        <v>0.2</v>
      </c>
      <c r="F29">
        <v>0.3</v>
      </c>
      <c r="G29">
        <v>0.4</v>
      </c>
      <c r="H29">
        <v>0.5</v>
      </c>
      <c r="I29">
        <v>0.6</v>
      </c>
      <c r="J29">
        <v>0.7</v>
      </c>
      <c r="K29">
        <v>0.79999999999999905</v>
      </c>
      <c r="L29">
        <v>0.89999999999999902</v>
      </c>
    </row>
    <row r="30" spans="1:12" x14ac:dyDescent="0.3">
      <c r="A30" t="s">
        <v>236</v>
      </c>
      <c r="B30">
        <v>0</v>
      </c>
      <c r="C30">
        <v>0.62062332136979004</v>
      </c>
      <c r="D30">
        <v>0.63282276056425601</v>
      </c>
      <c r="E30">
        <v>0.63680423311749002</v>
      </c>
      <c r="F30">
        <v>0.63024204800031403</v>
      </c>
      <c r="G30">
        <v>0.630215761335153</v>
      </c>
      <c r="H30">
        <v>0.51102036149753804</v>
      </c>
      <c r="I30">
        <v>0.47014953111111202</v>
      </c>
      <c r="J30">
        <v>0.42735493674279201</v>
      </c>
      <c r="K30">
        <v>0.40300605878030199</v>
      </c>
      <c r="L30">
        <v>0.38572311724756703</v>
      </c>
    </row>
    <row r="31" spans="1:12" x14ac:dyDescent="0.3">
      <c r="B31">
        <v>0.1</v>
      </c>
      <c r="C31">
        <v>0.62026077034465998</v>
      </c>
      <c r="D31">
        <v>0.63207301831006102</v>
      </c>
      <c r="E31">
        <v>0.63641342517799304</v>
      </c>
      <c r="F31">
        <v>0.63146492707187396</v>
      </c>
      <c r="G31">
        <v>0.62338586774743399</v>
      </c>
      <c r="H31">
        <v>0.50749106062862503</v>
      </c>
      <c r="I31">
        <v>0.46805635983065502</v>
      </c>
      <c r="J31">
        <v>0.42531442149844501</v>
      </c>
      <c r="K31">
        <v>0.40277676236631299</v>
      </c>
      <c r="L31">
        <v>0.384954309611027</v>
      </c>
    </row>
    <row r="32" spans="1:12" x14ac:dyDescent="0.3">
      <c r="B32">
        <v>0.2</v>
      </c>
      <c r="C32">
        <v>0.61875348013780895</v>
      </c>
      <c r="D32">
        <v>0.62823017730556896</v>
      </c>
      <c r="E32">
        <v>0.63484901641796898</v>
      </c>
      <c r="F32">
        <v>0.62921946351993896</v>
      </c>
      <c r="G32">
        <v>0.62157909693812696</v>
      </c>
      <c r="H32">
        <v>0.50630768513121804</v>
      </c>
      <c r="I32">
        <v>0.46659384067710102</v>
      </c>
      <c r="J32">
        <v>0.42242395796297</v>
      </c>
      <c r="K32">
        <v>0.40205471672683302</v>
      </c>
      <c r="L32">
        <v>0.37186571471837998</v>
      </c>
    </row>
    <row r="33" spans="1:12" x14ac:dyDescent="0.3">
      <c r="B33">
        <v>0.3</v>
      </c>
      <c r="C33">
        <v>0.61547064693863995</v>
      </c>
      <c r="D33">
        <v>0.62667280759111199</v>
      </c>
      <c r="E33">
        <v>0.63367945201525699</v>
      </c>
      <c r="F33">
        <v>0.62812294780447497</v>
      </c>
      <c r="G33">
        <v>0.61562868561115902</v>
      </c>
      <c r="H33">
        <v>0.50573013859291205</v>
      </c>
      <c r="I33">
        <v>0.46088550312689103</v>
      </c>
      <c r="J33">
        <v>0.42032632196466602</v>
      </c>
      <c r="K33">
        <v>0.39698344096349403</v>
      </c>
      <c r="L33">
        <v>0.37350920525637699</v>
      </c>
    </row>
    <row r="34" spans="1:12" x14ac:dyDescent="0.3">
      <c r="B34">
        <v>0.4</v>
      </c>
      <c r="C34">
        <v>0.613659799795781</v>
      </c>
      <c r="D34">
        <v>0.62461156839342002</v>
      </c>
      <c r="E34">
        <v>0.62270577678053995</v>
      </c>
      <c r="F34">
        <v>0.61934388520804395</v>
      </c>
      <c r="G34">
        <v>0.60363008986879796</v>
      </c>
      <c r="H34">
        <v>0.49873887817260298</v>
      </c>
      <c r="I34">
        <v>0.45694801793289203</v>
      </c>
      <c r="J34">
        <v>0.41842416038263303</v>
      </c>
      <c r="K34">
        <v>0.386262512398445</v>
      </c>
      <c r="L34">
        <v>0.36786941342034801</v>
      </c>
    </row>
    <row r="35" spans="1:12" x14ac:dyDescent="0.3">
      <c r="B35">
        <v>0.5</v>
      </c>
      <c r="C35">
        <v>0.59929105409084105</v>
      </c>
      <c r="D35">
        <v>0.60655099871325502</v>
      </c>
      <c r="E35">
        <v>0.60514278507508601</v>
      </c>
      <c r="F35">
        <v>0.60550359952574295</v>
      </c>
      <c r="G35">
        <v>0.58286064025600903</v>
      </c>
      <c r="H35">
        <v>0.46803253768277903</v>
      </c>
      <c r="I35">
        <v>0.42882369345894</v>
      </c>
      <c r="J35">
        <v>0.402889622984131</v>
      </c>
      <c r="K35">
        <v>0.372605555034556</v>
      </c>
      <c r="L35">
        <v>0.35778247583077899</v>
      </c>
    </row>
    <row r="36" spans="1:12" x14ac:dyDescent="0.3">
      <c r="B36">
        <v>0.6</v>
      </c>
      <c r="C36">
        <v>0.57225956738672901</v>
      </c>
      <c r="D36">
        <v>0.57856467775968201</v>
      </c>
      <c r="E36">
        <v>0.55801286127064098</v>
      </c>
      <c r="F36">
        <v>0.53049731186719296</v>
      </c>
      <c r="G36">
        <v>0.49988744954609299</v>
      </c>
      <c r="H36">
        <v>0.42744118688504401</v>
      </c>
      <c r="I36">
        <v>0.40048094818246399</v>
      </c>
      <c r="J36">
        <v>0.36531219765178202</v>
      </c>
      <c r="K36">
        <v>0.34537314216617698</v>
      </c>
      <c r="L36">
        <v>0.32098462575566999</v>
      </c>
    </row>
    <row r="37" spans="1:12" x14ac:dyDescent="0.3">
      <c r="B37">
        <v>0.7</v>
      </c>
      <c r="C37">
        <v>0.49825860821384899</v>
      </c>
      <c r="D37">
        <v>0.48681226514576598</v>
      </c>
      <c r="E37">
        <v>0.46809818758010002</v>
      </c>
      <c r="F37">
        <v>0.45997861281508401</v>
      </c>
      <c r="G37">
        <v>0.44147663833856998</v>
      </c>
      <c r="H37">
        <v>0.388406495931166</v>
      </c>
      <c r="I37">
        <v>0.364610982217007</v>
      </c>
      <c r="J37">
        <v>0.33789928166730998</v>
      </c>
      <c r="K37">
        <v>0.31973743458611797</v>
      </c>
      <c r="L37">
        <v>0.29548953731623101</v>
      </c>
    </row>
    <row r="38" spans="1:12" x14ac:dyDescent="0.3">
      <c r="B38">
        <v>0.79999999999999905</v>
      </c>
      <c r="C38">
        <v>0.423490257875138</v>
      </c>
      <c r="D38">
        <v>0.41627177266652898</v>
      </c>
      <c r="E38">
        <v>0.39887728176433201</v>
      </c>
      <c r="F38">
        <v>0.39393229110276801</v>
      </c>
      <c r="G38">
        <v>0.37993663161374602</v>
      </c>
      <c r="H38">
        <v>0.33359847780729901</v>
      </c>
      <c r="I38">
        <v>0.30685458850882502</v>
      </c>
      <c r="J38">
        <v>0.28710221454443502</v>
      </c>
      <c r="K38">
        <v>0.274858213459653</v>
      </c>
      <c r="L38">
        <v>0.263983638041213</v>
      </c>
    </row>
    <row r="39" spans="1:12" x14ac:dyDescent="0.3">
      <c r="B39">
        <v>0.89999999999999902</v>
      </c>
      <c r="C39">
        <v>0.34225591325325699</v>
      </c>
      <c r="D39">
        <v>0.34212225184706901</v>
      </c>
      <c r="E39">
        <v>0.33940447926832301</v>
      </c>
      <c r="F39">
        <v>0.33438071880560899</v>
      </c>
      <c r="G39">
        <v>0.31841687391680301</v>
      </c>
      <c r="H39">
        <v>0.280273243369698</v>
      </c>
      <c r="I39">
        <v>0.26550021939985702</v>
      </c>
      <c r="J39">
        <v>0.25043520538125702</v>
      </c>
      <c r="K39">
        <v>0.23927439927341501</v>
      </c>
      <c r="L39">
        <v>0.226717481435985</v>
      </c>
    </row>
    <row r="41" spans="1:12" x14ac:dyDescent="0.3">
      <c r="A41" t="s">
        <v>13</v>
      </c>
      <c r="B41" t="s">
        <v>4</v>
      </c>
      <c r="C41" t="s">
        <v>237</v>
      </c>
    </row>
    <row r="42" spans="1:12" x14ac:dyDescent="0.3">
      <c r="C42">
        <v>0</v>
      </c>
      <c r="D42">
        <v>0.1</v>
      </c>
      <c r="E42">
        <v>0.2</v>
      </c>
      <c r="F42">
        <v>0.3</v>
      </c>
      <c r="G42">
        <v>0.4</v>
      </c>
      <c r="H42">
        <v>0.5</v>
      </c>
      <c r="I42">
        <v>0.6</v>
      </c>
      <c r="J42">
        <v>0.7</v>
      </c>
      <c r="K42">
        <v>0.79999999999999905</v>
      </c>
      <c r="L42">
        <v>0.89999999999999902</v>
      </c>
    </row>
    <row r="43" spans="1:12" x14ac:dyDescent="0.3">
      <c r="A43" t="s">
        <v>236</v>
      </c>
      <c r="B43">
        <v>0</v>
      </c>
      <c r="C43">
        <v>0.732090077345663</v>
      </c>
      <c r="D43">
        <v>0.74419961621761299</v>
      </c>
      <c r="E43">
        <v>0.74610347948364997</v>
      </c>
      <c r="F43">
        <v>0.73566452845888197</v>
      </c>
      <c r="G43">
        <v>0.73901827856049096</v>
      </c>
      <c r="H43">
        <v>0.59893546120546803</v>
      </c>
      <c r="I43">
        <v>0.55049156609772398</v>
      </c>
      <c r="J43">
        <v>0.50433830883411401</v>
      </c>
      <c r="K43">
        <v>0.48518880551036497</v>
      </c>
      <c r="L43">
        <v>0.46990899211948001</v>
      </c>
    </row>
    <row r="44" spans="1:12" x14ac:dyDescent="0.3">
      <c r="B44">
        <v>0.1</v>
      </c>
      <c r="C44">
        <v>0.73172695488529105</v>
      </c>
      <c r="D44">
        <v>0.74341816916799797</v>
      </c>
      <c r="E44">
        <v>0.74561671726134304</v>
      </c>
      <c r="F44">
        <v>0.73669426255941495</v>
      </c>
      <c r="G44">
        <v>0.732022361058975</v>
      </c>
      <c r="H44">
        <v>0.59927434431014004</v>
      </c>
      <c r="I44">
        <v>0.54891828214087202</v>
      </c>
      <c r="J44">
        <v>0.50503497268127495</v>
      </c>
      <c r="K44">
        <v>0.48553595198253502</v>
      </c>
      <c r="L44">
        <v>0.46964276344200201</v>
      </c>
    </row>
    <row r="45" spans="1:12" x14ac:dyDescent="0.3">
      <c r="B45">
        <v>0.2</v>
      </c>
      <c r="C45">
        <v>0.73144380613738502</v>
      </c>
      <c r="D45">
        <v>0.74141543625665196</v>
      </c>
      <c r="E45">
        <v>0.74456159370375097</v>
      </c>
      <c r="F45">
        <v>0.736287344226355</v>
      </c>
      <c r="G45">
        <v>0.73206988176096499</v>
      </c>
      <c r="H45">
        <v>0.59798352719805903</v>
      </c>
      <c r="I45">
        <v>0.548196815475819</v>
      </c>
      <c r="J45">
        <v>0.50227823292458296</v>
      </c>
      <c r="K45">
        <v>0.484527488865236</v>
      </c>
      <c r="L45">
        <v>0.45698116624148</v>
      </c>
    </row>
    <row r="46" spans="1:12" x14ac:dyDescent="0.3">
      <c r="B46">
        <v>0.3</v>
      </c>
      <c r="C46">
        <v>0.72871038528708898</v>
      </c>
      <c r="D46">
        <v>0.74031294136521997</v>
      </c>
      <c r="E46">
        <v>0.74445627472935205</v>
      </c>
      <c r="F46">
        <v>0.73576523673780003</v>
      </c>
      <c r="G46">
        <v>0.72724216448706203</v>
      </c>
      <c r="H46">
        <v>0.59717646486532205</v>
      </c>
      <c r="I46">
        <v>0.54486400607737595</v>
      </c>
      <c r="J46">
        <v>0.50176581714035196</v>
      </c>
      <c r="K46">
        <v>0.48107385763766602</v>
      </c>
      <c r="L46">
        <v>0.45689984844699799</v>
      </c>
    </row>
    <row r="47" spans="1:12" x14ac:dyDescent="0.3">
      <c r="B47">
        <v>0.4</v>
      </c>
      <c r="C47">
        <v>0.72721155765372902</v>
      </c>
      <c r="D47">
        <v>0.73858961978287596</v>
      </c>
      <c r="E47">
        <v>0.73520965400313898</v>
      </c>
      <c r="F47">
        <v>0.72955330752167002</v>
      </c>
      <c r="G47">
        <v>0.71057748634235396</v>
      </c>
      <c r="H47">
        <v>0.59186958920130395</v>
      </c>
      <c r="I47">
        <v>0.54614060124494901</v>
      </c>
      <c r="J47">
        <v>0.50224989938463804</v>
      </c>
      <c r="K47">
        <v>0.47189901700807202</v>
      </c>
      <c r="L47">
        <v>0.45274294309119201</v>
      </c>
    </row>
    <row r="48" spans="1:12" x14ac:dyDescent="0.3">
      <c r="B48">
        <v>0.5</v>
      </c>
      <c r="C48">
        <v>0.70834647034365505</v>
      </c>
      <c r="D48">
        <v>0.71708221724653198</v>
      </c>
      <c r="E48">
        <v>0.71245521179183502</v>
      </c>
      <c r="F48">
        <v>0.71237009699333498</v>
      </c>
      <c r="G48">
        <v>0.68173668323526604</v>
      </c>
      <c r="H48">
        <v>0.55544298620649502</v>
      </c>
      <c r="I48">
        <v>0.51260627842491202</v>
      </c>
      <c r="J48">
        <v>0.48871249714578802</v>
      </c>
      <c r="K48">
        <v>0.45785053692409899</v>
      </c>
      <c r="L48">
        <v>0.44393545274070101</v>
      </c>
    </row>
    <row r="49" spans="1:12" x14ac:dyDescent="0.3">
      <c r="B49">
        <v>0.6</v>
      </c>
      <c r="C49">
        <v>0.67404695094075195</v>
      </c>
      <c r="D49">
        <v>0.67519486706836596</v>
      </c>
      <c r="E49">
        <v>0.65657274083612105</v>
      </c>
      <c r="F49">
        <v>0.61984616729856901</v>
      </c>
      <c r="G49">
        <v>0.58968814325913399</v>
      </c>
      <c r="H49">
        <v>0.50860437748192799</v>
      </c>
      <c r="I49">
        <v>0.47372489028660703</v>
      </c>
      <c r="J49">
        <v>0.43754355554317198</v>
      </c>
      <c r="K49">
        <v>0.41932526251197</v>
      </c>
      <c r="L49">
        <v>0.39330326111223901</v>
      </c>
    </row>
    <row r="50" spans="1:12" x14ac:dyDescent="0.3">
      <c r="B50">
        <v>0.7</v>
      </c>
      <c r="C50">
        <v>0.568873238598672</v>
      </c>
      <c r="D50">
        <v>0.55796517971112702</v>
      </c>
      <c r="E50">
        <v>0.53600479192057904</v>
      </c>
      <c r="F50">
        <v>0.53016731492619995</v>
      </c>
      <c r="G50">
        <v>0.50922755082217197</v>
      </c>
      <c r="H50">
        <v>0.45342892415596497</v>
      </c>
      <c r="I50">
        <v>0.42854151168486099</v>
      </c>
      <c r="J50">
        <v>0.39748654152179003</v>
      </c>
      <c r="K50">
        <v>0.38020000674549498</v>
      </c>
      <c r="L50">
        <v>0.35877051162560902</v>
      </c>
    </row>
    <row r="51" spans="1:12" x14ac:dyDescent="0.3">
      <c r="B51">
        <v>0.79999999999999905</v>
      </c>
      <c r="C51">
        <v>0.47587788644515699</v>
      </c>
      <c r="D51">
        <v>0.47148506894641101</v>
      </c>
      <c r="E51">
        <v>0.452420587009844</v>
      </c>
      <c r="F51">
        <v>0.44914202590879299</v>
      </c>
      <c r="G51">
        <v>0.43297670416316197</v>
      </c>
      <c r="H51">
        <v>0.38265825886090998</v>
      </c>
      <c r="I51">
        <v>0.35463286656235798</v>
      </c>
      <c r="J51">
        <v>0.336437562699406</v>
      </c>
      <c r="K51">
        <v>0.32344032521066701</v>
      </c>
      <c r="L51">
        <v>0.31295754348566301</v>
      </c>
    </row>
    <row r="52" spans="1:12" x14ac:dyDescent="0.3">
      <c r="B52">
        <v>0.89999999999999902</v>
      </c>
      <c r="C52">
        <v>0.38302639855936199</v>
      </c>
      <c r="D52">
        <v>0.38372361696301999</v>
      </c>
      <c r="E52">
        <v>0.38303796611003699</v>
      </c>
      <c r="F52">
        <v>0.37662620139717001</v>
      </c>
      <c r="G52">
        <v>0.361773805140714</v>
      </c>
      <c r="H52">
        <v>0.320171133363581</v>
      </c>
      <c r="I52">
        <v>0.30209562779215798</v>
      </c>
      <c r="J52">
        <v>0.28501756082793001</v>
      </c>
      <c r="K52">
        <v>0.276378407922238</v>
      </c>
      <c r="L52">
        <v>0.26224373965436198</v>
      </c>
    </row>
    <row r="55" spans="1:12" x14ac:dyDescent="0.3">
      <c r="A55" t="s">
        <v>12</v>
      </c>
      <c r="B55" t="s">
        <v>3</v>
      </c>
      <c r="C55" t="s">
        <v>237</v>
      </c>
    </row>
    <row r="56" spans="1:12" x14ac:dyDescent="0.3">
      <c r="C56">
        <v>0</v>
      </c>
      <c r="D56">
        <v>0.1</v>
      </c>
      <c r="E56">
        <v>0.2</v>
      </c>
      <c r="F56">
        <v>0.3</v>
      </c>
      <c r="G56">
        <v>0.4</v>
      </c>
      <c r="H56">
        <v>0.5</v>
      </c>
      <c r="I56">
        <v>0.6</v>
      </c>
      <c r="J56">
        <v>0.7</v>
      </c>
      <c r="K56">
        <v>0.79999999999999905</v>
      </c>
      <c r="L56">
        <v>0.89999999999999902</v>
      </c>
    </row>
    <row r="57" spans="1:12" x14ac:dyDescent="0.3">
      <c r="A57" t="s">
        <v>236</v>
      </c>
      <c r="B57">
        <v>0</v>
      </c>
      <c r="C57">
        <v>0.49523802354429097</v>
      </c>
      <c r="D57">
        <v>0.498875548269616</v>
      </c>
      <c r="E57">
        <v>0.50558888255866097</v>
      </c>
      <c r="F57">
        <v>0.49958243912143602</v>
      </c>
      <c r="G57">
        <v>0.49607508564645098</v>
      </c>
      <c r="H57">
        <v>0.38162098857018201</v>
      </c>
      <c r="I57">
        <v>0.32986632137501598</v>
      </c>
      <c r="J57">
        <v>0.29477843730358799</v>
      </c>
      <c r="K57">
        <v>0.27779425383534001</v>
      </c>
      <c r="L57">
        <v>0.25809479227722798</v>
      </c>
    </row>
    <row r="58" spans="1:12" x14ac:dyDescent="0.3">
      <c r="B58">
        <v>0.1</v>
      </c>
      <c r="C58">
        <v>0.49523802354429097</v>
      </c>
      <c r="D58">
        <v>0.498875548269616</v>
      </c>
      <c r="E58">
        <v>0.50558888255866097</v>
      </c>
      <c r="F58">
        <v>0.49958243912143602</v>
      </c>
      <c r="G58">
        <v>0.49607508564645098</v>
      </c>
      <c r="H58">
        <v>0.38162098857018201</v>
      </c>
      <c r="I58">
        <v>0.32986632137501598</v>
      </c>
      <c r="J58">
        <v>0.29477843730358799</v>
      </c>
      <c r="K58">
        <v>0.27779425383534001</v>
      </c>
      <c r="L58">
        <v>0.25720193513437101</v>
      </c>
    </row>
    <row r="59" spans="1:12" x14ac:dyDescent="0.3">
      <c r="B59">
        <v>0.2</v>
      </c>
      <c r="C59">
        <v>0.49523802354429097</v>
      </c>
      <c r="D59">
        <v>0.49889717924517202</v>
      </c>
      <c r="E59">
        <v>0.50558888255866097</v>
      </c>
      <c r="F59">
        <v>0.49958243912143602</v>
      </c>
      <c r="G59">
        <v>0.49607508564645098</v>
      </c>
      <c r="H59">
        <v>0.38162098857018201</v>
      </c>
      <c r="I59">
        <v>0.32986632137501598</v>
      </c>
      <c r="J59">
        <v>0.29477843730358799</v>
      </c>
      <c r="K59">
        <v>0.27690139669248298</v>
      </c>
      <c r="L59">
        <v>0.25620827338121499</v>
      </c>
    </row>
    <row r="60" spans="1:12" x14ac:dyDescent="0.3">
      <c r="B60">
        <v>0.3</v>
      </c>
      <c r="C60">
        <v>0.49526244356871102</v>
      </c>
      <c r="D60">
        <v>0.498875548269616</v>
      </c>
      <c r="E60">
        <v>0.50558888255866097</v>
      </c>
      <c r="F60">
        <v>0.49958243912143602</v>
      </c>
      <c r="G60">
        <v>0.49607508564645098</v>
      </c>
      <c r="H60">
        <v>0.381637857665999</v>
      </c>
      <c r="I60">
        <v>0.32897346423215901</v>
      </c>
      <c r="J60">
        <v>0.29388558016073102</v>
      </c>
      <c r="K60">
        <v>0.27602497880657201</v>
      </c>
      <c r="L60">
        <v>0.25197140401674301</v>
      </c>
    </row>
    <row r="61" spans="1:12" x14ac:dyDescent="0.3">
      <c r="B61">
        <v>0.4</v>
      </c>
      <c r="C61">
        <v>0.49525633856260598</v>
      </c>
      <c r="D61">
        <v>0.49886700418212399</v>
      </c>
      <c r="E61">
        <v>0.50558888255866097</v>
      </c>
      <c r="F61">
        <v>0.49958243912143602</v>
      </c>
      <c r="G61">
        <v>0.495182228503594</v>
      </c>
      <c r="H61">
        <v>0.372411667189808</v>
      </c>
      <c r="I61">
        <v>0.32897346423215901</v>
      </c>
      <c r="J61">
        <v>0.29102843730358802</v>
      </c>
      <c r="K61">
        <v>0.27108995717414702</v>
      </c>
      <c r="L61">
        <v>0.25127695957229901</v>
      </c>
    </row>
    <row r="62" spans="1:12" x14ac:dyDescent="0.3">
      <c r="B62">
        <v>0.5</v>
      </c>
      <c r="C62">
        <v>0.49523191853818599</v>
      </c>
      <c r="D62">
        <v>0.49767652799164802</v>
      </c>
      <c r="E62">
        <v>0.50438328235124597</v>
      </c>
      <c r="F62">
        <v>0.49836671040570801</v>
      </c>
      <c r="G62">
        <v>0.495128465062734</v>
      </c>
      <c r="H62">
        <v>0.37072813142732503</v>
      </c>
      <c r="I62">
        <v>0.32611632137501601</v>
      </c>
      <c r="J62">
        <v>0.28680429937255397</v>
      </c>
      <c r="K62">
        <v>0.27105931991924498</v>
      </c>
      <c r="L62">
        <v>0.248607433428508</v>
      </c>
    </row>
    <row r="63" spans="1:12" x14ac:dyDescent="0.3">
      <c r="B63">
        <v>0.6</v>
      </c>
      <c r="C63">
        <v>0.49404144234771002</v>
      </c>
      <c r="D63">
        <v>0.49769815896720498</v>
      </c>
      <c r="E63">
        <v>0.50438328235124597</v>
      </c>
      <c r="F63">
        <v>0.49583198818348501</v>
      </c>
      <c r="G63">
        <v>0.46722553465980299</v>
      </c>
      <c r="H63">
        <v>0.36520359210968201</v>
      </c>
      <c r="I63">
        <v>0.32161030057589202</v>
      </c>
      <c r="J63">
        <v>0.28510291048366498</v>
      </c>
      <c r="K63">
        <v>0.26786487547480098</v>
      </c>
      <c r="L63">
        <v>0.244136693198274</v>
      </c>
    </row>
    <row r="64" spans="1:12" x14ac:dyDescent="0.3">
      <c r="B64">
        <v>0.7</v>
      </c>
      <c r="C64">
        <v>0.48985951316578102</v>
      </c>
      <c r="D64">
        <v>0.49347513910275898</v>
      </c>
      <c r="E64">
        <v>0.50018189346235697</v>
      </c>
      <c r="F64">
        <v>0.48159918395068102</v>
      </c>
      <c r="G64">
        <v>0.45466395830512402</v>
      </c>
      <c r="H64">
        <v>0.365220461205499</v>
      </c>
      <c r="I64">
        <v>0.32161030057589202</v>
      </c>
      <c r="J64">
        <v>0.28385291048366501</v>
      </c>
      <c r="K64">
        <v>0.26453154214146701</v>
      </c>
      <c r="L64">
        <v>0.244120253941328</v>
      </c>
    </row>
    <row r="65" spans="1:12" x14ac:dyDescent="0.3">
      <c r="B65">
        <v>0.79999999999999905</v>
      </c>
      <c r="C65">
        <v>0.47720639680576799</v>
      </c>
      <c r="D65">
        <v>0.48090900153662097</v>
      </c>
      <c r="E65">
        <v>0.46261575589621901</v>
      </c>
      <c r="F65">
        <v>0.456599183950681</v>
      </c>
      <c r="G65">
        <v>0.45396951386067902</v>
      </c>
      <c r="H65">
        <v>0.36395359210968198</v>
      </c>
      <c r="I65">
        <v>0.318276967242558</v>
      </c>
      <c r="J65">
        <v>0.27926957715033102</v>
      </c>
      <c r="K65">
        <v>0.26453154214146701</v>
      </c>
      <c r="L65">
        <v>0.244120253941328</v>
      </c>
    </row>
    <row r="66" spans="1:12" x14ac:dyDescent="0.3">
      <c r="B66">
        <v>0.89999999999999902</v>
      </c>
      <c r="C66">
        <v>0.44595042451718703</v>
      </c>
      <c r="D66">
        <v>0.44943421226575803</v>
      </c>
      <c r="E66">
        <v>0.43067131145177501</v>
      </c>
      <c r="F66">
        <v>0.43398013633163401</v>
      </c>
      <c r="G66">
        <v>0.44057665671782198</v>
      </c>
      <c r="H66">
        <v>0.357703592109682</v>
      </c>
      <c r="I66">
        <v>0.31411030057589201</v>
      </c>
      <c r="J66">
        <v>0.27926957715033102</v>
      </c>
      <c r="K66">
        <v>0.26397598658591198</v>
      </c>
      <c r="L66">
        <v>0.24374933789500899</v>
      </c>
    </row>
    <row r="68" spans="1:12" x14ac:dyDescent="0.3">
      <c r="A68" t="s">
        <v>12</v>
      </c>
      <c r="B68" t="s">
        <v>4</v>
      </c>
      <c r="C68" t="s">
        <v>237</v>
      </c>
    </row>
    <row r="69" spans="1:12" x14ac:dyDescent="0.3">
      <c r="C69">
        <v>0</v>
      </c>
      <c r="D69">
        <v>0.1</v>
      </c>
      <c r="E69">
        <v>0.2</v>
      </c>
      <c r="F69">
        <v>0.3</v>
      </c>
      <c r="G69">
        <v>0.4</v>
      </c>
      <c r="H69">
        <v>0.5</v>
      </c>
      <c r="I69">
        <v>0.6</v>
      </c>
      <c r="J69">
        <v>0.7</v>
      </c>
      <c r="K69">
        <v>0.79999999999999905</v>
      </c>
      <c r="L69">
        <v>0.89999999999999902</v>
      </c>
    </row>
    <row r="70" spans="1:12" x14ac:dyDescent="0.3">
      <c r="A70" t="s">
        <v>236</v>
      </c>
      <c r="B70">
        <v>0</v>
      </c>
      <c r="C70">
        <v>0.57112165660821401</v>
      </c>
      <c r="D70">
        <v>0.57276196612057395</v>
      </c>
      <c r="E70">
        <v>0.57446935960428303</v>
      </c>
      <c r="F70">
        <v>0.568061863591524</v>
      </c>
      <c r="G70">
        <v>0.56417773845739905</v>
      </c>
      <c r="H70">
        <v>0.41611200789166802</v>
      </c>
      <c r="I70">
        <v>0.35914110842076902</v>
      </c>
      <c r="J70">
        <v>0.32161616210271898</v>
      </c>
      <c r="K70">
        <v>0.30347904187001101</v>
      </c>
      <c r="L70">
        <v>0.28270351823317902</v>
      </c>
    </row>
    <row r="71" spans="1:12" x14ac:dyDescent="0.3">
      <c r="B71">
        <v>0.1</v>
      </c>
      <c r="C71">
        <v>0.57112165660821401</v>
      </c>
      <c r="D71">
        <v>0.57276196612057395</v>
      </c>
      <c r="E71">
        <v>0.57446935960428303</v>
      </c>
      <c r="F71">
        <v>0.568061863591524</v>
      </c>
      <c r="G71">
        <v>0.56417773845739905</v>
      </c>
      <c r="H71">
        <v>0.41611200789166802</v>
      </c>
      <c r="I71">
        <v>0.35914110842076902</v>
      </c>
      <c r="J71">
        <v>0.32161616210271898</v>
      </c>
      <c r="K71">
        <v>0.30347904187001101</v>
      </c>
      <c r="L71">
        <v>0.28270351823317902</v>
      </c>
    </row>
    <row r="72" spans="1:12" x14ac:dyDescent="0.3">
      <c r="B72">
        <v>0.2</v>
      </c>
      <c r="C72">
        <v>0.57112165660821401</v>
      </c>
      <c r="D72">
        <v>0.57276196612057395</v>
      </c>
      <c r="E72">
        <v>0.57446935960428303</v>
      </c>
      <c r="F72">
        <v>0.568061863591524</v>
      </c>
      <c r="G72">
        <v>0.56417773845739905</v>
      </c>
      <c r="H72">
        <v>0.41611200789166802</v>
      </c>
      <c r="I72">
        <v>0.35914110842076902</v>
      </c>
      <c r="J72">
        <v>0.32161616210271898</v>
      </c>
      <c r="K72">
        <v>0.30347904187001101</v>
      </c>
      <c r="L72">
        <v>0.281693417223078</v>
      </c>
    </row>
    <row r="73" spans="1:12" x14ac:dyDescent="0.3">
      <c r="B73">
        <v>0.3</v>
      </c>
      <c r="C73">
        <v>0.57112165660821401</v>
      </c>
      <c r="D73">
        <v>0.57276196612057395</v>
      </c>
      <c r="E73">
        <v>0.57446935960428303</v>
      </c>
      <c r="F73">
        <v>0.568061863591524</v>
      </c>
      <c r="G73">
        <v>0.56417773845739905</v>
      </c>
      <c r="H73">
        <v>0.41611200789166802</v>
      </c>
      <c r="I73">
        <v>0.35914110842076902</v>
      </c>
      <c r="J73">
        <v>0.32161616210271898</v>
      </c>
      <c r="K73">
        <v>0.30258618472715398</v>
      </c>
      <c r="L73">
        <v>0.27330632044888398</v>
      </c>
    </row>
    <row r="74" spans="1:12" x14ac:dyDescent="0.3">
      <c r="B74">
        <v>0.4</v>
      </c>
      <c r="C74">
        <v>0.57111555160210903</v>
      </c>
      <c r="D74">
        <v>0.57275342203308299</v>
      </c>
      <c r="E74">
        <v>0.57446935960428303</v>
      </c>
      <c r="F74">
        <v>0.568061863591524</v>
      </c>
      <c r="G74">
        <v>0.56417773845739905</v>
      </c>
      <c r="H74">
        <v>0.407778674558335</v>
      </c>
      <c r="I74">
        <v>0.35914110842076902</v>
      </c>
      <c r="J74">
        <v>0.31875901924557598</v>
      </c>
      <c r="K74">
        <v>0.29350093568500801</v>
      </c>
      <c r="L74">
        <v>0.27330632044888398</v>
      </c>
    </row>
    <row r="75" spans="1:12" x14ac:dyDescent="0.3">
      <c r="B75">
        <v>0.5</v>
      </c>
      <c r="C75">
        <v>0.57111555160210903</v>
      </c>
      <c r="D75">
        <v>0.57275342203308299</v>
      </c>
      <c r="E75">
        <v>0.57445423558734399</v>
      </c>
      <c r="F75">
        <v>0.56803661106627201</v>
      </c>
      <c r="G75">
        <v>0.56412397501653899</v>
      </c>
      <c r="H75">
        <v>0.40611200789166801</v>
      </c>
      <c r="I75">
        <v>0.35628396556362601</v>
      </c>
      <c r="J75">
        <v>0.31036821464787501</v>
      </c>
      <c r="K75">
        <v>0.29331711215559603</v>
      </c>
      <c r="L75">
        <v>0.26840027469724997</v>
      </c>
    </row>
    <row r="76" spans="1:12" x14ac:dyDescent="0.3">
      <c r="B76">
        <v>0.6</v>
      </c>
      <c r="C76">
        <v>0.57111555160210903</v>
      </c>
      <c r="D76">
        <v>0.57275342203308299</v>
      </c>
      <c r="E76">
        <v>0.57445423558734399</v>
      </c>
      <c r="F76">
        <v>0.56532827773293803</v>
      </c>
      <c r="G76">
        <v>0.53599210688467103</v>
      </c>
      <c r="H76">
        <v>0.39622238920894598</v>
      </c>
      <c r="I76">
        <v>0.34741286539942201</v>
      </c>
      <c r="J76">
        <v>0.30849321464787499</v>
      </c>
      <c r="K76">
        <v>0.29081711215559602</v>
      </c>
      <c r="L76">
        <v>0.263913095210071</v>
      </c>
    </row>
    <row r="77" spans="1:12" x14ac:dyDescent="0.3">
      <c r="B77">
        <v>0.7</v>
      </c>
      <c r="C77">
        <v>0.56671078969734701</v>
      </c>
      <c r="D77">
        <v>0.56837842203308298</v>
      </c>
      <c r="E77">
        <v>0.57007923558734397</v>
      </c>
      <c r="F77">
        <v>0.53859547350013404</v>
      </c>
      <c r="G77">
        <v>0.51093053052999104</v>
      </c>
      <c r="H77">
        <v>0.39622238920894598</v>
      </c>
      <c r="I77">
        <v>0.34741286539942201</v>
      </c>
      <c r="J77">
        <v>0.30793765909232002</v>
      </c>
      <c r="K77">
        <v>0.28540044548893001</v>
      </c>
      <c r="L77">
        <v>0.263913095210071</v>
      </c>
    </row>
    <row r="78" spans="1:12" x14ac:dyDescent="0.3">
      <c r="B78">
        <v>0.79999999999999905</v>
      </c>
      <c r="C78">
        <v>0.541582093361754</v>
      </c>
      <c r="D78">
        <v>0.54331228446694502</v>
      </c>
      <c r="E78">
        <v>0.52001309802120699</v>
      </c>
      <c r="F78">
        <v>0.51359547350013401</v>
      </c>
      <c r="G78">
        <v>0.51093053052999104</v>
      </c>
      <c r="H78">
        <v>0.395666833653391</v>
      </c>
      <c r="I78">
        <v>0.34269064317719999</v>
      </c>
      <c r="J78">
        <v>0.30127099242565297</v>
      </c>
      <c r="K78">
        <v>0.28540044548892901</v>
      </c>
      <c r="L78">
        <v>0.263913095210071</v>
      </c>
    </row>
    <row r="79" spans="1:12" x14ac:dyDescent="0.3">
      <c r="B79">
        <v>0.89999999999999902</v>
      </c>
      <c r="C79">
        <v>0.50705231154936303</v>
      </c>
      <c r="D79">
        <v>0.50854205469671498</v>
      </c>
      <c r="E79">
        <v>0.48479484405295298</v>
      </c>
      <c r="F79">
        <v>0.48770261635727702</v>
      </c>
      <c r="G79">
        <v>0.49337100672046702</v>
      </c>
      <c r="H79">
        <v>0.38733350032005698</v>
      </c>
      <c r="I79">
        <v>0.33852397651053401</v>
      </c>
      <c r="J79">
        <v>0.30127099242565297</v>
      </c>
      <c r="K79">
        <v>0.28484488993337398</v>
      </c>
      <c r="L79">
        <v>0.26386269198426399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RQ1-Table3</vt:lpstr>
      <vt:lpstr>Raw-RQ2-Fig3</vt:lpstr>
      <vt:lpstr>RQ2-Fig3</vt:lpstr>
      <vt:lpstr>Raw-RQ2-Fig4</vt:lpstr>
      <vt:lpstr>RQ2-Fig4</vt:lpstr>
      <vt:lpstr>Raw-RQ2-Fig5-AspectJ</vt:lpstr>
      <vt:lpstr>Raw-RQ2-Fig5-SWT</vt:lpstr>
      <vt:lpstr>Raw-RQ2-Fig5-ZXing</vt:lpstr>
      <vt:lpstr>RQ2-Fig5</vt:lpstr>
      <vt:lpstr>Raw-RQ2-Fig6</vt:lpstr>
      <vt:lpstr>RQ2-Fig6</vt:lpstr>
      <vt:lpstr>RQ3-Fig7</vt:lpstr>
      <vt:lpstr>RQ4-Fig8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dcterms:created xsi:type="dcterms:W3CDTF">2015-10-17T12:05:52Z</dcterms:created>
  <dcterms:modified xsi:type="dcterms:W3CDTF">2015-11-06T14:46:31Z</dcterms:modified>
</cp:coreProperties>
</file>