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Users\ansun\Documents\Master\GitHub__R-stat\AfricanBioServices-Vegetation-and-soils\Termites\"/>
    </mc:Choice>
  </mc:AlternateContent>
  <xr:revisionPtr revIDLastSave="0" documentId="10_ncr:100000_{75C0470A-A339-45ED-88B1-FC82F0F898BD}" xr6:coauthVersionLast="31" xr6:coauthVersionMax="31" xr10:uidLastSave="{00000000-0000-0000-0000-000000000000}"/>
  <bookViews>
    <workbookView xWindow="0" yWindow="0" windowWidth="23040" windowHeight="9072" xr2:uid="{00000000-000D-0000-FFFF-FFFF00000000}"/>
  </bookViews>
  <sheets>
    <sheet name="SUAsoil" sheetId="1" r:id="rId1"/>
    <sheet name="NTNUsoil" sheetId="2" r:id="rId2"/>
    <sheet name="USDMSoil" sheetId="4" r:id="rId3"/>
    <sheet name="SUAvsUSDM" sheetId="5" r:id="rId4"/>
    <sheet name="List of blocks" sheetId="6" r:id="rId5"/>
    <sheet name="Ark1" sheetId="7" r:id="rId6"/>
  </sheets>
  <calcPr calcId="179017" concurrentCalc="0"/>
</workbook>
</file>

<file path=xl/calcChain.xml><?xml version="1.0" encoding="utf-8"?>
<calcChain xmlns="http://schemas.openxmlformats.org/spreadsheetml/2006/main">
  <c r="C4" i="5" l="1"/>
  <c r="C5" i="5"/>
  <c r="C6" i="5"/>
  <c r="C7" i="5"/>
  <c r="C8" i="5"/>
  <c r="C9" i="5"/>
  <c r="C10" i="5"/>
  <c r="C11" i="5"/>
  <c r="C12" i="5"/>
  <c r="C13" i="5"/>
  <c r="C14" i="5"/>
  <c r="C15" i="5"/>
  <c r="C16" i="5"/>
  <c r="C17" i="5"/>
  <c r="C18" i="5"/>
  <c r="C19" i="5"/>
  <c r="C20" i="5"/>
  <c r="C21" i="5"/>
  <c r="C22" i="5"/>
  <c r="C23" i="5"/>
  <c r="C24" i="5"/>
  <c r="C25" i="5"/>
  <c r="C26" i="5"/>
  <c r="C27" i="5"/>
  <c r="C28" i="5"/>
  <c r="C29" i="5"/>
  <c r="C3" i="5"/>
</calcChain>
</file>

<file path=xl/sharedStrings.xml><?xml version="1.0" encoding="utf-8"?>
<sst xmlns="http://schemas.openxmlformats.org/spreadsheetml/2006/main" count="1093" uniqueCount="224">
  <si>
    <t>S/N</t>
  </si>
  <si>
    <t>FIELD REFERENCE</t>
  </si>
  <si>
    <t>SOKOINE UNIVERSITY OF AGRICULTURE</t>
  </si>
  <si>
    <t>FACULTY OF AGRICULTURE</t>
  </si>
  <si>
    <t>DEPARTMENT OF SOIL SCIENCE</t>
  </si>
  <si>
    <t>PLANT  ANALYSIS DATA SHEET</t>
  </si>
  <si>
    <t>NAME OF CLIENT/SAMPLE ORIGIN: MR STUART SMITH</t>
  </si>
  <si>
    <t>TOT P %</t>
  </si>
  <si>
    <t>DRY  W1</t>
  </si>
  <si>
    <t>26/7/2017</t>
  </si>
  <si>
    <t>DRY  W2</t>
  </si>
  <si>
    <t>DRY  W4</t>
  </si>
  <si>
    <t>DRY  W3</t>
  </si>
  <si>
    <t>WET  W1</t>
  </si>
  <si>
    <t>WET  W2</t>
  </si>
  <si>
    <t>WET  W3</t>
  </si>
  <si>
    <t>WET  W4</t>
  </si>
  <si>
    <t>DRY  A1</t>
  </si>
  <si>
    <t>DRY  A2</t>
  </si>
  <si>
    <t>DRY  A4</t>
  </si>
  <si>
    <t>DRY  A3</t>
  </si>
  <si>
    <t>WET  A1</t>
  </si>
  <si>
    <t>WET  A2</t>
  </si>
  <si>
    <t>WET  A3</t>
  </si>
  <si>
    <t>WET  A4</t>
  </si>
  <si>
    <t>DRY  P1</t>
  </si>
  <si>
    <t>DRY  P2</t>
  </si>
  <si>
    <t>DRY  P3</t>
  </si>
  <si>
    <t>DRY  P4</t>
  </si>
  <si>
    <t>WETP2</t>
  </si>
  <si>
    <t>WETP4</t>
  </si>
  <si>
    <t xml:space="preserve">SER0NERA CG1 </t>
  </si>
  <si>
    <t xml:space="preserve">SER0NERA CG2 </t>
  </si>
  <si>
    <t xml:space="preserve">SER0NERA CG4 </t>
  </si>
  <si>
    <t>SER0NERA CG3</t>
  </si>
  <si>
    <t>SER0NERA CG4</t>
  </si>
  <si>
    <t>SNP   W1</t>
  </si>
  <si>
    <t>28/1/2017</t>
  </si>
  <si>
    <t>SNP   W2</t>
  </si>
  <si>
    <t>SNP   W3</t>
  </si>
  <si>
    <t>SNP   W4</t>
  </si>
  <si>
    <t>MWANTIMBA   A1</t>
  </si>
  <si>
    <t>27/1/2017</t>
  </si>
  <si>
    <t>MWANTIMBA   A2</t>
  </si>
  <si>
    <t>MWANTIMBA   A3</t>
  </si>
  <si>
    <t>MWANTIMBA   A4</t>
  </si>
  <si>
    <t xml:space="preserve">MASWA  GR </t>
  </si>
  <si>
    <t>MASWA  GR  W2</t>
  </si>
  <si>
    <t>MASWA  GR  W4</t>
  </si>
  <si>
    <t>MASWA  GR  W3</t>
  </si>
  <si>
    <t>MAKAO   P1</t>
  </si>
  <si>
    <t>30/1/2017</t>
  </si>
  <si>
    <t>MAKAO   P2</t>
  </si>
  <si>
    <t>31/1/2017</t>
  </si>
  <si>
    <t>MAKAO   P3</t>
  </si>
  <si>
    <t>MAKAO   P4</t>
  </si>
  <si>
    <t>MAKAO   A1</t>
  </si>
  <si>
    <t>MAKAO   A2</t>
  </si>
  <si>
    <t>MAKAO   A3</t>
  </si>
  <si>
    <t>MAKAO   A4</t>
  </si>
  <si>
    <t>MWANTIMBA P1</t>
  </si>
  <si>
    <t>MWANTIMBA P2</t>
  </si>
  <si>
    <t>MWANTIMBA P3</t>
  </si>
  <si>
    <t>SE-2-EX-H6</t>
  </si>
  <si>
    <t>Targeted</t>
  </si>
  <si>
    <t>SE-1-OP-H6</t>
  </si>
  <si>
    <t>Non Targeted</t>
  </si>
  <si>
    <t>SE-4-EX2-H6</t>
  </si>
  <si>
    <t>DRY-P-4-OP-H6</t>
  </si>
  <si>
    <t>DRY-W-1-EX2-H5</t>
  </si>
  <si>
    <t>Metal mesh</t>
  </si>
  <si>
    <t>WET-4-EX-H6</t>
  </si>
  <si>
    <t>DRY-W-1-EX2-H6</t>
  </si>
  <si>
    <t>SE-1-EX1-H6</t>
  </si>
  <si>
    <t>SE-4-OP-H6</t>
  </si>
  <si>
    <t>DRY-P-1-EX-H6</t>
  </si>
  <si>
    <t>WET-W-1-EX-H6</t>
  </si>
  <si>
    <t>SE-2-EX2-H6</t>
  </si>
  <si>
    <t>WET-W-1-OP-H6</t>
  </si>
  <si>
    <t>WET-W-?-EX-H6</t>
  </si>
  <si>
    <t>SE-2-OP-H6</t>
  </si>
  <si>
    <t>DRY-4-EX-H6</t>
  </si>
  <si>
    <t>SE-4-EX1-H6</t>
  </si>
  <si>
    <t>DRY-P-1-OP-H6</t>
  </si>
  <si>
    <t>WET-W-2-EX-H6</t>
  </si>
  <si>
    <t>WET-P-3-EX-H6</t>
  </si>
  <si>
    <t>SE-1-EX-H6</t>
  </si>
  <si>
    <t>SE-3-EX-H6</t>
  </si>
  <si>
    <t>WET-P-3-OP-H6</t>
  </si>
  <si>
    <t>Targeted sp</t>
  </si>
  <si>
    <t>SE-3-EX2-H6</t>
  </si>
  <si>
    <t>DRY-2-EX-H6</t>
  </si>
  <si>
    <t>SE-1-EX2-H6</t>
  </si>
  <si>
    <t>DRY-W-1-EX-H6</t>
  </si>
  <si>
    <t>WET-W-2-OP-H6</t>
  </si>
  <si>
    <t>SE-4-EX-H6</t>
  </si>
  <si>
    <t>SE-EX2-H6</t>
  </si>
  <si>
    <t>WET-P-2-EX-H6</t>
  </si>
  <si>
    <t>SE-3-OP-H6</t>
  </si>
  <si>
    <t>18/3/2018</t>
  </si>
  <si>
    <t>ORY-W-1-EX2-H6</t>
  </si>
  <si>
    <t>%N</t>
  </si>
  <si>
    <t xml:space="preserve">     SOIL.              ANDERS SUA</t>
  </si>
  <si>
    <t>PLANTS</t>
  </si>
  <si>
    <t>WHATS WRITTEN ON THE BAGS:</t>
  </si>
  <si>
    <t>AREA</t>
  </si>
  <si>
    <t>LANDUSECODE</t>
  </si>
  <si>
    <t>DATE</t>
  </si>
  <si>
    <t>COMMENT</t>
  </si>
  <si>
    <t>DRY</t>
  </si>
  <si>
    <t>A1</t>
  </si>
  <si>
    <t>A2</t>
  </si>
  <si>
    <t>A3</t>
  </si>
  <si>
    <t>A4</t>
  </si>
  <si>
    <t>P1</t>
  </si>
  <si>
    <t>P2</t>
  </si>
  <si>
    <t>P3</t>
  </si>
  <si>
    <t>P4</t>
  </si>
  <si>
    <t>W1</t>
  </si>
  <si>
    <t>W2</t>
  </si>
  <si>
    <t>W3</t>
  </si>
  <si>
    <t>W4</t>
  </si>
  <si>
    <t>MAKAO</t>
  </si>
  <si>
    <t>31.02.2017</t>
  </si>
  <si>
    <t>DUPLICATE CODE</t>
  </si>
  <si>
    <t>MASWA GR</t>
  </si>
  <si>
    <t>???</t>
  </si>
  <si>
    <t>NO LANDUSECODE. PROBABLY W1</t>
  </si>
  <si>
    <t>MWANTIMBA</t>
  </si>
  <si>
    <t>DUPLICATE</t>
  </si>
  <si>
    <t>SERONERA</t>
  </si>
  <si>
    <t>CG1</t>
  </si>
  <si>
    <t>CG2</t>
  </si>
  <si>
    <t>CG3</t>
  </si>
  <si>
    <t>CG4</t>
  </si>
  <si>
    <t>SNP</t>
  </si>
  <si>
    <t>WET</t>
  </si>
  <si>
    <t xml:space="preserve"> </t>
  </si>
  <si>
    <t>Comment</t>
  </si>
  <si>
    <t>ID</t>
  </si>
  <si>
    <r>
      <t>PO</t>
    </r>
    <r>
      <rPr>
        <vertAlign val="subscript"/>
        <sz val="14"/>
        <color theme="1"/>
        <rFont val="Calibri"/>
        <family val="2"/>
        <scheme val="minor"/>
      </rPr>
      <t>4</t>
    </r>
    <r>
      <rPr>
        <vertAlign val="superscript"/>
        <sz val="14"/>
        <color theme="1"/>
        <rFont val="Calibri"/>
        <family val="2"/>
        <scheme val="minor"/>
      </rPr>
      <t xml:space="preserve">3- </t>
    </r>
    <r>
      <rPr>
        <sz val="14"/>
        <color theme="1"/>
        <rFont val="Calibri"/>
        <family val="2"/>
        <scheme val="minor"/>
      </rPr>
      <t xml:space="preserve">- P </t>
    </r>
    <r>
      <rPr>
        <vertAlign val="superscript"/>
        <sz val="14"/>
        <color theme="1"/>
        <rFont val="Calibri"/>
        <family val="2"/>
        <scheme val="minor"/>
      </rPr>
      <t xml:space="preserve"> </t>
    </r>
    <r>
      <rPr>
        <sz val="14"/>
        <color theme="1"/>
        <rFont val="Calibri"/>
        <family val="2"/>
        <scheme val="minor"/>
      </rPr>
      <t>Mg/Kg</t>
    </r>
  </si>
  <si>
    <t>MAKAO A1</t>
  </si>
  <si>
    <t>MAKAO A2</t>
  </si>
  <si>
    <t>MAKAO A3</t>
  </si>
  <si>
    <t>MAKAO A4</t>
  </si>
  <si>
    <t>MAKAO P1</t>
  </si>
  <si>
    <t>MAKAO P2</t>
  </si>
  <si>
    <t>MAKAO P3</t>
  </si>
  <si>
    <t>MAKAO P4</t>
  </si>
  <si>
    <t>MASWA GR W1</t>
  </si>
  <si>
    <t>MASWA GR W2</t>
  </si>
  <si>
    <t>MASWA GR W3</t>
  </si>
  <si>
    <t>MASWA GR W4</t>
  </si>
  <si>
    <t>MWANTIMBA A1</t>
  </si>
  <si>
    <t>MWANTIMBA A2</t>
  </si>
  <si>
    <t>MWANTIMBA A3</t>
  </si>
  <si>
    <t>MWANTIMBA A4</t>
  </si>
  <si>
    <t>SERONERA CG1</t>
  </si>
  <si>
    <t>SERONERA CG2</t>
  </si>
  <si>
    <t>SERONERA CG3</t>
  </si>
  <si>
    <t>SERONERA CG4</t>
  </si>
  <si>
    <t>SNP W1</t>
  </si>
  <si>
    <t>SNP W2</t>
  </si>
  <si>
    <t>SNP W3</t>
  </si>
  <si>
    <t>SNP W4</t>
  </si>
  <si>
    <t>Date</t>
  </si>
  <si>
    <t>Jan/feb</t>
  </si>
  <si>
    <t>USDM</t>
  </si>
  <si>
    <t>SUA</t>
  </si>
  <si>
    <t>Soil ID USDM</t>
  </si>
  <si>
    <t xml:space="preserve">     SOIL ID SUA Jan/Feb</t>
  </si>
  <si>
    <t>SAYS SUA NOT NTNU</t>
  </si>
  <si>
    <t>WET=IF A/P -&gt; MWANTIMBA IF W -&gt; SNP. DRY=IF A/P -&gt; MAKAO, IF W -&gt; MASWA GR</t>
  </si>
  <si>
    <t>CORRECTED AREA AND DATE</t>
  </si>
  <si>
    <t>SAMPLEPERIOD (1= JAN/FEB, 2= JULY)</t>
  </si>
  <si>
    <t>Soiltexture(Clumpy/fine)</t>
  </si>
  <si>
    <r>
      <t>PO</t>
    </r>
    <r>
      <rPr>
        <b/>
        <vertAlign val="subscript"/>
        <sz val="14"/>
        <color theme="1"/>
        <rFont val="Calibri"/>
        <family val="2"/>
        <scheme val="minor"/>
      </rPr>
      <t>4</t>
    </r>
    <r>
      <rPr>
        <b/>
        <vertAlign val="superscript"/>
        <sz val="14"/>
        <color theme="1"/>
        <rFont val="Calibri"/>
        <family val="2"/>
        <scheme val="minor"/>
      </rPr>
      <t xml:space="preserve">3- </t>
    </r>
    <r>
      <rPr>
        <b/>
        <sz val="14"/>
        <color theme="1"/>
        <rFont val="Calibri"/>
        <family val="2"/>
        <scheme val="minor"/>
      </rPr>
      <t xml:space="preserve">- P </t>
    </r>
    <r>
      <rPr>
        <b/>
        <vertAlign val="superscript"/>
        <sz val="14"/>
        <color theme="1"/>
        <rFont val="Calibri"/>
        <family val="2"/>
        <scheme val="minor"/>
      </rPr>
      <t xml:space="preserve"> </t>
    </r>
    <r>
      <rPr>
        <b/>
        <sz val="14"/>
        <color theme="1"/>
        <rFont val="Calibri"/>
        <family val="2"/>
        <scheme val="minor"/>
      </rPr>
      <t>Mg/Kg</t>
    </r>
  </si>
  <si>
    <t>USDM P%</t>
  </si>
  <si>
    <t>MASWA GR  W1</t>
  </si>
  <si>
    <t>MASWA GR  W2</t>
  </si>
  <si>
    <t>MASWA GR  W4</t>
  </si>
  <si>
    <t>MASWA GR  W3</t>
  </si>
  <si>
    <t>SNP  W1</t>
  </si>
  <si>
    <t>SNP  W2</t>
  </si>
  <si>
    <t>SNP  W3</t>
  </si>
  <si>
    <t>SNP  W4</t>
  </si>
  <si>
    <t>MAKAO  A1</t>
  </si>
  <si>
    <t>MAKAO  A2</t>
  </si>
  <si>
    <t>MAKAO  A4</t>
  </si>
  <si>
    <t>MAKAO  A3</t>
  </si>
  <si>
    <t>MWANTIMBA  A1</t>
  </si>
  <si>
    <t>MWANTIMBA  A2</t>
  </si>
  <si>
    <t>MWANTIMBA  A3</t>
  </si>
  <si>
    <t>MWANTIMBA  A4</t>
  </si>
  <si>
    <t>MAKAO  P1</t>
  </si>
  <si>
    <t>MAKAO  P2</t>
  </si>
  <si>
    <t>MAKAO  P3</t>
  </si>
  <si>
    <t>MAKAO  P4</t>
  </si>
  <si>
    <t>MWANTIMBA P4</t>
  </si>
  <si>
    <t xml:space="preserve">     SOIL ID SUA JULY</t>
  </si>
  <si>
    <t>SUA P% (July)</t>
  </si>
  <si>
    <t>SUA P% (jan/feb)</t>
  </si>
  <si>
    <t>Date SUA JAN/FEB</t>
  </si>
  <si>
    <t>Generally high values in USDM compared to SUA results and does not follow same tendency amongs the blocks. But SNP and one sample from seronera showing similar results. USDM are most likely from jan/feb, but added results from sua from july just to check. This gave no better similarity between SUA (july) and USDM results. PS! There is some sampleID's that are not corrected as not sure what they should be yet: duplicates and missing ID's.</t>
  </si>
  <si>
    <t>Block/area name</t>
  </si>
  <si>
    <t>Number</t>
  </si>
  <si>
    <t>LANDUSE</t>
  </si>
  <si>
    <t>A</t>
  </si>
  <si>
    <t>P</t>
  </si>
  <si>
    <t>W</t>
  </si>
  <si>
    <t>CG</t>
  </si>
  <si>
    <t>Missing mwantimba p4, but has a duplicate here, maybe could be P4.  Has an extra sample of makao A2.</t>
  </si>
  <si>
    <t>Missing mwantimba P1 and P3. Maybe the duplicate (Mwan P2) is P1 or P3. And maybe the extrasample from Makao A2 is totaly wrong and could be the missing Mwantimba P1/P3?</t>
  </si>
  <si>
    <t>Date SUA july</t>
  </si>
  <si>
    <t>Rearranged list and checking what is missing</t>
  </si>
  <si>
    <t>List of the blocks I should have samples from:</t>
  </si>
  <si>
    <t>CLUMPY</t>
  </si>
  <si>
    <t>FINE</t>
  </si>
  <si>
    <t>GRAINED</t>
  </si>
  <si>
    <t>31.2.2017</t>
  </si>
  <si>
    <t>Samples sent with Vilde</t>
  </si>
  <si>
    <t>Makao</t>
  </si>
  <si>
    <t>gram sent</t>
  </si>
  <si>
    <t>Samples sent for P:N analysis a NMBU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</si>
</sst>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7" x14ac:knownFonts="1">
    <font>
      <sz val="11"/>
      <color rgb="FF000000"/>
      <name val="Calibri"/>
      <family val="2"/>
    </font>
    <font>
      <sz val="11"/>
      <name val="Calibri"/>
      <family val="2"/>
    </font>
    <font>
      <sz val="18"/>
      <name val="Arial"/>
      <family val="2"/>
    </font>
    <font>
      <b/>
      <sz val="18"/>
      <name val="Arial"/>
      <family val="2"/>
    </font>
    <font>
      <b/>
      <i/>
      <sz val="18"/>
      <name val="Arial"/>
      <family val="2"/>
    </font>
    <font>
      <sz val="11"/>
      <color rgb="FF000000"/>
      <name val="Calibri"/>
      <family val="2"/>
    </font>
    <font>
      <sz val="11"/>
      <color theme="1"/>
      <name val="Calibri"/>
      <family val="2"/>
      <scheme val="minor"/>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435369"/>
      <name val="Calibri"/>
      <family val="2"/>
    </font>
    <font>
      <b/>
      <sz val="13"/>
      <color rgb="FF435369"/>
      <name val="Calibri"/>
      <family val="2"/>
    </font>
    <font>
      <b/>
      <sz val="11"/>
      <color rgb="FF435369"/>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435369"/>
      <name val="Calibri Light"/>
      <family val="2"/>
    </font>
    <font>
      <b/>
      <sz val="11"/>
      <color rgb="FF000000"/>
      <name val="Calibri"/>
      <family val="2"/>
    </font>
    <font>
      <sz val="11"/>
      <color rgb="FFFF0000"/>
      <name val="Calibri"/>
      <family val="2"/>
    </font>
    <font>
      <sz val="12"/>
      <color rgb="FF000000"/>
      <name val="Calibri"/>
      <family val="2"/>
    </font>
    <font>
      <sz val="11"/>
      <color rgb="FF000000"/>
      <name val="Arial"/>
      <family val="2"/>
    </font>
    <font>
      <b/>
      <sz val="12"/>
      <color rgb="FF000000"/>
      <name val="Calibri"/>
      <family val="2"/>
    </font>
    <font>
      <sz val="12"/>
      <name val="Calibri"/>
      <family val="2"/>
    </font>
    <font>
      <sz val="14"/>
      <color theme="1"/>
      <name val="Calibri"/>
      <family val="2"/>
      <scheme val="minor"/>
    </font>
    <font>
      <vertAlign val="subscript"/>
      <sz val="14"/>
      <color theme="1"/>
      <name val="Calibri"/>
      <family val="2"/>
      <scheme val="minor"/>
    </font>
    <font>
      <vertAlign val="superscript"/>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vertAlign val="subscript"/>
      <sz val="14"/>
      <color theme="1"/>
      <name val="Calibri"/>
      <family val="2"/>
      <scheme val="minor"/>
    </font>
    <font>
      <b/>
      <vertAlign val="superscript"/>
      <sz val="14"/>
      <color theme="1"/>
      <name val="Calibri"/>
      <family val="2"/>
      <scheme val="minor"/>
    </font>
    <font>
      <b/>
      <sz val="14"/>
      <color theme="1"/>
      <name val="Calibri"/>
      <family val="2"/>
      <scheme val="minor"/>
    </font>
    <font>
      <b/>
      <sz val="11"/>
      <color rgb="FF9C0006"/>
      <name val="Calibri"/>
      <family val="2"/>
      <scheme val="minor"/>
    </font>
  </fonts>
  <fills count="34">
    <fill>
      <patternFill patternType="none"/>
    </fill>
    <fill>
      <patternFill patternType="gray125"/>
    </fill>
    <fill>
      <patternFill patternType="solid">
        <fgColor rgb="FFD9E3F3"/>
      </patternFill>
    </fill>
    <fill>
      <patternFill patternType="solid">
        <fgColor rgb="FFFBE4D5"/>
      </patternFill>
    </fill>
    <fill>
      <patternFill patternType="solid">
        <fgColor rgb="FFEDEDED"/>
      </patternFill>
    </fill>
    <fill>
      <patternFill patternType="solid">
        <fgColor rgb="FFFFF2CB"/>
      </patternFill>
    </fill>
    <fill>
      <patternFill patternType="solid">
        <fgColor rgb="FFDEEAF6"/>
      </patternFill>
    </fill>
    <fill>
      <patternFill patternType="solid">
        <fgColor rgb="FFE2EFD9"/>
      </patternFill>
    </fill>
    <fill>
      <patternFill patternType="solid">
        <fgColor rgb="FFB3C6E7"/>
      </patternFill>
    </fill>
    <fill>
      <patternFill patternType="solid">
        <fgColor rgb="FFF7C9AA"/>
      </patternFill>
    </fill>
    <fill>
      <patternFill patternType="solid">
        <fgColor rgb="FFDADADA"/>
      </patternFill>
    </fill>
    <fill>
      <patternFill patternType="solid">
        <fgColor rgb="FFFFE597"/>
      </patternFill>
    </fill>
    <fill>
      <patternFill patternType="solid">
        <fgColor rgb="FFBCD6ED"/>
      </patternFill>
    </fill>
    <fill>
      <patternFill patternType="solid">
        <fgColor rgb="FFC4DFB2"/>
      </patternFill>
    </fill>
    <fill>
      <patternFill patternType="solid">
        <fgColor rgb="FF8FABDB"/>
      </patternFill>
    </fill>
    <fill>
      <patternFill patternType="solid">
        <fgColor rgb="FFF4B083"/>
      </patternFill>
    </fill>
    <fill>
      <patternFill patternType="solid">
        <fgColor rgb="FFC9C9C9"/>
      </patternFill>
    </fill>
    <fill>
      <patternFill patternType="solid">
        <fgColor rgb="FFFFD865"/>
      </patternFill>
    </fill>
    <fill>
      <patternFill patternType="solid">
        <fgColor rgb="FF9DC3E5"/>
      </patternFill>
    </fill>
    <fill>
      <patternFill patternType="solid">
        <fgColor rgb="FFA8D08E"/>
      </patternFill>
    </fill>
    <fill>
      <patternFill patternType="solid">
        <fgColor rgb="FF4473C4"/>
      </patternFill>
    </fill>
    <fill>
      <patternFill patternType="solid">
        <fgColor rgb="FFED7B30"/>
      </patternFill>
    </fill>
    <fill>
      <patternFill patternType="solid">
        <fgColor rgb="FFA5A5A5"/>
      </patternFill>
    </fill>
    <fill>
      <patternFill patternType="solid">
        <fgColor rgb="FFFFBF00"/>
      </patternFill>
    </fill>
    <fill>
      <patternFill patternType="solid">
        <fgColor rgb="FF5C9BD5"/>
      </patternFill>
    </fill>
    <fill>
      <patternFill patternType="solid">
        <fgColor rgb="FF70AD46"/>
      </patternFill>
    </fill>
    <fill>
      <patternFill patternType="solid">
        <fgColor rgb="FFFFC7CE"/>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FFCC"/>
      </patternFill>
    </fill>
    <fill>
      <patternFill patternType="solid">
        <fgColor rgb="FFFFEB9C"/>
      </patternFill>
    </fill>
    <fill>
      <patternFill patternType="solid">
        <fgColor rgb="FFFFFF00"/>
        <bgColor indexed="64"/>
      </patternFill>
    </fill>
    <fill>
      <patternFill patternType="solid">
        <fgColor rgb="FFEEECE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rgb="FF4473C4"/>
      </bottom>
      <diagonal/>
    </border>
    <border>
      <left/>
      <right/>
      <top/>
      <bottom style="thick">
        <color rgb="FFA0B8E1"/>
      </bottom>
      <diagonal/>
    </border>
    <border>
      <left/>
      <right/>
      <top/>
      <bottom style="medium">
        <color rgb="FF8FABDB"/>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4473C4"/>
      </top>
      <bottom style="double">
        <color rgb="FF4473C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48">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2" applyNumberFormat="0" applyAlignment="0" applyProtection="0"/>
    <xf numFmtId="0" fontId="10" fillId="22" borderId="3" applyNumberFormat="0" applyAlignment="0" applyProtection="0"/>
    <xf numFmtId="0" fontId="11" fillId="0" borderId="0" applyNumberFormat="0" applyFill="0" applyBorder="0" applyAlignment="0" applyProtection="0"/>
    <xf numFmtId="0" fontId="12" fillId="28"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29" borderId="2" applyNumberFormat="0" applyAlignment="0" applyProtection="0"/>
    <xf numFmtId="0" fontId="17" fillId="0" borderId="7" applyNumberFormat="0" applyFill="0" applyAlignment="0" applyProtection="0"/>
    <xf numFmtId="0" fontId="18" fillId="31" borderId="0" applyNumberFormat="0" applyBorder="0" applyAlignment="0" applyProtection="0"/>
    <xf numFmtId="0" fontId="5" fillId="30" borderId="8" applyNumberFormat="0" applyFont="0" applyAlignment="0" applyProtection="0"/>
    <xf numFmtId="0" fontId="19" fillId="27"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6" fillId="0" borderId="0"/>
    <xf numFmtId="43" fontId="6" fillId="0" borderId="0" applyFont="0" applyFill="0" applyBorder="0" applyAlignment="0" applyProtection="0"/>
    <xf numFmtId="0" fontId="24" fillId="0" borderId="0"/>
    <xf numFmtId="0" fontId="30" fillId="28" borderId="0" applyNumberFormat="0" applyBorder="0" applyAlignment="0" applyProtection="0"/>
    <xf numFmtId="0" fontId="31" fillId="26" borderId="0" applyNumberFormat="0" applyBorder="0" applyAlignment="0" applyProtection="0"/>
    <xf numFmtId="0" fontId="32" fillId="31" borderId="0" applyNumberFormat="0" applyBorder="0" applyAlignment="0" applyProtection="0"/>
  </cellStyleXfs>
  <cellXfs count="67">
    <xf numFmtId="0" fontId="0" fillId="0" borderId="0" xfId="0"/>
    <xf numFmtId="0" fontId="0" fillId="0" borderId="1" xfId="0" applyBorder="1"/>
    <xf numFmtId="0" fontId="1" fillId="0" borderId="0" xfId="0" applyFont="1"/>
    <xf numFmtId="2" fontId="1" fillId="0" borderId="0" xfId="0" applyNumberFormat="1" applyFont="1" applyAlignment="1">
      <alignment horizontal="center"/>
    </xf>
    <xf numFmtId="0" fontId="2" fillId="0" borderId="0" xfId="0" applyFont="1"/>
    <xf numFmtId="0" fontId="3" fillId="0" borderId="0" xfId="0" applyFont="1" applyAlignment="1"/>
    <xf numFmtId="2" fontId="2" fillId="0" borderId="0" xfId="0" applyNumberFormat="1" applyFont="1" applyAlignment="1">
      <alignment horizontal="center"/>
    </xf>
    <xf numFmtId="0" fontId="4" fillId="0" borderId="0" xfId="0" applyFont="1" applyBorder="1" applyAlignment="1"/>
    <xf numFmtId="0" fontId="3" fillId="0" borderId="0" xfId="0" applyFont="1" applyBorder="1" applyAlignment="1"/>
    <xf numFmtId="2" fontId="2" fillId="0" borderId="0" xfId="0" applyNumberFormat="1" applyFont="1" applyBorder="1" applyAlignment="1">
      <alignment horizontal="center"/>
    </xf>
    <xf numFmtId="0" fontId="4" fillId="0" borderId="0" xfId="0" applyFont="1" applyBorder="1" applyAlignment="1">
      <alignment horizontal="center"/>
    </xf>
    <xf numFmtId="0" fontId="4" fillId="0" borderId="0" xfId="0" applyFont="1" applyBorder="1" applyAlignment="1">
      <alignment horizontal="left"/>
    </xf>
    <xf numFmtId="2" fontId="3" fillId="0" borderId="0" xfId="0" applyNumberFormat="1" applyFont="1" applyAlignment="1">
      <alignment horizontal="center"/>
    </xf>
    <xf numFmtId="0" fontId="3" fillId="0" borderId="0" xfId="0" applyFont="1" applyFill="1" applyBorder="1" applyAlignment="1">
      <alignment horizontal="center"/>
    </xf>
    <xf numFmtId="2" fontId="23" fillId="0" borderId="1" xfId="0" applyNumberFormat="1" applyFont="1" applyBorder="1"/>
    <xf numFmtId="2" fontId="1" fillId="0" borderId="0" xfId="0" applyNumberFormat="1" applyFont="1"/>
    <xf numFmtId="2" fontId="2" fillId="0" borderId="0" xfId="0" applyNumberFormat="1" applyFont="1"/>
    <xf numFmtId="2" fontId="4" fillId="0" borderId="0" xfId="0" applyNumberFormat="1" applyFont="1" applyBorder="1" applyAlignment="1"/>
    <xf numFmtId="2" fontId="0" fillId="0" borderId="0" xfId="0" applyNumberFormat="1"/>
    <xf numFmtId="0" fontId="0" fillId="0" borderId="0" xfId="0" applyBorder="1"/>
    <xf numFmtId="2" fontId="23" fillId="0" borderId="0" xfId="0" applyNumberFormat="1" applyFont="1" applyBorder="1"/>
    <xf numFmtId="2" fontId="0" fillId="0" borderId="0" xfId="0" applyNumberFormat="1" applyBorder="1"/>
    <xf numFmtId="0" fontId="0" fillId="32" borderId="0" xfId="0" applyFill="1"/>
    <xf numFmtId="14" fontId="0" fillId="0" borderId="0" xfId="0" applyNumberFormat="1"/>
    <xf numFmtId="0" fontId="0" fillId="0" borderId="0" xfId="0" applyAlignment="1">
      <alignment horizontal="left"/>
    </xf>
    <xf numFmtId="0" fontId="0" fillId="32" borderId="0" xfId="0" applyFill="1" applyAlignment="1">
      <alignment horizontal="left"/>
    </xf>
    <xf numFmtId="14" fontId="0" fillId="0" borderId="0" xfId="0" applyNumberFormat="1" applyAlignment="1">
      <alignment horizontal="left"/>
    </xf>
    <xf numFmtId="14" fontId="0" fillId="32" borderId="0" xfId="0" applyNumberFormat="1" applyFill="1" applyAlignment="1">
      <alignment horizontal="left"/>
    </xf>
    <xf numFmtId="0" fontId="0" fillId="0" borderId="0" xfId="0" applyAlignment="1">
      <alignment horizontal="right"/>
    </xf>
    <xf numFmtId="0" fontId="25" fillId="33" borderId="11" xfId="44" applyFont="1" applyFill="1" applyBorder="1" applyAlignment="1" applyProtection="1">
      <alignment horizontal="center" vertical="center"/>
      <protection locked="0"/>
    </xf>
    <xf numFmtId="0" fontId="23" fillId="0" borderId="12" xfId="44" applyFont="1" applyBorder="1" applyAlignment="1" applyProtection="1">
      <alignment vertical="center"/>
      <protection locked="0"/>
    </xf>
    <xf numFmtId="43" fontId="23" fillId="0" borderId="13" xfId="43" applyFont="1" applyBorder="1" applyAlignment="1" applyProtection="1">
      <alignment horizontal="right" vertical="center"/>
      <protection locked="0"/>
    </xf>
    <xf numFmtId="0" fontId="26" fillId="0" borderId="12" xfId="44" applyFont="1" applyBorder="1" applyAlignment="1" applyProtection="1">
      <alignment vertical="center"/>
      <protection locked="0"/>
    </xf>
    <xf numFmtId="0" fontId="25" fillId="33" borderId="11" xfId="44" applyFont="1" applyFill="1" applyBorder="1" applyAlignment="1" applyProtection="1">
      <alignment horizontal="center" vertical="center" wrapText="1"/>
      <protection locked="0"/>
    </xf>
    <xf numFmtId="0" fontId="21" fillId="0" borderId="0" xfId="0" applyFont="1"/>
    <xf numFmtId="0" fontId="21" fillId="0" borderId="0" xfId="0" applyFont="1" applyBorder="1"/>
    <xf numFmtId="43" fontId="0" fillId="0" borderId="0" xfId="0" applyNumberFormat="1" applyBorder="1"/>
    <xf numFmtId="0" fontId="32" fillId="31" borderId="0" xfId="47"/>
    <xf numFmtId="14" fontId="32" fillId="31" borderId="0" xfId="47" applyNumberFormat="1"/>
    <xf numFmtId="0" fontId="31" fillId="26" borderId="0" xfId="46" applyBorder="1"/>
    <xf numFmtId="0" fontId="21" fillId="0" borderId="0" xfId="0" applyFont="1" applyBorder="1" applyAlignment="1">
      <alignment wrapText="1"/>
    </xf>
    <xf numFmtId="0" fontId="32" fillId="31" borderId="0" xfId="47" applyAlignment="1">
      <alignment horizontal="left"/>
    </xf>
    <xf numFmtId="0" fontId="23" fillId="0" borderId="0" xfId="44" applyFont="1" applyBorder="1" applyAlignment="1" applyProtection="1">
      <alignment vertical="center"/>
      <protection locked="0"/>
    </xf>
    <xf numFmtId="43" fontId="23" fillId="0" borderId="0" xfId="43" applyFont="1" applyBorder="1" applyAlignment="1" applyProtection="1">
      <alignment horizontal="right" vertical="center"/>
      <protection locked="0"/>
    </xf>
    <xf numFmtId="0" fontId="0" fillId="0" borderId="0" xfId="0" applyBorder="1" applyAlignment="1">
      <alignment horizontal="left"/>
    </xf>
    <xf numFmtId="0" fontId="26" fillId="0" borderId="0" xfId="44" applyFont="1" applyBorder="1" applyAlignment="1" applyProtection="1">
      <alignment vertical="center"/>
      <protection locked="0"/>
    </xf>
    <xf numFmtId="14" fontId="0" fillId="0" borderId="0" xfId="0" applyNumberFormat="1" applyBorder="1" applyAlignment="1">
      <alignment horizontal="left"/>
    </xf>
    <xf numFmtId="0" fontId="32" fillId="31" borderId="0" xfId="47" applyBorder="1"/>
    <xf numFmtId="0" fontId="32" fillId="31" borderId="0" xfId="47" applyBorder="1" applyAlignment="1">
      <alignment horizontal="left"/>
    </xf>
    <xf numFmtId="14" fontId="32" fillId="31" borderId="0" xfId="47" applyNumberFormat="1" applyBorder="1" applyAlignment="1">
      <alignment horizontal="left"/>
    </xf>
    <xf numFmtId="0" fontId="21" fillId="0" borderId="1" xfId="0" applyFont="1" applyBorder="1"/>
    <xf numFmtId="0" fontId="0" fillId="0" borderId="0" xfId="0" applyNumberFormat="1" applyFill="1" applyBorder="1"/>
    <xf numFmtId="0" fontId="0" fillId="0" borderId="0" xfId="0" applyNumberFormat="1"/>
    <xf numFmtId="0" fontId="0" fillId="32" borderId="0" xfId="0" applyNumberFormat="1" applyFill="1"/>
    <xf numFmtId="0" fontId="0" fillId="0" borderId="0" xfId="0" applyNumberFormat="1" applyBorder="1"/>
    <xf numFmtId="2" fontId="25" fillId="0" borderId="0" xfId="0" applyNumberFormat="1" applyFont="1" applyBorder="1"/>
    <xf numFmtId="0" fontId="31" fillId="26" borderId="0" xfId="46"/>
    <xf numFmtId="0" fontId="36" fillId="26" borderId="0" xfId="46" applyFont="1" applyBorder="1"/>
    <xf numFmtId="43" fontId="30" fillId="28" borderId="0" xfId="45" applyNumberFormat="1" applyBorder="1"/>
    <xf numFmtId="2" fontId="30" fillId="28" borderId="0" xfId="45" applyNumberFormat="1" applyBorder="1"/>
    <xf numFmtId="0" fontId="21" fillId="0" borderId="0" xfId="0" applyFont="1" applyAlignment="1">
      <alignment horizontal="center" vertical="center"/>
    </xf>
    <xf numFmtId="0" fontId="21" fillId="0" borderId="0" xfId="0" applyFont="1" applyAlignment="1">
      <alignment horizontal="center"/>
    </xf>
    <xf numFmtId="0" fontId="21" fillId="0" borderId="0" xfId="0" applyFont="1" applyAlignment="1">
      <alignment horizontal="center" wrapText="1"/>
    </xf>
    <xf numFmtId="0" fontId="31" fillId="26" borderId="0" xfId="46" applyBorder="1" applyAlignment="1">
      <alignment horizontal="left" vertical="top" wrapText="1"/>
    </xf>
    <xf numFmtId="0" fontId="36" fillId="26" borderId="0" xfId="46" applyFont="1" applyBorder="1" applyAlignment="1">
      <alignment horizontal="left"/>
    </xf>
    <xf numFmtId="0" fontId="21" fillId="0" borderId="0" xfId="0" applyFont="1" applyBorder="1" applyAlignment="1">
      <alignment horizontal="center"/>
    </xf>
    <xf numFmtId="0" fontId="31" fillId="26" borderId="0" xfId="46" applyBorder="1" applyAlignment="1" applyProtection="1">
      <alignment horizontal="left" vertical="top" wrapText="1"/>
      <protection locked="0"/>
    </xf>
  </cellXfs>
  <cellStyles count="48">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Dårlig" xfId="46" builtinId="27"/>
    <cellStyle name="Explanatory Text" xfId="28" xr:uid="{00000000-0005-0000-0000-00001B000000}"/>
    <cellStyle name="God" xfId="45" builtinId="26"/>
    <cellStyle name="Good" xfId="29" xr:uid="{00000000-0005-0000-0000-00001C000000}"/>
    <cellStyle name="Heading 1" xfId="30" xr:uid="{00000000-0005-0000-0000-00001D000000}"/>
    <cellStyle name="Heading 2" xfId="31" xr:uid="{00000000-0005-0000-0000-00001E000000}"/>
    <cellStyle name="Heading 3" xfId="32" xr:uid="{00000000-0005-0000-0000-00001F000000}"/>
    <cellStyle name="Heading 4" xfId="33" xr:uid="{00000000-0005-0000-0000-000020000000}"/>
    <cellStyle name="Input" xfId="34" xr:uid="{00000000-0005-0000-0000-000021000000}"/>
    <cellStyle name="Komma 2" xfId="43" xr:uid="{00000000-0005-0000-0000-000022000000}"/>
    <cellStyle name="Linked Cell" xfId="35" xr:uid="{00000000-0005-0000-0000-000023000000}"/>
    <cellStyle name="Neutral" xfId="36" xr:uid="{00000000-0005-0000-0000-000024000000}"/>
    <cellStyle name="Normal" xfId="0" builtinId="0"/>
    <cellStyle name="Normal 2" xfId="44" xr:uid="{00000000-0005-0000-0000-000026000000}"/>
    <cellStyle name="Normal 3" xfId="42" xr:uid="{00000000-0005-0000-0000-000027000000}"/>
    <cellStyle name="Note" xfId="37" xr:uid="{00000000-0005-0000-0000-000028000000}"/>
    <cellStyle name="Nøytral" xfId="47" builtinId="28"/>
    <cellStyle name="Output" xfId="38" xr:uid="{00000000-0005-0000-0000-000029000000}"/>
    <cellStyle name="Title" xfId="39" xr:uid="{00000000-0005-0000-0000-00002A000000}"/>
    <cellStyle name="Total" xfId="40" xr:uid="{00000000-0005-0000-0000-00002B000000}"/>
    <cellStyle name="Warning Text" xfId="41"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9"/>
  <sheetViews>
    <sheetView tabSelected="1" topLeftCell="A99" zoomScaleNormal="100" workbookViewId="0">
      <selection activeCell="E108" sqref="E108"/>
    </sheetView>
  </sheetViews>
  <sheetFormatPr baseColWidth="10" defaultColWidth="8.88671875" defaultRowHeight="14.4" x14ac:dyDescent="0.3"/>
  <cols>
    <col min="1" max="1" width="8.88671875" customWidth="1"/>
    <col min="2" max="4" width="19.6640625" customWidth="1"/>
    <col min="5" max="5" width="13.109375" customWidth="1"/>
    <col min="6" max="6" width="18" style="52" customWidth="1"/>
    <col min="7" max="7" width="9.109375" style="18" customWidth="1"/>
    <col min="8" max="14" width="8.88671875" customWidth="1"/>
    <col min="15" max="15" width="12.88671875" customWidth="1"/>
  </cols>
  <sheetData>
    <row r="1" spans="1:9" x14ac:dyDescent="0.3">
      <c r="F1"/>
    </row>
    <row r="2" spans="1:9" x14ac:dyDescent="0.3">
      <c r="F2"/>
    </row>
    <row r="3" spans="1:9" x14ac:dyDescent="0.3">
      <c r="F3" s="2"/>
      <c r="G3" s="15"/>
      <c r="H3" s="3"/>
      <c r="I3" s="2"/>
    </row>
    <row r="4" spans="1:9" ht="22.8" x14ac:dyDescent="0.4">
      <c r="B4" s="5" t="s">
        <v>2</v>
      </c>
      <c r="C4" s="5"/>
      <c r="D4" s="5"/>
      <c r="E4" s="5"/>
      <c r="F4" s="6"/>
      <c r="G4" s="16"/>
    </row>
    <row r="5" spans="1:9" ht="22.8" x14ac:dyDescent="0.4">
      <c r="B5" s="5" t="s">
        <v>3</v>
      </c>
      <c r="C5" s="5"/>
      <c r="D5" s="5"/>
      <c r="E5" s="5"/>
      <c r="F5" s="6"/>
      <c r="G5" s="16"/>
    </row>
    <row r="6" spans="1:9" ht="22.8" x14ac:dyDescent="0.4">
      <c r="B6" s="5" t="s">
        <v>4</v>
      </c>
      <c r="C6" s="5"/>
      <c r="D6" s="5"/>
      <c r="E6" s="5"/>
      <c r="F6" s="6"/>
      <c r="G6" s="16"/>
    </row>
    <row r="7" spans="1:9" ht="22.8" x14ac:dyDescent="0.4">
      <c r="B7" s="8" t="s">
        <v>5</v>
      </c>
      <c r="C7" s="8"/>
      <c r="D7" s="8"/>
      <c r="E7" s="8"/>
      <c r="F7" s="9"/>
      <c r="G7" s="16"/>
    </row>
    <row r="8" spans="1:9" ht="22.8" x14ac:dyDescent="0.4">
      <c r="B8" s="7"/>
      <c r="C8" s="7"/>
      <c r="D8" s="7"/>
      <c r="E8" s="7"/>
      <c r="F8" s="10"/>
      <c r="G8" s="17"/>
      <c r="H8" s="9"/>
      <c r="I8" s="8"/>
    </row>
    <row r="9" spans="1:9" ht="22.8" x14ac:dyDescent="0.4">
      <c r="B9" s="11" t="s">
        <v>6</v>
      </c>
      <c r="C9" s="11"/>
      <c r="D9" s="11"/>
      <c r="E9" s="11"/>
      <c r="F9" s="4"/>
      <c r="G9" s="16"/>
      <c r="H9" s="12"/>
      <c r="I9" s="13"/>
    </row>
    <row r="10" spans="1:9" ht="22.8" x14ac:dyDescent="0.4">
      <c r="B10" s="11"/>
      <c r="C10" s="11"/>
      <c r="D10" s="11"/>
      <c r="E10" s="11"/>
      <c r="F10" s="4"/>
      <c r="G10" s="16"/>
      <c r="H10" s="12"/>
      <c r="I10" s="13"/>
    </row>
    <row r="11" spans="1:9" ht="22.8" x14ac:dyDescent="0.4">
      <c r="B11" s="11" t="s">
        <v>103</v>
      </c>
      <c r="C11" s="11"/>
      <c r="D11" s="11"/>
      <c r="E11" s="11"/>
      <c r="F11" s="4"/>
      <c r="G11" s="16"/>
      <c r="H11" s="12"/>
      <c r="I11" s="13"/>
    </row>
    <row r="12" spans="1:9" x14ac:dyDescent="0.3">
      <c r="A12" s="1" t="s">
        <v>0</v>
      </c>
      <c r="B12" s="1" t="s">
        <v>1</v>
      </c>
      <c r="C12" s="1"/>
      <c r="D12" s="1"/>
      <c r="E12" s="1"/>
      <c r="F12" s="1"/>
      <c r="G12" s="1" t="s">
        <v>7</v>
      </c>
      <c r="H12" s="1" t="s">
        <v>101</v>
      </c>
    </row>
    <row r="13" spans="1:9" ht="15.6" x14ac:dyDescent="0.3">
      <c r="A13" s="1">
        <v>1</v>
      </c>
      <c r="B13" t="s">
        <v>63</v>
      </c>
      <c r="D13" t="s">
        <v>64</v>
      </c>
      <c r="F13" s="23">
        <v>43437</v>
      </c>
      <c r="G13" s="18">
        <v>0.47678275290215588</v>
      </c>
      <c r="H13" s="14">
        <v>0.14700000000000002</v>
      </c>
    </row>
    <row r="14" spans="1:9" ht="15.6" x14ac:dyDescent="0.3">
      <c r="A14" s="1">
        <v>2</v>
      </c>
      <c r="B14" t="s">
        <v>65</v>
      </c>
      <c r="D14" t="s">
        <v>66</v>
      </c>
      <c r="F14" s="23">
        <v>43437</v>
      </c>
      <c r="G14" s="18">
        <v>0.37106135986732997</v>
      </c>
      <c r="H14" s="14">
        <v>0.16800000000000001</v>
      </c>
    </row>
    <row r="15" spans="1:9" ht="15.6" x14ac:dyDescent="0.3">
      <c r="A15" s="1">
        <v>3</v>
      </c>
      <c r="B15" t="s">
        <v>67</v>
      </c>
      <c r="D15" t="s">
        <v>66</v>
      </c>
      <c r="F15" s="23">
        <v>43437</v>
      </c>
      <c r="G15" s="18">
        <v>0.45190713101160862</v>
      </c>
      <c r="H15" s="14">
        <v>0.13650000000000004</v>
      </c>
    </row>
    <row r="16" spans="1:9" ht="15.6" x14ac:dyDescent="0.3">
      <c r="A16" s="1">
        <v>4</v>
      </c>
      <c r="B16" t="s">
        <v>68</v>
      </c>
      <c r="D16" t="s">
        <v>66</v>
      </c>
      <c r="F16" s="23">
        <v>43315</v>
      </c>
      <c r="G16" s="18">
        <v>0.57421227197346614</v>
      </c>
      <c r="H16" s="14">
        <v>0.14349999999999999</v>
      </c>
    </row>
    <row r="17" spans="1:8" ht="15.6" x14ac:dyDescent="0.3">
      <c r="A17" s="1">
        <v>5</v>
      </c>
      <c r="B17" t="s">
        <v>69</v>
      </c>
      <c r="E17" t="s">
        <v>70</v>
      </c>
      <c r="F17" s="23">
        <v>43051</v>
      </c>
      <c r="G17" s="18">
        <v>0.2321724709784411</v>
      </c>
      <c r="H17" s="14">
        <v>0.12950000000000012</v>
      </c>
    </row>
    <row r="18" spans="1:8" ht="15.6" x14ac:dyDescent="0.3">
      <c r="A18" s="1">
        <v>6</v>
      </c>
      <c r="B18" t="s">
        <v>71</v>
      </c>
      <c r="D18" t="s">
        <v>66</v>
      </c>
      <c r="F18" s="23">
        <v>43346</v>
      </c>
      <c r="G18" s="18">
        <v>0.39800995024875624</v>
      </c>
      <c r="H18" s="14">
        <v>0.11199999999999999</v>
      </c>
    </row>
    <row r="19" spans="1:8" ht="15.6" x14ac:dyDescent="0.3">
      <c r="A19" s="1">
        <v>7</v>
      </c>
      <c r="B19" t="s">
        <v>72</v>
      </c>
      <c r="D19" t="s">
        <v>66</v>
      </c>
      <c r="F19" s="23">
        <v>43284</v>
      </c>
      <c r="G19" s="18">
        <v>0.46227197346600335</v>
      </c>
      <c r="H19" s="14">
        <v>0.15750000000000003</v>
      </c>
    </row>
    <row r="20" spans="1:8" ht="15.6" x14ac:dyDescent="0.3">
      <c r="A20" s="1">
        <v>8</v>
      </c>
      <c r="B20" t="s">
        <v>73</v>
      </c>
      <c r="D20" t="s">
        <v>66</v>
      </c>
      <c r="F20" s="23">
        <v>43437</v>
      </c>
      <c r="G20" s="18">
        <v>0.51409618573797677</v>
      </c>
      <c r="H20" s="14">
        <v>0.14349999999999999</v>
      </c>
    </row>
    <row r="21" spans="1:8" ht="15.6" x14ac:dyDescent="0.3">
      <c r="A21" s="1">
        <v>9</v>
      </c>
      <c r="B21" t="s">
        <v>74</v>
      </c>
      <c r="D21" t="s">
        <v>64</v>
      </c>
      <c r="F21" s="23">
        <v>43437</v>
      </c>
      <c r="G21" s="18">
        <v>0.42081260364842449</v>
      </c>
      <c r="H21" s="14">
        <v>0.11550000000000003</v>
      </c>
    </row>
    <row r="22" spans="1:8" ht="15.6" x14ac:dyDescent="0.3">
      <c r="A22" s="1">
        <v>10</v>
      </c>
      <c r="B22" t="s">
        <v>75</v>
      </c>
      <c r="D22" t="s">
        <v>66</v>
      </c>
      <c r="F22" s="23">
        <v>43315</v>
      </c>
      <c r="G22" s="18">
        <v>0.63640132669983418</v>
      </c>
      <c r="H22" s="14">
        <v>0.13650000000000004</v>
      </c>
    </row>
    <row r="23" spans="1:8" ht="15.6" x14ac:dyDescent="0.3">
      <c r="A23" s="1">
        <v>11</v>
      </c>
      <c r="B23" t="s">
        <v>76</v>
      </c>
      <c r="D23" t="s">
        <v>64</v>
      </c>
      <c r="F23" s="23">
        <v>43376</v>
      </c>
      <c r="G23" s="18">
        <v>0.42081260364842449</v>
      </c>
      <c r="H23" s="14">
        <v>0.12599999999999995</v>
      </c>
    </row>
    <row r="24" spans="1:8" ht="15.6" x14ac:dyDescent="0.3">
      <c r="A24" s="1">
        <v>12</v>
      </c>
      <c r="B24" t="s">
        <v>77</v>
      </c>
      <c r="D24" t="s">
        <v>66</v>
      </c>
      <c r="E24" t="s">
        <v>70</v>
      </c>
      <c r="F24" s="23">
        <v>43437</v>
      </c>
      <c r="G24" s="18">
        <v>0.41666666666666663</v>
      </c>
      <c r="H24" s="14">
        <v>9.8000000000000032E-2</v>
      </c>
    </row>
    <row r="25" spans="1:8" ht="15.6" x14ac:dyDescent="0.3">
      <c r="A25" s="1">
        <v>13</v>
      </c>
      <c r="B25" t="s">
        <v>78</v>
      </c>
      <c r="D25" t="s">
        <v>64</v>
      </c>
      <c r="F25" s="23">
        <v>43376</v>
      </c>
      <c r="G25" s="18">
        <v>0.43532338308457713</v>
      </c>
      <c r="H25" s="14">
        <v>0.10850000000000001</v>
      </c>
    </row>
    <row r="26" spans="1:8" ht="15.6" x14ac:dyDescent="0.3">
      <c r="A26" s="1">
        <v>14</v>
      </c>
      <c r="B26" t="s">
        <v>79</v>
      </c>
      <c r="D26" t="s">
        <v>66</v>
      </c>
      <c r="F26" s="23">
        <v>43376</v>
      </c>
      <c r="G26" s="18">
        <v>0.38349917081260365</v>
      </c>
      <c r="H26" s="14">
        <v>0.105</v>
      </c>
    </row>
    <row r="27" spans="1:8" ht="15.6" x14ac:dyDescent="0.3">
      <c r="A27" s="1">
        <v>15</v>
      </c>
      <c r="B27" t="s">
        <v>80</v>
      </c>
      <c r="D27" t="s">
        <v>66</v>
      </c>
      <c r="F27" s="23">
        <v>43437</v>
      </c>
      <c r="G27" s="18">
        <v>0.42081260364842449</v>
      </c>
      <c r="H27" s="14">
        <v>0.126</v>
      </c>
    </row>
    <row r="28" spans="1:8" ht="15.6" x14ac:dyDescent="0.3">
      <c r="A28" s="1">
        <v>16</v>
      </c>
      <c r="B28" t="s">
        <v>81</v>
      </c>
      <c r="D28" t="s">
        <v>66</v>
      </c>
      <c r="F28" s="23">
        <v>43315</v>
      </c>
      <c r="G28" s="18">
        <v>0.29643449419568818</v>
      </c>
      <c r="H28" s="14">
        <v>0.13965000000000002</v>
      </c>
    </row>
    <row r="29" spans="1:8" ht="15.6" x14ac:dyDescent="0.3">
      <c r="A29" s="1">
        <v>17</v>
      </c>
      <c r="B29" t="s">
        <v>82</v>
      </c>
      <c r="D29" t="s">
        <v>64</v>
      </c>
      <c r="F29" s="23">
        <v>43437</v>
      </c>
      <c r="G29" s="18">
        <v>0.44568822553897169</v>
      </c>
      <c r="H29" s="14">
        <v>0.23799999999999999</v>
      </c>
    </row>
    <row r="30" spans="1:8" ht="15.6" x14ac:dyDescent="0.3">
      <c r="A30" s="1">
        <v>18</v>
      </c>
      <c r="B30" t="s">
        <v>83</v>
      </c>
      <c r="D30" t="s">
        <v>66</v>
      </c>
      <c r="F30" s="23">
        <v>43376</v>
      </c>
      <c r="G30" s="18">
        <v>0.24875621890547264</v>
      </c>
      <c r="H30" s="14">
        <v>0.27300000000000008</v>
      </c>
    </row>
    <row r="31" spans="1:8" ht="15.6" x14ac:dyDescent="0.3">
      <c r="A31" s="1">
        <v>19</v>
      </c>
      <c r="B31" t="s">
        <v>74</v>
      </c>
      <c r="D31" t="s">
        <v>66</v>
      </c>
      <c r="F31" s="23">
        <v>43437</v>
      </c>
      <c r="G31" s="18">
        <v>0.38142620232172469</v>
      </c>
      <c r="H31" s="14">
        <v>0.13300000000000001</v>
      </c>
    </row>
    <row r="32" spans="1:8" ht="15.6" x14ac:dyDescent="0.3">
      <c r="A32" s="1">
        <v>20</v>
      </c>
      <c r="B32" t="s">
        <v>77</v>
      </c>
      <c r="D32" t="s">
        <v>64</v>
      </c>
      <c r="E32" t="s">
        <v>70</v>
      </c>
      <c r="F32" s="23">
        <v>43437</v>
      </c>
      <c r="G32" s="18">
        <v>0.49336650082918732</v>
      </c>
      <c r="H32" s="14">
        <v>9.4500000000000015E-2</v>
      </c>
    </row>
    <row r="33" spans="1:8" ht="15.6" x14ac:dyDescent="0.3">
      <c r="A33" s="1">
        <v>21</v>
      </c>
      <c r="B33" t="s">
        <v>80</v>
      </c>
      <c r="D33" t="s">
        <v>64</v>
      </c>
      <c r="F33" s="23">
        <v>43437</v>
      </c>
      <c r="G33" s="18">
        <v>0.25704809286898839</v>
      </c>
      <c r="H33" s="14">
        <v>0.126</v>
      </c>
    </row>
    <row r="34" spans="1:8" ht="15.6" x14ac:dyDescent="0.3">
      <c r="A34" s="1">
        <v>22</v>
      </c>
      <c r="B34" t="s">
        <v>84</v>
      </c>
      <c r="D34" t="s">
        <v>66</v>
      </c>
      <c r="F34" s="23">
        <v>43376</v>
      </c>
      <c r="G34" s="18">
        <v>0.38349917081260365</v>
      </c>
      <c r="H34" s="14">
        <v>0.10150000000000009</v>
      </c>
    </row>
    <row r="35" spans="1:8" ht="15.6" x14ac:dyDescent="0.3">
      <c r="A35" s="1">
        <v>23</v>
      </c>
      <c r="B35" t="s">
        <v>85</v>
      </c>
      <c r="D35" t="s">
        <v>64</v>
      </c>
      <c r="F35" s="23">
        <v>43346</v>
      </c>
      <c r="G35" s="18">
        <v>0.20729684908789386</v>
      </c>
      <c r="H35" s="14">
        <v>8.3999999999999964E-2</v>
      </c>
    </row>
    <row r="36" spans="1:8" ht="15.6" x14ac:dyDescent="0.3">
      <c r="A36" s="1">
        <v>24</v>
      </c>
      <c r="B36" t="s">
        <v>86</v>
      </c>
      <c r="D36" t="s">
        <v>66</v>
      </c>
      <c r="F36" s="23">
        <v>43437</v>
      </c>
      <c r="G36" s="18">
        <v>0.48714759535655056</v>
      </c>
      <c r="H36" s="14">
        <v>0.13649999999999995</v>
      </c>
    </row>
    <row r="37" spans="1:8" ht="15.6" x14ac:dyDescent="0.3">
      <c r="A37" s="1">
        <v>25</v>
      </c>
      <c r="B37" t="s">
        <v>72</v>
      </c>
      <c r="D37" t="s">
        <v>64</v>
      </c>
      <c r="E37" t="s">
        <v>70</v>
      </c>
      <c r="F37" s="23">
        <v>43284</v>
      </c>
      <c r="G37" s="18">
        <v>0.66956882255389716</v>
      </c>
      <c r="H37" s="14">
        <v>0.14349999999999999</v>
      </c>
    </row>
    <row r="38" spans="1:8" ht="15.6" x14ac:dyDescent="0.3">
      <c r="A38" s="1">
        <v>26</v>
      </c>
      <c r="B38" t="s">
        <v>87</v>
      </c>
      <c r="D38" t="s">
        <v>64</v>
      </c>
      <c r="F38" s="23">
        <v>43437</v>
      </c>
      <c r="G38" s="18">
        <v>0.54519071310116085</v>
      </c>
      <c r="H38" s="14">
        <v>0.11200000000000002</v>
      </c>
    </row>
    <row r="39" spans="1:8" ht="15.6" x14ac:dyDescent="0.3">
      <c r="A39" s="1">
        <v>27</v>
      </c>
      <c r="B39" t="s">
        <v>88</v>
      </c>
      <c r="D39" t="s">
        <v>89</v>
      </c>
      <c r="F39" s="23">
        <v>43346</v>
      </c>
      <c r="G39" s="18">
        <v>0.41044776119402987</v>
      </c>
      <c r="H39" s="14">
        <v>0.10149999999999999</v>
      </c>
    </row>
    <row r="40" spans="1:8" ht="15.6" x14ac:dyDescent="0.3">
      <c r="A40" s="1">
        <v>28</v>
      </c>
      <c r="B40" t="s">
        <v>90</v>
      </c>
      <c r="D40" t="s">
        <v>66</v>
      </c>
      <c r="E40" t="s">
        <v>70</v>
      </c>
      <c r="F40" s="23">
        <v>43437</v>
      </c>
      <c r="G40" s="18">
        <v>0.29643449419568818</v>
      </c>
      <c r="H40" s="14">
        <v>0.14700000000000005</v>
      </c>
    </row>
    <row r="41" spans="1:8" ht="15.6" x14ac:dyDescent="0.3">
      <c r="A41" s="1">
        <v>29</v>
      </c>
      <c r="B41" t="s">
        <v>91</v>
      </c>
      <c r="D41" t="s">
        <v>66</v>
      </c>
      <c r="F41" s="23">
        <v>43315</v>
      </c>
      <c r="G41" s="18">
        <v>0.69444444444444442</v>
      </c>
      <c r="H41" s="14">
        <v>0.19249999999999995</v>
      </c>
    </row>
    <row r="42" spans="1:8" ht="15.6" x14ac:dyDescent="0.3">
      <c r="A42" s="1">
        <v>30</v>
      </c>
      <c r="B42" t="s">
        <v>92</v>
      </c>
      <c r="D42" t="s">
        <v>66</v>
      </c>
      <c r="E42" t="s">
        <v>70</v>
      </c>
      <c r="F42" s="23">
        <v>43437</v>
      </c>
      <c r="G42" s="18">
        <v>0.56384742951907141</v>
      </c>
      <c r="H42" s="14">
        <v>0.15400000000000008</v>
      </c>
    </row>
    <row r="43" spans="1:8" ht="15.6" x14ac:dyDescent="0.3">
      <c r="A43" s="1">
        <v>31</v>
      </c>
      <c r="B43" t="s">
        <v>93</v>
      </c>
      <c r="D43" t="s">
        <v>64</v>
      </c>
      <c r="F43" s="23">
        <v>43346</v>
      </c>
      <c r="G43" s="18">
        <v>0.32545605306799341</v>
      </c>
      <c r="H43" s="14">
        <v>0.12250000000000001</v>
      </c>
    </row>
    <row r="44" spans="1:8" ht="15.6" x14ac:dyDescent="0.3">
      <c r="A44" s="1">
        <v>32</v>
      </c>
      <c r="B44" t="s">
        <v>94</v>
      </c>
      <c r="D44" t="s">
        <v>64</v>
      </c>
      <c r="F44" s="23">
        <v>43376</v>
      </c>
      <c r="G44" s="18">
        <v>0.40630182421227196</v>
      </c>
      <c r="H44" s="14">
        <v>0.1085</v>
      </c>
    </row>
    <row r="45" spans="1:8" ht="15.6" x14ac:dyDescent="0.3">
      <c r="A45" s="1">
        <v>33</v>
      </c>
      <c r="B45" t="s">
        <v>95</v>
      </c>
      <c r="D45" t="s">
        <v>66</v>
      </c>
      <c r="F45" s="23">
        <v>43437</v>
      </c>
      <c r="G45" s="18">
        <v>0.49958540630182424</v>
      </c>
      <c r="H45" s="14">
        <v>0.126</v>
      </c>
    </row>
    <row r="46" spans="1:8" ht="15.6" x14ac:dyDescent="0.3">
      <c r="A46" s="1">
        <v>34</v>
      </c>
      <c r="B46" t="s">
        <v>84</v>
      </c>
      <c r="D46" t="s">
        <v>64</v>
      </c>
      <c r="F46" s="23">
        <v>43346</v>
      </c>
      <c r="G46" s="18">
        <v>0.25912106135986734</v>
      </c>
      <c r="H46" s="14">
        <v>0.14000000000000001</v>
      </c>
    </row>
    <row r="47" spans="1:8" ht="15.6" x14ac:dyDescent="0.3">
      <c r="A47" s="1">
        <v>35</v>
      </c>
      <c r="B47" t="s">
        <v>96</v>
      </c>
      <c r="D47" t="s">
        <v>64</v>
      </c>
      <c r="E47" t="s">
        <v>70</v>
      </c>
      <c r="F47" s="23">
        <v>43437</v>
      </c>
      <c r="G47" s="18">
        <v>0.46849087893864017</v>
      </c>
      <c r="H47" s="14">
        <v>0.15750000000000003</v>
      </c>
    </row>
    <row r="48" spans="1:8" ht="15.6" x14ac:dyDescent="0.3">
      <c r="A48" s="1">
        <v>36</v>
      </c>
      <c r="B48" t="s">
        <v>97</v>
      </c>
      <c r="D48" t="s">
        <v>66</v>
      </c>
      <c r="F48" s="23">
        <v>43346</v>
      </c>
      <c r="G48" s="18">
        <v>0.33374792703150913</v>
      </c>
      <c r="H48" s="14">
        <v>0.13650000000000009</v>
      </c>
    </row>
    <row r="49" spans="1:8" ht="15.6" x14ac:dyDescent="0.3">
      <c r="A49" s="1">
        <v>37</v>
      </c>
      <c r="B49" t="s">
        <v>87</v>
      </c>
      <c r="D49" t="s">
        <v>66</v>
      </c>
      <c r="F49" s="23">
        <v>43437</v>
      </c>
      <c r="G49" s="18">
        <v>0.57006633499170811</v>
      </c>
      <c r="H49" s="14">
        <v>0.14350000000000004</v>
      </c>
    </row>
    <row r="50" spans="1:8" ht="15.6" x14ac:dyDescent="0.3">
      <c r="A50" s="1">
        <v>38</v>
      </c>
      <c r="B50" t="s">
        <v>73</v>
      </c>
      <c r="D50" t="s">
        <v>64</v>
      </c>
      <c r="F50" s="23">
        <v>43437</v>
      </c>
      <c r="G50" s="18">
        <v>0.41252072968490883</v>
      </c>
      <c r="H50" s="14">
        <v>0.15399999999999997</v>
      </c>
    </row>
    <row r="51" spans="1:8" ht="15.6" x14ac:dyDescent="0.3">
      <c r="A51" s="1">
        <v>39</v>
      </c>
      <c r="B51" t="s">
        <v>67</v>
      </c>
      <c r="D51" t="s">
        <v>64</v>
      </c>
      <c r="F51" s="23">
        <v>43437</v>
      </c>
      <c r="G51" s="18">
        <v>0.36276948590381425</v>
      </c>
      <c r="H51" s="14">
        <v>0.13300000000000001</v>
      </c>
    </row>
    <row r="52" spans="1:8" ht="15.6" x14ac:dyDescent="0.3">
      <c r="A52" s="1">
        <v>40</v>
      </c>
      <c r="B52" t="s">
        <v>98</v>
      </c>
      <c r="D52" t="s">
        <v>64</v>
      </c>
      <c r="F52" s="23">
        <v>43437</v>
      </c>
      <c r="G52" s="18">
        <v>0.50373134328358204</v>
      </c>
      <c r="H52" s="14">
        <v>0.13300000000000001</v>
      </c>
    </row>
    <row r="53" spans="1:8" ht="15.6" x14ac:dyDescent="0.3">
      <c r="A53" s="1">
        <v>41</v>
      </c>
      <c r="B53" t="s">
        <v>65</v>
      </c>
      <c r="D53" t="s">
        <v>64</v>
      </c>
      <c r="F53" s="23">
        <v>43437</v>
      </c>
      <c r="G53" s="18">
        <v>0.4850746268656716</v>
      </c>
      <c r="H53" s="14">
        <v>0.11899999999999999</v>
      </c>
    </row>
    <row r="54" spans="1:8" ht="15.6" x14ac:dyDescent="0.3">
      <c r="A54" s="1">
        <v>42</v>
      </c>
      <c r="B54" t="s">
        <v>78</v>
      </c>
      <c r="D54" t="s">
        <v>66</v>
      </c>
      <c r="F54" s="23">
        <v>43376</v>
      </c>
      <c r="G54" s="18">
        <v>0.58872305140961845</v>
      </c>
      <c r="H54" s="14">
        <v>0.13649999999999998</v>
      </c>
    </row>
    <row r="55" spans="1:8" ht="15.6" x14ac:dyDescent="0.3">
      <c r="A55" s="1">
        <v>43</v>
      </c>
      <c r="B55" t="s">
        <v>78</v>
      </c>
      <c r="D55" t="s">
        <v>66</v>
      </c>
      <c r="F55" s="28" t="s">
        <v>99</v>
      </c>
      <c r="G55" s="18">
        <v>0.30472636815920395</v>
      </c>
      <c r="H55" s="14">
        <v>8.7500000000000008E-2</v>
      </c>
    </row>
    <row r="56" spans="1:8" ht="15.6" x14ac:dyDescent="0.3">
      <c r="A56" s="1">
        <v>44</v>
      </c>
      <c r="B56" t="s">
        <v>90</v>
      </c>
      <c r="D56" t="s">
        <v>64</v>
      </c>
      <c r="F56" s="23">
        <v>43437</v>
      </c>
      <c r="G56" s="18">
        <v>0.43117744610281916</v>
      </c>
      <c r="H56" s="14">
        <v>0.126</v>
      </c>
    </row>
    <row r="57" spans="1:8" ht="15.6" x14ac:dyDescent="0.3">
      <c r="A57" s="1">
        <v>45</v>
      </c>
      <c r="B57" t="s">
        <v>100</v>
      </c>
      <c r="D57" t="s">
        <v>66</v>
      </c>
      <c r="F57" s="23">
        <v>43284</v>
      </c>
      <c r="G57" s="18">
        <v>0.41044776119402987</v>
      </c>
      <c r="H57" s="14">
        <v>0.15050000000000005</v>
      </c>
    </row>
    <row r="58" spans="1:8" ht="15.6" x14ac:dyDescent="0.3">
      <c r="A58" s="1">
        <v>46</v>
      </c>
      <c r="B58" t="s">
        <v>98</v>
      </c>
      <c r="D58" t="s">
        <v>66</v>
      </c>
      <c r="F58" s="23">
        <v>43437</v>
      </c>
      <c r="G58" s="18">
        <v>0.53275290215588722</v>
      </c>
      <c r="H58" s="14">
        <v>0.20300000000000001</v>
      </c>
    </row>
    <row r="59" spans="1:8" ht="15.6" x14ac:dyDescent="0.3">
      <c r="A59" s="1"/>
      <c r="B59" s="1" t="s">
        <v>102</v>
      </c>
      <c r="C59" s="1"/>
      <c r="D59" s="1"/>
      <c r="E59" s="50" t="s">
        <v>165</v>
      </c>
      <c r="F59" s="34" t="s">
        <v>174</v>
      </c>
      <c r="G59" s="14"/>
      <c r="H59" s="14"/>
    </row>
    <row r="60" spans="1:8" ht="15.6" x14ac:dyDescent="0.3">
      <c r="A60" s="1">
        <v>1</v>
      </c>
      <c r="B60" t="s">
        <v>8</v>
      </c>
      <c r="E60" s="24" t="s">
        <v>9</v>
      </c>
      <c r="F60" s="51">
        <v>2</v>
      </c>
      <c r="G60" s="14">
        <v>7.9423264907135884</v>
      </c>
      <c r="H60" s="14"/>
    </row>
    <row r="61" spans="1:8" ht="15.6" x14ac:dyDescent="0.3">
      <c r="A61" s="1">
        <v>2</v>
      </c>
      <c r="B61" t="s">
        <v>10</v>
      </c>
      <c r="E61" s="24" t="s">
        <v>9</v>
      </c>
      <c r="F61" s="51">
        <v>2</v>
      </c>
      <c r="G61" s="14">
        <v>16.739980449657867</v>
      </c>
      <c r="H61" s="14"/>
    </row>
    <row r="62" spans="1:8" ht="15.6" x14ac:dyDescent="0.3">
      <c r="A62" s="1">
        <v>3</v>
      </c>
      <c r="B62" s="22" t="s">
        <v>11</v>
      </c>
      <c r="C62" s="22"/>
      <c r="D62" s="22"/>
      <c r="E62" s="24" t="s">
        <v>9</v>
      </c>
      <c r="F62" s="51">
        <v>2</v>
      </c>
      <c r="G62" s="14">
        <v>22.238514173998045</v>
      </c>
      <c r="H62" s="14"/>
    </row>
    <row r="63" spans="1:8" ht="15.6" x14ac:dyDescent="0.3">
      <c r="A63" s="1">
        <v>4</v>
      </c>
      <c r="B63" t="s">
        <v>12</v>
      </c>
      <c r="E63" s="24" t="s">
        <v>9</v>
      </c>
      <c r="F63" s="51">
        <v>2</v>
      </c>
      <c r="G63" s="14">
        <v>16.495601173020525</v>
      </c>
      <c r="H63" s="14"/>
    </row>
    <row r="64" spans="1:8" ht="15.6" x14ac:dyDescent="0.3">
      <c r="A64" s="1">
        <v>5</v>
      </c>
      <c r="B64" t="s">
        <v>13</v>
      </c>
      <c r="E64" s="24" t="s">
        <v>9</v>
      </c>
      <c r="F64" s="51">
        <v>2</v>
      </c>
      <c r="G64" s="14">
        <v>40.200391006842615</v>
      </c>
      <c r="H64" s="14"/>
    </row>
    <row r="65" spans="1:8" ht="15.6" x14ac:dyDescent="0.3">
      <c r="A65" s="1">
        <v>6</v>
      </c>
      <c r="B65" t="s">
        <v>14</v>
      </c>
      <c r="E65" s="24" t="s">
        <v>9</v>
      </c>
      <c r="F65" s="51">
        <v>2</v>
      </c>
      <c r="G65" s="14">
        <v>36.168132942326494</v>
      </c>
      <c r="H65" s="14"/>
    </row>
    <row r="66" spans="1:8" ht="15.6" x14ac:dyDescent="0.3">
      <c r="A66" s="1">
        <v>7</v>
      </c>
      <c r="B66" t="s">
        <v>15</v>
      </c>
      <c r="E66" s="24" t="s">
        <v>9</v>
      </c>
      <c r="F66" s="51">
        <v>2</v>
      </c>
      <c r="G66" s="14">
        <v>29.203323558162264</v>
      </c>
      <c r="H66" s="14"/>
    </row>
    <row r="67" spans="1:8" ht="15.6" x14ac:dyDescent="0.3">
      <c r="A67" s="1">
        <v>8</v>
      </c>
      <c r="B67" t="s">
        <v>16</v>
      </c>
      <c r="E67" s="24" t="s">
        <v>9</v>
      </c>
      <c r="F67" s="51">
        <v>2</v>
      </c>
      <c r="G67" s="14">
        <v>21.50537634408602</v>
      </c>
      <c r="H67" s="14"/>
    </row>
    <row r="68" spans="1:8" ht="15.6" x14ac:dyDescent="0.3">
      <c r="A68" s="1">
        <v>9</v>
      </c>
      <c r="B68" t="s">
        <v>17</v>
      </c>
      <c r="E68" s="24" t="s">
        <v>9</v>
      </c>
      <c r="F68" s="51">
        <v>2</v>
      </c>
      <c r="G68" s="14">
        <v>24.315738025415445</v>
      </c>
      <c r="H68" s="14"/>
    </row>
    <row r="69" spans="1:8" ht="15.6" x14ac:dyDescent="0.3">
      <c r="A69" s="1">
        <v>10</v>
      </c>
      <c r="B69" t="s">
        <v>18</v>
      </c>
      <c r="E69" s="24" t="s">
        <v>9</v>
      </c>
      <c r="F69" s="51">
        <v>2</v>
      </c>
      <c r="G69" s="14">
        <v>15.640273704789834</v>
      </c>
      <c r="H69" s="14"/>
    </row>
    <row r="70" spans="1:8" ht="15.6" hidden="1" x14ac:dyDescent="0.3">
      <c r="A70" s="1">
        <v>11</v>
      </c>
      <c r="B70" s="22" t="s">
        <v>19</v>
      </c>
      <c r="C70" s="22"/>
      <c r="D70" s="22"/>
      <c r="E70" s="25" t="s">
        <v>9</v>
      </c>
      <c r="F70" s="51">
        <v>2</v>
      </c>
      <c r="G70" s="14">
        <v>4.1544477028347995</v>
      </c>
      <c r="H70" s="14"/>
    </row>
    <row r="71" spans="1:8" ht="15.6" x14ac:dyDescent="0.3">
      <c r="A71" s="1">
        <v>12</v>
      </c>
      <c r="B71" t="s">
        <v>20</v>
      </c>
      <c r="E71" s="24" t="s">
        <v>9</v>
      </c>
      <c r="F71" s="51">
        <v>2</v>
      </c>
      <c r="G71" s="14">
        <v>8.6754643206256095</v>
      </c>
      <c r="H71" s="14"/>
    </row>
    <row r="72" spans="1:8" ht="15.6" x14ac:dyDescent="0.3">
      <c r="A72" s="1">
        <v>13</v>
      </c>
      <c r="B72" t="s">
        <v>21</v>
      </c>
      <c r="E72" s="24" t="s">
        <v>9</v>
      </c>
      <c r="F72" s="51">
        <v>2</v>
      </c>
      <c r="G72" s="14">
        <v>58.406647116324528</v>
      </c>
      <c r="H72" s="14"/>
    </row>
    <row r="73" spans="1:8" ht="15.6" x14ac:dyDescent="0.3">
      <c r="A73" s="1">
        <v>14</v>
      </c>
      <c r="B73" t="s">
        <v>22</v>
      </c>
      <c r="E73" s="24" t="s">
        <v>9</v>
      </c>
      <c r="F73" s="51">
        <v>2</v>
      </c>
      <c r="G73" s="14">
        <v>37.878787878787875</v>
      </c>
      <c r="H73" s="14"/>
    </row>
    <row r="74" spans="1:8" ht="15.6" x14ac:dyDescent="0.3">
      <c r="A74" s="1">
        <v>15</v>
      </c>
      <c r="B74" t="s">
        <v>23</v>
      </c>
      <c r="E74" s="24" t="s">
        <v>9</v>
      </c>
      <c r="F74" s="51">
        <v>2</v>
      </c>
      <c r="G74" s="14">
        <v>7.9423264907135884</v>
      </c>
      <c r="H74" s="14"/>
    </row>
    <row r="75" spans="1:8" ht="15.6" x14ac:dyDescent="0.3">
      <c r="A75" s="1">
        <v>16</v>
      </c>
      <c r="B75" t="s">
        <v>24</v>
      </c>
      <c r="E75" s="24" t="s">
        <v>9</v>
      </c>
      <c r="F75" s="51">
        <v>2</v>
      </c>
      <c r="G75" s="14">
        <v>9.8973607038123159</v>
      </c>
      <c r="H75" s="14"/>
    </row>
    <row r="76" spans="1:8" ht="15.6" x14ac:dyDescent="0.3">
      <c r="A76" s="1">
        <v>17</v>
      </c>
      <c r="B76" t="s">
        <v>25</v>
      </c>
      <c r="E76" s="24" t="s">
        <v>9</v>
      </c>
      <c r="F76" s="51">
        <v>2</v>
      </c>
      <c r="G76" s="14">
        <v>0.85532746823069383</v>
      </c>
      <c r="H76" s="14"/>
    </row>
    <row r="77" spans="1:8" ht="15.6" x14ac:dyDescent="0.3">
      <c r="A77" s="1">
        <v>18</v>
      </c>
      <c r="B77" t="s">
        <v>26</v>
      </c>
      <c r="E77" s="24" t="s">
        <v>9</v>
      </c>
      <c r="F77" s="51">
        <v>2</v>
      </c>
      <c r="G77" s="14">
        <v>33.113391984359723</v>
      </c>
      <c r="H77" s="14"/>
    </row>
    <row r="78" spans="1:8" ht="15.6" x14ac:dyDescent="0.3">
      <c r="A78" s="1">
        <v>19</v>
      </c>
      <c r="B78" t="s">
        <v>27</v>
      </c>
      <c r="E78" s="24" t="s">
        <v>9</v>
      </c>
      <c r="F78" s="51">
        <v>2</v>
      </c>
      <c r="G78" s="14">
        <v>1.0997067448680351</v>
      </c>
      <c r="H78" s="14"/>
    </row>
    <row r="79" spans="1:8" ht="15.6" x14ac:dyDescent="0.3">
      <c r="A79" s="1">
        <v>20</v>
      </c>
      <c r="B79" t="s">
        <v>28</v>
      </c>
      <c r="E79" s="24" t="s">
        <v>9</v>
      </c>
      <c r="F79" s="51">
        <v>2</v>
      </c>
      <c r="G79" s="14">
        <v>3.0547409579667644</v>
      </c>
      <c r="H79" s="14"/>
    </row>
    <row r="80" spans="1:8" ht="15.6" x14ac:dyDescent="0.3">
      <c r="A80" s="1">
        <v>21</v>
      </c>
      <c r="B80" s="22" t="s">
        <v>29</v>
      </c>
      <c r="C80" s="22"/>
      <c r="D80" s="22"/>
      <c r="E80" s="25" t="s">
        <v>9</v>
      </c>
      <c r="F80" s="51">
        <v>2</v>
      </c>
      <c r="G80" s="14">
        <v>3.5434995112414462</v>
      </c>
      <c r="H80" s="14"/>
    </row>
    <row r="81" spans="1:8" ht="15.6" x14ac:dyDescent="0.3">
      <c r="A81" s="1">
        <v>22</v>
      </c>
      <c r="B81" s="22" t="s">
        <v>29</v>
      </c>
      <c r="C81" s="22"/>
      <c r="D81" s="22"/>
      <c r="E81" s="25" t="s">
        <v>9</v>
      </c>
      <c r="F81" s="51">
        <v>2</v>
      </c>
      <c r="G81" s="14">
        <v>17.106549364613876</v>
      </c>
      <c r="H81" s="14"/>
    </row>
    <row r="82" spans="1:8" ht="15.6" x14ac:dyDescent="0.3">
      <c r="A82" s="1">
        <v>23</v>
      </c>
      <c r="B82" t="s">
        <v>30</v>
      </c>
      <c r="E82" s="24" t="s">
        <v>9</v>
      </c>
      <c r="F82" s="51">
        <v>2</v>
      </c>
      <c r="G82" s="14">
        <v>60.23949169110459</v>
      </c>
      <c r="H82" s="14"/>
    </row>
    <row r="83" spans="1:8" ht="15.6" x14ac:dyDescent="0.3">
      <c r="A83" s="1">
        <v>24</v>
      </c>
      <c r="B83" t="s">
        <v>31</v>
      </c>
      <c r="E83" s="26">
        <v>42796</v>
      </c>
      <c r="F83" s="52">
        <v>1</v>
      </c>
      <c r="G83" s="14">
        <v>27.859237536656888</v>
      </c>
      <c r="H83" s="14"/>
    </row>
    <row r="84" spans="1:8" ht="15.6" x14ac:dyDescent="0.3">
      <c r="A84" s="1">
        <v>25</v>
      </c>
      <c r="B84" t="s">
        <v>32</v>
      </c>
      <c r="E84" s="26">
        <v>42796</v>
      </c>
      <c r="F84" s="52">
        <v>1</v>
      </c>
      <c r="G84" s="14">
        <v>38.489736070381234</v>
      </c>
      <c r="H84" s="14"/>
    </row>
    <row r="85" spans="1:8" ht="15.6" x14ac:dyDescent="0.3">
      <c r="A85" s="1">
        <v>26</v>
      </c>
      <c r="B85" t="s">
        <v>33</v>
      </c>
      <c r="E85" s="26">
        <v>42796</v>
      </c>
      <c r="F85" s="52">
        <v>1</v>
      </c>
      <c r="G85" s="14">
        <v>31.402737047898334</v>
      </c>
      <c r="H85" s="14"/>
    </row>
    <row r="86" spans="1:8" ht="15.6" x14ac:dyDescent="0.3">
      <c r="A86" s="1">
        <v>27</v>
      </c>
      <c r="B86" s="22" t="s">
        <v>34</v>
      </c>
      <c r="C86" s="22"/>
      <c r="D86" s="22"/>
      <c r="E86" s="27">
        <v>42796</v>
      </c>
      <c r="F86" s="53">
        <v>1</v>
      </c>
      <c r="G86" s="14">
        <v>46.43206256109481</v>
      </c>
      <c r="H86" s="14"/>
    </row>
    <row r="87" spans="1:8" ht="15.6" x14ac:dyDescent="0.3">
      <c r="A87" s="1">
        <v>28</v>
      </c>
      <c r="B87" t="s">
        <v>31</v>
      </c>
      <c r="E87" s="24" t="s">
        <v>9</v>
      </c>
      <c r="F87" s="52">
        <v>2</v>
      </c>
      <c r="G87" s="14">
        <v>61.217008797653953</v>
      </c>
      <c r="H87" s="14"/>
    </row>
    <row r="88" spans="1:8" ht="15.6" x14ac:dyDescent="0.3">
      <c r="A88" s="1">
        <v>29</v>
      </c>
      <c r="B88" t="s">
        <v>32</v>
      </c>
      <c r="E88" s="24" t="s">
        <v>9</v>
      </c>
      <c r="F88" s="52">
        <v>2</v>
      </c>
      <c r="G88" s="14">
        <v>56.085043988269796</v>
      </c>
      <c r="H88" s="14"/>
    </row>
    <row r="89" spans="1:8" ht="15.6" x14ac:dyDescent="0.3">
      <c r="A89" s="1">
        <v>30</v>
      </c>
      <c r="B89" t="s">
        <v>34</v>
      </c>
      <c r="E89" s="24" t="s">
        <v>9</v>
      </c>
      <c r="F89" s="52">
        <v>2</v>
      </c>
      <c r="G89" s="14">
        <v>59.872922776148584</v>
      </c>
      <c r="H89" s="14"/>
    </row>
    <row r="90" spans="1:8" ht="15.6" x14ac:dyDescent="0.3">
      <c r="A90" s="1">
        <v>31</v>
      </c>
      <c r="B90" t="s">
        <v>35</v>
      </c>
      <c r="E90" s="24" t="s">
        <v>9</v>
      </c>
      <c r="F90" s="52">
        <v>2</v>
      </c>
      <c r="G90" s="14">
        <v>47.263681592039795</v>
      </c>
      <c r="H90" s="14"/>
    </row>
    <row r="91" spans="1:8" ht="15.6" x14ac:dyDescent="0.3">
      <c r="A91" s="1">
        <v>32</v>
      </c>
      <c r="B91" t="s">
        <v>36</v>
      </c>
      <c r="E91" s="24" t="s">
        <v>37</v>
      </c>
      <c r="F91" s="52">
        <v>1</v>
      </c>
      <c r="G91" s="14">
        <v>39.248203427307899</v>
      </c>
      <c r="H91" s="14"/>
    </row>
    <row r="92" spans="1:8" ht="15.6" x14ac:dyDescent="0.3">
      <c r="A92" s="1">
        <v>33</v>
      </c>
      <c r="B92" t="s">
        <v>38</v>
      </c>
      <c r="E92" s="24" t="s">
        <v>37</v>
      </c>
      <c r="F92" s="52">
        <v>1</v>
      </c>
      <c r="G92" s="14">
        <v>55.140961857379772</v>
      </c>
      <c r="H92" s="14"/>
    </row>
    <row r="93" spans="1:8" ht="15.6" x14ac:dyDescent="0.3">
      <c r="A93" s="1">
        <v>34</v>
      </c>
      <c r="B93" t="s">
        <v>39</v>
      </c>
      <c r="E93" s="24" t="s">
        <v>37</v>
      </c>
      <c r="F93" s="52">
        <v>1</v>
      </c>
      <c r="G93" s="14">
        <v>58.73410724156993</v>
      </c>
      <c r="H93" s="14"/>
    </row>
    <row r="94" spans="1:8" ht="15.6" x14ac:dyDescent="0.3">
      <c r="A94" s="1">
        <v>35</v>
      </c>
      <c r="B94" t="s">
        <v>40</v>
      </c>
      <c r="E94" s="24" t="s">
        <v>37</v>
      </c>
      <c r="F94" s="52">
        <v>1</v>
      </c>
      <c r="G94" s="14">
        <v>52.653399668325036</v>
      </c>
      <c r="H94" s="14"/>
    </row>
    <row r="95" spans="1:8" ht="15.6" x14ac:dyDescent="0.3">
      <c r="A95" s="1">
        <v>36</v>
      </c>
      <c r="B95" t="s">
        <v>41</v>
      </c>
      <c r="E95" s="24" t="s">
        <v>42</v>
      </c>
      <c r="F95" s="52">
        <v>1</v>
      </c>
      <c r="G95" s="14">
        <v>32.752902155887234</v>
      </c>
      <c r="H95" s="14"/>
    </row>
    <row r="96" spans="1:8" ht="15.6" x14ac:dyDescent="0.3">
      <c r="A96" s="1">
        <v>37</v>
      </c>
      <c r="B96" t="s">
        <v>43</v>
      </c>
      <c r="E96" s="24" t="s">
        <v>42</v>
      </c>
      <c r="F96" s="52">
        <v>1</v>
      </c>
      <c r="G96" s="14">
        <v>64.81481481481481</v>
      </c>
      <c r="H96" s="14"/>
    </row>
    <row r="97" spans="1:8" ht="15.6" x14ac:dyDescent="0.3">
      <c r="A97" s="1">
        <v>38</v>
      </c>
      <c r="B97" t="s">
        <v>44</v>
      </c>
      <c r="E97" s="24" t="s">
        <v>42</v>
      </c>
      <c r="F97" s="52">
        <v>1</v>
      </c>
      <c r="G97" s="14">
        <v>12.437810945273631</v>
      </c>
      <c r="H97" s="14"/>
    </row>
    <row r="98" spans="1:8" ht="15.6" x14ac:dyDescent="0.3">
      <c r="A98" s="1">
        <v>39</v>
      </c>
      <c r="B98" t="s">
        <v>45</v>
      </c>
      <c r="E98" s="24" t="s">
        <v>42</v>
      </c>
      <c r="F98" s="52">
        <v>1</v>
      </c>
      <c r="G98" s="14">
        <v>12.576008844665562</v>
      </c>
      <c r="H98" s="14"/>
    </row>
    <row r="99" spans="1:8" ht="15.6" x14ac:dyDescent="0.3">
      <c r="A99" s="1">
        <v>40</v>
      </c>
      <c r="B99" t="s">
        <v>46</v>
      </c>
      <c r="E99" s="26">
        <v>42737</v>
      </c>
      <c r="F99" s="52">
        <v>1</v>
      </c>
      <c r="G99" s="14">
        <v>11.19402985074627</v>
      </c>
      <c r="H99" s="14"/>
    </row>
    <row r="100" spans="1:8" ht="15.6" x14ac:dyDescent="0.3">
      <c r="A100" s="1">
        <v>41</v>
      </c>
      <c r="B100" t="s">
        <v>47</v>
      </c>
      <c r="E100" s="26">
        <v>42737</v>
      </c>
      <c r="F100" s="52">
        <v>1</v>
      </c>
      <c r="G100" s="14">
        <v>51.824212271973465</v>
      </c>
      <c r="H100" s="14"/>
    </row>
    <row r="101" spans="1:8" ht="15.6" x14ac:dyDescent="0.3">
      <c r="A101" s="1">
        <v>42</v>
      </c>
      <c r="B101" t="s">
        <v>48</v>
      </c>
      <c r="E101" s="26">
        <v>42737</v>
      </c>
      <c r="F101" s="52">
        <v>1</v>
      </c>
      <c r="G101" s="14">
        <v>14.234383637368712</v>
      </c>
      <c r="H101" s="14"/>
    </row>
    <row r="102" spans="1:8" ht="15.6" x14ac:dyDescent="0.3">
      <c r="A102" s="1">
        <v>43</v>
      </c>
      <c r="B102" t="s">
        <v>49</v>
      </c>
      <c r="E102" s="26">
        <v>42737</v>
      </c>
      <c r="F102" s="52">
        <v>1</v>
      </c>
      <c r="G102" s="14">
        <v>65.920398009950247</v>
      </c>
      <c r="H102" s="14"/>
    </row>
    <row r="103" spans="1:8" ht="15.6" x14ac:dyDescent="0.3">
      <c r="A103" s="1">
        <v>44</v>
      </c>
      <c r="B103" t="s">
        <v>50</v>
      </c>
      <c r="E103" s="24" t="s">
        <v>51</v>
      </c>
      <c r="F103" s="52">
        <v>1</v>
      </c>
      <c r="G103" s="14">
        <v>15.892758430071861</v>
      </c>
      <c r="H103" s="14"/>
    </row>
    <row r="104" spans="1:8" ht="15.6" x14ac:dyDescent="0.3">
      <c r="A104" s="1">
        <v>45</v>
      </c>
      <c r="B104" t="s">
        <v>52</v>
      </c>
      <c r="E104" s="24" t="s">
        <v>53</v>
      </c>
      <c r="F104" s="52">
        <v>1</v>
      </c>
      <c r="G104" s="14">
        <v>24.046434494195687</v>
      </c>
      <c r="H104" s="14"/>
    </row>
    <row r="105" spans="1:8" ht="15.6" x14ac:dyDescent="0.3">
      <c r="A105" s="1">
        <v>46</v>
      </c>
      <c r="B105" t="s">
        <v>54</v>
      </c>
      <c r="E105" s="24" t="s">
        <v>53</v>
      </c>
      <c r="F105" s="52">
        <v>1</v>
      </c>
      <c r="G105" s="14">
        <v>6.3571033720287451</v>
      </c>
      <c r="H105" s="14"/>
    </row>
    <row r="106" spans="1:8" ht="15.6" x14ac:dyDescent="0.3">
      <c r="A106" s="1">
        <v>47</v>
      </c>
      <c r="B106" t="s">
        <v>55</v>
      </c>
      <c r="E106" s="24" t="s">
        <v>53</v>
      </c>
      <c r="F106" s="52">
        <v>1</v>
      </c>
      <c r="G106" s="14">
        <v>3.0403537866224433</v>
      </c>
      <c r="H106" s="14"/>
    </row>
    <row r="107" spans="1:8" ht="15.6" x14ac:dyDescent="0.3">
      <c r="A107" s="1">
        <v>48</v>
      </c>
      <c r="B107" t="s">
        <v>56</v>
      </c>
      <c r="E107" s="24" t="s">
        <v>53</v>
      </c>
      <c r="F107" s="52">
        <v>1</v>
      </c>
      <c r="G107" s="14">
        <v>14.234383637368712</v>
      </c>
      <c r="H107" s="14"/>
    </row>
    <row r="108" spans="1:8" ht="15.6" x14ac:dyDescent="0.3">
      <c r="A108" s="1">
        <v>49</v>
      </c>
      <c r="B108" t="s">
        <v>57</v>
      </c>
      <c r="E108" s="24" t="s">
        <v>53</v>
      </c>
      <c r="F108" s="52">
        <v>1</v>
      </c>
      <c r="G108" s="14">
        <v>14.510779436152569</v>
      </c>
      <c r="H108" s="14"/>
    </row>
    <row r="109" spans="1:8" ht="15.6" x14ac:dyDescent="0.3">
      <c r="A109" s="1">
        <v>50</v>
      </c>
      <c r="B109" t="s">
        <v>58</v>
      </c>
      <c r="E109" s="26">
        <v>42737</v>
      </c>
      <c r="F109" s="52">
        <v>1</v>
      </c>
      <c r="G109" s="14">
        <v>5.113322277501382</v>
      </c>
      <c r="H109" s="14"/>
    </row>
    <row r="110" spans="1:8" ht="15.6" x14ac:dyDescent="0.3">
      <c r="A110" s="1">
        <v>51</v>
      </c>
      <c r="B110" t="s">
        <v>59</v>
      </c>
      <c r="E110" s="26">
        <v>42737</v>
      </c>
      <c r="F110" s="52">
        <v>1</v>
      </c>
      <c r="G110" s="14">
        <v>5.9425096738529568</v>
      </c>
      <c r="H110" s="14"/>
    </row>
    <row r="111" spans="1:8" ht="15.6" x14ac:dyDescent="0.3">
      <c r="A111" s="1">
        <v>52</v>
      </c>
      <c r="B111" t="s">
        <v>60</v>
      </c>
      <c r="E111" s="24" t="s">
        <v>42</v>
      </c>
      <c r="F111" s="52">
        <v>1</v>
      </c>
      <c r="G111" s="14">
        <v>32.200110558319516</v>
      </c>
      <c r="H111" s="14"/>
    </row>
    <row r="112" spans="1:8" ht="15.6" x14ac:dyDescent="0.3">
      <c r="A112" s="1">
        <v>53</v>
      </c>
      <c r="B112" t="s">
        <v>61</v>
      </c>
      <c r="E112" s="24" t="s">
        <v>42</v>
      </c>
      <c r="F112" s="52">
        <v>1</v>
      </c>
      <c r="G112" s="14">
        <v>15.063571033720288</v>
      </c>
      <c r="H112" s="14"/>
    </row>
    <row r="113" spans="1:8" ht="15.6" x14ac:dyDescent="0.3">
      <c r="A113" s="1">
        <v>54</v>
      </c>
      <c r="B113" s="22" t="s">
        <v>62</v>
      </c>
      <c r="C113" s="22"/>
      <c r="D113" s="22"/>
      <c r="E113" s="25" t="s">
        <v>42</v>
      </c>
      <c r="F113" s="53">
        <v>1</v>
      </c>
      <c r="G113" s="14">
        <v>29.988944168048647</v>
      </c>
      <c r="H113" s="14"/>
    </row>
    <row r="114" spans="1:8" ht="15.6" x14ac:dyDescent="0.3">
      <c r="A114" s="1">
        <v>55</v>
      </c>
      <c r="B114" s="22" t="s">
        <v>62</v>
      </c>
      <c r="C114" s="22"/>
      <c r="D114" s="22"/>
      <c r="E114" s="25" t="s">
        <v>42</v>
      </c>
      <c r="F114" s="53">
        <v>1</v>
      </c>
      <c r="G114" s="14">
        <v>49.198452183526811</v>
      </c>
      <c r="H114" s="14"/>
    </row>
    <row r="115" spans="1:8" ht="15.6" x14ac:dyDescent="0.3">
      <c r="A115" s="19"/>
      <c r="B115" s="19"/>
      <c r="C115" s="19"/>
      <c r="D115" s="19"/>
      <c r="E115" s="19"/>
      <c r="F115" s="54"/>
      <c r="G115" s="20"/>
      <c r="H115" s="20"/>
    </row>
    <row r="116" spans="1:8" ht="15.6" x14ac:dyDescent="0.3">
      <c r="A116" s="19"/>
      <c r="B116" s="19"/>
      <c r="C116" s="19"/>
      <c r="D116" s="19"/>
      <c r="E116" s="19"/>
      <c r="F116" s="54"/>
      <c r="G116" s="20"/>
      <c r="H116" s="20"/>
    </row>
    <row r="117" spans="1:8" ht="15.6" x14ac:dyDescent="0.3">
      <c r="A117" s="19"/>
      <c r="B117" s="19"/>
      <c r="C117" s="19"/>
      <c r="D117" s="19"/>
      <c r="E117" s="19"/>
      <c r="F117" s="54"/>
      <c r="G117" s="20"/>
      <c r="H117" s="20"/>
    </row>
    <row r="118" spans="1:8" ht="15.6" x14ac:dyDescent="0.3">
      <c r="A118" s="19"/>
      <c r="B118" s="19"/>
      <c r="C118" s="19"/>
      <c r="D118" s="19"/>
      <c r="E118" s="19"/>
      <c r="F118" s="54"/>
      <c r="G118" s="20"/>
      <c r="H118" s="20"/>
    </row>
    <row r="119" spans="1:8" ht="15.6" x14ac:dyDescent="0.3">
      <c r="A119" s="19"/>
      <c r="B119" s="19"/>
      <c r="C119" s="19"/>
      <c r="D119" s="19"/>
      <c r="E119" s="19"/>
      <c r="F119" s="54"/>
      <c r="G119" s="20"/>
      <c r="H119" s="20"/>
    </row>
    <row r="120" spans="1:8" ht="15.6" x14ac:dyDescent="0.3">
      <c r="A120" s="19"/>
      <c r="B120" s="19"/>
      <c r="C120" s="19"/>
      <c r="D120" s="19"/>
      <c r="E120" s="19"/>
      <c r="F120" s="54"/>
      <c r="G120" s="20"/>
      <c r="H120" s="20"/>
    </row>
    <row r="121" spans="1:8" ht="15.6" x14ac:dyDescent="0.3">
      <c r="A121" s="19"/>
      <c r="B121" s="19"/>
      <c r="C121" s="19"/>
      <c r="D121" s="19"/>
      <c r="E121" s="19"/>
      <c r="F121" s="54"/>
      <c r="G121" s="20"/>
      <c r="H121" s="20"/>
    </row>
    <row r="122" spans="1:8" ht="15.6" x14ac:dyDescent="0.3">
      <c r="A122" s="19"/>
      <c r="B122" s="19"/>
      <c r="C122" s="19"/>
      <c r="D122" s="19"/>
      <c r="E122" s="19"/>
      <c r="F122" s="54"/>
      <c r="G122" s="20"/>
      <c r="H122" s="20"/>
    </row>
    <row r="123" spans="1:8" ht="15.6" x14ac:dyDescent="0.3">
      <c r="A123" s="19"/>
      <c r="B123" s="19"/>
      <c r="C123" s="19"/>
      <c r="D123" s="19"/>
      <c r="E123" s="19"/>
      <c r="F123" s="54"/>
      <c r="G123" s="20"/>
      <c r="H123" s="20"/>
    </row>
    <row r="124" spans="1:8" ht="15.6" x14ac:dyDescent="0.3">
      <c r="A124" s="19"/>
      <c r="B124" s="19"/>
      <c r="C124" s="19"/>
      <c r="D124" s="19"/>
      <c r="E124" s="19"/>
      <c r="F124" s="54"/>
      <c r="G124" s="20"/>
      <c r="H124" s="20"/>
    </row>
    <row r="125" spans="1:8" ht="15.6" x14ac:dyDescent="0.3">
      <c r="A125" s="19"/>
      <c r="B125" s="19"/>
      <c r="C125" s="19"/>
      <c r="D125" s="19"/>
      <c r="E125" s="19"/>
      <c r="F125" s="54"/>
      <c r="G125" s="20"/>
      <c r="H125" s="20"/>
    </row>
    <row r="126" spans="1:8" ht="15.6" x14ac:dyDescent="0.3">
      <c r="A126" s="19"/>
      <c r="B126" s="19"/>
      <c r="C126" s="19"/>
      <c r="D126" s="19"/>
      <c r="E126" s="19"/>
      <c r="F126" s="54"/>
      <c r="G126" s="20"/>
      <c r="H126" s="20"/>
    </row>
    <row r="127" spans="1:8" ht="15.6" x14ac:dyDescent="0.3">
      <c r="A127" s="19"/>
      <c r="B127" s="19"/>
      <c r="C127" s="19"/>
      <c r="D127" s="19"/>
      <c r="E127" s="19"/>
      <c r="F127" s="54"/>
      <c r="G127" s="20"/>
      <c r="H127" s="20"/>
    </row>
    <row r="128" spans="1:8" ht="15.6" x14ac:dyDescent="0.3">
      <c r="A128" s="19"/>
      <c r="B128" s="19"/>
      <c r="C128" s="19"/>
      <c r="D128" s="19"/>
      <c r="E128" s="19"/>
      <c r="F128" s="54"/>
      <c r="G128" s="20"/>
      <c r="H128" s="20"/>
    </row>
    <row r="129" spans="1:8" ht="15.6" x14ac:dyDescent="0.3">
      <c r="A129" s="19"/>
      <c r="B129" s="19"/>
      <c r="C129" s="19"/>
      <c r="D129" s="19"/>
      <c r="E129" s="19"/>
      <c r="F129" s="54"/>
      <c r="G129" s="20"/>
      <c r="H129" s="20"/>
    </row>
    <row r="130" spans="1:8" ht="15.6" x14ac:dyDescent="0.3">
      <c r="A130" s="19"/>
      <c r="B130" s="19"/>
      <c r="C130" s="19"/>
      <c r="D130" s="19"/>
      <c r="E130" s="19"/>
      <c r="F130" s="54"/>
      <c r="G130" s="20"/>
      <c r="H130" s="20"/>
    </row>
    <row r="131" spans="1:8" ht="15.6" x14ac:dyDescent="0.3">
      <c r="A131" s="19"/>
      <c r="B131" s="19"/>
      <c r="C131" s="19"/>
      <c r="D131" s="19"/>
      <c r="E131" s="19"/>
      <c r="F131" s="54"/>
      <c r="G131" s="20"/>
      <c r="H131" s="20"/>
    </row>
    <row r="132" spans="1:8" ht="15.6" x14ac:dyDescent="0.3">
      <c r="A132" s="19"/>
      <c r="B132" s="19"/>
      <c r="C132" s="19"/>
      <c r="D132" s="19"/>
      <c r="E132" s="19"/>
      <c r="F132" s="54"/>
      <c r="G132" s="20"/>
      <c r="H132" s="20"/>
    </row>
    <row r="133" spans="1:8" ht="15.6" x14ac:dyDescent="0.3">
      <c r="A133" s="19"/>
      <c r="B133" s="19"/>
      <c r="C133" s="19"/>
      <c r="D133" s="19"/>
      <c r="E133" s="19"/>
      <c r="F133" s="54"/>
      <c r="G133" s="20"/>
      <c r="H133" s="20"/>
    </row>
    <row r="134" spans="1:8" ht="15.6" x14ac:dyDescent="0.3">
      <c r="A134" s="19"/>
      <c r="B134" s="19"/>
      <c r="C134" s="19"/>
      <c r="D134" s="19"/>
      <c r="E134" s="19"/>
      <c r="F134" s="54"/>
      <c r="G134" s="20"/>
      <c r="H134" s="20"/>
    </row>
    <row r="135" spans="1:8" ht="15.6" x14ac:dyDescent="0.3">
      <c r="A135" s="19"/>
      <c r="B135" s="19"/>
      <c r="C135" s="19"/>
      <c r="D135" s="19"/>
      <c r="E135" s="19"/>
      <c r="F135" s="54"/>
      <c r="G135" s="20"/>
      <c r="H135" s="20"/>
    </row>
    <row r="136" spans="1:8" ht="15.6" x14ac:dyDescent="0.3">
      <c r="A136" s="19"/>
      <c r="B136" s="19"/>
      <c r="C136" s="19"/>
      <c r="D136" s="19"/>
      <c r="E136" s="19"/>
      <c r="F136" s="54"/>
      <c r="G136" s="20"/>
      <c r="H136" s="20"/>
    </row>
    <row r="137" spans="1:8" ht="15.6" x14ac:dyDescent="0.3">
      <c r="A137" s="19"/>
      <c r="B137" s="19"/>
      <c r="C137" s="19"/>
      <c r="D137" s="19"/>
      <c r="E137" s="19"/>
      <c r="F137" s="54"/>
      <c r="G137" s="20"/>
      <c r="H137" s="20"/>
    </row>
    <row r="138" spans="1:8" ht="15.6" x14ac:dyDescent="0.3">
      <c r="A138" s="19"/>
      <c r="B138" s="19"/>
      <c r="C138" s="19"/>
      <c r="D138" s="19"/>
      <c r="E138" s="19"/>
      <c r="F138" s="54"/>
      <c r="G138" s="20"/>
      <c r="H138" s="20"/>
    </row>
    <row r="139" spans="1:8" ht="15.6" x14ac:dyDescent="0.3">
      <c r="A139" s="19"/>
      <c r="B139" s="19"/>
      <c r="C139" s="19"/>
      <c r="D139" s="19"/>
      <c r="E139" s="19"/>
      <c r="F139" s="54"/>
      <c r="G139" s="20"/>
      <c r="H139" s="20"/>
    </row>
    <row r="140" spans="1:8" ht="15.6" x14ac:dyDescent="0.3">
      <c r="A140" s="19"/>
      <c r="B140" s="19"/>
      <c r="C140" s="19"/>
      <c r="D140" s="19"/>
      <c r="E140" s="19"/>
      <c r="F140" s="54"/>
      <c r="G140" s="20"/>
      <c r="H140" s="20"/>
    </row>
    <row r="141" spans="1:8" ht="15.6" x14ac:dyDescent="0.3">
      <c r="A141" s="19"/>
      <c r="B141" s="19"/>
      <c r="C141" s="19"/>
      <c r="D141" s="19"/>
      <c r="E141" s="19"/>
      <c r="F141" s="54"/>
      <c r="G141" s="20"/>
      <c r="H141" s="20"/>
    </row>
    <row r="142" spans="1:8" ht="15.6" x14ac:dyDescent="0.3">
      <c r="A142" s="19"/>
      <c r="B142" s="19"/>
      <c r="C142" s="19"/>
      <c r="D142" s="19"/>
      <c r="E142" s="19"/>
      <c r="F142" s="54"/>
      <c r="G142" s="20"/>
      <c r="H142" s="20"/>
    </row>
    <row r="143" spans="1:8" ht="15.6" x14ac:dyDescent="0.3">
      <c r="A143" s="19"/>
      <c r="B143" s="19"/>
      <c r="C143" s="19"/>
      <c r="D143" s="19"/>
      <c r="E143" s="19"/>
      <c r="F143" s="54"/>
      <c r="G143" s="20"/>
      <c r="H143" s="20"/>
    </row>
    <row r="144" spans="1:8" ht="15.6" x14ac:dyDescent="0.3">
      <c r="A144" s="19"/>
      <c r="B144" s="19"/>
      <c r="C144" s="19"/>
      <c r="D144" s="19"/>
      <c r="E144" s="19"/>
      <c r="F144" s="54"/>
      <c r="G144" s="20"/>
      <c r="H144" s="20"/>
    </row>
    <row r="145" spans="1:8" ht="15.6" x14ac:dyDescent="0.3">
      <c r="A145" s="19"/>
      <c r="B145" s="19"/>
      <c r="C145" s="19"/>
      <c r="D145" s="19"/>
      <c r="E145" s="19"/>
      <c r="F145" s="54"/>
      <c r="G145" s="20"/>
      <c r="H145" s="20"/>
    </row>
    <row r="146" spans="1:8" ht="15.6" x14ac:dyDescent="0.3">
      <c r="A146" s="19"/>
      <c r="B146" s="19"/>
      <c r="C146" s="19"/>
      <c r="D146" s="19"/>
      <c r="E146" s="19"/>
      <c r="F146" s="54"/>
      <c r="G146" s="20"/>
      <c r="H146" s="20"/>
    </row>
    <row r="147" spans="1:8" ht="15.6" x14ac:dyDescent="0.3">
      <c r="A147" s="19"/>
      <c r="B147" s="19"/>
      <c r="C147" s="19"/>
      <c r="D147" s="19"/>
      <c r="E147" s="19"/>
      <c r="F147" s="54"/>
      <c r="G147" s="20"/>
      <c r="H147" s="20"/>
    </row>
    <row r="148" spans="1:8" ht="15.6" x14ac:dyDescent="0.3">
      <c r="A148" s="19"/>
      <c r="B148" s="19"/>
      <c r="C148" s="19"/>
      <c r="D148" s="19"/>
      <c r="E148" s="19"/>
      <c r="F148" s="54"/>
      <c r="G148" s="20"/>
      <c r="H148" s="20"/>
    </row>
    <row r="149" spans="1:8" ht="15.6" x14ac:dyDescent="0.3">
      <c r="A149" s="19"/>
      <c r="B149" s="19"/>
      <c r="C149" s="19"/>
      <c r="D149" s="19"/>
      <c r="E149" s="19"/>
      <c r="F149" s="54"/>
      <c r="G149" s="20"/>
      <c r="H149" s="20"/>
    </row>
    <row r="150" spans="1:8" ht="15.6" x14ac:dyDescent="0.3">
      <c r="A150" s="19"/>
      <c r="B150" s="19"/>
      <c r="C150" s="19"/>
      <c r="D150" s="19"/>
      <c r="E150" s="19"/>
      <c r="F150" s="54"/>
      <c r="G150" s="20"/>
      <c r="H150" s="20"/>
    </row>
    <row r="151" spans="1:8" ht="15.6" x14ac:dyDescent="0.3">
      <c r="A151" s="19"/>
      <c r="B151" s="19"/>
      <c r="C151" s="19"/>
      <c r="D151" s="19"/>
      <c r="E151" s="19"/>
      <c r="F151" s="54"/>
      <c r="G151" s="20"/>
      <c r="H151" s="20"/>
    </row>
    <row r="152" spans="1:8" ht="15.6" x14ac:dyDescent="0.3">
      <c r="A152" s="19"/>
      <c r="B152" s="19"/>
      <c r="C152" s="19"/>
      <c r="D152" s="19"/>
      <c r="E152" s="19"/>
      <c r="F152" s="54"/>
      <c r="G152" s="20"/>
      <c r="H152" s="20"/>
    </row>
    <row r="153" spans="1:8" ht="15.6" x14ac:dyDescent="0.3">
      <c r="A153" s="19"/>
      <c r="B153" s="19"/>
      <c r="C153" s="19"/>
      <c r="D153" s="19"/>
      <c r="E153" s="19"/>
      <c r="F153" s="54"/>
      <c r="G153" s="20"/>
      <c r="H153" s="20"/>
    </row>
    <row r="154" spans="1:8" ht="15.6" x14ac:dyDescent="0.3">
      <c r="A154" s="19"/>
      <c r="B154" s="19"/>
      <c r="C154" s="19"/>
      <c r="D154" s="19"/>
      <c r="E154" s="19"/>
      <c r="F154" s="54"/>
      <c r="G154" s="20"/>
      <c r="H154" s="20"/>
    </row>
    <row r="155" spans="1:8" ht="15.6" x14ac:dyDescent="0.3">
      <c r="A155" s="19"/>
      <c r="B155" s="19"/>
      <c r="C155" s="19"/>
      <c r="D155" s="19"/>
      <c r="E155" s="19"/>
      <c r="F155" s="54"/>
      <c r="G155" s="20"/>
      <c r="H155" s="20"/>
    </row>
    <row r="156" spans="1:8" ht="15.6" x14ac:dyDescent="0.3">
      <c r="A156" s="19"/>
      <c r="B156" s="19"/>
      <c r="C156" s="19"/>
      <c r="D156" s="19"/>
      <c r="E156" s="19"/>
      <c r="F156" s="54"/>
      <c r="G156" s="20"/>
      <c r="H156" s="20"/>
    </row>
    <row r="157" spans="1:8" ht="15.6" x14ac:dyDescent="0.3">
      <c r="A157" s="19"/>
      <c r="B157" s="19"/>
      <c r="C157" s="19"/>
      <c r="D157" s="19"/>
      <c r="E157" s="19"/>
      <c r="F157" s="54"/>
      <c r="G157" s="20"/>
      <c r="H157" s="20"/>
    </row>
    <row r="158" spans="1:8" ht="15.6" x14ac:dyDescent="0.3">
      <c r="A158" s="19"/>
      <c r="B158" s="19"/>
      <c r="C158" s="19"/>
      <c r="D158" s="19"/>
      <c r="E158" s="19"/>
      <c r="F158" s="54"/>
      <c r="G158" s="20"/>
      <c r="H158" s="20"/>
    </row>
    <row r="159" spans="1:8" ht="15.6" x14ac:dyDescent="0.3">
      <c r="A159" s="19"/>
      <c r="B159" s="19"/>
      <c r="C159" s="19"/>
      <c r="D159" s="19"/>
      <c r="E159" s="19"/>
      <c r="F159" s="54"/>
      <c r="G159" s="20"/>
      <c r="H159" s="20"/>
    </row>
    <row r="160" spans="1:8" ht="15.6" x14ac:dyDescent="0.3">
      <c r="A160" s="19"/>
      <c r="B160" s="19"/>
      <c r="C160" s="19"/>
      <c r="D160" s="19"/>
      <c r="E160" s="19"/>
      <c r="F160" s="54"/>
      <c r="G160" s="20"/>
      <c r="H160" s="20"/>
    </row>
    <row r="161" spans="1:8" ht="15.6" x14ac:dyDescent="0.3">
      <c r="A161" s="19"/>
      <c r="B161" s="19"/>
      <c r="C161" s="19"/>
      <c r="D161" s="19"/>
      <c r="E161" s="19"/>
      <c r="F161" s="54"/>
      <c r="G161" s="20"/>
      <c r="H161" s="20"/>
    </row>
    <row r="162" spans="1:8" ht="15.6" x14ac:dyDescent="0.3">
      <c r="A162" s="19"/>
      <c r="B162" s="19"/>
      <c r="C162" s="19"/>
      <c r="D162" s="19"/>
      <c r="E162" s="19"/>
      <c r="F162" s="54"/>
      <c r="G162" s="20"/>
      <c r="H162" s="20"/>
    </row>
    <row r="163" spans="1:8" ht="15.6" x14ac:dyDescent="0.3">
      <c r="A163" s="19"/>
      <c r="B163" s="19"/>
      <c r="C163" s="19"/>
      <c r="D163" s="19"/>
      <c r="E163" s="19"/>
      <c r="F163" s="54"/>
      <c r="G163" s="20"/>
      <c r="H163" s="20"/>
    </row>
    <row r="164" spans="1:8" ht="15.6" x14ac:dyDescent="0.3">
      <c r="A164" s="19"/>
      <c r="B164" s="19"/>
      <c r="C164" s="19"/>
      <c r="D164" s="19"/>
      <c r="E164" s="19"/>
      <c r="F164" s="54"/>
      <c r="G164" s="20"/>
      <c r="H164" s="20"/>
    </row>
    <row r="165" spans="1:8" ht="15.6" x14ac:dyDescent="0.3">
      <c r="A165" s="19"/>
      <c r="B165" s="19"/>
      <c r="C165" s="19"/>
      <c r="D165" s="19"/>
      <c r="E165" s="19"/>
      <c r="F165" s="54"/>
      <c r="G165" s="20"/>
      <c r="H165" s="20"/>
    </row>
    <row r="166" spans="1:8" ht="15.6" x14ac:dyDescent="0.3">
      <c r="A166" s="19"/>
      <c r="B166" s="19"/>
      <c r="C166" s="19"/>
      <c r="D166" s="19"/>
      <c r="E166" s="19"/>
      <c r="F166" s="54"/>
      <c r="G166" s="20"/>
      <c r="H166" s="20"/>
    </row>
    <row r="167" spans="1:8" ht="15.6" x14ac:dyDescent="0.3">
      <c r="A167" s="19"/>
      <c r="B167" s="19"/>
      <c r="C167" s="19"/>
      <c r="D167" s="19"/>
      <c r="E167" s="19"/>
      <c r="F167" s="54"/>
      <c r="G167" s="20"/>
      <c r="H167" s="20"/>
    </row>
    <row r="168" spans="1:8" ht="15.6" x14ac:dyDescent="0.3">
      <c r="A168" s="19"/>
      <c r="B168" s="19"/>
      <c r="C168" s="19"/>
      <c r="D168" s="19"/>
      <c r="E168" s="19"/>
      <c r="F168" s="54"/>
      <c r="G168" s="20"/>
      <c r="H168" s="20"/>
    </row>
    <row r="169" spans="1:8" ht="15.6" x14ac:dyDescent="0.3">
      <c r="A169" s="19"/>
      <c r="B169" s="19"/>
      <c r="C169" s="19"/>
      <c r="D169" s="19"/>
      <c r="E169" s="19"/>
      <c r="F169" s="54"/>
      <c r="G169" s="20"/>
      <c r="H169" s="20"/>
    </row>
    <row r="170" spans="1:8" ht="15.6" x14ac:dyDescent="0.3">
      <c r="A170" s="19"/>
      <c r="B170" s="19"/>
      <c r="C170" s="19"/>
      <c r="D170" s="19"/>
      <c r="E170" s="19"/>
      <c r="F170" s="54"/>
      <c r="G170" s="20"/>
      <c r="H170" s="20"/>
    </row>
    <row r="171" spans="1:8" ht="15.6" x14ac:dyDescent="0.3">
      <c r="A171" s="19"/>
      <c r="B171" s="19"/>
      <c r="C171" s="19"/>
      <c r="D171" s="19"/>
      <c r="E171" s="19"/>
      <c r="F171" s="54"/>
      <c r="G171" s="20"/>
      <c r="H171" s="20"/>
    </row>
    <row r="172" spans="1:8" ht="15.6" x14ac:dyDescent="0.3">
      <c r="A172" s="19"/>
      <c r="B172" s="19"/>
      <c r="C172" s="19"/>
      <c r="D172" s="19"/>
      <c r="E172" s="19"/>
      <c r="F172" s="54"/>
      <c r="G172" s="20"/>
      <c r="H172" s="20"/>
    </row>
    <row r="173" spans="1:8" ht="15.6" x14ac:dyDescent="0.3">
      <c r="A173" s="19"/>
      <c r="B173" s="19"/>
      <c r="C173" s="19"/>
      <c r="D173" s="19"/>
      <c r="E173" s="19"/>
      <c r="F173" s="54"/>
      <c r="G173" s="20"/>
      <c r="H173" s="20"/>
    </row>
    <row r="174" spans="1:8" ht="15.6" x14ac:dyDescent="0.3">
      <c r="A174" s="19"/>
      <c r="B174" s="19"/>
      <c r="C174" s="19"/>
      <c r="D174" s="19"/>
      <c r="E174" s="19"/>
      <c r="F174" s="54"/>
      <c r="G174" s="20"/>
      <c r="H174" s="20"/>
    </row>
    <row r="175" spans="1:8" ht="15.6" x14ac:dyDescent="0.3">
      <c r="A175" s="19"/>
      <c r="B175" s="19"/>
      <c r="C175" s="19"/>
      <c r="D175" s="19"/>
      <c r="E175" s="19"/>
      <c r="F175" s="54"/>
      <c r="G175" s="20"/>
      <c r="H175" s="20"/>
    </row>
    <row r="176" spans="1:8" ht="15.6" x14ac:dyDescent="0.3">
      <c r="A176" s="19"/>
      <c r="B176" s="19"/>
      <c r="C176" s="19"/>
      <c r="D176" s="19"/>
      <c r="E176" s="19"/>
      <c r="F176" s="54"/>
      <c r="G176" s="20"/>
      <c r="H176" s="20"/>
    </row>
    <row r="177" spans="1:8" ht="15.6" x14ac:dyDescent="0.3">
      <c r="A177" s="19"/>
      <c r="B177" s="19"/>
      <c r="C177" s="19"/>
      <c r="D177" s="19"/>
      <c r="E177" s="19"/>
      <c r="F177" s="54"/>
      <c r="G177" s="20"/>
      <c r="H177" s="20"/>
    </row>
    <row r="178" spans="1:8" ht="15.6" x14ac:dyDescent="0.3">
      <c r="A178" s="19"/>
      <c r="B178" s="19"/>
      <c r="C178" s="19"/>
      <c r="D178" s="19"/>
      <c r="E178" s="19"/>
      <c r="F178" s="54"/>
      <c r="G178" s="20"/>
      <c r="H178" s="20"/>
    </row>
    <row r="179" spans="1:8" x14ac:dyDescent="0.3">
      <c r="A179" s="19"/>
      <c r="B179" s="19"/>
      <c r="C179" s="19"/>
      <c r="D179" s="19"/>
      <c r="E179" s="19"/>
      <c r="F179" s="54"/>
      <c r="G179" s="21"/>
      <c r="H179" s="21"/>
    </row>
    <row r="180" spans="1:8" x14ac:dyDescent="0.3">
      <c r="A180" s="19"/>
      <c r="B180" s="19"/>
      <c r="C180" s="19"/>
      <c r="D180" s="19"/>
      <c r="E180" s="19"/>
      <c r="F180" s="54"/>
      <c r="G180" s="21"/>
      <c r="H180" s="21"/>
    </row>
    <row r="181" spans="1:8" x14ac:dyDescent="0.3">
      <c r="A181" s="19"/>
      <c r="B181" s="19"/>
      <c r="C181" s="19"/>
      <c r="D181" s="19"/>
      <c r="E181" s="19"/>
      <c r="F181" s="54"/>
      <c r="G181" s="21"/>
      <c r="H181" s="21"/>
    </row>
    <row r="182" spans="1:8" x14ac:dyDescent="0.3">
      <c r="A182" s="19"/>
      <c r="B182" s="19"/>
      <c r="C182" s="19"/>
      <c r="D182" s="19"/>
      <c r="E182" s="19"/>
      <c r="F182" s="54"/>
      <c r="G182" s="21"/>
      <c r="H182" s="21"/>
    </row>
    <row r="183" spans="1:8" x14ac:dyDescent="0.3">
      <c r="A183" s="19"/>
      <c r="B183" s="19"/>
      <c r="C183" s="19"/>
      <c r="D183" s="19"/>
      <c r="E183" s="19"/>
      <c r="F183" s="54"/>
      <c r="G183" s="21"/>
      <c r="H183" s="21"/>
    </row>
    <row r="184" spans="1:8" x14ac:dyDescent="0.3">
      <c r="A184" s="19"/>
      <c r="B184" s="19"/>
      <c r="C184" s="19"/>
      <c r="D184" s="19"/>
      <c r="E184" s="19"/>
      <c r="F184" s="54"/>
      <c r="G184" s="21"/>
      <c r="H184" s="21"/>
    </row>
    <row r="185" spans="1:8" x14ac:dyDescent="0.3">
      <c r="A185" s="19"/>
      <c r="B185" s="19"/>
      <c r="C185" s="19"/>
      <c r="D185" s="19"/>
      <c r="E185" s="19"/>
      <c r="F185" s="54"/>
      <c r="G185" s="21"/>
      <c r="H185" s="21"/>
    </row>
    <row r="186" spans="1:8" x14ac:dyDescent="0.3">
      <c r="A186" s="19"/>
      <c r="B186" s="19"/>
      <c r="C186" s="19"/>
      <c r="D186" s="19"/>
      <c r="E186" s="19"/>
      <c r="F186" s="54"/>
      <c r="G186" s="21"/>
      <c r="H186" s="21"/>
    </row>
    <row r="187" spans="1:8" x14ac:dyDescent="0.3">
      <c r="A187" s="19"/>
      <c r="B187" s="19"/>
      <c r="C187" s="19"/>
      <c r="D187" s="19"/>
      <c r="E187" s="19"/>
      <c r="F187" s="54"/>
      <c r="G187" s="21"/>
      <c r="H187" s="21"/>
    </row>
    <row r="188" spans="1:8" x14ac:dyDescent="0.3">
      <c r="A188" s="19"/>
      <c r="B188" s="19"/>
      <c r="C188" s="19"/>
      <c r="D188" s="19"/>
      <c r="E188" s="19"/>
      <c r="F188" s="54"/>
      <c r="G188" s="21"/>
      <c r="H188" s="21"/>
    </row>
    <row r="189" spans="1:8" x14ac:dyDescent="0.3">
      <c r="A189" s="19"/>
      <c r="B189" s="19"/>
      <c r="C189" s="19"/>
      <c r="D189" s="19"/>
      <c r="E189" s="19"/>
      <c r="F189" s="54"/>
      <c r="G189" s="21"/>
      <c r="H189" s="21"/>
    </row>
    <row r="190" spans="1:8" x14ac:dyDescent="0.3">
      <c r="A190" s="19"/>
      <c r="B190" s="19"/>
      <c r="C190" s="19"/>
      <c r="D190" s="19"/>
      <c r="E190" s="19"/>
      <c r="F190" s="54"/>
      <c r="G190" s="21"/>
      <c r="H190" s="21"/>
    </row>
    <row r="191" spans="1:8" x14ac:dyDescent="0.3">
      <c r="A191" s="19"/>
      <c r="B191" s="19"/>
      <c r="C191" s="19"/>
      <c r="D191" s="19"/>
      <c r="E191" s="19"/>
      <c r="F191" s="54"/>
      <c r="G191" s="21"/>
      <c r="H191" s="21"/>
    </row>
    <row r="192" spans="1:8" x14ac:dyDescent="0.3">
      <c r="A192" s="19"/>
      <c r="B192" s="19"/>
      <c r="C192" s="19"/>
      <c r="D192" s="19"/>
      <c r="E192" s="19"/>
      <c r="F192" s="54"/>
      <c r="G192" s="21"/>
      <c r="H192" s="21"/>
    </row>
    <row r="193" spans="1:8" x14ac:dyDescent="0.3">
      <c r="A193" s="19"/>
      <c r="B193" s="19"/>
      <c r="C193" s="19"/>
      <c r="D193" s="19"/>
      <c r="E193" s="19"/>
      <c r="F193" s="54"/>
      <c r="G193" s="21"/>
      <c r="H193" s="21"/>
    </row>
    <row r="194" spans="1:8" x14ac:dyDescent="0.3">
      <c r="A194" s="19"/>
      <c r="B194" s="19"/>
      <c r="C194" s="19"/>
      <c r="D194" s="19"/>
      <c r="E194" s="19"/>
      <c r="F194" s="54"/>
      <c r="G194" s="21"/>
      <c r="H194" s="21"/>
    </row>
    <row r="195" spans="1:8" x14ac:dyDescent="0.3">
      <c r="A195" s="19"/>
      <c r="B195" s="19"/>
      <c r="C195" s="19"/>
      <c r="D195" s="19"/>
      <c r="E195" s="19"/>
      <c r="F195" s="54"/>
      <c r="G195" s="21"/>
      <c r="H195" s="21"/>
    </row>
    <row r="196" spans="1:8" x14ac:dyDescent="0.3">
      <c r="A196" s="19"/>
      <c r="B196" s="19"/>
      <c r="C196" s="19"/>
      <c r="D196" s="19"/>
      <c r="E196" s="19"/>
      <c r="F196" s="54"/>
      <c r="G196" s="21"/>
      <c r="H196" s="21"/>
    </row>
    <row r="197" spans="1:8" x14ac:dyDescent="0.3">
      <c r="A197" s="19"/>
      <c r="B197" s="19"/>
      <c r="C197" s="19"/>
      <c r="D197" s="19"/>
      <c r="E197" s="19"/>
      <c r="F197" s="54"/>
      <c r="G197" s="21"/>
      <c r="H197" s="21"/>
    </row>
    <row r="198" spans="1:8" x14ac:dyDescent="0.3">
      <c r="A198" s="19"/>
      <c r="B198" s="19"/>
      <c r="C198" s="19"/>
      <c r="D198" s="19"/>
      <c r="E198" s="19"/>
      <c r="F198" s="54"/>
      <c r="G198" s="21"/>
      <c r="H198" s="21"/>
    </row>
    <row r="199" spans="1:8" x14ac:dyDescent="0.3">
      <c r="A199" s="19"/>
      <c r="B199" s="19"/>
      <c r="C199" s="19"/>
      <c r="D199" s="19"/>
      <c r="E199" s="19"/>
      <c r="F199" s="54"/>
      <c r="G199" s="21"/>
      <c r="H199" s="21"/>
    </row>
    <row r="200" spans="1:8" x14ac:dyDescent="0.3">
      <c r="A200" s="19"/>
      <c r="B200" s="19"/>
      <c r="C200" s="19"/>
      <c r="D200" s="19"/>
      <c r="E200" s="19"/>
      <c r="F200" s="54"/>
      <c r="G200" s="21"/>
      <c r="H200" s="21"/>
    </row>
    <row r="201" spans="1:8" x14ac:dyDescent="0.3">
      <c r="A201" s="19"/>
      <c r="B201" s="19"/>
      <c r="C201" s="19"/>
      <c r="D201" s="19"/>
      <c r="E201" s="19"/>
      <c r="F201" s="54"/>
      <c r="G201" s="21"/>
      <c r="H201" s="21"/>
    </row>
    <row r="202" spans="1:8" x14ac:dyDescent="0.3">
      <c r="A202" s="19"/>
      <c r="B202" s="19"/>
      <c r="C202" s="19"/>
      <c r="D202" s="19"/>
      <c r="E202" s="19"/>
      <c r="F202" s="54"/>
      <c r="G202" s="21"/>
      <c r="H202" s="21"/>
    </row>
    <row r="203" spans="1:8" x14ac:dyDescent="0.3">
      <c r="A203" s="19"/>
      <c r="B203" s="19"/>
      <c r="C203" s="19"/>
      <c r="D203" s="19"/>
      <c r="E203" s="19"/>
      <c r="F203" s="54"/>
      <c r="G203" s="21"/>
      <c r="H203" s="21"/>
    </row>
    <row r="204" spans="1:8" x14ac:dyDescent="0.3">
      <c r="A204" s="19"/>
      <c r="B204" s="19"/>
      <c r="C204" s="19"/>
      <c r="D204" s="19"/>
      <c r="E204" s="19"/>
      <c r="F204" s="54"/>
      <c r="G204" s="21"/>
      <c r="H204" s="21"/>
    </row>
    <row r="205" spans="1:8" x14ac:dyDescent="0.3">
      <c r="A205" s="19"/>
      <c r="B205" s="19"/>
      <c r="C205" s="19"/>
      <c r="D205" s="19"/>
      <c r="E205" s="19"/>
      <c r="F205" s="54"/>
      <c r="G205" s="21"/>
      <c r="H205" s="21"/>
    </row>
    <row r="206" spans="1:8" x14ac:dyDescent="0.3">
      <c r="A206" s="19"/>
      <c r="B206" s="19"/>
      <c r="C206" s="19"/>
      <c r="D206" s="19"/>
      <c r="E206" s="19"/>
      <c r="F206" s="54"/>
      <c r="G206" s="21"/>
      <c r="H206" s="21"/>
    </row>
    <row r="207" spans="1:8" x14ac:dyDescent="0.3">
      <c r="A207" s="19"/>
      <c r="B207" s="19"/>
      <c r="C207" s="19"/>
      <c r="D207" s="19"/>
      <c r="E207" s="19"/>
      <c r="F207" s="54"/>
      <c r="G207" s="21"/>
      <c r="H207" s="21"/>
    </row>
    <row r="208" spans="1:8" x14ac:dyDescent="0.3">
      <c r="A208" s="19"/>
      <c r="B208" s="19"/>
      <c r="C208" s="19"/>
      <c r="D208" s="19"/>
      <c r="E208" s="19"/>
      <c r="F208" s="54"/>
      <c r="G208" s="21"/>
      <c r="H208" s="21"/>
    </row>
    <row r="209" spans="1:8" x14ac:dyDescent="0.3">
      <c r="A209" s="19"/>
      <c r="B209" s="19"/>
      <c r="C209" s="19"/>
      <c r="D209" s="19"/>
      <c r="E209" s="19"/>
      <c r="F209" s="54"/>
      <c r="G209" s="21"/>
      <c r="H209" s="21"/>
    </row>
    <row r="210" spans="1:8" x14ac:dyDescent="0.3">
      <c r="A210" s="19"/>
      <c r="B210" s="19"/>
      <c r="C210" s="19"/>
      <c r="D210" s="19"/>
      <c r="E210" s="19"/>
      <c r="F210" s="54"/>
      <c r="G210" s="21"/>
      <c r="H210" s="21"/>
    </row>
    <row r="211" spans="1:8" x14ac:dyDescent="0.3">
      <c r="A211" s="19"/>
      <c r="B211" s="19"/>
      <c r="C211" s="19"/>
      <c r="D211" s="19"/>
      <c r="E211" s="19"/>
      <c r="F211" s="54"/>
      <c r="G211" s="21"/>
      <c r="H211" s="21"/>
    </row>
    <row r="212" spans="1:8" x14ac:dyDescent="0.3">
      <c r="A212" s="19"/>
      <c r="B212" s="19"/>
      <c r="C212" s="19"/>
      <c r="D212" s="19"/>
      <c r="E212" s="19"/>
      <c r="F212" s="54"/>
      <c r="G212" s="21"/>
      <c r="H212" s="21"/>
    </row>
    <row r="213" spans="1:8" x14ac:dyDescent="0.3">
      <c r="A213" s="19"/>
      <c r="B213" s="19"/>
      <c r="C213" s="19"/>
      <c r="D213" s="19"/>
      <c r="E213" s="19"/>
      <c r="F213" s="54"/>
      <c r="G213" s="21"/>
      <c r="H213" s="21"/>
    </row>
    <row r="214" spans="1:8" x14ac:dyDescent="0.3">
      <c r="A214" s="19"/>
      <c r="B214" s="19"/>
      <c r="C214" s="19"/>
      <c r="D214" s="19"/>
      <c r="E214" s="19"/>
      <c r="F214" s="54"/>
      <c r="G214" s="21"/>
      <c r="H214" s="21"/>
    </row>
    <row r="215" spans="1:8" x14ac:dyDescent="0.3">
      <c r="A215" s="19"/>
      <c r="B215" s="19"/>
      <c r="C215" s="19"/>
      <c r="D215" s="19"/>
      <c r="E215" s="19"/>
      <c r="F215" s="54"/>
      <c r="G215" s="21"/>
      <c r="H215" s="21"/>
    </row>
    <row r="216" spans="1:8" x14ac:dyDescent="0.3">
      <c r="A216" s="19"/>
      <c r="B216" s="19"/>
      <c r="C216" s="19"/>
      <c r="D216" s="19"/>
      <c r="E216" s="19"/>
      <c r="F216" s="54"/>
      <c r="G216" s="21"/>
      <c r="H216" s="21"/>
    </row>
    <row r="217" spans="1:8" x14ac:dyDescent="0.3">
      <c r="A217" s="19"/>
      <c r="B217" s="19"/>
      <c r="C217" s="19"/>
      <c r="D217" s="19"/>
      <c r="E217" s="19"/>
      <c r="F217" s="54"/>
      <c r="G217" s="21"/>
      <c r="H217" s="21"/>
    </row>
    <row r="218" spans="1:8" x14ac:dyDescent="0.3">
      <c r="A218" s="19"/>
      <c r="B218" s="19"/>
      <c r="C218" s="19"/>
      <c r="D218" s="19"/>
      <c r="E218" s="19"/>
      <c r="F218" s="54"/>
      <c r="G218" s="21"/>
      <c r="H218" s="21"/>
    </row>
    <row r="219" spans="1:8" x14ac:dyDescent="0.3">
      <c r="A219" s="19"/>
      <c r="B219" s="19"/>
      <c r="C219" s="19"/>
      <c r="D219" s="19"/>
      <c r="E219" s="19"/>
      <c r="F219" s="54"/>
      <c r="G219" s="21"/>
      <c r="H219" s="21"/>
    </row>
    <row r="220" spans="1:8" x14ac:dyDescent="0.3">
      <c r="A220" s="19"/>
      <c r="B220" s="19"/>
      <c r="C220" s="19"/>
      <c r="D220" s="19"/>
      <c r="E220" s="19"/>
      <c r="F220" s="54"/>
      <c r="G220" s="21"/>
      <c r="H220" s="21"/>
    </row>
    <row r="221" spans="1:8" x14ac:dyDescent="0.3">
      <c r="A221" s="19"/>
      <c r="B221" s="19"/>
      <c r="C221" s="19"/>
      <c r="D221" s="19"/>
      <c r="E221" s="19"/>
      <c r="F221" s="54"/>
      <c r="G221" s="21"/>
      <c r="H221" s="21"/>
    </row>
    <row r="222" spans="1:8" x14ac:dyDescent="0.3">
      <c r="A222" s="19"/>
      <c r="B222" s="19"/>
      <c r="C222" s="19"/>
      <c r="D222" s="19"/>
      <c r="E222" s="19"/>
      <c r="F222" s="54"/>
      <c r="G222" s="21"/>
      <c r="H222" s="21"/>
    </row>
    <row r="223" spans="1:8" x14ac:dyDescent="0.3">
      <c r="A223" s="19"/>
      <c r="B223" s="19"/>
      <c r="C223" s="19"/>
      <c r="D223" s="19"/>
      <c r="E223" s="19"/>
      <c r="F223" s="54"/>
      <c r="G223" s="21"/>
      <c r="H223" s="21"/>
    </row>
    <row r="224" spans="1:8" x14ac:dyDescent="0.3">
      <c r="A224" s="19"/>
      <c r="B224" s="19"/>
      <c r="C224" s="19"/>
      <c r="D224" s="19"/>
      <c r="E224" s="19"/>
      <c r="F224" s="54"/>
      <c r="G224" s="21"/>
      <c r="H224" s="21"/>
    </row>
    <row r="225" spans="1:8" x14ac:dyDescent="0.3">
      <c r="A225" s="19"/>
      <c r="B225" s="19"/>
      <c r="C225" s="19"/>
      <c r="D225" s="19"/>
      <c r="E225" s="19"/>
      <c r="F225" s="54"/>
      <c r="G225" s="21"/>
      <c r="H225" s="21"/>
    </row>
    <row r="226" spans="1:8" x14ac:dyDescent="0.3">
      <c r="A226" s="19"/>
      <c r="B226" s="19"/>
      <c r="C226" s="19"/>
      <c r="D226" s="19"/>
      <c r="E226" s="19"/>
      <c r="F226" s="54"/>
      <c r="G226" s="21"/>
      <c r="H226" s="21"/>
    </row>
    <row r="227" spans="1:8" x14ac:dyDescent="0.3">
      <c r="A227" s="19"/>
      <c r="B227" s="19"/>
      <c r="C227" s="19"/>
      <c r="D227" s="19"/>
      <c r="E227" s="19"/>
      <c r="F227" s="54"/>
      <c r="G227" s="21"/>
      <c r="H227" s="21"/>
    </row>
    <row r="228" spans="1:8" x14ac:dyDescent="0.3">
      <c r="A228" s="19"/>
      <c r="B228" s="19"/>
      <c r="C228" s="19"/>
      <c r="D228" s="19"/>
      <c r="E228" s="19"/>
      <c r="F228" s="54"/>
      <c r="G228" s="21"/>
      <c r="H228" s="21"/>
    </row>
    <row r="229" spans="1:8" x14ac:dyDescent="0.3">
      <c r="A229" s="19"/>
      <c r="B229" s="19"/>
      <c r="C229" s="19"/>
      <c r="D229" s="19"/>
      <c r="E229" s="19"/>
      <c r="F229" s="54"/>
      <c r="G229" s="21"/>
      <c r="H229" s="21"/>
    </row>
    <row r="230" spans="1:8" x14ac:dyDescent="0.3">
      <c r="A230" s="19"/>
      <c r="B230" s="19"/>
      <c r="C230" s="19"/>
      <c r="D230" s="19"/>
      <c r="E230" s="19"/>
      <c r="F230" s="54"/>
      <c r="G230" s="21"/>
      <c r="H230" s="21"/>
    </row>
    <row r="231" spans="1:8" x14ac:dyDescent="0.3">
      <c r="A231" s="19"/>
      <c r="B231" s="19"/>
      <c r="C231" s="19"/>
      <c r="D231" s="19"/>
      <c r="E231" s="19"/>
      <c r="F231" s="54"/>
      <c r="G231" s="21"/>
      <c r="H231" s="21"/>
    </row>
    <row r="232" spans="1:8" x14ac:dyDescent="0.3">
      <c r="A232" s="19"/>
      <c r="B232" s="19"/>
      <c r="C232" s="19"/>
      <c r="D232" s="19"/>
      <c r="E232" s="19"/>
      <c r="F232" s="54"/>
      <c r="G232" s="21"/>
      <c r="H232" s="21"/>
    </row>
    <row r="233" spans="1:8" x14ac:dyDescent="0.3">
      <c r="A233" s="19"/>
      <c r="B233" s="19"/>
      <c r="C233" s="19"/>
      <c r="D233" s="19"/>
      <c r="E233" s="19"/>
      <c r="F233" s="54"/>
      <c r="G233" s="21"/>
      <c r="H233" s="21"/>
    </row>
    <row r="234" spans="1:8" x14ac:dyDescent="0.3">
      <c r="A234" s="19"/>
      <c r="B234" s="19"/>
      <c r="C234" s="19"/>
      <c r="D234" s="19"/>
      <c r="E234" s="19"/>
      <c r="F234" s="54"/>
      <c r="G234" s="21"/>
      <c r="H234" s="21"/>
    </row>
    <row r="235" spans="1:8" x14ac:dyDescent="0.3">
      <c r="A235" s="19"/>
      <c r="B235" s="19"/>
      <c r="C235" s="19"/>
      <c r="D235" s="19"/>
      <c r="E235" s="19"/>
      <c r="F235" s="54"/>
      <c r="G235" s="21"/>
      <c r="H235" s="21"/>
    </row>
    <row r="236" spans="1:8" x14ac:dyDescent="0.3">
      <c r="A236" s="19"/>
      <c r="B236" s="19"/>
      <c r="C236" s="19"/>
      <c r="D236" s="19"/>
      <c r="E236" s="19"/>
      <c r="F236" s="54"/>
      <c r="G236" s="21"/>
      <c r="H236" s="21"/>
    </row>
    <row r="237" spans="1:8" x14ac:dyDescent="0.3">
      <c r="A237" s="19"/>
      <c r="B237" s="19"/>
      <c r="C237" s="19"/>
      <c r="D237" s="19"/>
      <c r="E237" s="19"/>
      <c r="F237" s="54"/>
      <c r="G237" s="21"/>
      <c r="H237" s="21"/>
    </row>
    <row r="238" spans="1:8" x14ac:dyDescent="0.3">
      <c r="A238" s="19"/>
      <c r="B238" s="19"/>
      <c r="C238" s="19"/>
      <c r="D238" s="19"/>
      <c r="E238" s="19"/>
      <c r="F238" s="54"/>
      <c r="G238" s="21"/>
      <c r="H238" s="21"/>
    </row>
    <row r="239" spans="1:8" x14ac:dyDescent="0.3">
      <c r="A239" s="19"/>
      <c r="B239" s="19"/>
      <c r="C239" s="19"/>
      <c r="D239" s="19"/>
      <c r="E239" s="19"/>
      <c r="F239" s="54"/>
      <c r="G239" s="21"/>
      <c r="H239" s="21"/>
    </row>
    <row r="240" spans="1:8" x14ac:dyDescent="0.3">
      <c r="A240" s="19"/>
      <c r="B240" s="19"/>
      <c r="C240" s="19"/>
      <c r="D240" s="19"/>
      <c r="E240" s="19"/>
      <c r="F240" s="54"/>
      <c r="G240" s="21"/>
      <c r="H240" s="21"/>
    </row>
    <row r="241" spans="1:8" x14ac:dyDescent="0.3">
      <c r="A241" s="19"/>
      <c r="B241" s="19"/>
      <c r="C241" s="19"/>
      <c r="D241" s="19"/>
      <c r="E241" s="19"/>
      <c r="F241" s="54"/>
      <c r="G241" s="21"/>
      <c r="H241" s="21"/>
    </row>
    <row r="242" spans="1:8" x14ac:dyDescent="0.3">
      <c r="A242" s="19"/>
      <c r="B242" s="19"/>
      <c r="C242" s="19"/>
      <c r="D242" s="19"/>
      <c r="E242" s="19"/>
      <c r="F242" s="54"/>
      <c r="G242" s="21"/>
      <c r="H242" s="21"/>
    </row>
    <row r="243" spans="1:8" x14ac:dyDescent="0.3">
      <c r="A243" s="19"/>
      <c r="B243" s="19"/>
      <c r="C243" s="19"/>
      <c r="D243" s="19"/>
      <c r="E243" s="19"/>
      <c r="F243" s="54"/>
      <c r="G243" s="21"/>
      <c r="H243" s="21"/>
    </row>
    <row r="244" spans="1:8" x14ac:dyDescent="0.3">
      <c r="A244" s="19"/>
      <c r="B244" s="19"/>
      <c r="C244" s="19"/>
      <c r="D244" s="19"/>
      <c r="E244" s="19"/>
      <c r="F244" s="54"/>
      <c r="G244" s="21"/>
      <c r="H244" s="21"/>
    </row>
    <row r="245" spans="1:8" x14ac:dyDescent="0.3">
      <c r="A245" s="19"/>
      <c r="B245" s="19"/>
      <c r="C245" s="19"/>
      <c r="D245" s="19"/>
      <c r="E245" s="19"/>
      <c r="F245" s="54"/>
      <c r="G245" s="21"/>
      <c r="H245" s="21"/>
    </row>
    <row r="246" spans="1:8" x14ac:dyDescent="0.3">
      <c r="A246" s="19"/>
      <c r="B246" s="19"/>
      <c r="C246" s="19"/>
      <c r="D246" s="19"/>
      <c r="E246" s="19"/>
      <c r="F246" s="54"/>
      <c r="G246" s="21"/>
      <c r="H246" s="21"/>
    </row>
    <row r="247" spans="1:8" x14ac:dyDescent="0.3">
      <c r="A247" s="19"/>
      <c r="B247" s="19"/>
      <c r="C247" s="19"/>
      <c r="D247" s="19"/>
      <c r="E247" s="19"/>
      <c r="F247" s="54"/>
      <c r="G247" s="21"/>
      <c r="H247" s="21"/>
    </row>
    <row r="248" spans="1:8" x14ac:dyDescent="0.3">
      <c r="A248" s="19"/>
      <c r="B248" s="19"/>
      <c r="C248" s="19"/>
      <c r="D248" s="19"/>
      <c r="E248" s="19"/>
      <c r="F248" s="54"/>
      <c r="G248" s="21"/>
      <c r="H248" s="21"/>
    </row>
    <row r="249" spans="1:8" x14ac:dyDescent="0.3">
      <c r="A249" s="19"/>
      <c r="B249" s="19"/>
      <c r="C249" s="19"/>
      <c r="D249" s="19"/>
      <c r="E249" s="19"/>
      <c r="F249" s="54"/>
      <c r="G249" s="21"/>
      <c r="H249" s="21"/>
    </row>
    <row r="250" spans="1:8" x14ac:dyDescent="0.3">
      <c r="A250" s="19"/>
      <c r="B250" s="19"/>
      <c r="C250" s="19"/>
      <c r="D250" s="19"/>
      <c r="E250" s="19"/>
      <c r="F250" s="54"/>
      <c r="G250" s="21"/>
      <c r="H250" s="21"/>
    </row>
    <row r="251" spans="1:8" x14ac:dyDescent="0.3">
      <c r="A251" s="19"/>
      <c r="B251" s="19"/>
      <c r="C251" s="19"/>
      <c r="D251" s="19"/>
      <c r="E251" s="19"/>
      <c r="F251" s="54"/>
      <c r="G251" s="21"/>
      <c r="H251" s="21"/>
    </row>
    <row r="252" spans="1:8" x14ac:dyDescent="0.3">
      <c r="A252" s="19"/>
      <c r="B252" s="19"/>
      <c r="C252" s="19"/>
      <c r="D252" s="19"/>
      <c r="E252" s="19"/>
      <c r="F252" s="54"/>
      <c r="G252" s="21"/>
      <c r="H252" s="21"/>
    </row>
    <row r="253" spans="1:8" x14ac:dyDescent="0.3">
      <c r="A253" s="19"/>
      <c r="B253" s="19"/>
      <c r="C253" s="19"/>
      <c r="D253" s="19"/>
      <c r="E253" s="19"/>
      <c r="F253" s="54"/>
      <c r="G253" s="21"/>
      <c r="H253" s="21"/>
    </row>
    <row r="254" spans="1:8" x14ac:dyDescent="0.3">
      <c r="A254" s="19"/>
      <c r="B254" s="19"/>
      <c r="C254" s="19"/>
      <c r="D254" s="19"/>
      <c r="E254" s="19"/>
      <c r="F254" s="54"/>
      <c r="G254" s="21"/>
      <c r="H254" s="21"/>
    </row>
    <row r="255" spans="1:8" x14ac:dyDescent="0.3">
      <c r="A255" s="19"/>
      <c r="B255" s="19"/>
      <c r="C255" s="19"/>
      <c r="D255" s="19"/>
      <c r="E255" s="19"/>
      <c r="F255" s="54"/>
      <c r="G255" s="21"/>
      <c r="H255" s="21"/>
    </row>
    <row r="256" spans="1:8" x14ac:dyDescent="0.3">
      <c r="A256" s="19"/>
      <c r="B256" s="19"/>
      <c r="C256" s="19"/>
      <c r="D256" s="19"/>
      <c r="E256" s="19"/>
      <c r="F256" s="54"/>
      <c r="G256" s="21"/>
      <c r="H256" s="21"/>
    </row>
    <row r="257" spans="1:8" x14ac:dyDescent="0.3">
      <c r="A257" s="19"/>
      <c r="B257" s="19"/>
      <c r="C257" s="19"/>
      <c r="D257" s="19"/>
      <c r="E257" s="19"/>
      <c r="F257" s="54"/>
      <c r="G257" s="21"/>
      <c r="H257" s="21"/>
    </row>
    <row r="258" spans="1:8" x14ac:dyDescent="0.3">
      <c r="A258" s="19"/>
      <c r="B258" s="19"/>
      <c r="C258" s="19"/>
      <c r="D258" s="19"/>
      <c r="E258" s="19"/>
      <c r="F258" s="54"/>
      <c r="G258" s="21"/>
      <c r="H258" s="21"/>
    </row>
    <row r="259" spans="1:8" x14ac:dyDescent="0.3">
      <c r="A259" s="19"/>
      <c r="B259" s="19"/>
      <c r="C259" s="19"/>
      <c r="D259" s="19"/>
      <c r="E259" s="19"/>
      <c r="F259" s="54"/>
      <c r="G259" s="21"/>
      <c r="H259" s="21"/>
    </row>
    <row r="260" spans="1:8" x14ac:dyDescent="0.3">
      <c r="A260" s="19"/>
      <c r="B260" s="19"/>
      <c r="C260" s="19"/>
      <c r="D260" s="19"/>
      <c r="E260" s="19"/>
      <c r="F260" s="54"/>
      <c r="G260" s="21"/>
      <c r="H260" s="21"/>
    </row>
    <row r="261" spans="1:8" x14ac:dyDescent="0.3">
      <c r="A261" s="19"/>
      <c r="B261" s="19"/>
      <c r="C261" s="19"/>
      <c r="D261" s="19"/>
      <c r="E261" s="19"/>
      <c r="F261" s="54"/>
      <c r="G261" s="21"/>
      <c r="H261" s="21"/>
    </row>
    <row r="262" spans="1:8" x14ac:dyDescent="0.3">
      <c r="A262" s="19"/>
      <c r="B262" s="19"/>
      <c r="C262" s="19"/>
      <c r="D262" s="19"/>
      <c r="E262" s="19"/>
      <c r="F262" s="54"/>
      <c r="G262" s="21"/>
      <c r="H262" s="21"/>
    </row>
    <row r="263" spans="1:8" x14ac:dyDescent="0.3">
      <c r="A263" s="19"/>
      <c r="B263" s="19"/>
      <c r="C263" s="19"/>
      <c r="D263" s="19"/>
      <c r="E263" s="19"/>
      <c r="F263" s="54"/>
      <c r="G263" s="21"/>
      <c r="H263" s="21"/>
    </row>
    <row r="264" spans="1:8" x14ac:dyDescent="0.3">
      <c r="A264" s="19"/>
      <c r="B264" s="19"/>
      <c r="C264" s="19"/>
      <c r="D264" s="19"/>
      <c r="E264" s="19"/>
      <c r="F264" s="54"/>
      <c r="G264" s="21"/>
      <c r="H264" s="21"/>
    </row>
    <row r="265" spans="1:8" x14ac:dyDescent="0.3">
      <c r="A265" s="19"/>
      <c r="B265" s="19"/>
      <c r="C265" s="19"/>
      <c r="D265" s="19"/>
      <c r="E265" s="19"/>
      <c r="F265" s="54"/>
      <c r="G265" s="21"/>
      <c r="H265" s="21"/>
    </row>
    <row r="266" spans="1:8" x14ac:dyDescent="0.3">
      <c r="A266" s="19"/>
      <c r="B266" s="19"/>
      <c r="C266" s="19"/>
      <c r="D266" s="19"/>
      <c r="E266" s="19"/>
      <c r="F266" s="54"/>
      <c r="G266" s="21"/>
      <c r="H266" s="21"/>
    </row>
    <row r="267" spans="1:8" x14ac:dyDescent="0.3">
      <c r="A267" s="19"/>
      <c r="B267" s="19"/>
      <c r="C267" s="19"/>
      <c r="D267" s="19"/>
      <c r="E267" s="19"/>
      <c r="F267" s="54"/>
      <c r="G267" s="21"/>
      <c r="H267" s="21"/>
    </row>
    <row r="268" spans="1:8" x14ac:dyDescent="0.3">
      <c r="A268" s="19"/>
      <c r="B268" s="19"/>
      <c r="C268" s="19"/>
      <c r="D268" s="19"/>
      <c r="E268" s="19"/>
      <c r="F268" s="54"/>
      <c r="G268" s="21"/>
      <c r="H268" s="21"/>
    </row>
    <row r="269" spans="1:8" x14ac:dyDescent="0.3">
      <c r="A269" s="19"/>
      <c r="B269" s="19"/>
      <c r="C269" s="19"/>
      <c r="D269" s="19"/>
      <c r="E269" s="19"/>
      <c r="F269" s="54"/>
      <c r="G269" s="21"/>
      <c r="H269" s="21"/>
    </row>
    <row r="270" spans="1:8" x14ac:dyDescent="0.3">
      <c r="A270" s="19"/>
      <c r="B270" s="19"/>
      <c r="C270" s="19"/>
      <c r="D270" s="19"/>
      <c r="E270" s="19"/>
      <c r="F270" s="54"/>
      <c r="G270" s="21"/>
      <c r="H270" s="21"/>
    </row>
    <row r="271" spans="1:8" x14ac:dyDescent="0.3">
      <c r="A271" s="19"/>
      <c r="B271" s="19"/>
      <c r="C271" s="19"/>
      <c r="D271" s="19"/>
      <c r="E271" s="19"/>
      <c r="F271" s="54"/>
      <c r="G271" s="21"/>
      <c r="H271" s="21"/>
    </row>
    <row r="272" spans="1:8" x14ac:dyDescent="0.3">
      <c r="A272" s="19"/>
      <c r="B272" s="19"/>
      <c r="C272" s="19"/>
      <c r="D272" s="19"/>
      <c r="E272" s="19"/>
      <c r="F272" s="54"/>
      <c r="G272" s="21"/>
      <c r="H272" s="21"/>
    </row>
    <row r="273" spans="1:8" x14ac:dyDescent="0.3">
      <c r="A273" s="19"/>
      <c r="B273" s="19"/>
      <c r="C273" s="19"/>
      <c r="D273" s="19"/>
      <c r="E273" s="19"/>
      <c r="F273" s="54"/>
      <c r="G273" s="21"/>
      <c r="H273" s="21"/>
    </row>
    <row r="274" spans="1:8" x14ac:dyDescent="0.3">
      <c r="A274" s="19"/>
      <c r="B274" s="19"/>
      <c r="C274" s="19"/>
      <c r="D274" s="19"/>
      <c r="E274" s="19"/>
      <c r="F274" s="54"/>
      <c r="G274" s="21"/>
      <c r="H274" s="21"/>
    </row>
    <row r="275" spans="1:8" x14ac:dyDescent="0.3">
      <c r="A275" s="19"/>
      <c r="B275" s="19"/>
      <c r="C275" s="19"/>
      <c r="D275" s="19"/>
      <c r="E275" s="19"/>
      <c r="F275" s="54"/>
      <c r="G275" s="21"/>
      <c r="H275" s="21"/>
    </row>
    <row r="276" spans="1:8" x14ac:dyDescent="0.3">
      <c r="A276" s="19"/>
      <c r="B276" s="19"/>
      <c r="C276" s="19"/>
      <c r="D276" s="19"/>
      <c r="E276" s="19"/>
      <c r="F276" s="54"/>
      <c r="G276" s="21"/>
      <c r="H276" s="21"/>
    </row>
    <row r="277" spans="1:8" x14ac:dyDescent="0.3">
      <c r="A277" s="19"/>
      <c r="B277" s="19"/>
      <c r="C277" s="19"/>
      <c r="D277" s="19"/>
      <c r="E277" s="19"/>
      <c r="F277" s="54"/>
      <c r="G277" s="21"/>
      <c r="H277" s="21"/>
    </row>
    <row r="278" spans="1:8" x14ac:dyDescent="0.3">
      <c r="A278" s="19"/>
      <c r="B278" s="19"/>
      <c r="C278" s="19"/>
      <c r="D278" s="19"/>
      <c r="E278" s="19"/>
      <c r="F278" s="54"/>
      <c r="G278" s="21"/>
      <c r="H278" s="21"/>
    </row>
    <row r="279" spans="1:8" x14ac:dyDescent="0.3">
      <c r="A279" s="19"/>
      <c r="B279" s="19"/>
      <c r="C279" s="19"/>
      <c r="D279" s="19"/>
      <c r="E279" s="19"/>
      <c r="F279" s="54"/>
      <c r="G279" s="21"/>
      <c r="H279"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59"/>
  <sheetViews>
    <sheetView topLeftCell="M1" zoomScale="70" zoomScaleNormal="70" workbookViewId="0">
      <selection activeCell="X3" sqref="X3"/>
    </sheetView>
  </sheetViews>
  <sheetFormatPr baseColWidth="10" defaultRowHeight="14.4" x14ac:dyDescent="0.3"/>
  <cols>
    <col min="2" max="2" width="13.77734375" customWidth="1"/>
    <col min="4" max="4" width="23.109375" customWidth="1"/>
    <col min="5" max="5" width="19.109375" customWidth="1"/>
    <col min="7" max="7" width="16.77734375" customWidth="1"/>
    <col min="11" max="11" width="14.33203125" customWidth="1"/>
    <col min="27" max="27" width="14.77734375" customWidth="1"/>
    <col min="28" max="28" width="9.5546875" customWidth="1"/>
    <col min="29" max="29" width="8.44140625" customWidth="1"/>
  </cols>
  <sheetData>
    <row r="1" spans="1:30" ht="29.4" customHeight="1" x14ac:dyDescent="0.3">
      <c r="A1" s="61" t="s">
        <v>104</v>
      </c>
      <c r="B1" s="61"/>
      <c r="C1" s="61"/>
      <c r="D1" s="61"/>
      <c r="E1" s="61"/>
      <c r="F1" s="61" t="s">
        <v>173</v>
      </c>
      <c r="G1" s="61"/>
      <c r="H1" s="62" t="s">
        <v>172</v>
      </c>
      <c r="I1" s="62"/>
      <c r="J1" s="62"/>
      <c r="K1" s="62"/>
      <c r="Q1" s="60" t="s">
        <v>214</v>
      </c>
      <c r="R1" s="60"/>
      <c r="S1" s="60"/>
      <c r="T1" s="60"/>
      <c r="U1" s="60"/>
      <c r="V1" s="60"/>
      <c r="W1" s="60"/>
      <c r="X1" s="60"/>
      <c r="AA1" s="60" t="s">
        <v>215</v>
      </c>
      <c r="AB1" s="60"/>
      <c r="AC1" s="60"/>
      <c r="AD1" s="60"/>
    </row>
    <row r="2" spans="1:30" x14ac:dyDescent="0.3">
      <c r="A2" s="34" t="s">
        <v>105</v>
      </c>
      <c r="B2" s="34" t="s">
        <v>106</v>
      </c>
      <c r="C2" s="34" t="s">
        <v>107</v>
      </c>
      <c r="D2" s="34" t="s">
        <v>175</v>
      </c>
      <c r="E2" s="34" t="s">
        <v>108</v>
      </c>
      <c r="F2" s="34" t="s">
        <v>105</v>
      </c>
      <c r="G2" s="34" t="s">
        <v>106</v>
      </c>
      <c r="H2" s="34" t="s">
        <v>107</v>
      </c>
      <c r="I2" s="34" t="s">
        <v>174</v>
      </c>
      <c r="Q2" s="61" t="s">
        <v>173</v>
      </c>
      <c r="R2" s="61"/>
      <c r="S2" s="61"/>
      <c r="T2" s="62" t="s">
        <v>172</v>
      </c>
      <c r="U2" s="62"/>
      <c r="V2" s="62"/>
      <c r="W2" s="62"/>
      <c r="X2" s="62"/>
      <c r="AA2" s="60"/>
      <c r="AB2" s="60"/>
      <c r="AC2" s="60"/>
      <c r="AD2" s="60"/>
    </row>
    <row r="3" spans="1:30" x14ac:dyDescent="0.3">
      <c r="A3" t="s">
        <v>122</v>
      </c>
      <c r="B3" t="s">
        <v>110</v>
      </c>
      <c r="C3" s="23">
        <v>42766</v>
      </c>
      <c r="D3" s="23" t="s">
        <v>218</v>
      </c>
      <c r="F3" t="s">
        <v>122</v>
      </c>
      <c r="G3" t="s">
        <v>110</v>
      </c>
      <c r="H3" s="23">
        <v>42766</v>
      </c>
      <c r="I3">
        <v>1</v>
      </c>
      <c r="Q3" s="34" t="s">
        <v>105</v>
      </c>
      <c r="R3" s="34" t="s">
        <v>106</v>
      </c>
      <c r="S3" s="34" t="s">
        <v>107</v>
      </c>
      <c r="T3" s="34" t="s">
        <v>174</v>
      </c>
      <c r="U3" s="34" t="s">
        <v>105</v>
      </c>
      <c r="V3" s="34" t="s">
        <v>106</v>
      </c>
      <c r="W3" s="34" t="s">
        <v>107</v>
      </c>
      <c r="X3" s="34" t="s">
        <v>174</v>
      </c>
      <c r="AA3" s="34" t="s">
        <v>204</v>
      </c>
      <c r="AB3" s="34" t="s">
        <v>206</v>
      </c>
      <c r="AC3" s="34" t="s">
        <v>205</v>
      </c>
    </row>
    <row r="4" spans="1:30" x14ac:dyDescent="0.3">
      <c r="A4" s="37" t="s">
        <v>122</v>
      </c>
      <c r="B4" s="37" t="s">
        <v>111</v>
      </c>
      <c r="C4" s="38" t="s">
        <v>123</v>
      </c>
      <c r="D4" s="38" t="s">
        <v>218</v>
      </c>
      <c r="E4" s="37" t="s">
        <v>124</v>
      </c>
      <c r="F4" s="37" t="s">
        <v>122</v>
      </c>
      <c r="G4" s="37" t="s">
        <v>111</v>
      </c>
      <c r="H4" s="38">
        <v>42766</v>
      </c>
      <c r="I4" s="37">
        <v>1</v>
      </c>
      <c r="Q4" t="s">
        <v>122</v>
      </c>
      <c r="R4" t="s">
        <v>110</v>
      </c>
      <c r="S4" s="23">
        <v>42766</v>
      </c>
      <c r="T4">
        <v>1</v>
      </c>
      <c r="U4" t="s">
        <v>122</v>
      </c>
      <c r="V4" t="s">
        <v>110</v>
      </c>
      <c r="W4" s="23">
        <v>42942</v>
      </c>
      <c r="X4">
        <v>2</v>
      </c>
      <c r="AA4" t="s">
        <v>122</v>
      </c>
      <c r="AB4" t="s">
        <v>207</v>
      </c>
      <c r="AC4">
        <v>1</v>
      </c>
    </row>
    <row r="5" spans="1:30" x14ac:dyDescent="0.3">
      <c r="A5" s="37" t="s">
        <v>122</v>
      </c>
      <c r="B5" s="37" t="s">
        <v>111</v>
      </c>
      <c r="C5" s="38">
        <v>42766</v>
      </c>
      <c r="D5" s="38" t="s">
        <v>218</v>
      </c>
      <c r="E5" s="37" t="s">
        <v>124</v>
      </c>
      <c r="F5" s="37" t="s">
        <v>122</v>
      </c>
      <c r="G5" s="37" t="s">
        <v>111</v>
      </c>
      <c r="H5" s="38">
        <v>42766</v>
      </c>
      <c r="I5" s="37">
        <v>1</v>
      </c>
      <c r="M5" s="37" t="s">
        <v>122</v>
      </c>
      <c r="N5" s="37" t="s">
        <v>111</v>
      </c>
      <c r="O5" s="38">
        <v>42766</v>
      </c>
      <c r="P5" s="37">
        <v>1</v>
      </c>
      <c r="Q5" s="37" t="s">
        <v>122</v>
      </c>
      <c r="R5" s="37" t="s">
        <v>111</v>
      </c>
      <c r="S5" s="38">
        <v>42766</v>
      </c>
      <c r="T5" s="37">
        <v>1</v>
      </c>
      <c r="U5" t="s">
        <v>122</v>
      </c>
      <c r="V5" t="s">
        <v>111</v>
      </c>
      <c r="W5" s="23">
        <v>42942</v>
      </c>
      <c r="X5">
        <v>2</v>
      </c>
      <c r="AA5" t="s">
        <v>122</v>
      </c>
      <c r="AB5" t="s">
        <v>207</v>
      </c>
      <c r="AC5">
        <v>2</v>
      </c>
    </row>
    <row r="6" spans="1:30" x14ac:dyDescent="0.3">
      <c r="A6" t="s">
        <v>122</v>
      </c>
      <c r="B6" t="s">
        <v>112</v>
      </c>
      <c r="C6" s="23">
        <v>42767</v>
      </c>
      <c r="D6" s="23" t="s">
        <v>218</v>
      </c>
      <c r="F6" t="s">
        <v>122</v>
      </c>
      <c r="G6" t="s">
        <v>112</v>
      </c>
      <c r="H6" s="23">
        <v>42767</v>
      </c>
      <c r="I6">
        <v>1</v>
      </c>
      <c r="Q6" t="s">
        <v>122</v>
      </c>
      <c r="R6" t="s">
        <v>112</v>
      </c>
      <c r="S6" s="23">
        <v>42767</v>
      </c>
      <c r="T6">
        <v>1</v>
      </c>
      <c r="U6" t="s">
        <v>122</v>
      </c>
      <c r="V6" t="s">
        <v>112</v>
      </c>
      <c r="W6" s="23">
        <v>42942</v>
      </c>
      <c r="X6">
        <v>2</v>
      </c>
      <c r="AA6" t="s">
        <v>122</v>
      </c>
      <c r="AB6" t="s">
        <v>207</v>
      </c>
      <c r="AC6">
        <v>3</v>
      </c>
    </row>
    <row r="7" spans="1:30" x14ac:dyDescent="0.3">
      <c r="A7" t="s">
        <v>122</v>
      </c>
      <c r="B7" t="s">
        <v>113</v>
      </c>
      <c r="C7" s="23">
        <v>42767</v>
      </c>
      <c r="D7" s="23" t="s">
        <v>217</v>
      </c>
      <c r="F7" t="s">
        <v>122</v>
      </c>
      <c r="G7" t="s">
        <v>113</v>
      </c>
      <c r="H7" s="23">
        <v>42767</v>
      </c>
      <c r="I7">
        <v>1</v>
      </c>
      <c r="Q7" t="s">
        <v>122</v>
      </c>
      <c r="R7" t="s">
        <v>113</v>
      </c>
      <c r="S7" s="23">
        <v>42767</v>
      </c>
      <c r="T7">
        <v>1</v>
      </c>
      <c r="U7" t="s">
        <v>122</v>
      </c>
      <c r="V7" t="s">
        <v>113</v>
      </c>
      <c r="W7" s="23">
        <v>42942</v>
      </c>
      <c r="X7">
        <v>2</v>
      </c>
      <c r="AA7" t="s">
        <v>122</v>
      </c>
      <c r="AB7" t="s">
        <v>207</v>
      </c>
      <c r="AC7">
        <v>4</v>
      </c>
    </row>
    <row r="8" spans="1:30" x14ac:dyDescent="0.3">
      <c r="A8" t="s">
        <v>122</v>
      </c>
      <c r="B8" t="s">
        <v>114</v>
      </c>
      <c r="C8" s="23">
        <v>42765</v>
      </c>
      <c r="D8" s="23" t="s">
        <v>217</v>
      </c>
      <c r="F8" t="s">
        <v>122</v>
      </c>
      <c r="G8" t="s">
        <v>114</v>
      </c>
      <c r="H8" s="23">
        <v>42765</v>
      </c>
      <c r="I8">
        <v>1</v>
      </c>
      <c r="Q8" t="s">
        <v>122</v>
      </c>
      <c r="R8" t="s">
        <v>114</v>
      </c>
      <c r="S8" s="23">
        <v>42765</v>
      </c>
      <c r="T8">
        <v>1</v>
      </c>
      <c r="U8" t="s">
        <v>122</v>
      </c>
      <c r="V8" t="s">
        <v>114</v>
      </c>
      <c r="W8" s="23">
        <v>42942</v>
      </c>
      <c r="X8">
        <v>2</v>
      </c>
      <c r="AA8" t="s">
        <v>122</v>
      </c>
      <c r="AB8" t="s">
        <v>208</v>
      </c>
      <c r="AC8">
        <v>1</v>
      </c>
    </row>
    <row r="9" spans="1:30" x14ac:dyDescent="0.3">
      <c r="A9" t="s">
        <v>122</v>
      </c>
      <c r="B9" t="s">
        <v>115</v>
      </c>
      <c r="C9" s="23">
        <v>42766</v>
      </c>
      <c r="D9" s="23" t="s">
        <v>217</v>
      </c>
      <c r="F9" t="s">
        <v>122</v>
      </c>
      <c r="G9" t="s">
        <v>115</v>
      </c>
      <c r="H9" s="23">
        <v>42766</v>
      </c>
      <c r="I9">
        <v>1</v>
      </c>
      <c r="Q9" t="s">
        <v>122</v>
      </c>
      <c r="R9" t="s">
        <v>115</v>
      </c>
      <c r="S9" s="23">
        <v>42766</v>
      </c>
      <c r="T9">
        <v>1</v>
      </c>
      <c r="U9" t="s">
        <v>122</v>
      </c>
      <c r="V9" t="s">
        <v>115</v>
      </c>
      <c r="W9" s="23">
        <v>42942</v>
      </c>
      <c r="X9">
        <v>2</v>
      </c>
      <c r="AA9" t="s">
        <v>122</v>
      </c>
      <c r="AB9" t="s">
        <v>208</v>
      </c>
      <c r="AC9">
        <v>2</v>
      </c>
    </row>
    <row r="10" spans="1:30" x14ac:dyDescent="0.3">
      <c r="A10" t="s">
        <v>122</v>
      </c>
      <c r="B10" t="s">
        <v>116</v>
      </c>
      <c r="C10" s="23">
        <v>42766</v>
      </c>
      <c r="D10" s="23" t="s">
        <v>218</v>
      </c>
      <c r="F10" t="s">
        <v>122</v>
      </c>
      <c r="G10" t="s">
        <v>116</v>
      </c>
      <c r="H10" s="23">
        <v>42766</v>
      </c>
      <c r="I10">
        <v>1</v>
      </c>
      <c r="Q10" t="s">
        <v>122</v>
      </c>
      <c r="R10" t="s">
        <v>116</v>
      </c>
      <c r="S10" s="23">
        <v>42766</v>
      </c>
      <c r="T10">
        <v>1</v>
      </c>
      <c r="U10" t="s">
        <v>122</v>
      </c>
      <c r="V10" t="s">
        <v>116</v>
      </c>
      <c r="W10" s="23">
        <v>42942</v>
      </c>
      <c r="X10">
        <v>2</v>
      </c>
      <c r="AA10" t="s">
        <v>122</v>
      </c>
      <c r="AB10" t="s">
        <v>208</v>
      </c>
      <c r="AC10">
        <v>3</v>
      </c>
    </row>
    <row r="11" spans="1:30" x14ac:dyDescent="0.3">
      <c r="A11" t="s">
        <v>122</v>
      </c>
      <c r="B11" t="s">
        <v>117</v>
      </c>
      <c r="C11" s="23">
        <v>42766</v>
      </c>
      <c r="D11" s="23" t="s">
        <v>218</v>
      </c>
      <c r="F11" t="s">
        <v>122</v>
      </c>
      <c r="G11" t="s">
        <v>117</v>
      </c>
      <c r="H11" s="23">
        <v>42766</v>
      </c>
      <c r="I11">
        <v>1</v>
      </c>
      <c r="Q11" t="s">
        <v>122</v>
      </c>
      <c r="R11" t="s">
        <v>117</v>
      </c>
      <c r="S11" s="23">
        <v>42766</v>
      </c>
      <c r="T11">
        <v>1</v>
      </c>
      <c r="U11" t="s">
        <v>122</v>
      </c>
      <c r="V11" t="s">
        <v>117</v>
      </c>
      <c r="W11" s="23">
        <v>42942</v>
      </c>
      <c r="X11">
        <v>2</v>
      </c>
      <c r="AA11" t="s">
        <v>122</v>
      </c>
      <c r="AB11" t="s">
        <v>208</v>
      </c>
      <c r="AC11">
        <v>4</v>
      </c>
    </row>
    <row r="12" spans="1:30" x14ac:dyDescent="0.3">
      <c r="A12" t="s">
        <v>125</v>
      </c>
      <c r="B12" t="s">
        <v>126</v>
      </c>
      <c r="C12" s="23">
        <v>43132</v>
      </c>
      <c r="D12" s="23" t="s">
        <v>217</v>
      </c>
      <c r="E12" t="s">
        <v>127</v>
      </c>
      <c r="F12" t="s">
        <v>125</v>
      </c>
      <c r="G12" t="s">
        <v>118</v>
      </c>
      <c r="H12" s="23">
        <v>43132</v>
      </c>
      <c r="I12">
        <v>1</v>
      </c>
      <c r="Q12" t="s">
        <v>125</v>
      </c>
      <c r="R12" t="s">
        <v>118</v>
      </c>
      <c r="S12" s="23">
        <v>43132</v>
      </c>
      <c r="T12">
        <v>1</v>
      </c>
      <c r="U12" t="s">
        <v>125</v>
      </c>
      <c r="V12" t="s">
        <v>118</v>
      </c>
      <c r="W12" s="23">
        <v>42942</v>
      </c>
      <c r="X12">
        <v>2</v>
      </c>
      <c r="AA12" t="s">
        <v>125</v>
      </c>
      <c r="AB12" t="s">
        <v>209</v>
      </c>
      <c r="AC12">
        <v>1</v>
      </c>
    </row>
    <row r="13" spans="1:30" x14ac:dyDescent="0.3">
      <c r="A13" t="s">
        <v>125</v>
      </c>
      <c r="B13" t="s">
        <v>119</v>
      </c>
      <c r="C13" s="23">
        <v>42767</v>
      </c>
      <c r="D13" s="23" t="s">
        <v>217</v>
      </c>
      <c r="F13" t="s">
        <v>125</v>
      </c>
      <c r="G13" t="s">
        <v>119</v>
      </c>
      <c r="H13" s="23">
        <v>42767</v>
      </c>
      <c r="I13">
        <v>1</v>
      </c>
      <c r="Q13" t="s">
        <v>125</v>
      </c>
      <c r="R13" t="s">
        <v>119</v>
      </c>
      <c r="S13" s="23">
        <v>42767</v>
      </c>
      <c r="T13">
        <v>1</v>
      </c>
      <c r="U13" t="s">
        <v>125</v>
      </c>
      <c r="V13" t="s">
        <v>119</v>
      </c>
      <c r="W13" s="23">
        <v>42942</v>
      </c>
      <c r="X13">
        <v>2</v>
      </c>
      <c r="AA13" t="s">
        <v>125</v>
      </c>
      <c r="AB13" t="s">
        <v>209</v>
      </c>
      <c r="AC13">
        <v>2</v>
      </c>
    </row>
    <row r="14" spans="1:30" x14ac:dyDescent="0.3">
      <c r="A14" t="s">
        <v>125</v>
      </c>
      <c r="B14" t="s">
        <v>120</v>
      </c>
      <c r="C14" s="23">
        <v>42767</v>
      </c>
      <c r="D14" s="23" t="s">
        <v>217</v>
      </c>
      <c r="F14" t="s">
        <v>125</v>
      </c>
      <c r="G14" t="s">
        <v>120</v>
      </c>
      <c r="H14" s="23">
        <v>42767</v>
      </c>
      <c r="I14">
        <v>1</v>
      </c>
      <c r="Q14" t="s">
        <v>125</v>
      </c>
      <c r="R14" t="s">
        <v>120</v>
      </c>
      <c r="S14" s="23">
        <v>42767</v>
      </c>
      <c r="T14">
        <v>1</v>
      </c>
      <c r="U14" t="s">
        <v>125</v>
      </c>
      <c r="V14" t="s">
        <v>120</v>
      </c>
      <c r="W14" s="23">
        <v>42942</v>
      </c>
      <c r="X14">
        <v>2</v>
      </c>
      <c r="AA14" t="s">
        <v>125</v>
      </c>
      <c r="AB14" t="s">
        <v>209</v>
      </c>
      <c r="AC14">
        <v>3</v>
      </c>
    </row>
    <row r="15" spans="1:30" x14ac:dyDescent="0.3">
      <c r="A15" t="s">
        <v>125</v>
      </c>
      <c r="B15" t="s">
        <v>121</v>
      </c>
      <c r="C15" s="23">
        <v>42767</v>
      </c>
      <c r="D15" s="23" t="s">
        <v>217</v>
      </c>
      <c r="F15" t="s">
        <v>125</v>
      </c>
      <c r="G15" t="s">
        <v>121</v>
      </c>
      <c r="H15" s="23">
        <v>42767</v>
      </c>
      <c r="I15">
        <v>1</v>
      </c>
      <c r="Q15" t="s">
        <v>125</v>
      </c>
      <c r="R15" t="s">
        <v>121</v>
      </c>
      <c r="S15" s="23">
        <v>42767</v>
      </c>
      <c r="T15">
        <v>1</v>
      </c>
      <c r="U15" t="s">
        <v>125</v>
      </c>
      <c r="V15" t="s">
        <v>121</v>
      </c>
      <c r="W15" s="23">
        <v>42942</v>
      </c>
      <c r="X15">
        <v>2</v>
      </c>
      <c r="AA15" t="s">
        <v>125</v>
      </c>
      <c r="AB15" t="s">
        <v>209</v>
      </c>
      <c r="AC15">
        <v>4</v>
      </c>
    </row>
    <row r="16" spans="1:30" x14ac:dyDescent="0.3">
      <c r="A16" t="s">
        <v>128</v>
      </c>
      <c r="B16" t="s">
        <v>110</v>
      </c>
      <c r="C16" s="23">
        <v>42762</v>
      </c>
      <c r="D16" s="23" t="s">
        <v>217</v>
      </c>
      <c r="E16" t="s">
        <v>171</v>
      </c>
      <c r="F16" t="s">
        <v>128</v>
      </c>
      <c r="G16" t="s">
        <v>110</v>
      </c>
      <c r="H16" s="23">
        <v>42762</v>
      </c>
      <c r="I16">
        <v>1</v>
      </c>
      <c r="Q16" t="s">
        <v>128</v>
      </c>
      <c r="R16" t="s">
        <v>110</v>
      </c>
      <c r="S16" s="23">
        <v>42762</v>
      </c>
      <c r="T16">
        <v>1</v>
      </c>
      <c r="U16" t="s">
        <v>128</v>
      </c>
      <c r="V16" t="s">
        <v>110</v>
      </c>
      <c r="W16" s="23">
        <v>42942</v>
      </c>
      <c r="X16">
        <v>2</v>
      </c>
      <c r="AA16" t="s">
        <v>128</v>
      </c>
      <c r="AB16" t="s">
        <v>207</v>
      </c>
      <c r="AC16">
        <v>1</v>
      </c>
    </row>
    <row r="17" spans="1:29" x14ac:dyDescent="0.3">
      <c r="A17" t="s">
        <v>128</v>
      </c>
      <c r="B17" t="s">
        <v>111</v>
      </c>
      <c r="C17" s="23">
        <v>42762</v>
      </c>
      <c r="D17" s="23" t="s">
        <v>217</v>
      </c>
      <c r="F17" t="s">
        <v>128</v>
      </c>
      <c r="G17" t="s">
        <v>111</v>
      </c>
      <c r="H17" s="23">
        <v>42762</v>
      </c>
      <c r="I17">
        <v>1</v>
      </c>
      <c r="Q17" t="s">
        <v>128</v>
      </c>
      <c r="R17" t="s">
        <v>111</v>
      </c>
      <c r="S17" s="23">
        <v>42762</v>
      </c>
      <c r="T17">
        <v>1</v>
      </c>
      <c r="U17" t="s">
        <v>128</v>
      </c>
      <c r="V17" t="s">
        <v>111</v>
      </c>
      <c r="W17" s="23">
        <v>42942</v>
      </c>
      <c r="X17">
        <v>2</v>
      </c>
      <c r="AA17" t="s">
        <v>128</v>
      </c>
      <c r="AB17" t="s">
        <v>207</v>
      </c>
      <c r="AC17">
        <v>2</v>
      </c>
    </row>
    <row r="18" spans="1:29" x14ac:dyDescent="0.3">
      <c r="A18" t="s">
        <v>128</v>
      </c>
      <c r="B18" t="s">
        <v>112</v>
      </c>
      <c r="C18" s="23">
        <v>42762</v>
      </c>
      <c r="D18" s="23" t="s">
        <v>217</v>
      </c>
      <c r="F18" t="s">
        <v>128</v>
      </c>
      <c r="G18" t="s">
        <v>112</v>
      </c>
      <c r="H18" s="23">
        <v>42762</v>
      </c>
      <c r="I18">
        <v>1</v>
      </c>
      <c r="Q18" t="s">
        <v>128</v>
      </c>
      <c r="R18" t="s">
        <v>112</v>
      </c>
      <c r="S18" s="23">
        <v>42762</v>
      </c>
      <c r="T18">
        <v>1</v>
      </c>
      <c r="U18" t="s">
        <v>128</v>
      </c>
      <c r="V18" t="s">
        <v>112</v>
      </c>
      <c r="W18" s="23">
        <v>42942</v>
      </c>
      <c r="X18">
        <v>2</v>
      </c>
      <c r="AA18" t="s">
        <v>128</v>
      </c>
      <c r="AB18" t="s">
        <v>207</v>
      </c>
      <c r="AC18">
        <v>3</v>
      </c>
    </row>
    <row r="19" spans="1:29" x14ac:dyDescent="0.3">
      <c r="A19" t="s">
        <v>128</v>
      </c>
      <c r="B19" t="s">
        <v>113</v>
      </c>
      <c r="C19" s="23">
        <v>42762</v>
      </c>
      <c r="D19" s="23" t="s">
        <v>217</v>
      </c>
      <c r="F19" t="s">
        <v>128</v>
      </c>
      <c r="G19" t="s">
        <v>113</v>
      </c>
      <c r="H19" s="23">
        <v>42762</v>
      </c>
      <c r="I19">
        <v>1</v>
      </c>
      <c r="Q19" t="s">
        <v>128</v>
      </c>
      <c r="R19" t="s">
        <v>113</v>
      </c>
      <c r="S19" s="23">
        <v>42762</v>
      </c>
      <c r="T19">
        <v>1</v>
      </c>
      <c r="U19" t="s">
        <v>128</v>
      </c>
      <c r="V19" t="s">
        <v>113</v>
      </c>
      <c r="W19" s="23">
        <v>42942</v>
      </c>
      <c r="X19">
        <v>2</v>
      </c>
      <c r="AA19" t="s">
        <v>128</v>
      </c>
      <c r="AB19" t="s">
        <v>207</v>
      </c>
      <c r="AC19">
        <v>4</v>
      </c>
    </row>
    <row r="20" spans="1:29" x14ac:dyDescent="0.3">
      <c r="A20" t="s">
        <v>128</v>
      </c>
      <c r="B20" t="s">
        <v>114</v>
      </c>
      <c r="C20" s="23">
        <v>42762</v>
      </c>
      <c r="D20" s="23" t="s">
        <v>217</v>
      </c>
      <c r="F20" t="s">
        <v>128</v>
      </c>
      <c r="G20" t="s">
        <v>114</v>
      </c>
      <c r="H20" s="23">
        <v>42762</v>
      </c>
      <c r="I20">
        <v>1</v>
      </c>
      <c r="Q20" t="s">
        <v>128</v>
      </c>
      <c r="R20" t="s">
        <v>114</v>
      </c>
      <c r="S20" s="23">
        <v>42762</v>
      </c>
      <c r="T20">
        <v>1</v>
      </c>
      <c r="AA20" t="s">
        <v>128</v>
      </c>
      <c r="AB20" t="s">
        <v>208</v>
      </c>
      <c r="AC20">
        <v>1</v>
      </c>
    </row>
    <row r="21" spans="1:29" x14ac:dyDescent="0.3">
      <c r="A21" t="s">
        <v>128</v>
      </c>
      <c r="B21" t="s">
        <v>115</v>
      </c>
      <c r="C21" s="23">
        <v>42762</v>
      </c>
      <c r="D21" s="23" t="s">
        <v>217</v>
      </c>
      <c r="F21" t="s">
        <v>128</v>
      </c>
      <c r="G21" t="s">
        <v>115</v>
      </c>
      <c r="H21" s="23">
        <v>42762</v>
      </c>
      <c r="I21">
        <v>1</v>
      </c>
      <c r="Q21" t="s">
        <v>128</v>
      </c>
      <c r="R21" t="s">
        <v>115</v>
      </c>
      <c r="S21" s="23">
        <v>42762</v>
      </c>
      <c r="T21">
        <v>1</v>
      </c>
      <c r="U21" s="37" t="s">
        <v>128</v>
      </c>
      <c r="V21" s="37" t="s">
        <v>115</v>
      </c>
      <c r="W21" s="38">
        <v>42942</v>
      </c>
      <c r="X21" s="37">
        <v>2</v>
      </c>
      <c r="AA21" t="s">
        <v>128</v>
      </c>
      <c r="AB21" t="s">
        <v>208</v>
      </c>
      <c r="AC21">
        <v>2</v>
      </c>
    </row>
    <row r="22" spans="1:29" x14ac:dyDescent="0.3">
      <c r="A22" s="37" t="s">
        <v>128</v>
      </c>
      <c r="B22" s="37" t="s">
        <v>116</v>
      </c>
      <c r="C22" s="38">
        <v>42762</v>
      </c>
      <c r="D22" s="38" t="s">
        <v>218</v>
      </c>
      <c r="E22" s="37" t="s">
        <v>129</v>
      </c>
      <c r="F22" s="37" t="s">
        <v>128</v>
      </c>
      <c r="G22" s="37" t="s">
        <v>116</v>
      </c>
      <c r="H22" s="38">
        <v>42762</v>
      </c>
      <c r="I22" s="37">
        <v>1</v>
      </c>
      <c r="Q22" s="37" t="s">
        <v>128</v>
      </c>
      <c r="R22" s="37" t="s">
        <v>116</v>
      </c>
      <c r="S22" s="38">
        <v>42762</v>
      </c>
      <c r="T22" s="37">
        <v>1</v>
      </c>
      <c r="AA22" t="s">
        <v>128</v>
      </c>
      <c r="AB22" t="s">
        <v>208</v>
      </c>
      <c r="AC22">
        <v>3</v>
      </c>
    </row>
    <row r="23" spans="1:29" x14ac:dyDescent="0.3">
      <c r="A23" s="37" t="s">
        <v>128</v>
      </c>
      <c r="B23" s="37" t="s">
        <v>116</v>
      </c>
      <c r="C23" s="38">
        <v>42762</v>
      </c>
      <c r="D23" s="38" t="s">
        <v>218</v>
      </c>
      <c r="E23" s="37" t="s">
        <v>129</v>
      </c>
      <c r="F23" s="37" t="s">
        <v>128</v>
      </c>
      <c r="G23" s="37" t="s">
        <v>116</v>
      </c>
      <c r="H23" s="38">
        <v>42762</v>
      </c>
      <c r="I23" s="37">
        <v>1</v>
      </c>
      <c r="M23" s="37" t="s">
        <v>128</v>
      </c>
      <c r="N23" s="37" t="s">
        <v>116</v>
      </c>
      <c r="O23" s="38">
        <v>42762</v>
      </c>
      <c r="P23" s="37">
        <v>1</v>
      </c>
      <c r="U23" t="s">
        <v>128</v>
      </c>
      <c r="V23" t="s">
        <v>117</v>
      </c>
      <c r="W23" s="23">
        <v>42942</v>
      </c>
      <c r="X23">
        <v>2</v>
      </c>
      <c r="AA23" t="s">
        <v>128</v>
      </c>
      <c r="AB23" t="s">
        <v>208</v>
      </c>
      <c r="AC23">
        <v>4</v>
      </c>
    </row>
    <row r="24" spans="1:29" x14ac:dyDescent="0.3">
      <c r="A24" t="s">
        <v>130</v>
      </c>
      <c r="B24" t="s">
        <v>131</v>
      </c>
      <c r="C24" s="23">
        <v>42769</v>
      </c>
      <c r="D24" s="23" t="s">
        <v>217</v>
      </c>
      <c r="E24" t="s">
        <v>124</v>
      </c>
      <c r="F24" t="s">
        <v>130</v>
      </c>
      <c r="G24" t="s">
        <v>131</v>
      </c>
      <c r="H24" s="23">
        <v>42769</v>
      </c>
      <c r="I24">
        <v>1</v>
      </c>
      <c r="Q24" t="s">
        <v>130</v>
      </c>
      <c r="R24" t="s">
        <v>131</v>
      </c>
      <c r="S24" s="23">
        <v>42769</v>
      </c>
      <c r="T24">
        <v>1</v>
      </c>
      <c r="U24" t="s">
        <v>130</v>
      </c>
      <c r="V24" t="s">
        <v>131</v>
      </c>
      <c r="W24" s="23">
        <v>42942</v>
      </c>
      <c r="X24">
        <v>2</v>
      </c>
      <c r="AA24" t="s">
        <v>130</v>
      </c>
      <c r="AB24" t="s">
        <v>210</v>
      </c>
      <c r="AC24">
        <v>1</v>
      </c>
    </row>
    <row r="25" spans="1:29" x14ac:dyDescent="0.3">
      <c r="A25" t="s">
        <v>130</v>
      </c>
      <c r="B25" t="s">
        <v>132</v>
      </c>
      <c r="C25" s="23">
        <v>42769</v>
      </c>
      <c r="D25" s="23" t="s">
        <v>217</v>
      </c>
      <c r="E25" t="s">
        <v>124</v>
      </c>
      <c r="F25" t="s">
        <v>130</v>
      </c>
      <c r="G25" t="s">
        <v>132</v>
      </c>
      <c r="H25" s="23">
        <v>42769</v>
      </c>
      <c r="I25">
        <v>1</v>
      </c>
      <c r="Q25" t="s">
        <v>130</v>
      </c>
      <c r="R25" t="s">
        <v>132</v>
      </c>
      <c r="S25" s="23">
        <v>42769</v>
      </c>
      <c r="T25">
        <v>1</v>
      </c>
      <c r="U25" t="s">
        <v>130</v>
      </c>
      <c r="V25" t="s">
        <v>132</v>
      </c>
      <c r="W25" s="23">
        <v>42942</v>
      </c>
      <c r="X25">
        <v>2</v>
      </c>
      <c r="AA25" t="s">
        <v>130</v>
      </c>
      <c r="AB25" t="s">
        <v>210</v>
      </c>
      <c r="AC25">
        <v>2</v>
      </c>
    </row>
    <row r="26" spans="1:29" x14ac:dyDescent="0.3">
      <c r="A26" t="s">
        <v>130</v>
      </c>
      <c r="B26" t="s">
        <v>133</v>
      </c>
      <c r="C26" s="23">
        <v>42769</v>
      </c>
      <c r="D26" s="23" t="s">
        <v>217</v>
      </c>
      <c r="E26" t="s">
        <v>124</v>
      </c>
      <c r="F26" t="s">
        <v>130</v>
      </c>
      <c r="G26" t="s">
        <v>133</v>
      </c>
      <c r="H26" s="23">
        <v>42769</v>
      </c>
      <c r="I26">
        <v>1</v>
      </c>
      <c r="Q26" t="s">
        <v>130</v>
      </c>
      <c r="R26" t="s">
        <v>133</v>
      </c>
      <c r="S26" s="23">
        <v>42769</v>
      </c>
      <c r="T26">
        <v>1</v>
      </c>
      <c r="U26" t="s">
        <v>130</v>
      </c>
      <c r="V26" t="s">
        <v>133</v>
      </c>
      <c r="W26" s="23">
        <v>42942</v>
      </c>
      <c r="X26">
        <v>2</v>
      </c>
      <c r="AA26" t="s">
        <v>130</v>
      </c>
      <c r="AB26" t="s">
        <v>210</v>
      </c>
      <c r="AC26">
        <v>3</v>
      </c>
    </row>
    <row r="27" spans="1:29" x14ac:dyDescent="0.3">
      <c r="A27" t="s">
        <v>130</v>
      </c>
      <c r="B27" t="s">
        <v>134</v>
      </c>
      <c r="C27" s="23">
        <v>42769</v>
      </c>
      <c r="D27" s="23" t="s">
        <v>217</v>
      </c>
      <c r="E27" t="s">
        <v>124</v>
      </c>
      <c r="F27" t="s">
        <v>130</v>
      </c>
      <c r="G27" t="s">
        <v>134</v>
      </c>
      <c r="H27" s="23">
        <v>42769</v>
      </c>
      <c r="I27">
        <v>1</v>
      </c>
      <c r="Q27" t="s">
        <v>130</v>
      </c>
      <c r="R27" t="s">
        <v>134</v>
      </c>
      <c r="S27" s="23">
        <v>42769</v>
      </c>
      <c r="T27">
        <v>1</v>
      </c>
      <c r="U27" t="s">
        <v>130</v>
      </c>
      <c r="V27" t="s">
        <v>134</v>
      </c>
      <c r="W27" s="23">
        <v>42942</v>
      </c>
      <c r="X27">
        <v>2</v>
      </c>
      <c r="AA27" t="s">
        <v>130</v>
      </c>
      <c r="AB27" t="s">
        <v>210</v>
      </c>
      <c r="AC27">
        <v>4</v>
      </c>
    </row>
    <row r="28" spans="1:29" x14ac:dyDescent="0.3">
      <c r="A28" t="s">
        <v>135</v>
      </c>
      <c r="B28" t="s">
        <v>118</v>
      </c>
      <c r="C28" s="23">
        <v>42763</v>
      </c>
      <c r="D28" s="23" t="s">
        <v>217</v>
      </c>
      <c r="E28" t="s">
        <v>171</v>
      </c>
      <c r="F28" t="s">
        <v>135</v>
      </c>
      <c r="G28" t="s">
        <v>118</v>
      </c>
      <c r="H28" s="23">
        <v>42763</v>
      </c>
      <c r="I28">
        <v>1</v>
      </c>
      <c r="Q28" t="s">
        <v>135</v>
      </c>
      <c r="R28" t="s">
        <v>118</v>
      </c>
      <c r="S28" s="23">
        <v>42763</v>
      </c>
      <c r="T28">
        <v>1</v>
      </c>
      <c r="U28" t="s">
        <v>135</v>
      </c>
      <c r="V28" t="s">
        <v>118</v>
      </c>
      <c r="W28" s="23">
        <v>42942</v>
      </c>
      <c r="X28">
        <v>2</v>
      </c>
      <c r="AA28" t="s">
        <v>135</v>
      </c>
      <c r="AB28" t="s">
        <v>209</v>
      </c>
      <c r="AC28">
        <v>1</v>
      </c>
    </row>
    <row r="29" spans="1:29" x14ac:dyDescent="0.3">
      <c r="A29" t="s">
        <v>135</v>
      </c>
      <c r="B29" t="s">
        <v>119</v>
      </c>
      <c r="C29" s="23">
        <v>42763</v>
      </c>
      <c r="D29" s="23" t="s">
        <v>217</v>
      </c>
      <c r="F29" t="s">
        <v>135</v>
      </c>
      <c r="G29" t="s">
        <v>119</v>
      </c>
      <c r="H29" s="23">
        <v>42763</v>
      </c>
      <c r="I29">
        <v>1</v>
      </c>
      <c r="Q29" t="s">
        <v>135</v>
      </c>
      <c r="R29" t="s">
        <v>119</v>
      </c>
      <c r="S29" s="23">
        <v>42763</v>
      </c>
      <c r="T29">
        <v>1</v>
      </c>
      <c r="U29" t="s">
        <v>135</v>
      </c>
      <c r="V29" t="s">
        <v>119</v>
      </c>
      <c r="W29" s="23">
        <v>42942</v>
      </c>
      <c r="X29">
        <v>2</v>
      </c>
      <c r="AA29" t="s">
        <v>135</v>
      </c>
      <c r="AB29" t="s">
        <v>209</v>
      </c>
      <c r="AC29">
        <v>2</v>
      </c>
    </row>
    <row r="30" spans="1:29" x14ac:dyDescent="0.3">
      <c r="A30" t="s">
        <v>135</v>
      </c>
      <c r="B30" t="s">
        <v>120</v>
      </c>
      <c r="C30" s="23">
        <v>42763</v>
      </c>
      <c r="D30" s="23" t="s">
        <v>217</v>
      </c>
      <c r="F30" t="s">
        <v>135</v>
      </c>
      <c r="G30" t="s">
        <v>120</v>
      </c>
      <c r="H30" s="23">
        <v>42763</v>
      </c>
      <c r="I30">
        <v>1</v>
      </c>
      <c r="Q30" t="s">
        <v>135</v>
      </c>
      <c r="R30" t="s">
        <v>120</v>
      </c>
      <c r="S30" s="23">
        <v>42763</v>
      </c>
      <c r="T30">
        <v>1</v>
      </c>
      <c r="U30" t="s">
        <v>135</v>
      </c>
      <c r="V30" t="s">
        <v>120</v>
      </c>
      <c r="W30" s="23">
        <v>42942</v>
      </c>
      <c r="X30">
        <v>2</v>
      </c>
      <c r="AA30" t="s">
        <v>135</v>
      </c>
      <c r="AB30" t="s">
        <v>209</v>
      </c>
      <c r="AC30">
        <v>3</v>
      </c>
    </row>
    <row r="31" spans="1:29" x14ac:dyDescent="0.3">
      <c r="A31" t="s">
        <v>135</v>
      </c>
      <c r="B31" t="s">
        <v>121</v>
      </c>
      <c r="C31" s="23">
        <v>42763</v>
      </c>
      <c r="D31" s="23" t="s">
        <v>217</v>
      </c>
      <c r="F31" t="s">
        <v>135</v>
      </c>
      <c r="G31" t="s">
        <v>121</v>
      </c>
      <c r="H31" s="23">
        <v>42763</v>
      </c>
      <c r="I31">
        <v>1</v>
      </c>
      <c r="Q31" t="s">
        <v>135</v>
      </c>
      <c r="R31" t="s">
        <v>121</v>
      </c>
      <c r="S31" s="23">
        <v>42763</v>
      </c>
      <c r="T31">
        <v>1</v>
      </c>
      <c r="U31" t="s">
        <v>135</v>
      </c>
      <c r="V31" t="s">
        <v>121</v>
      </c>
      <c r="W31" s="23">
        <v>42942</v>
      </c>
      <c r="X31">
        <v>2</v>
      </c>
      <c r="AA31" t="s">
        <v>135</v>
      </c>
      <c r="AB31" t="s">
        <v>209</v>
      </c>
      <c r="AC31">
        <v>4</v>
      </c>
    </row>
    <row r="32" spans="1:29" x14ac:dyDescent="0.3">
      <c r="A32" t="s">
        <v>109</v>
      </c>
      <c r="B32" t="s">
        <v>110</v>
      </c>
      <c r="C32" s="23">
        <v>42942</v>
      </c>
      <c r="D32" s="23" t="s">
        <v>217</v>
      </c>
      <c r="F32" t="s">
        <v>122</v>
      </c>
      <c r="G32" t="s">
        <v>110</v>
      </c>
      <c r="H32" s="23">
        <v>42942</v>
      </c>
      <c r="I32">
        <v>2</v>
      </c>
      <c r="U32" s="37" t="s">
        <v>128</v>
      </c>
      <c r="V32" s="37" t="s">
        <v>115</v>
      </c>
      <c r="W32" s="38">
        <v>42942</v>
      </c>
      <c r="X32" s="37">
        <v>2</v>
      </c>
    </row>
    <row r="33" spans="1:24" ht="14.4" customHeight="1" x14ac:dyDescent="0.3">
      <c r="A33" t="s">
        <v>109</v>
      </c>
      <c r="B33" t="s">
        <v>111</v>
      </c>
      <c r="C33" s="23">
        <v>42942</v>
      </c>
      <c r="D33" s="23" t="s">
        <v>217</v>
      </c>
      <c r="F33" t="s">
        <v>122</v>
      </c>
      <c r="G33" t="s">
        <v>111</v>
      </c>
      <c r="H33" s="23">
        <v>42942</v>
      </c>
      <c r="I33">
        <v>2</v>
      </c>
      <c r="Q33" s="64" t="s">
        <v>108</v>
      </c>
      <c r="R33" s="64"/>
      <c r="S33" s="64"/>
      <c r="T33" s="64"/>
      <c r="U33" s="64" t="s">
        <v>108</v>
      </c>
      <c r="V33" s="64"/>
      <c r="W33" s="64"/>
      <c r="X33" s="64"/>
    </row>
    <row r="34" spans="1:24" ht="22.2" customHeight="1" x14ac:dyDescent="0.3">
      <c r="A34" t="s">
        <v>109</v>
      </c>
      <c r="B34" t="s">
        <v>112</v>
      </c>
      <c r="C34" s="23">
        <v>42942</v>
      </c>
      <c r="D34" s="23" t="s">
        <v>218</v>
      </c>
      <c r="F34" t="s">
        <v>122</v>
      </c>
      <c r="G34" t="s">
        <v>112</v>
      </c>
      <c r="H34" s="23">
        <v>42942</v>
      </c>
      <c r="I34">
        <v>2</v>
      </c>
      <c r="Q34" s="63" t="s">
        <v>211</v>
      </c>
      <c r="R34" s="63"/>
      <c r="S34" s="63"/>
      <c r="T34" s="63"/>
      <c r="U34" s="63" t="s">
        <v>212</v>
      </c>
      <c r="V34" s="63"/>
      <c r="W34" s="63"/>
      <c r="X34" s="63"/>
    </row>
    <row r="35" spans="1:24" x14ac:dyDescent="0.3">
      <c r="A35" t="s">
        <v>109</v>
      </c>
      <c r="B35" t="s">
        <v>113</v>
      </c>
      <c r="C35" s="23">
        <v>42942</v>
      </c>
      <c r="D35" s="23" t="s">
        <v>218</v>
      </c>
      <c r="F35" t="s">
        <v>122</v>
      </c>
      <c r="G35" t="s">
        <v>113</v>
      </c>
      <c r="H35" s="23">
        <v>42942</v>
      </c>
      <c r="I35">
        <v>2</v>
      </c>
      <c r="Q35" s="63"/>
      <c r="R35" s="63"/>
      <c r="S35" s="63"/>
      <c r="T35" s="63"/>
      <c r="U35" s="63"/>
      <c r="V35" s="63"/>
      <c r="W35" s="63"/>
      <c r="X35" s="63"/>
    </row>
    <row r="36" spans="1:24" x14ac:dyDescent="0.3">
      <c r="A36" t="s">
        <v>109</v>
      </c>
      <c r="B36" t="s">
        <v>114</v>
      </c>
      <c r="C36" s="23">
        <v>42942</v>
      </c>
      <c r="D36" s="23" t="s">
        <v>218</v>
      </c>
      <c r="F36" t="s">
        <v>122</v>
      </c>
      <c r="G36" t="s">
        <v>114</v>
      </c>
      <c r="H36" s="23">
        <v>42942</v>
      </c>
      <c r="I36">
        <v>2</v>
      </c>
      <c r="Q36" s="63"/>
      <c r="R36" s="63"/>
      <c r="S36" s="63"/>
      <c r="T36" s="63"/>
      <c r="U36" s="63"/>
      <c r="V36" s="63"/>
      <c r="W36" s="63"/>
      <c r="X36" s="63"/>
    </row>
    <row r="37" spans="1:24" x14ac:dyDescent="0.3">
      <c r="A37" t="s">
        <v>109</v>
      </c>
      <c r="B37" t="s">
        <v>115</v>
      </c>
      <c r="C37" s="23">
        <v>42942</v>
      </c>
      <c r="D37" s="23" t="s">
        <v>217</v>
      </c>
      <c r="F37" t="s">
        <v>122</v>
      </c>
      <c r="G37" t="s">
        <v>115</v>
      </c>
      <c r="H37" s="23">
        <v>42942</v>
      </c>
      <c r="I37">
        <v>2</v>
      </c>
      <c r="Q37" s="63"/>
      <c r="R37" s="63"/>
      <c r="S37" s="63"/>
      <c r="T37" s="63"/>
      <c r="U37" s="63"/>
      <c r="V37" s="63"/>
      <c r="W37" s="63"/>
      <c r="X37" s="63"/>
    </row>
    <row r="38" spans="1:24" x14ac:dyDescent="0.3">
      <c r="A38" t="s">
        <v>109</v>
      </c>
      <c r="B38" t="s">
        <v>116</v>
      </c>
      <c r="C38" s="23">
        <v>42942</v>
      </c>
      <c r="D38" s="23" t="s">
        <v>216</v>
      </c>
      <c r="F38" t="s">
        <v>122</v>
      </c>
      <c r="G38" t="s">
        <v>116</v>
      </c>
      <c r="H38" s="23">
        <v>42942</v>
      </c>
      <c r="I38">
        <v>2</v>
      </c>
      <c r="Q38" s="63"/>
      <c r="R38" s="63"/>
      <c r="S38" s="63"/>
      <c r="T38" s="63"/>
      <c r="U38" s="63"/>
      <c r="V38" s="63"/>
      <c r="W38" s="63"/>
      <c r="X38" s="63"/>
    </row>
    <row r="39" spans="1:24" x14ac:dyDescent="0.3">
      <c r="A39" t="s">
        <v>109</v>
      </c>
      <c r="B39" t="s">
        <v>117</v>
      </c>
      <c r="C39" s="23">
        <v>42942</v>
      </c>
      <c r="D39" s="23" t="s">
        <v>216</v>
      </c>
      <c r="F39" t="s">
        <v>122</v>
      </c>
      <c r="G39" t="s">
        <v>117</v>
      </c>
      <c r="H39" s="23">
        <v>42942</v>
      </c>
      <c r="I39">
        <v>2</v>
      </c>
    </row>
    <row r="40" spans="1:24" x14ac:dyDescent="0.3">
      <c r="A40" t="s">
        <v>109</v>
      </c>
      <c r="B40" t="s">
        <v>118</v>
      </c>
      <c r="C40" s="23">
        <v>42942</v>
      </c>
      <c r="D40" s="23" t="s">
        <v>218</v>
      </c>
      <c r="F40" t="s">
        <v>122</v>
      </c>
      <c r="G40" t="s">
        <v>118</v>
      </c>
      <c r="H40" s="23">
        <v>42942</v>
      </c>
      <c r="I40">
        <v>2</v>
      </c>
    </row>
    <row r="41" spans="1:24" x14ac:dyDescent="0.3">
      <c r="A41" t="s">
        <v>109</v>
      </c>
      <c r="B41" t="s">
        <v>119</v>
      </c>
      <c r="C41" s="23">
        <v>42942</v>
      </c>
      <c r="D41" s="23" t="s">
        <v>218</v>
      </c>
      <c r="F41" t="s">
        <v>122</v>
      </c>
      <c r="G41" t="s">
        <v>119</v>
      </c>
      <c r="H41" s="23">
        <v>42942</v>
      </c>
      <c r="I41">
        <v>2</v>
      </c>
    </row>
    <row r="42" spans="1:24" x14ac:dyDescent="0.3">
      <c r="A42" t="s">
        <v>109</v>
      </c>
      <c r="B42" t="s">
        <v>120</v>
      </c>
      <c r="C42" s="23">
        <v>42942</v>
      </c>
      <c r="D42" s="23" t="s">
        <v>218</v>
      </c>
      <c r="F42" t="s">
        <v>122</v>
      </c>
      <c r="G42" t="s">
        <v>120</v>
      </c>
      <c r="H42" s="23">
        <v>42942</v>
      </c>
      <c r="I42">
        <v>2</v>
      </c>
    </row>
    <row r="43" spans="1:24" x14ac:dyDescent="0.3">
      <c r="A43" t="s">
        <v>109</v>
      </c>
      <c r="B43" t="s">
        <v>121</v>
      </c>
      <c r="C43" s="23">
        <v>42942</v>
      </c>
      <c r="D43" s="23" t="s">
        <v>217</v>
      </c>
      <c r="F43" t="s">
        <v>122</v>
      </c>
      <c r="G43" t="s">
        <v>121</v>
      </c>
      <c r="H43" s="23">
        <v>42942</v>
      </c>
      <c r="I43">
        <v>2</v>
      </c>
    </row>
    <row r="44" spans="1:24" x14ac:dyDescent="0.3">
      <c r="A44" t="s">
        <v>136</v>
      </c>
      <c r="B44" t="s">
        <v>110</v>
      </c>
      <c r="C44" s="23">
        <v>42942</v>
      </c>
      <c r="D44" s="23" t="s">
        <v>217</v>
      </c>
      <c r="F44" t="s">
        <v>128</v>
      </c>
      <c r="G44" t="s">
        <v>110</v>
      </c>
      <c r="H44" s="23">
        <v>42942</v>
      </c>
      <c r="I44">
        <v>2</v>
      </c>
    </row>
    <row r="45" spans="1:24" x14ac:dyDescent="0.3">
      <c r="A45" t="s">
        <v>136</v>
      </c>
      <c r="B45" t="s">
        <v>111</v>
      </c>
      <c r="C45" s="23">
        <v>42942</v>
      </c>
      <c r="D45" s="23" t="s">
        <v>217</v>
      </c>
      <c r="F45" t="s">
        <v>128</v>
      </c>
      <c r="G45" t="s">
        <v>111</v>
      </c>
      <c r="H45" s="23">
        <v>42942</v>
      </c>
      <c r="I45">
        <v>2</v>
      </c>
    </row>
    <row r="46" spans="1:24" x14ac:dyDescent="0.3">
      <c r="A46" t="s">
        <v>136</v>
      </c>
      <c r="B46" t="s">
        <v>112</v>
      </c>
      <c r="C46" s="23">
        <v>42942</v>
      </c>
      <c r="D46" s="23" t="s">
        <v>218</v>
      </c>
      <c r="F46" t="s">
        <v>128</v>
      </c>
      <c r="G46" t="s">
        <v>112</v>
      </c>
      <c r="H46" s="23">
        <v>42942</v>
      </c>
      <c r="I46">
        <v>2</v>
      </c>
    </row>
    <row r="47" spans="1:24" x14ac:dyDescent="0.3">
      <c r="A47" t="s">
        <v>136</v>
      </c>
      <c r="B47" t="s">
        <v>113</v>
      </c>
      <c r="C47" s="23">
        <v>42942</v>
      </c>
      <c r="D47" s="23" t="s">
        <v>218</v>
      </c>
      <c r="F47" t="s">
        <v>128</v>
      </c>
      <c r="G47" t="s">
        <v>113</v>
      </c>
      <c r="H47" s="23">
        <v>42942</v>
      </c>
      <c r="I47">
        <v>2</v>
      </c>
    </row>
    <row r="48" spans="1:24" x14ac:dyDescent="0.3">
      <c r="A48" s="37" t="s">
        <v>136</v>
      </c>
      <c r="B48" s="37" t="s">
        <v>115</v>
      </c>
      <c r="C48" s="38">
        <v>42942</v>
      </c>
      <c r="D48" s="38" t="s">
        <v>216</v>
      </c>
      <c r="E48" s="37"/>
      <c r="F48" s="37" t="s">
        <v>128</v>
      </c>
      <c r="G48" s="37" t="s">
        <v>115</v>
      </c>
      <c r="H48" s="38">
        <v>42942</v>
      </c>
      <c r="I48" s="37">
        <v>2</v>
      </c>
    </row>
    <row r="49" spans="1:9" x14ac:dyDescent="0.3">
      <c r="A49" s="37" t="s">
        <v>136</v>
      </c>
      <c r="B49" s="37" t="s">
        <v>115</v>
      </c>
      <c r="C49" s="38">
        <v>42942</v>
      </c>
      <c r="D49" s="38" t="s">
        <v>218</v>
      </c>
      <c r="E49" s="37" t="s">
        <v>129</v>
      </c>
      <c r="F49" s="37" t="s">
        <v>128</v>
      </c>
      <c r="G49" s="37" t="s">
        <v>115</v>
      </c>
      <c r="H49" s="38">
        <v>42942</v>
      </c>
      <c r="I49" s="37">
        <v>2</v>
      </c>
    </row>
    <row r="50" spans="1:9" x14ac:dyDescent="0.3">
      <c r="A50" t="s">
        <v>136</v>
      </c>
      <c r="B50" t="s">
        <v>117</v>
      </c>
      <c r="C50" s="23">
        <v>42942</v>
      </c>
      <c r="D50" s="23" t="s">
        <v>218</v>
      </c>
      <c r="F50" t="s">
        <v>128</v>
      </c>
      <c r="G50" t="s">
        <v>117</v>
      </c>
      <c r="H50" s="23">
        <v>42942</v>
      </c>
      <c r="I50">
        <v>2</v>
      </c>
    </row>
    <row r="51" spans="1:9" x14ac:dyDescent="0.3">
      <c r="A51" t="s">
        <v>130</v>
      </c>
      <c r="B51" t="s">
        <v>131</v>
      </c>
      <c r="C51" s="23">
        <v>42942</v>
      </c>
      <c r="D51" s="23" t="s">
        <v>217</v>
      </c>
      <c r="E51" t="s">
        <v>124</v>
      </c>
      <c r="F51" t="s">
        <v>130</v>
      </c>
      <c r="G51" t="s">
        <v>131</v>
      </c>
      <c r="H51" s="23">
        <v>42942</v>
      </c>
      <c r="I51">
        <v>2</v>
      </c>
    </row>
    <row r="52" spans="1:9" x14ac:dyDescent="0.3">
      <c r="A52" t="s">
        <v>130</v>
      </c>
      <c r="B52" t="s">
        <v>132</v>
      </c>
      <c r="C52" s="23">
        <v>42942</v>
      </c>
      <c r="D52" s="23" t="s">
        <v>217</v>
      </c>
      <c r="E52" t="s">
        <v>124</v>
      </c>
      <c r="F52" t="s">
        <v>130</v>
      </c>
      <c r="G52" t="s">
        <v>132</v>
      </c>
      <c r="H52" s="23">
        <v>42942</v>
      </c>
      <c r="I52">
        <v>2</v>
      </c>
    </row>
    <row r="53" spans="1:9" x14ac:dyDescent="0.3">
      <c r="A53" t="s">
        <v>130</v>
      </c>
      <c r="B53" t="s">
        <v>133</v>
      </c>
      <c r="C53" s="23">
        <v>42942</v>
      </c>
      <c r="D53" s="23" t="s">
        <v>217</v>
      </c>
      <c r="E53" t="s">
        <v>124</v>
      </c>
      <c r="F53" t="s">
        <v>130</v>
      </c>
      <c r="G53" t="s">
        <v>133</v>
      </c>
      <c r="H53" s="23">
        <v>42942</v>
      </c>
      <c r="I53">
        <v>2</v>
      </c>
    </row>
    <row r="54" spans="1:9" x14ac:dyDescent="0.3">
      <c r="A54" t="s">
        <v>130</v>
      </c>
      <c r="B54" t="s">
        <v>134</v>
      </c>
      <c r="C54" s="23">
        <v>42942</v>
      </c>
      <c r="D54" s="23" t="s">
        <v>217</v>
      </c>
      <c r="E54" t="s">
        <v>124</v>
      </c>
      <c r="F54" t="s">
        <v>130</v>
      </c>
      <c r="G54" t="s">
        <v>134</v>
      </c>
      <c r="H54" s="23">
        <v>42942</v>
      </c>
      <c r="I54">
        <v>2</v>
      </c>
    </row>
    <row r="55" spans="1:9" x14ac:dyDescent="0.3">
      <c r="A55" t="s">
        <v>136</v>
      </c>
      <c r="B55" t="s">
        <v>118</v>
      </c>
      <c r="C55" s="23">
        <v>42942</v>
      </c>
      <c r="D55" s="23" t="s">
        <v>217</v>
      </c>
      <c r="F55" t="s">
        <v>135</v>
      </c>
      <c r="G55" t="s">
        <v>118</v>
      </c>
      <c r="H55" s="23">
        <v>42942</v>
      </c>
      <c r="I55">
        <v>2</v>
      </c>
    </row>
    <row r="56" spans="1:9" x14ac:dyDescent="0.3">
      <c r="A56" t="s">
        <v>136</v>
      </c>
      <c r="B56" t="s">
        <v>119</v>
      </c>
      <c r="C56" s="23">
        <v>42942</v>
      </c>
      <c r="D56" s="23" t="s">
        <v>217</v>
      </c>
      <c r="F56" t="s">
        <v>135</v>
      </c>
      <c r="G56" t="s">
        <v>119</v>
      </c>
      <c r="H56" s="23">
        <v>42942</v>
      </c>
      <c r="I56">
        <v>2</v>
      </c>
    </row>
    <row r="57" spans="1:9" x14ac:dyDescent="0.3">
      <c r="A57" t="s">
        <v>136</v>
      </c>
      <c r="B57" t="s">
        <v>120</v>
      </c>
      <c r="C57" s="23">
        <v>42942</v>
      </c>
      <c r="D57" s="23" t="s">
        <v>216</v>
      </c>
      <c r="F57" t="s">
        <v>135</v>
      </c>
      <c r="G57" t="s">
        <v>120</v>
      </c>
      <c r="H57" s="23">
        <v>42942</v>
      </c>
      <c r="I57">
        <v>2</v>
      </c>
    </row>
    <row r="58" spans="1:9" x14ac:dyDescent="0.3">
      <c r="A58" t="s">
        <v>136</v>
      </c>
      <c r="B58" t="s">
        <v>121</v>
      </c>
      <c r="C58" s="23">
        <v>43307</v>
      </c>
      <c r="D58" s="23" t="s">
        <v>217</v>
      </c>
      <c r="F58" t="s">
        <v>135</v>
      </c>
      <c r="G58" t="s">
        <v>121</v>
      </c>
      <c r="H58" s="23">
        <v>42942</v>
      </c>
      <c r="I58">
        <v>2</v>
      </c>
    </row>
    <row r="59" spans="1:9" x14ac:dyDescent="0.3">
      <c r="A59" t="s">
        <v>137</v>
      </c>
      <c r="F59" t="s">
        <v>137</v>
      </c>
    </row>
  </sheetData>
  <sortState ref="A3:K59">
    <sortCondition ref="I3:I59"/>
    <sortCondition ref="F3:F59"/>
    <sortCondition ref="G3:G59"/>
  </sortState>
  <mergeCells count="11">
    <mergeCell ref="A1:E1"/>
    <mergeCell ref="F1:G1"/>
    <mergeCell ref="H1:K1"/>
    <mergeCell ref="U34:X38"/>
    <mergeCell ref="U33:X33"/>
    <mergeCell ref="Q33:T33"/>
    <mergeCell ref="AA1:AD2"/>
    <mergeCell ref="Q2:S2"/>
    <mergeCell ref="T2:X2"/>
    <mergeCell ref="Q1:X1"/>
    <mergeCell ref="Q34:T3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zoomScale="70" zoomScaleNormal="70" workbookViewId="0">
      <selection activeCell="C2" sqref="C2"/>
    </sheetView>
  </sheetViews>
  <sheetFormatPr baseColWidth="10" defaultRowHeight="14.4" x14ac:dyDescent="0.3"/>
  <cols>
    <col min="1" max="1" width="16.6640625" customWidth="1"/>
    <col min="2" max="2" width="21.5546875" customWidth="1"/>
  </cols>
  <sheetData>
    <row r="1" spans="1:4" ht="21.6" thickBot="1" x14ac:dyDescent="0.35">
      <c r="A1" s="29" t="s">
        <v>139</v>
      </c>
      <c r="B1" s="33" t="s">
        <v>140</v>
      </c>
      <c r="C1" s="33" t="s">
        <v>165</v>
      </c>
      <c r="D1" t="s">
        <v>166</v>
      </c>
    </row>
    <row r="2" spans="1:4" ht="16.2" thickBot="1" x14ac:dyDescent="0.35">
      <c r="A2" s="30" t="s">
        <v>141</v>
      </c>
      <c r="B2" s="31">
        <v>5109.030795002157</v>
      </c>
    </row>
    <row r="3" spans="1:4" ht="16.2" thickBot="1" x14ac:dyDescent="0.35">
      <c r="A3" s="30" t="s">
        <v>142</v>
      </c>
      <c r="B3" s="31">
        <v>2416.1764705882356</v>
      </c>
    </row>
    <row r="4" spans="1:4" ht="16.2" thickBot="1" x14ac:dyDescent="0.35">
      <c r="A4" s="32" t="s">
        <v>143</v>
      </c>
      <c r="B4" s="31">
        <v>3642.5463496785806</v>
      </c>
    </row>
    <row r="5" spans="1:4" ht="16.2" thickBot="1" x14ac:dyDescent="0.35">
      <c r="A5" s="32" t="s">
        <v>144</v>
      </c>
      <c r="B5" s="31">
        <v>5028.6049581927537</v>
      </c>
    </row>
    <row r="6" spans="1:4" ht="16.2" thickBot="1" x14ac:dyDescent="0.35">
      <c r="A6" s="30" t="s">
        <v>145</v>
      </c>
      <c r="B6" s="31">
        <v>5633.9477320163442</v>
      </c>
    </row>
    <row r="7" spans="1:4" ht="16.2" thickBot="1" x14ac:dyDescent="0.35">
      <c r="A7" s="30" t="s">
        <v>146</v>
      </c>
      <c r="B7" s="31">
        <v>1003.7593211471367</v>
      </c>
    </row>
    <row r="8" spans="1:4" ht="16.2" thickBot="1" x14ac:dyDescent="0.35">
      <c r="A8" s="30" t="s">
        <v>147</v>
      </c>
      <c r="B8" s="31">
        <v>929.25615467050307</v>
      </c>
    </row>
    <row r="9" spans="1:4" ht="16.2" thickBot="1" x14ac:dyDescent="0.35">
      <c r="A9" s="30" t="s">
        <v>148</v>
      </c>
      <c r="B9" s="31">
        <v>5305.3518177594005</v>
      </c>
    </row>
    <row r="10" spans="1:4" ht="16.2" thickBot="1" x14ac:dyDescent="0.35">
      <c r="A10" s="32" t="s">
        <v>149</v>
      </c>
      <c r="B10" s="31">
        <v>3103.3186269614207</v>
      </c>
    </row>
    <row r="11" spans="1:4" ht="16.2" thickBot="1" x14ac:dyDescent="0.35">
      <c r="A11" s="30" t="s">
        <v>150</v>
      </c>
      <c r="B11" s="31">
        <v>5425.756055190709</v>
      </c>
    </row>
    <row r="12" spans="1:4" ht="16.2" thickBot="1" x14ac:dyDescent="0.35">
      <c r="A12" s="30" t="s">
        <v>151</v>
      </c>
      <c r="B12" s="31">
        <v>6847.6033388314081</v>
      </c>
    </row>
    <row r="13" spans="1:4" ht="16.2" thickBot="1" x14ac:dyDescent="0.35">
      <c r="A13" s="30" t="s">
        <v>152</v>
      </c>
      <c r="B13" s="31">
        <v>7567.3468908234345</v>
      </c>
    </row>
    <row r="14" spans="1:4" ht="16.2" thickBot="1" x14ac:dyDescent="0.35">
      <c r="A14" s="30" t="s">
        <v>153</v>
      </c>
      <c r="B14" s="31">
        <v>2737.8869024063506</v>
      </c>
    </row>
    <row r="15" spans="1:4" ht="16.2" thickBot="1" x14ac:dyDescent="0.35">
      <c r="A15" s="30" t="s">
        <v>154</v>
      </c>
      <c r="B15" s="31">
        <v>3345.1559257678555</v>
      </c>
    </row>
    <row r="16" spans="1:4" ht="16.2" thickBot="1" x14ac:dyDescent="0.35">
      <c r="A16" s="30" t="s">
        <v>155</v>
      </c>
      <c r="B16" s="31">
        <v>224.60693785874722</v>
      </c>
    </row>
    <row r="17" spans="1:2" ht="16.2" thickBot="1" x14ac:dyDescent="0.35">
      <c r="A17" s="30" t="s">
        <v>156</v>
      </c>
      <c r="B17" s="31">
        <v>1790.3708037265581</v>
      </c>
    </row>
    <row r="18" spans="1:2" ht="16.2" thickBot="1" x14ac:dyDescent="0.35">
      <c r="A18" s="30" t="s">
        <v>60</v>
      </c>
      <c r="B18" s="31">
        <v>4908.087316314316</v>
      </c>
    </row>
    <row r="19" spans="1:2" ht="16.2" thickBot="1" x14ac:dyDescent="0.35">
      <c r="A19" s="30" t="s">
        <v>61</v>
      </c>
      <c r="B19" s="31">
        <v>4551.3310219192581</v>
      </c>
    </row>
    <row r="20" spans="1:2" ht="16.2" thickBot="1" x14ac:dyDescent="0.35">
      <c r="A20" s="30" t="s">
        <v>62</v>
      </c>
      <c r="B20" s="31">
        <v>6102.8348936145267</v>
      </c>
    </row>
    <row r="21" spans="1:2" ht="16.2" thickBot="1" x14ac:dyDescent="0.35">
      <c r="A21" s="32" t="s">
        <v>157</v>
      </c>
      <c r="B21" s="31">
        <v>5204.8290471475539</v>
      </c>
    </row>
    <row r="22" spans="1:2" ht="16.2" thickBot="1" x14ac:dyDescent="0.35">
      <c r="A22" s="30" t="s">
        <v>158</v>
      </c>
      <c r="B22" s="31">
        <v>7508.6694866315493</v>
      </c>
    </row>
    <row r="23" spans="1:2" ht="16.2" thickBot="1" x14ac:dyDescent="0.35">
      <c r="A23" s="30" t="s">
        <v>159</v>
      </c>
      <c r="B23" s="31">
        <v>4406.5641398263751</v>
      </c>
    </row>
    <row r="24" spans="1:2" ht="16.2" thickBot="1" x14ac:dyDescent="0.35">
      <c r="A24" s="30" t="s">
        <v>160</v>
      </c>
      <c r="B24" s="31">
        <v>7605.70655443737</v>
      </c>
    </row>
    <row r="25" spans="1:2" ht="16.2" thickBot="1" x14ac:dyDescent="0.35">
      <c r="A25" s="30" t="s">
        <v>161</v>
      </c>
      <c r="B25" s="31">
        <v>7404.0620099387734</v>
      </c>
    </row>
    <row r="26" spans="1:2" ht="16.2" thickBot="1" x14ac:dyDescent="0.35">
      <c r="A26" s="30" t="s">
        <v>162</v>
      </c>
      <c r="B26" s="31">
        <v>5048.7172452853556</v>
      </c>
    </row>
    <row r="27" spans="1:2" ht="16.2" thickBot="1" x14ac:dyDescent="0.35">
      <c r="A27" s="30" t="s">
        <v>163</v>
      </c>
      <c r="B27" s="31">
        <v>5604.5751633986911</v>
      </c>
    </row>
    <row r="28" spans="1:2" ht="16.2" thickBot="1" x14ac:dyDescent="0.35">
      <c r="A28" s="30" t="s">
        <v>164</v>
      </c>
      <c r="B28" s="31">
        <v>5626.1916180272065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9"/>
  <sheetViews>
    <sheetView zoomScale="70" zoomScaleNormal="70" workbookViewId="0">
      <selection activeCell="K2" sqref="K2"/>
    </sheetView>
  </sheetViews>
  <sheetFormatPr baseColWidth="10" defaultRowHeight="14.4" x14ac:dyDescent="0.3"/>
  <cols>
    <col min="1" max="1" width="21.88671875" customWidth="1"/>
    <col min="2" max="2" width="18.33203125" customWidth="1"/>
    <col min="3" max="3" width="12.44140625" customWidth="1"/>
    <col min="5" max="5" width="12.88671875" customWidth="1"/>
    <col min="6" max="6" width="22.6640625" customWidth="1"/>
    <col min="8" max="8" width="11.5546875" style="19"/>
    <col min="9" max="9" width="17.33203125" style="19" customWidth="1"/>
    <col min="10" max="11" width="11.5546875" style="19"/>
  </cols>
  <sheetData>
    <row r="1" spans="1:20" x14ac:dyDescent="0.3">
      <c r="A1" s="61" t="s">
        <v>167</v>
      </c>
      <c r="B1" s="61"/>
      <c r="C1" s="61"/>
      <c r="D1" s="61" t="s">
        <v>168</v>
      </c>
      <c r="E1" s="61"/>
      <c r="F1" s="61"/>
      <c r="G1" s="61"/>
      <c r="H1"/>
      <c r="I1"/>
      <c r="J1"/>
      <c r="K1"/>
    </row>
    <row r="2" spans="1:20" ht="21" x14ac:dyDescent="0.45">
      <c r="A2" s="35" t="s">
        <v>169</v>
      </c>
      <c r="B2" s="40" t="s">
        <v>176</v>
      </c>
      <c r="C2" s="35" t="s">
        <v>177</v>
      </c>
      <c r="D2" s="35" t="s">
        <v>201</v>
      </c>
      <c r="E2" s="35" t="s">
        <v>200</v>
      </c>
      <c r="F2" s="35" t="s">
        <v>170</v>
      </c>
      <c r="G2" s="35" t="s">
        <v>202</v>
      </c>
      <c r="H2" s="65" t="s">
        <v>199</v>
      </c>
      <c r="I2" s="65"/>
      <c r="J2" s="55" t="s">
        <v>213</v>
      </c>
    </row>
    <row r="3" spans="1:20" ht="15.6" x14ac:dyDescent="0.3">
      <c r="A3" s="42" t="s">
        <v>141</v>
      </c>
      <c r="B3" s="43">
        <v>5109.030795002157</v>
      </c>
      <c r="C3" s="36">
        <f>B3/100</f>
        <v>51.090307950021568</v>
      </c>
      <c r="D3" s="20">
        <v>14.234383637368712</v>
      </c>
      <c r="E3" s="20">
        <v>24.315738025415445</v>
      </c>
      <c r="F3" s="19" t="s">
        <v>56</v>
      </c>
      <c r="G3" s="44" t="s">
        <v>53</v>
      </c>
      <c r="H3" t="s">
        <v>17</v>
      </c>
      <c r="I3" t="s">
        <v>186</v>
      </c>
      <c r="J3" s="24" t="s">
        <v>9</v>
      </c>
      <c r="L3" s="51"/>
      <c r="P3" s="51"/>
      <c r="T3" s="51"/>
    </row>
    <row r="4" spans="1:20" ht="15.6" x14ac:dyDescent="0.3">
      <c r="A4" s="42" t="s">
        <v>142</v>
      </c>
      <c r="B4" s="43">
        <v>2416.1764705882356</v>
      </c>
      <c r="C4" s="36">
        <f t="shared" ref="C4:C29" si="0">B4/100</f>
        <v>24.161764705882355</v>
      </c>
      <c r="D4" s="20">
        <v>14.510779436152569</v>
      </c>
      <c r="E4" s="20">
        <v>15.640273704789834</v>
      </c>
      <c r="F4" s="19" t="s">
        <v>57</v>
      </c>
      <c r="G4" s="44" t="s">
        <v>53</v>
      </c>
      <c r="H4" t="s">
        <v>18</v>
      </c>
      <c r="I4" t="s">
        <v>187</v>
      </c>
      <c r="J4" s="24" t="s">
        <v>9</v>
      </c>
      <c r="L4" s="51"/>
      <c r="P4" s="51"/>
      <c r="T4" s="51"/>
    </row>
    <row r="5" spans="1:20" ht="15.6" x14ac:dyDescent="0.3">
      <c r="A5" s="45" t="s">
        <v>143</v>
      </c>
      <c r="B5" s="43">
        <v>3642.5463496785806</v>
      </c>
      <c r="C5" s="36">
        <f t="shared" si="0"/>
        <v>36.425463496785802</v>
      </c>
      <c r="D5" s="20">
        <v>5.113322277501382</v>
      </c>
      <c r="E5" s="20">
        <v>4.1544477028347995</v>
      </c>
      <c r="F5" s="19" t="s">
        <v>58</v>
      </c>
      <c r="G5" s="46">
        <v>42737</v>
      </c>
      <c r="H5" s="37" t="s">
        <v>19</v>
      </c>
      <c r="I5" s="37" t="s">
        <v>188</v>
      </c>
      <c r="J5" s="41" t="s">
        <v>9</v>
      </c>
      <c r="L5" s="51"/>
      <c r="P5" s="51"/>
      <c r="T5" s="51"/>
    </row>
    <row r="6" spans="1:20" ht="15.6" x14ac:dyDescent="0.3">
      <c r="A6" s="45" t="s">
        <v>144</v>
      </c>
      <c r="B6" s="43">
        <v>5028.6049581927537</v>
      </c>
      <c r="C6" s="36">
        <f t="shared" si="0"/>
        <v>50.286049581927536</v>
      </c>
      <c r="D6" s="20">
        <v>5.9425096738529568</v>
      </c>
      <c r="E6" s="20">
        <v>8.6754643206256095</v>
      </c>
      <c r="F6" s="19" t="s">
        <v>59</v>
      </c>
      <c r="G6" s="46">
        <v>42737</v>
      </c>
      <c r="H6" t="s">
        <v>20</v>
      </c>
      <c r="I6" t="s">
        <v>189</v>
      </c>
      <c r="J6" s="24" t="s">
        <v>9</v>
      </c>
      <c r="L6" s="51"/>
      <c r="P6" s="51"/>
      <c r="T6" s="51"/>
    </row>
    <row r="7" spans="1:20" ht="15.6" x14ac:dyDescent="0.3">
      <c r="A7" s="42" t="s">
        <v>145</v>
      </c>
      <c r="B7" s="43">
        <v>5633.9477320163442</v>
      </c>
      <c r="C7" s="36">
        <f t="shared" si="0"/>
        <v>56.339477320163439</v>
      </c>
      <c r="D7" s="20">
        <v>15.892758430071861</v>
      </c>
      <c r="E7" s="20">
        <v>0.85532746823069383</v>
      </c>
      <c r="F7" s="19" t="s">
        <v>50</v>
      </c>
      <c r="G7" s="44" t="s">
        <v>51</v>
      </c>
      <c r="H7" t="s">
        <v>25</v>
      </c>
      <c r="I7" t="s">
        <v>194</v>
      </c>
      <c r="J7" s="24" t="s">
        <v>9</v>
      </c>
      <c r="L7" s="51"/>
      <c r="P7" s="51"/>
      <c r="T7" s="51"/>
    </row>
    <row r="8" spans="1:20" ht="15.6" x14ac:dyDescent="0.3">
      <c r="A8" s="42" t="s">
        <v>146</v>
      </c>
      <c r="B8" s="43">
        <v>1003.7593211471367</v>
      </c>
      <c r="C8" s="36">
        <f t="shared" si="0"/>
        <v>10.037593211471368</v>
      </c>
      <c r="D8" s="20">
        <v>24.046434494195687</v>
      </c>
      <c r="E8" s="20">
        <v>33.113391984359723</v>
      </c>
      <c r="F8" s="19" t="s">
        <v>52</v>
      </c>
      <c r="G8" s="44" t="s">
        <v>53</v>
      </c>
      <c r="H8" t="s">
        <v>26</v>
      </c>
      <c r="I8" t="s">
        <v>195</v>
      </c>
      <c r="J8" s="24" t="s">
        <v>9</v>
      </c>
      <c r="L8" s="51"/>
      <c r="P8" s="51"/>
      <c r="T8" s="51"/>
    </row>
    <row r="9" spans="1:20" ht="15.6" x14ac:dyDescent="0.3">
      <c r="A9" s="42" t="s">
        <v>147</v>
      </c>
      <c r="B9" s="43">
        <v>929.25615467050307</v>
      </c>
      <c r="C9" s="36">
        <f t="shared" si="0"/>
        <v>9.2925615467050307</v>
      </c>
      <c r="D9" s="20">
        <v>6.3571033720287451</v>
      </c>
      <c r="E9" s="20">
        <v>1.0997067448680351</v>
      </c>
      <c r="F9" s="19" t="s">
        <v>54</v>
      </c>
      <c r="G9" s="44" t="s">
        <v>53</v>
      </c>
      <c r="H9" t="s">
        <v>27</v>
      </c>
      <c r="I9" t="s">
        <v>196</v>
      </c>
      <c r="J9" s="24" t="s">
        <v>9</v>
      </c>
      <c r="L9" s="51"/>
      <c r="P9" s="51"/>
      <c r="T9" s="51"/>
    </row>
    <row r="10" spans="1:20" ht="15.6" x14ac:dyDescent="0.3">
      <c r="A10" s="42" t="s">
        <v>148</v>
      </c>
      <c r="B10" s="43">
        <v>5305.3518177594005</v>
      </c>
      <c r="C10" s="36">
        <f t="shared" si="0"/>
        <v>53.053518177594007</v>
      </c>
      <c r="D10" s="20">
        <v>3.0403537866224433</v>
      </c>
      <c r="E10" s="20">
        <v>3.0547409579667644</v>
      </c>
      <c r="F10" s="19" t="s">
        <v>55</v>
      </c>
      <c r="G10" s="44" t="s">
        <v>53</v>
      </c>
      <c r="H10" t="s">
        <v>28</v>
      </c>
      <c r="I10" t="s">
        <v>197</v>
      </c>
      <c r="J10" s="24" t="s">
        <v>9</v>
      </c>
      <c r="L10" s="51"/>
      <c r="P10" s="51"/>
      <c r="T10" s="51"/>
    </row>
    <row r="11" spans="1:20" ht="15.6" x14ac:dyDescent="0.3">
      <c r="A11" s="45" t="s">
        <v>149</v>
      </c>
      <c r="B11" s="43">
        <v>3103.3186269614207</v>
      </c>
      <c r="C11" s="36">
        <f t="shared" si="0"/>
        <v>31.033186269614205</v>
      </c>
      <c r="D11" s="20">
        <v>11.19402985074627</v>
      </c>
      <c r="E11" s="20">
        <v>7.9423264907135884</v>
      </c>
      <c r="F11" s="19" t="s">
        <v>46</v>
      </c>
      <c r="G11" s="46">
        <v>42737</v>
      </c>
      <c r="H11" t="s">
        <v>8</v>
      </c>
      <c r="I11" t="s">
        <v>178</v>
      </c>
      <c r="J11" s="24" t="s">
        <v>9</v>
      </c>
      <c r="L11" s="51"/>
      <c r="P11" s="51"/>
      <c r="T11" s="51"/>
    </row>
    <row r="12" spans="1:20" ht="15.6" x14ac:dyDescent="0.3">
      <c r="A12" s="42" t="s">
        <v>150</v>
      </c>
      <c r="B12" s="43">
        <v>5425.756055190709</v>
      </c>
      <c r="C12" s="36">
        <f t="shared" si="0"/>
        <v>54.25756055190709</v>
      </c>
      <c r="D12" s="20">
        <v>51.824212271973465</v>
      </c>
      <c r="E12" s="20">
        <v>16.739980449657867</v>
      </c>
      <c r="F12" s="19" t="s">
        <v>47</v>
      </c>
      <c r="G12" s="46">
        <v>42737</v>
      </c>
      <c r="H12" t="s">
        <v>10</v>
      </c>
      <c r="I12" t="s">
        <v>179</v>
      </c>
      <c r="J12" s="24" t="s">
        <v>9</v>
      </c>
      <c r="L12" s="51"/>
      <c r="P12" s="51"/>
      <c r="T12" s="51"/>
    </row>
    <row r="13" spans="1:20" ht="15.6" x14ac:dyDescent="0.3">
      <c r="A13" s="42" t="s">
        <v>151</v>
      </c>
      <c r="B13" s="43">
        <v>6847.6033388314081</v>
      </c>
      <c r="C13" s="36">
        <f t="shared" si="0"/>
        <v>68.476033388314079</v>
      </c>
      <c r="D13" s="20">
        <v>14.234383637368712</v>
      </c>
      <c r="E13" s="20">
        <v>22.238514173998045</v>
      </c>
      <c r="F13" s="19" t="s">
        <v>48</v>
      </c>
      <c r="G13" s="46">
        <v>42737</v>
      </c>
      <c r="H13" s="37" t="s">
        <v>11</v>
      </c>
      <c r="I13" s="37" t="s">
        <v>180</v>
      </c>
      <c r="J13" s="41" t="s">
        <v>9</v>
      </c>
      <c r="L13" s="51"/>
      <c r="P13" s="51"/>
      <c r="T13" s="51"/>
    </row>
    <row r="14" spans="1:20" ht="15.6" x14ac:dyDescent="0.3">
      <c r="A14" s="42" t="s">
        <v>152</v>
      </c>
      <c r="B14" s="43">
        <v>7567.3468908234345</v>
      </c>
      <c r="C14" s="36">
        <f t="shared" si="0"/>
        <v>75.673468908234341</v>
      </c>
      <c r="D14" s="20">
        <v>65.920398009950247</v>
      </c>
      <c r="E14" s="20">
        <v>16.495601173020525</v>
      </c>
      <c r="F14" s="19" t="s">
        <v>49</v>
      </c>
      <c r="G14" s="46">
        <v>42737</v>
      </c>
      <c r="H14" t="s">
        <v>12</v>
      </c>
      <c r="I14" t="s">
        <v>181</v>
      </c>
      <c r="J14" s="24" t="s">
        <v>9</v>
      </c>
      <c r="L14" s="51"/>
      <c r="P14" s="51"/>
      <c r="T14" s="51"/>
    </row>
    <row r="15" spans="1:20" ht="15.6" x14ac:dyDescent="0.3">
      <c r="A15" s="42" t="s">
        <v>153</v>
      </c>
      <c r="B15" s="43">
        <v>2737.8869024063506</v>
      </c>
      <c r="C15" s="36">
        <f t="shared" si="0"/>
        <v>27.378869024063505</v>
      </c>
      <c r="D15" s="20">
        <v>32.752902155887234</v>
      </c>
      <c r="E15" s="20">
        <v>58.406647116324528</v>
      </c>
      <c r="F15" s="19" t="s">
        <v>41</v>
      </c>
      <c r="G15" s="44" t="s">
        <v>42</v>
      </c>
      <c r="H15" t="s">
        <v>21</v>
      </c>
      <c r="I15" t="s">
        <v>190</v>
      </c>
      <c r="J15" s="24" t="s">
        <v>9</v>
      </c>
      <c r="L15" s="51"/>
      <c r="P15" s="51"/>
      <c r="T15" s="51"/>
    </row>
    <row r="16" spans="1:20" ht="15.6" x14ac:dyDescent="0.3">
      <c r="A16" s="42" t="s">
        <v>154</v>
      </c>
      <c r="B16" s="43">
        <v>3345.1559257678555</v>
      </c>
      <c r="C16" s="36">
        <f t="shared" si="0"/>
        <v>33.451559257678554</v>
      </c>
      <c r="D16" s="20">
        <v>64.81481481481481</v>
      </c>
      <c r="E16" s="20">
        <v>37.878787878787875</v>
      </c>
      <c r="F16" s="19" t="s">
        <v>43</v>
      </c>
      <c r="G16" s="44" t="s">
        <v>42</v>
      </c>
      <c r="H16" t="s">
        <v>22</v>
      </c>
      <c r="I16" t="s">
        <v>191</v>
      </c>
      <c r="J16" s="24" t="s">
        <v>9</v>
      </c>
      <c r="L16" s="51"/>
      <c r="P16" s="51"/>
      <c r="T16" s="51"/>
    </row>
    <row r="17" spans="1:20" ht="15.6" x14ac:dyDescent="0.3">
      <c r="A17" s="42" t="s">
        <v>155</v>
      </c>
      <c r="B17" s="43">
        <v>224.60693785874722</v>
      </c>
      <c r="C17" s="36">
        <f t="shared" si="0"/>
        <v>2.2460693785874724</v>
      </c>
      <c r="D17" s="20">
        <v>12.437810945273631</v>
      </c>
      <c r="E17" s="20">
        <v>7.9423264907135884</v>
      </c>
      <c r="F17" s="19" t="s">
        <v>44</v>
      </c>
      <c r="G17" s="44" t="s">
        <v>42</v>
      </c>
      <c r="H17" t="s">
        <v>23</v>
      </c>
      <c r="I17" t="s">
        <v>192</v>
      </c>
      <c r="J17" s="24" t="s">
        <v>9</v>
      </c>
      <c r="L17" s="51"/>
      <c r="P17" s="51"/>
      <c r="T17" s="51"/>
    </row>
    <row r="18" spans="1:20" ht="15.6" x14ac:dyDescent="0.3">
      <c r="A18" s="42" t="s">
        <v>156</v>
      </c>
      <c r="B18" s="43">
        <v>1790.3708037265581</v>
      </c>
      <c r="C18" s="36">
        <f t="shared" si="0"/>
        <v>17.903708037265581</v>
      </c>
      <c r="D18" s="20">
        <v>12.576008844665562</v>
      </c>
      <c r="E18" s="20">
        <v>9.8973607038123159</v>
      </c>
      <c r="F18" s="19" t="s">
        <v>45</v>
      </c>
      <c r="G18" s="44" t="s">
        <v>42</v>
      </c>
      <c r="H18" t="s">
        <v>24</v>
      </c>
      <c r="I18" t="s">
        <v>193</v>
      </c>
      <c r="J18" s="24" t="s">
        <v>9</v>
      </c>
      <c r="L18" s="51"/>
      <c r="P18" s="51"/>
      <c r="T18" s="51"/>
    </row>
    <row r="19" spans="1:20" ht="15.6" x14ac:dyDescent="0.3">
      <c r="A19" s="42" t="s">
        <v>60</v>
      </c>
      <c r="B19" s="43">
        <v>4908.087316314316</v>
      </c>
      <c r="C19" s="36">
        <f t="shared" si="0"/>
        <v>49.08087316314316</v>
      </c>
      <c r="D19" s="20">
        <v>32.200110558319516</v>
      </c>
      <c r="E19" s="20">
        <v>3.5434995112414462</v>
      </c>
      <c r="F19" s="19" t="s">
        <v>60</v>
      </c>
      <c r="G19" s="44" t="s">
        <v>42</v>
      </c>
      <c r="H19" s="37" t="s">
        <v>29</v>
      </c>
      <c r="I19" s="37" t="s">
        <v>61</v>
      </c>
      <c r="J19" s="41" t="s">
        <v>9</v>
      </c>
      <c r="L19" s="51"/>
      <c r="P19" s="51"/>
      <c r="T19" s="51"/>
    </row>
    <row r="20" spans="1:20" ht="15.6" x14ac:dyDescent="0.3">
      <c r="A20" s="42" t="s">
        <v>61</v>
      </c>
      <c r="B20" s="43">
        <v>4551.3310219192581</v>
      </c>
      <c r="C20" s="36">
        <f t="shared" si="0"/>
        <v>45.513310219192583</v>
      </c>
      <c r="D20" s="20">
        <v>15.063571033720288</v>
      </c>
      <c r="E20" s="20">
        <v>17.106549364613876</v>
      </c>
      <c r="F20" s="19" t="s">
        <v>61</v>
      </c>
      <c r="G20" s="44" t="s">
        <v>42</v>
      </c>
      <c r="H20" s="37" t="s">
        <v>29</v>
      </c>
      <c r="I20" s="37" t="s">
        <v>61</v>
      </c>
      <c r="J20" s="41" t="s">
        <v>9</v>
      </c>
      <c r="L20" s="51"/>
      <c r="P20" s="51"/>
      <c r="T20" s="51"/>
    </row>
    <row r="21" spans="1:20" ht="15.6" x14ac:dyDescent="0.3">
      <c r="A21" s="42" t="s">
        <v>62</v>
      </c>
      <c r="B21" s="43">
        <v>6102.8348936145267</v>
      </c>
      <c r="C21" s="36">
        <f t="shared" si="0"/>
        <v>61.028348936145264</v>
      </c>
      <c r="D21" s="20">
        <v>49.198452183526811</v>
      </c>
      <c r="E21" s="20">
        <v>60.23949169110459</v>
      </c>
      <c r="F21" s="47" t="s">
        <v>62</v>
      </c>
      <c r="G21" s="48" t="s">
        <v>42</v>
      </c>
      <c r="H21" t="s">
        <v>30</v>
      </c>
      <c r="I21" t="s">
        <v>198</v>
      </c>
      <c r="J21" s="24" t="s">
        <v>9</v>
      </c>
      <c r="L21" s="51"/>
      <c r="P21" s="51"/>
      <c r="T21" s="51"/>
    </row>
    <row r="22" spans="1:20" ht="15.6" x14ac:dyDescent="0.3">
      <c r="A22" s="45" t="s">
        <v>157</v>
      </c>
      <c r="B22" s="43">
        <v>5204.8290471475539</v>
      </c>
      <c r="C22" s="36">
        <f t="shared" si="0"/>
        <v>52.048290471475539</v>
      </c>
      <c r="D22" s="20">
        <v>27.859237536656888</v>
      </c>
      <c r="E22" s="20">
        <v>61.217008797653953</v>
      </c>
      <c r="F22" s="19" t="s">
        <v>31</v>
      </c>
      <c r="G22" s="46">
        <v>42796</v>
      </c>
      <c r="H22" t="s">
        <v>31</v>
      </c>
      <c r="I22" t="s">
        <v>31</v>
      </c>
      <c r="J22" s="24" t="s">
        <v>9</v>
      </c>
      <c r="L22" s="52"/>
      <c r="P22" s="52"/>
      <c r="T22" s="52"/>
    </row>
    <row r="23" spans="1:20" ht="15.6" x14ac:dyDescent="0.3">
      <c r="A23" s="42" t="s">
        <v>158</v>
      </c>
      <c r="B23" s="43">
        <v>7508.6694866315493</v>
      </c>
      <c r="C23" s="36">
        <f t="shared" si="0"/>
        <v>75.086694866315497</v>
      </c>
      <c r="D23" s="20">
        <v>38.489736070381234</v>
      </c>
      <c r="E23" s="20">
        <v>56.085043988269796</v>
      </c>
      <c r="F23" s="19" t="s">
        <v>32</v>
      </c>
      <c r="G23" s="46">
        <v>42796</v>
      </c>
      <c r="H23" t="s">
        <v>32</v>
      </c>
      <c r="I23" t="s">
        <v>32</v>
      </c>
      <c r="J23" s="24" t="s">
        <v>9</v>
      </c>
      <c r="L23" s="52"/>
      <c r="P23" s="52"/>
      <c r="T23" s="52"/>
    </row>
    <row r="24" spans="1:20" ht="15.6" x14ac:dyDescent="0.3">
      <c r="A24" s="42" t="s">
        <v>159</v>
      </c>
      <c r="B24" s="43">
        <v>4406.5641398263751</v>
      </c>
      <c r="C24" s="58">
        <f t="shared" si="0"/>
        <v>44.06564139826375</v>
      </c>
      <c r="D24" s="59">
        <v>46.43206256109481</v>
      </c>
      <c r="E24" s="20">
        <v>59.872922776148584</v>
      </c>
      <c r="F24" s="47" t="s">
        <v>34</v>
      </c>
      <c r="G24" s="49">
        <v>42796</v>
      </c>
      <c r="H24" t="s">
        <v>34</v>
      </c>
      <c r="I24" t="s">
        <v>34</v>
      </c>
      <c r="J24" s="24" t="s">
        <v>9</v>
      </c>
      <c r="L24" s="52"/>
      <c r="P24" s="52"/>
      <c r="T24" s="52"/>
    </row>
    <row r="25" spans="1:20" ht="15.6" x14ac:dyDescent="0.3">
      <c r="A25" s="42" t="s">
        <v>160</v>
      </c>
      <c r="B25" s="43">
        <v>7605.70655443737</v>
      </c>
      <c r="C25" s="36">
        <f t="shared" si="0"/>
        <v>76.0570655443737</v>
      </c>
      <c r="D25" s="20">
        <v>31.402737047898334</v>
      </c>
      <c r="E25" s="20">
        <v>47.263681592039795</v>
      </c>
      <c r="F25" s="19" t="s">
        <v>33</v>
      </c>
      <c r="G25" s="46">
        <v>42796</v>
      </c>
      <c r="H25" t="s">
        <v>35</v>
      </c>
      <c r="I25" t="s">
        <v>35</v>
      </c>
      <c r="J25" s="24" t="s">
        <v>9</v>
      </c>
      <c r="L25" s="52"/>
      <c r="P25" s="52"/>
      <c r="T25" s="52"/>
    </row>
    <row r="26" spans="1:20" ht="15.6" x14ac:dyDescent="0.3">
      <c r="A26" s="42" t="s">
        <v>161</v>
      </c>
      <c r="B26" s="43">
        <v>7404.0620099387734</v>
      </c>
      <c r="C26" s="36">
        <f t="shared" si="0"/>
        <v>74.040620099387738</v>
      </c>
      <c r="D26" s="20">
        <v>39.248203427307899</v>
      </c>
      <c r="E26" s="20">
        <v>40.200391006842615</v>
      </c>
      <c r="F26" s="19" t="s">
        <v>36</v>
      </c>
      <c r="G26" s="44" t="s">
        <v>37</v>
      </c>
      <c r="H26" t="s">
        <v>13</v>
      </c>
      <c r="I26" t="s">
        <v>182</v>
      </c>
      <c r="J26" s="24" t="s">
        <v>9</v>
      </c>
      <c r="L26" s="51"/>
      <c r="P26" s="51"/>
      <c r="T26" s="51"/>
    </row>
    <row r="27" spans="1:20" ht="15.6" x14ac:dyDescent="0.3">
      <c r="A27" s="42" t="s">
        <v>162</v>
      </c>
      <c r="B27" s="43">
        <v>5048.7172452853556</v>
      </c>
      <c r="C27" s="58">
        <f t="shared" si="0"/>
        <v>50.487172452853557</v>
      </c>
      <c r="D27" s="59">
        <v>55.140961857379772</v>
      </c>
      <c r="E27" s="20">
        <v>36.168132942326494</v>
      </c>
      <c r="F27" s="19" t="s">
        <v>38</v>
      </c>
      <c r="G27" s="44" t="s">
        <v>37</v>
      </c>
      <c r="H27" t="s">
        <v>14</v>
      </c>
      <c r="I27" t="s">
        <v>183</v>
      </c>
      <c r="J27" s="24" t="s">
        <v>9</v>
      </c>
      <c r="L27" s="51"/>
      <c r="P27" s="51"/>
      <c r="T27" s="51"/>
    </row>
    <row r="28" spans="1:20" ht="15.6" x14ac:dyDescent="0.3">
      <c r="A28" s="42" t="s">
        <v>163</v>
      </c>
      <c r="B28" s="43">
        <v>5604.5751633986911</v>
      </c>
      <c r="C28" s="58">
        <f t="shared" si="0"/>
        <v>56.04575163398691</v>
      </c>
      <c r="D28" s="59">
        <v>58.73410724156993</v>
      </c>
      <c r="E28" s="20">
        <v>29.203323558162264</v>
      </c>
      <c r="F28" s="19" t="s">
        <v>39</v>
      </c>
      <c r="G28" s="44" t="s">
        <v>37</v>
      </c>
      <c r="H28" t="s">
        <v>15</v>
      </c>
      <c r="I28" t="s">
        <v>184</v>
      </c>
      <c r="J28" s="24" t="s">
        <v>9</v>
      </c>
      <c r="L28" s="51"/>
      <c r="P28" s="51"/>
      <c r="T28" s="51"/>
    </row>
    <row r="29" spans="1:20" ht="15.6" x14ac:dyDescent="0.3">
      <c r="A29" s="42" t="s">
        <v>164</v>
      </c>
      <c r="B29" s="43">
        <v>5626.1916180272065</v>
      </c>
      <c r="C29" s="58">
        <f t="shared" si="0"/>
        <v>56.261916180272067</v>
      </c>
      <c r="D29" s="59">
        <v>52.653399668325036</v>
      </c>
      <c r="E29" s="20">
        <v>21.50537634408602</v>
      </c>
      <c r="F29" s="19" t="s">
        <v>40</v>
      </c>
      <c r="G29" s="44" t="s">
        <v>37</v>
      </c>
      <c r="H29" t="s">
        <v>16</v>
      </c>
      <c r="I29" t="s">
        <v>185</v>
      </c>
      <c r="J29" s="24" t="s">
        <v>9</v>
      </c>
      <c r="L29" s="51"/>
      <c r="P29" s="51"/>
      <c r="T29" s="51"/>
    </row>
    <row r="30" spans="1:20" ht="15.6" x14ac:dyDescent="0.3">
      <c r="A30" s="19"/>
      <c r="B30" s="19"/>
      <c r="C30" s="19"/>
      <c r="D30" s="20">
        <v>29.988944168048647</v>
      </c>
      <c r="E30" s="20"/>
      <c r="F30" s="47" t="s">
        <v>62</v>
      </c>
      <c r="G30" s="48" t="s">
        <v>42</v>
      </c>
      <c r="I30"/>
      <c r="J30"/>
      <c r="K30" s="23"/>
    </row>
    <row r="31" spans="1:20" x14ac:dyDescent="0.3">
      <c r="I31"/>
      <c r="J31"/>
      <c r="K31" s="23"/>
    </row>
    <row r="32" spans="1:20" x14ac:dyDescent="0.3">
      <c r="A32" s="57" t="s">
        <v>138</v>
      </c>
      <c r="B32" s="56"/>
      <c r="C32" s="56"/>
      <c r="D32" s="56"/>
      <c r="E32" s="56"/>
      <c r="F32" s="56"/>
      <c r="G32" s="56"/>
      <c r="H32" s="39"/>
      <c r="I32" s="39"/>
      <c r="J32" s="39"/>
      <c r="K32" s="19" t="s">
        <v>137</v>
      </c>
    </row>
    <row r="33" spans="1:10" x14ac:dyDescent="0.3">
      <c r="A33" s="66" t="s">
        <v>203</v>
      </c>
      <c r="B33" s="66"/>
      <c r="C33" s="66"/>
      <c r="D33" s="66"/>
      <c r="E33" s="66"/>
      <c r="F33" s="66"/>
      <c r="G33" s="66"/>
      <c r="H33" s="66"/>
      <c r="I33" s="66"/>
      <c r="J33" s="66"/>
    </row>
    <row r="34" spans="1:10" x14ac:dyDescent="0.3">
      <c r="A34" s="66"/>
      <c r="B34" s="66"/>
      <c r="C34" s="66"/>
      <c r="D34" s="66"/>
      <c r="E34" s="66"/>
      <c r="F34" s="66"/>
      <c r="G34" s="66"/>
      <c r="H34" s="66"/>
      <c r="I34" s="66"/>
      <c r="J34" s="66"/>
    </row>
    <row r="35" spans="1:10" x14ac:dyDescent="0.3">
      <c r="A35" s="66"/>
      <c r="B35" s="66"/>
      <c r="C35" s="66"/>
      <c r="D35" s="66"/>
      <c r="E35" s="66"/>
      <c r="F35" s="66"/>
      <c r="G35" s="66"/>
      <c r="H35" s="66"/>
      <c r="I35" s="66"/>
      <c r="J35" s="66"/>
    </row>
    <row r="36" spans="1:10" x14ac:dyDescent="0.3">
      <c r="A36" s="66"/>
      <c r="B36" s="66"/>
      <c r="C36" s="66"/>
      <c r="D36" s="66"/>
      <c r="E36" s="66"/>
      <c r="F36" s="66"/>
      <c r="G36" s="66"/>
      <c r="H36" s="66"/>
      <c r="I36" s="66"/>
      <c r="J36" s="66"/>
    </row>
    <row r="37" spans="1:10" x14ac:dyDescent="0.3">
      <c r="A37" s="66"/>
      <c r="B37" s="66"/>
      <c r="C37" s="66"/>
      <c r="D37" s="66"/>
      <c r="E37" s="66"/>
      <c r="F37" s="66"/>
      <c r="G37" s="66"/>
      <c r="H37" s="66"/>
      <c r="I37" s="66"/>
      <c r="J37" s="66"/>
    </row>
    <row r="38" spans="1:10" x14ac:dyDescent="0.3">
      <c r="A38" s="66"/>
      <c r="B38" s="66"/>
      <c r="C38" s="66"/>
      <c r="D38" s="66"/>
      <c r="E38" s="66"/>
      <c r="F38" s="66"/>
      <c r="G38" s="66"/>
      <c r="H38" s="66"/>
      <c r="I38" s="66"/>
      <c r="J38" s="66"/>
    </row>
    <row r="39" spans="1:10" ht="15.6" x14ac:dyDescent="0.3">
      <c r="A39" s="42"/>
    </row>
    <row r="40" spans="1:10" ht="15.6" x14ac:dyDescent="0.3">
      <c r="A40" s="42"/>
    </row>
    <row r="41" spans="1:10" ht="15.6" x14ac:dyDescent="0.3">
      <c r="A41" s="45"/>
    </row>
    <row r="42" spans="1:10" ht="15.6" x14ac:dyDescent="0.3">
      <c r="A42" s="42"/>
    </row>
    <row r="43" spans="1:10" ht="15.6" x14ac:dyDescent="0.3">
      <c r="A43" s="42"/>
    </row>
    <row r="44" spans="1:10" ht="15.6" x14ac:dyDescent="0.3">
      <c r="A44" s="42"/>
    </row>
    <row r="45" spans="1:10" ht="15.6" x14ac:dyDescent="0.3">
      <c r="A45" s="42"/>
    </row>
    <row r="46" spans="1:10" ht="15.6" x14ac:dyDescent="0.3">
      <c r="A46" s="42"/>
    </row>
    <row r="47" spans="1:10" ht="15.6" x14ac:dyDescent="0.3">
      <c r="A47" s="42"/>
    </row>
    <row r="48" spans="1:10" ht="15.6" x14ac:dyDescent="0.3">
      <c r="A48" s="42"/>
    </row>
    <row r="49" spans="1:20" ht="15.6" x14ac:dyDescent="0.3">
      <c r="A49" s="42"/>
      <c r="H49"/>
      <c r="L49" s="19"/>
      <c r="P49" s="19"/>
      <c r="T49" s="19"/>
    </row>
    <row r="50" spans="1:20" ht="15.6" x14ac:dyDescent="0.3">
      <c r="A50" s="42"/>
      <c r="L50" s="19"/>
      <c r="P50" s="19"/>
      <c r="T50" s="19"/>
    </row>
    <row r="51" spans="1:20" ht="15.6" x14ac:dyDescent="0.3">
      <c r="A51" s="42"/>
      <c r="L51" s="19"/>
      <c r="P51" s="19"/>
      <c r="T51" s="19"/>
    </row>
    <row r="52" spans="1:20" ht="15.6" x14ac:dyDescent="0.3">
      <c r="A52" s="45"/>
      <c r="L52" s="19"/>
      <c r="P52" s="19"/>
      <c r="T52" s="19"/>
    </row>
    <row r="53" spans="1:20" ht="15.6" x14ac:dyDescent="0.3">
      <c r="A53" s="42"/>
      <c r="H53"/>
      <c r="L53" s="19"/>
      <c r="P53" s="19"/>
      <c r="T53" s="19"/>
    </row>
    <row r="54" spans="1:20" ht="15.6" x14ac:dyDescent="0.3">
      <c r="A54" s="42"/>
      <c r="H54"/>
      <c r="L54" s="19"/>
      <c r="P54" s="19"/>
      <c r="T54" s="19"/>
    </row>
    <row r="55" spans="1:20" ht="15.6" x14ac:dyDescent="0.3">
      <c r="A55" s="42"/>
      <c r="H55"/>
      <c r="I55"/>
      <c r="L55" s="19"/>
      <c r="P55" s="19"/>
      <c r="T55" s="19"/>
    </row>
    <row r="56" spans="1:20" ht="15.6" x14ac:dyDescent="0.3">
      <c r="A56" s="42"/>
      <c r="H56"/>
      <c r="I56"/>
    </row>
    <row r="57" spans="1:20" ht="15.6" x14ac:dyDescent="0.3">
      <c r="A57" s="42"/>
      <c r="H57"/>
      <c r="I57"/>
    </row>
    <row r="58" spans="1:20" ht="15.6" x14ac:dyDescent="0.3">
      <c r="A58" s="42"/>
    </row>
    <row r="59" spans="1:20" ht="15.6" x14ac:dyDescent="0.3">
      <c r="A59" s="42"/>
    </row>
  </sheetData>
  <mergeCells count="4">
    <mergeCell ref="A1:C1"/>
    <mergeCell ref="D1:G1"/>
    <mergeCell ref="H2:I2"/>
    <mergeCell ref="A33:J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4D67-C1A2-44F7-AFBA-FD73ECC3ABF8}">
  <dimension ref="A1:C29"/>
  <sheetViews>
    <sheetView workbookViewId="0">
      <selection activeCell="D18" sqref="D18"/>
    </sheetView>
  </sheetViews>
  <sheetFormatPr baseColWidth="10" defaultRowHeight="14.4" x14ac:dyDescent="0.3"/>
  <cols>
    <col min="1" max="1" width="14.88671875" customWidth="1"/>
  </cols>
  <sheetData>
    <row r="1" spans="1:3" x14ac:dyDescent="0.3">
      <c r="A1" s="34" t="s">
        <v>204</v>
      </c>
      <c r="B1" s="34" t="s">
        <v>206</v>
      </c>
      <c r="C1" s="34" t="s">
        <v>205</v>
      </c>
    </row>
    <row r="2" spans="1:3" x14ac:dyDescent="0.3">
      <c r="A2" t="s">
        <v>122</v>
      </c>
      <c r="B2" t="s">
        <v>207</v>
      </c>
      <c r="C2">
        <v>1</v>
      </c>
    </row>
    <row r="3" spans="1:3" x14ac:dyDescent="0.3">
      <c r="A3" t="s">
        <v>122</v>
      </c>
      <c r="B3" t="s">
        <v>207</v>
      </c>
      <c r="C3">
        <v>2</v>
      </c>
    </row>
    <row r="4" spans="1:3" x14ac:dyDescent="0.3">
      <c r="A4" t="s">
        <v>122</v>
      </c>
      <c r="B4" t="s">
        <v>207</v>
      </c>
      <c r="C4">
        <v>3</v>
      </c>
    </row>
    <row r="5" spans="1:3" x14ac:dyDescent="0.3">
      <c r="A5" t="s">
        <v>122</v>
      </c>
      <c r="B5" t="s">
        <v>207</v>
      </c>
      <c r="C5">
        <v>4</v>
      </c>
    </row>
    <row r="6" spans="1:3" x14ac:dyDescent="0.3">
      <c r="A6" t="s">
        <v>122</v>
      </c>
      <c r="B6" t="s">
        <v>208</v>
      </c>
      <c r="C6">
        <v>1</v>
      </c>
    </row>
    <row r="7" spans="1:3" x14ac:dyDescent="0.3">
      <c r="A7" t="s">
        <v>122</v>
      </c>
      <c r="B7" t="s">
        <v>208</v>
      </c>
      <c r="C7">
        <v>2</v>
      </c>
    </row>
    <row r="8" spans="1:3" x14ac:dyDescent="0.3">
      <c r="A8" t="s">
        <v>122</v>
      </c>
      <c r="B8" t="s">
        <v>208</v>
      </c>
      <c r="C8">
        <v>3</v>
      </c>
    </row>
    <row r="9" spans="1:3" x14ac:dyDescent="0.3">
      <c r="A9" t="s">
        <v>122</v>
      </c>
      <c r="B9" t="s">
        <v>208</v>
      </c>
      <c r="C9">
        <v>4</v>
      </c>
    </row>
    <row r="10" spans="1:3" x14ac:dyDescent="0.3">
      <c r="A10" t="s">
        <v>125</v>
      </c>
      <c r="B10" t="s">
        <v>209</v>
      </c>
      <c r="C10">
        <v>1</v>
      </c>
    </row>
    <row r="11" spans="1:3" x14ac:dyDescent="0.3">
      <c r="A11" t="s">
        <v>125</v>
      </c>
      <c r="B11" t="s">
        <v>209</v>
      </c>
      <c r="C11">
        <v>2</v>
      </c>
    </row>
    <row r="12" spans="1:3" x14ac:dyDescent="0.3">
      <c r="A12" t="s">
        <v>125</v>
      </c>
      <c r="B12" t="s">
        <v>209</v>
      </c>
      <c r="C12">
        <v>3</v>
      </c>
    </row>
    <row r="13" spans="1:3" x14ac:dyDescent="0.3">
      <c r="A13" t="s">
        <v>125</v>
      </c>
      <c r="B13" t="s">
        <v>209</v>
      </c>
      <c r="C13">
        <v>4</v>
      </c>
    </row>
    <row r="14" spans="1:3" x14ac:dyDescent="0.3">
      <c r="A14" t="s">
        <v>128</v>
      </c>
      <c r="B14" t="s">
        <v>207</v>
      </c>
      <c r="C14">
        <v>1</v>
      </c>
    </row>
    <row r="15" spans="1:3" x14ac:dyDescent="0.3">
      <c r="A15" t="s">
        <v>128</v>
      </c>
      <c r="B15" t="s">
        <v>207</v>
      </c>
      <c r="C15">
        <v>2</v>
      </c>
    </row>
    <row r="16" spans="1:3" x14ac:dyDescent="0.3">
      <c r="A16" t="s">
        <v>128</v>
      </c>
      <c r="B16" t="s">
        <v>207</v>
      </c>
      <c r="C16">
        <v>3</v>
      </c>
    </row>
    <row r="17" spans="1:3" x14ac:dyDescent="0.3">
      <c r="A17" t="s">
        <v>128</v>
      </c>
      <c r="B17" t="s">
        <v>207</v>
      </c>
      <c r="C17">
        <v>4</v>
      </c>
    </row>
    <row r="18" spans="1:3" x14ac:dyDescent="0.3">
      <c r="A18" t="s">
        <v>128</v>
      </c>
      <c r="B18" t="s">
        <v>208</v>
      </c>
      <c r="C18">
        <v>1</v>
      </c>
    </row>
    <row r="19" spans="1:3" x14ac:dyDescent="0.3">
      <c r="A19" t="s">
        <v>128</v>
      </c>
      <c r="B19" t="s">
        <v>208</v>
      </c>
      <c r="C19">
        <v>2</v>
      </c>
    </row>
    <row r="20" spans="1:3" x14ac:dyDescent="0.3">
      <c r="A20" t="s">
        <v>128</v>
      </c>
      <c r="B20" t="s">
        <v>208</v>
      </c>
      <c r="C20">
        <v>3</v>
      </c>
    </row>
    <row r="21" spans="1:3" x14ac:dyDescent="0.3">
      <c r="A21" t="s">
        <v>128</v>
      </c>
      <c r="B21" t="s">
        <v>208</v>
      </c>
      <c r="C21">
        <v>4</v>
      </c>
    </row>
    <row r="22" spans="1:3" x14ac:dyDescent="0.3">
      <c r="A22" t="s">
        <v>130</v>
      </c>
      <c r="B22" t="s">
        <v>210</v>
      </c>
      <c r="C22">
        <v>1</v>
      </c>
    </row>
    <row r="23" spans="1:3" x14ac:dyDescent="0.3">
      <c r="A23" t="s">
        <v>130</v>
      </c>
      <c r="B23" t="s">
        <v>210</v>
      </c>
      <c r="C23">
        <v>2</v>
      </c>
    </row>
    <row r="24" spans="1:3" x14ac:dyDescent="0.3">
      <c r="A24" t="s">
        <v>130</v>
      </c>
      <c r="B24" t="s">
        <v>210</v>
      </c>
      <c r="C24">
        <v>3</v>
      </c>
    </row>
    <row r="25" spans="1:3" x14ac:dyDescent="0.3">
      <c r="A25" t="s">
        <v>130</v>
      </c>
      <c r="B25" t="s">
        <v>210</v>
      </c>
      <c r="C25">
        <v>4</v>
      </c>
    </row>
    <row r="26" spans="1:3" x14ac:dyDescent="0.3">
      <c r="A26" t="s">
        <v>135</v>
      </c>
      <c r="B26" t="s">
        <v>209</v>
      </c>
      <c r="C26">
        <v>1</v>
      </c>
    </row>
    <row r="27" spans="1:3" x14ac:dyDescent="0.3">
      <c r="A27" t="s">
        <v>135</v>
      </c>
      <c r="B27" t="s">
        <v>209</v>
      </c>
      <c r="C27">
        <v>2</v>
      </c>
    </row>
    <row r="28" spans="1:3" x14ac:dyDescent="0.3">
      <c r="A28" t="s">
        <v>135</v>
      </c>
      <c r="B28" t="s">
        <v>209</v>
      </c>
      <c r="C28">
        <v>3</v>
      </c>
    </row>
    <row r="29" spans="1:3" x14ac:dyDescent="0.3">
      <c r="A29" t="s">
        <v>135</v>
      </c>
      <c r="B29" t="s">
        <v>209</v>
      </c>
      <c r="C29">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3949-4999-42AC-BB13-FED76DD97358}">
  <dimension ref="A1:G58"/>
  <sheetViews>
    <sheetView workbookViewId="0">
      <selection activeCell="D4" sqref="D4"/>
    </sheetView>
  </sheetViews>
  <sheetFormatPr baseColWidth="10" defaultRowHeight="14.4" x14ac:dyDescent="0.3"/>
  <sheetData>
    <row r="1" spans="1:7" x14ac:dyDescent="0.3">
      <c r="A1" t="s">
        <v>223</v>
      </c>
      <c r="E1" t="s">
        <v>220</v>
      </c>
    </row>
    <row r="2" spans="1:7" x14ac:dyDescent="0.3">
      <c r="A2" s="34" t="s">
        <v>105</v>
      </c>
      <c r="B2" s="34" t="s">
        <v>106</v>
      </c>
      <c r="C2" s="34" t="s">
        <v>107</v>
      </c>
      <c r="D2" s="34" t="s">
        <v>222</v>
      </c>
      <c r="E2" s="34" t="s">
        <v>105</v>
      </c>
      <c r="F2" s="34" t="s">
        <v>106</v>
      </c>
      <c r="G2" s="34" t="s">
        <v>107</v>
      </c>
    </row>
    <row r="3" spans="1:7" x14ac:dyDescent="0.3">
      <c r="A3" t="s">
        <v>221</v>
      </c>
      <c r="B3" t="s">
        <v>111</v>
      </c>
      <c r="C3" t="s">
        <v>219</v>
      </c>
      <c r="D3">
        <v>2.8460000000000001</v>
      </c>
      <c r="E3" t="s">
        <v>122</v>
      </c>
      <c r="F3" t="s">
        <v>110</v>
      </c>
      <c r="G3" s="23">
        <v>42766</v>
      </c>
    </row>
    <row r="4" spans="1:7" x14ac:dyDescent="0.3">
      <c r="E4" s="37" t="s">
        <v>122</v>
      </c>
      <c r="F4" s="37" t="s">
        <v>111</v>
      </c>
      <c r="G4" s="38" t="s">
        <v>123</v>
      </c>
    </row>
    <row r="5" spans="1:7" x14ac:dyDescent="0.3">
      <c r="E5" s="37" t="s">
        <v>122</v>
      </c>
      <c r="F5" s="37" t="s">
        <v>111</v>
      </c>
      <c r="G5" s="38">
        <v>42766</v>
      </c>
    </row>
    <row r="6" spans="1:7" x14ac:dyDescent="0.3">
      <c r="E6" t="s">
        <v>122</v>
      </c>
      <c r="F6" t="s">
        <v>112</v>
      </c>
      <c r="G6" s="23">
        <v>42767</v>
      </c>
    </row>
    <row r="7" spans="1:7" x14ac:dyDescent="0.3">
      <c r="E7" t="s">
        <v>122</v>
      </c>
      <c r="F7" t="s">
        <v>113</v>
      </c>
      <c r="G7" s="23">
        <v>42767</v>
      </c>
    </row>
    <row r="8" spans="1:7" x14ac:dyDescent="0.3">
      <c r="E8" t="s">
        <v>122</v>
      </c>
      <c r="F8" t="s">
        <v>114</v>
      </c>
      <c r="G8" s="23">
        <v>42765</v>
      </c>
    </row>
    <row r="9" spans="1:7" x14ac:dyDescent="0.3">
      <c r="E9" t="s">
        <v>122</v>
      </c>
      <c r="F9" t="s">
        <v>115</v>
      </c>
      <c r="G9" s="23">
        <v>42766</v>
      </c>
    </row>
    <row r="10" spans="1:7" x14ac:dyDescent="0.3">
      <c r="E10" t="s">
        <v>122</v>
      </c>
      <c r="F10" t="s">
        <v>116</v>
      </c>
      <c r="G10" s="23">
        <v>42766</v>
      </c>
    </row>
    <row r="11" spans="1:7" x14ac:dyDescent="0.3">
      <c r="E11" t="s">
        <v>122</v>
      </c>
      <c r="F11" t="s">
        <v>117</v>
      </c>
      <c r="G11" s="23">
        <v>42766</v>
      </c>
    </row>
    <row r="12" spans="1:7" x14ac:dyDescent="0.3">
      <c r="E12" t="s">
        <v>125</v>
      </c>
      <c r="F12" t="s">
        <v>126</v>
      </c>
      <c r="G12" s="23">
        <v>43132</v>
      </c>
    </row>
    <row r="13" spans="1:7" x14ac:dyDescent="0.3">
      <c r="E13" t="s">
        <v>125</v>
      </c>
      <c r="F13" t="s">
        <v>119</v>
      </c>
      <c r="G13" s="23">
        <v>42767</v>
      </c>
    </row>
    <row r="14" spans="1:7" x14ac:dyDescent="0.3">
      <c r="E14" t="s">
        <v>125</v>
      </c>
      <c r="F14" t="s">
        <v>120</v>
      </c>
      <c r="G14" s="23">
        <v>42767</v>
      </c>
    </row>
    <row r="15" spans="1:7" x14ac:dyDescent="0.3">
      <c r="E15" t="s">
        <v>125</v>
      </c>
      <c r="F15" t="s">
        <v>121</v>
      </c>
      <c r="G15" s="23">
        <v>42767</v>
      </c>
    </row>
    <row r="16" spans="1:7" x14ac:dyDescent="0.3">
      <c r="E16" t="s">
        <v>128</v>
      </c>
      <c r="F16" t="s">
        <v>110</v>
      </c>
      <c r="G16" s="23">
        <v>42762</v>
      </c>
    </row>
    <row r="17" spans="5:7" x14ac:dyDescent="0.3">
      <c r="E17" t="s">
        <v>128</v>
      </c>
      <c r="F17" t="s">
        <v>111</v>
      </c>
      <c r="G17" s="23">
        <v>42762</v>
      </c>
    </row>
    <row r="18" spans="5:7" x14ac:dyDescent="0.3">
      <c r="E18" t="s">
        <v>128</v>
      </c>
      <c r="F18" t="s">
        <v>112</v>
      </c>
      <c r="G18" s="23">
        <v>42762</v>
      </c>
    </row>
    <row r="19" spans="5:7" x14ac:dyDescent="0.3">
      <c r="E19" t="s">
        <v>128</v>
      </c>
      <c r="F19" t="s">
        <v>113</v>
      </c>
      <c r="G19" s="23">
        <v>42762</v>
      </c>
    </row>
    <row r="20" spans="5:7" x14ac:dyDescent="0.3">
      <c r="E20" t="s">
        <v>128</v>
      </c>
      <c r="F20" t="s">
        <v>114</v>
      </c>
      <c r="G20" s="23">
        <v>42762</v>
      </c>
    </row>
    <row r="21" spans="5:7" x14ac:dyDescent="0.3">
      <c r="E21" t="s">
        <v>128</v>
      </c>
      <c r="F21" t="s">
        <v>115</v>
      </c>
      <c r="G21" s="23">
        <v>42762</v>
      </c>
    </row>
    <row r="22" spans="5:7" x14ac:dyDescent="0.3">
      <c r="E22" s="37" t="s">
        <v>128</v>
      </c>
      <c r="F22" s="37" t="s">
        <v>116</v>
      </c>
      <c r="G22" s="38">
        <v>42762</v>
      </c>
    </row>
    <row r="23" spans="5:7" x14ac:dyDescent="0.3">
      <c r="E23" s="37" t="s">
        <v>128</v>
      </c>
      <c r="F23" s="37" t="s">
        <v>116</v>
      </c>
      <c r="G23" s="38">
        <v>42762</v>
      </c>
    </row>
    <row r="24" spans="5:7" x14ac:dyDescent="0.3">
      <c r="E24" t="s">
        <v>130</v>
      </c>
      <c r="F24" t="s">
        <v>131</v>
      </c>
      <c r="G24" s="23">
        <v>42769</v>
      </c>
    </row>
    <row r="25" spans="5:7" x14ac:dyDescent="0.3">
      <c r="E25" t="s">
        <v>130</v>
      </c>
      <c r="F25" t="s">
        <v>132</v>
      </c>
      <c r="G25" s="23">
        <v>42769</v>
      </c>
    </row>
    <row r="26" spans="5:7" x14ac:dyDescent="0.3">
      <c r="E26" t="s">
        <v>130</v>
      </c>
      <c r="F26" t="s">
        <v>133</v>
      </c>
      <c r="G26" s="23">
        <v>42769</v>
      </c>
    </row>
    <row r="27" spans="5:7" x14ac:dyDescent="0.3">
      <c r="E27" t="s">
        <v>130</v>
      </c>
      <c r="F27" t="s">
        <v>134</v>
      </c>
      <c r="G27" s="23">
        <v>42769</v>
      </c>
    </row>
    <row r="28" spans="5:7" x14ac:dyDescent="0.3">
      <c r="E28" t="s">
        <v>135</v>
      </c>
      <c r="F28" t="s">
        <v>118</v>
      </c>
      <c r="G28" s="23">
        <v>42763</v>
      </c>
    </row>
    <row r="29" spans="5:7" x14ac:dyDescent="0.3">
      <c r="E29" t="s">
        <v>135</v>
      </c>
      <c r="F29" t="s">
        <v>119</v>
      </c>
      <c r="G29" s="23">
        <v>42763</v>
      </c>
    </row>
    <row r="30" spans="5:7" x14ac:dyDescent="0.3">
      <c r="E30" t="s">
        <v>135</v>
      </c>
      <c r="F30" t="s">
        <v>120</v>
      </c>
      <c r="G30" s="23">
        <v>42763</v>
      </c>
    </row>
    <row r="31" spans="5:7" x14ac:dyDescent="0.3">
      <c r="E31" t="s">
        <v>135</v>
      </c>
      <c r="F31" t="s">
        <v>121</v>
      </c>
      <c r="G31" s="23">
        <v>42763</v>
      </c>
    </row>
    <row r="32" spans="5:7" x14ac:dyDescent="0.3">
      <c r="E32" t="s">
        <v>109</v>
      </c>
      <c r="F32" t="s">
        <v>110</v>
      </c>
      <c r="G32" s="23">
        <v>42942</v>
      </c>
    </row>
    <row r="33" spans="5:7" x14ac:dyDescent="0.3">
      <c r="E33" t="s">
        <v>109</v>
      </c>
      <c r="F33" t="s">
        <v>111</v>
      </c>
      <c r="G33" s="23">
        <v>42942</v>
      </c>
    </row>
    <row r="34" spans="5:7" x14ac:dyDescent="0.3">
      <c r="E34" t="s">
        <v>109</v>
      </c>
      <c r="F34" t="s">
        <v>112</v>
      </c>
      <c r="G34" s="23">
        <v>42942</v>
      </c>
    </row>
    <row r="35" spans="5:7" x14ac:dyDescent="0.3">
      <c r="E35" t="s">
        <v>109</v>
      </c>
      <c r="F35" t="s">
        <v>113</v>
      </c>
      <c r="G35" s="23">
        <v>42942</v>
      </c>
    </row>
    <row r="36" spans="5:7" x14ac:dyDescent="0.3">
      <c r="E36" t="s">
        <v>109</v>
      </c>
      <c r="F36" t="s">
        <v>114</v>
      </c>
      <c r="G36" s="23">
        <v>42942</v>
      </c>
    </row>
    <row r="37" spans="5:7" x14ac:dyDescent="0.3">
      <c r="E37" t="s">
        <v>109</v>
      </c>
      <c r="F37" t="s">
        <v>115</v>
      </c>
      <c r="G37" s="23">
        <v>42942</v>
      </c>
    </row>
    <row r="38" spans="5:7" x14ac:dyDescent="0.3">
      <c r="E38" t="s">
        <v>109</v>
      </c>
      <c r="F38" t="s">
        <v>116</v>
      </c>
      <c r="G38" s="23">
        <v>42942</v>
      </c>
    </row>
    <row r="39" spans="5:7" x14ac:dyDescent="0.3">
      <c r="E39" t="s">
        <v>109</v>
      </c>
      <c r="F39" t="s">
        <v>117</v>
      </c>
      <c r="G39" s="23">
        <v>42942</v>
      </c>
    </row>
    <row r="40" spans="5:7" x14ac:dyDescent="0.3">
      <c r="E40" t="s">
        <v>109</v>
      </c>
      <c r="F40" t="s">
        <v>118</v>
      </c>
      <c r="G40" s="23">
        <v>42942</v>
      </c>
    </row>
    <row r="41" spans="5:7" x14ac:dyDescent="0.3">
      <c r="E41" t="s">
        <v>109</v>
      </c>
      <c r="F41" t="s">
        <v>119</v>
      </c>
      <c r="G41" s="23">
        <v>42942</v>
      </c>
    </row>
    <row r="42" spans="5:7" x14ac:dyDescent="0.3">
      <c r="E42" t="s">
        <v>109</v>
      </c>
      <c r="F42" t="s">
        <v>120</v>
      </c>
      <c r="G42" s="23">
        <v>42942</v>
      </c>
    </row>
    <row r="43" spans="5:7" x14ac:dyDescent="0.3">
      <c r="E43" t="s">
        <v>109</v>
      </c>
      <c r="F43" t="s">
        <v>121</v>
      </c>
      <c r="G43" s="23">
        <v>42942</v>
      </c>
    </row>
    <row r="44" spans="5:7" x14ac:dyDescent="0.3">
      <c r="E44" t="s">
        <v>136</v>
      </c>
      <c r="F44" t="s">
        <v>110</v>
      </c>
      <c r="G44" s="23">
        <v>42942</v>
      </c>
    </row>
    <row r="45" spans="5:7" x14ac:dyDescent="0.3">
      <c r="E45" t="s">
        <v>136</v>
      </c>
      <c r="F45" t="s">
        <v>111</v>
      </c>
      <c r="G45" s="23">
        <v>42942</v>
      </c>
    </row>
    <row r="46" spans="5:7" x14ac:dyDescent="0.3">
      <c r="E46" t="s">
        <v>136</v>
      </c>
      <c r="F46" t="s">
        <v>112</v>
      </c>
      <c r="G46" s="23">
        <v>42942</v>
      </c>
    </row>
    <row r="47" spans="5:7" x14ac:dyDescent="0.3">
      <c r="E47" t="s">
        <v>136</v>
      </c>
      <c r="F47" t="s">
        <v>113</v>
      </c>
      <c r="G47" s="23">
        <v>42942</v>
      </c>
    </row>
    <row r="48" spans="5:7" x14ac:dyDescent="0.3">
      <c r="E48" s="37" t="s">
        <v>136</v>
      </c>
      <c r="F48" s="37" t="s">
        <v>115</v>
      </c>
      <c r="G48" s="38">
        <v>42942</v>
      </c>
    </row>
    <row r="49" spans="5:7" x14ac:dyDescent="0.3">
      <c r="E49" s="37" t="s">
        <v>136</v>
      </c>
      <c r="F49" s="37" t="s">
        <v>115</v>
      </c>
      <c r="G49" s="38">
        <v>42942</v>
      </c>
    </row>
    <row r="50" spans="5:7" x14ac:dyDescent="0.3">
      <c r="E50" t="s">
        <v>136</v>
      </c>
      <c r="F50" t="s">
        <v>117</v>
      </c>
      <c r="G50" s="23">
        <v>42942</v>
      </c>
    </row>
    <row r="51" spans="5:7" x14ac:dyDescent="0.3">
      <c r="E51" t="s">
        <v>130</v>
      </c>
      <c r="F51" t="s">
        <v>131</v>
      </c>
      <c r="G51" s="23">
        <v>42942</v>
      </c>
    </row>
    <row r="52" spans="5:7" x14ac:dyDescent="0.3">
      <c r="E52" t="s">
        <v>130</v>
      </c>
      <c r="F52" t="s">
        <v>132</v>
      </c>
      <c r="G52" s="23">
        <v>42942</v>
      </c>
    </row>
    <row r="53" spans="5:7" x14ac:dyDescent="0.3">
      <c r="E53" t="s">
        <v>130</v>
      </c>
      <c r="F53" t="s">
        <v>133</v>
      </c>
      <c r="G53" s="23">
        <v>42942</v>
      </c>
    </row>
    <row r="54" spans="5:7" x14ac:dyDescent="0.3">
      <c r="E54" t="s">
        <v>130</v>
      </c>
      <c r="F54" t="s">
        <v>134</v>
      </c>
      <c r="G54" s="23">
        <v>42942</v>
      </c>
    </row>
    <row r="55" spans="5:7" x14ac:dyDescent="0.3">
      <c r="E55" t="s">
        <v>136</v>
      </c>
      <c r="F55" t="s">
        <v>118</v>
      </c>
      <c r="G55" s="23">
        <v>42942</v>
      </c>
    </row>
    <row r="56" spans="5:7" x14ac:dyDescent="0.3">
      <c r="E56" t="s">
        <v>136</v>
      </c>
      <c r="F56" t="s">
        <v>119</v>
      </c>
      <c r="G56" s="23">
        <v>42942</v>
      </c>
    </row>
    <row r="57" spans="5:7" x14ac:dyDescent="0.3">
      <c r="E57" t="s">
        <v>136</v>
      </c>
      <c r="F57" t="s">
        <v>120</v>
      </c>
      <c r="G57" s="23">
        <v>42942</v>
      </c>
    </row>
    <row r="58" spans="5:7" x14ac:dyDescent="0.3">
      <c r="E58" t="s">
        <v>136</v>
      </c>
      <c r="F58" t="s">
        <v>121</v>
      </c>
      <c r="G58" s="23">
        <v>43307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SUAsoil</vt:lpstr>
      <vt:lpstr>NTNUsoil</vt:lpstr>
      <vt:lpstr>USDMSoil</vt:lpstr>
      <vt:lpstr>SUAvsUSDM</vt:lpstr>
      <vt:lpstr>List of blocks</vt: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Soil Lab</dc:creator>
  <cp:lastModifiedBy>Anders Sundsdal</cp:lastModifiedBy>
  <dcterms:created xsi:type="dcterms:W3CDTF">2018-07-30T06:46:28Z</dcterms:created>
  <dcterms:modified xsi:type="dcterms:W3CDTF">2018-11-06T13:22:24Z</dcterms:modified>
</cp:coreProperties>
</file>