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7635" windowHeight="4695" activeTab="2"/>
  </bookViews>
  <sheets>
    <sheet name="GCSE results" sheetId="2" r:id="rId1"/>
    <sheet name="Maths A2" sheetId="3" r:id="rId2"/>
    <sheet name="GCSE Values" sheetId="4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CG79" i="2"/>
  <c r="CF79"/>
  <c r="CB79"/>
  <c r="BY79"/>
  <c r="BX79"/>
  <c r="BW79"/>
  <c r="BV79"/>
  <c r="BU79"/>
  <c r="BT79"/>
  <c r="BS79"/>
  <c r="BR79"/>
  <c r="BQ79"/>
  <c r="BP79"/>
  <c r="BO79"/>
  <c r="BN79"/>
  <c r="BM79"/>
  <c r="BL79"/>
  <c r="CE79" s="1"/>
  <c r="BK79"/>
  <c r="BJ79"/>
  <c r="BI79"/>
  <c r="BH79"/>
  <c r="BG79"/>
  <c r="CA79" s="1"/>
  <c r="BF79"/>
  <c r="BE79"/>
  <c r="BD79"/>
  <c r="BC79"/>
  <c r="BB79"/>
  <c r="BA79"/>
  <c r="AZ79"/>
  <c r="AY79"/>
  <c r="AX79"/>
  <c r="AW79"/>
  <c r="AV79"/>
  <c r="AU79"/>
  <c r="AT79"/>
  <c r="AS79"/>
  <c r="AR79"/>
  <c r="CD79" s="1"/>
  <c r="AQ79"/>
  <c r="AP79"/>
  <c r="AO79"/>
  <c r="CG78"/>
  <c r="CF78"/>
  <c r="CB78"/>
  <c r="BY78"/>
  <c r="BX78"/>
  <c r="BW78"/>
  <c r="BV78"/>
  <c r="BU78"/>
  <c r="BT78"/>
  <c r="BS78"/>
  <c r="BR78"/>
  <c r="BQ78"/>
  <c r="BP78"/>
  <c r="BO78"/>
  <c r="BN78"/>
  <c r="BM78"/>
  <c r="BL78"/>
  <c r="CE78" s="1"/>
  <c r="BK78"/>
  <c r="BJ78"/>
  <c r="BI78"/>
  <c r="BH78"/>
  <c r="BG78"/>
  <c r="BF78"/>
  <c r="BE78"/>
  <c r="BD78"/>
  <c r="BC78"/>
  <c r="BB78"/>
  <c r="BA78"/>
  <c r="AZ78"/>
  <c r="AY78"/>
  <c r="AX78"/>
  <c r="AW78"/>
  <c r="AV78"/>
  <c r="AU78"/>
  <c r="AT78"/>
  <c r="AS78"/>
  <c r="AR78"/>
  <c r="CD78" s="1"/>
  <c r="AQ78"/>
  <c r="AP78"/>
  <c r="AO78"/>
  <c r="CG77"/>
  <c r="CF77"/>
  <c r="CB77"/>
  <c r="BY77"/>
  <c r="BX77"/>
  <c r="BW77"/>
  <c r="BV77"/>
  <c r="BU77"/>
  <c r="BT77"/>
  <c r="BS77"/>
  <c r="BR77"/>
  <c r="BQ77"/>
  <c r="BP77"/>
  <c r="BO77"/>
  <c r="BN77"/>
  <c r="BM77"/>
  <c r="BL77"/>
  <c r="CE77" s="1"/>
  <c r="BK77"/>
  <c r="BJ77"/>
  <c r="BI77"/>
  <c r="BH77"/>
  <c r="BG77"/>
  <c r="CA77" s="1"/>
  <c r="BF77"/>
  <c r="BE77"/>
  <c r="BD77"/>
  <c r="BC77"/>
  <c r="BZ77" s="1"/>
  <c r="BB77"/>
  <c r="BA77"/>
  <c r="AZ77"/>
  <c r="AY77"/>
  <c r="AX77"/>
  <c r="AW77"/>
  <c r="AV77"/>
  <c r="AU77"/>
  <c r="AT77"/>
  <c r="AS77"/>
  <c r="AR77"/>
  <c r="CD77" s="1"/>
  <c r="AQ77"/>
  <c r="AP77"/>
  <c r="AO77"/>
  <c r="CG76"/>
  <c r="CF76"/>
  <c r="CB76"/>
  <c r="BY76"/>
  <c r="BX76"/>
  <c r="BW76"/>
  <c r="BV76"/>
  <c r="BU76"/>
  <c r="BT76"/>
  <c r="BS76"/>
  <c r="BR76"/>
  <c r="BQ76"/>
  <c r="BP76"/>
  <c r="BO76"/>
  <c r="BN76"/>
  <c r="BM76"/>
  <c r="BL76"/>
  <c r="CE76" s="1"/>
  <c r="BK76"/>
  <c r="BJ76"/>
  <c r="BI76"/>
  <c r="BH76"/>
  <c r="BG76"/>
  <c r="BF76"/>
  <c r="BE76"/>
  <c r="BD76"/>
  <c r="BC76"/>
  <c r="BZ76" s="1"/>
  <c r="BB76"/>
  <c r="BA76"/>
  <c r="AZ76"/>
  <c r="AY76"/>
  <c r="AX76"/>
  <c r="AW76"/>
  <c r="AV76"/>
  <c r="AU76"/>
  <c r="AT76"/>
  <c r="AS76"/>
  <c r="AR76"/>
  <c r="CD76" s="1"/>
  <c r="AQ76"/>
  <c r="AP76"/>
  <c r="AO76"/>
  <c r="CG75"/>
  <c r="CF75"/>
  <c r="CB75"/>
  <c r="BY75"/>
  <c r="BX75"/>
  <c r="BW75"/>
  <c r="BV75"/>
  <c r="BU75"/>
  <c r="BT75"/>
  <c r="BS75"/>
  <c r="BR75"/>
  <c r="BQ75"/>
  <c r="BP75"/>
  <c r="BO75"/>
  <c r="BN75"/>
  <c r="BM75"/>
  <c r="BL75"/>
  <c r="CE75" s="1"/>
  <c r="BK75"/>
  <c r="BJ75"/>
  <c r="BI75"/>
  <c r="BH75"/>
  <c r="BG75"/>
  <c r="BF75"/>
  <c r="BE75"/>
  <c r="BD75"/>
  <c r="BC75"/>
  <c r="BZ75" s="1"/>
  <c r="BB75"/>
  <c r="BA75"/>
  <c r="AZ75"/>
  <c r="AY75"/>
  <c r="AX75"/>
  <c r="AW75"/>
  <c r="AV75"/>
  <c r="AU75"/>
  <c r="AT75"/>
  <c r="AS75"/>
  <c r="AR75"/>
  <c r="CD75" s="1"/>
  <c r="AQ75"/>
  <c r="AP75"/>
  <c r="AO75"/>
  <c r="CG74"/>
  <c r="CF74"/>
  <c r="CB74"/>
  <c r="BY74"/>
  <c r="BX74"/>
  <c r="BW74"/>
  <c r="BV74"/>
  <c r="BU74"/>
  <c r="BT74"/>
  <c r="BS74"/>
  <c r="BR74"/>
  <c r="BQ74"/>
  <c r="BP74"/>
  <c r="BO74"/>
  <c r="BN74"/>
  <c r="BM74"/>
  <c r="BL74"/>
  <c r="CE74" s="1"/>
  <c r="BK74"/>
  <c r="BJ74"/>
  <c r="BI74"/>
  <c r="BH74"/>
  <c r="BG74"/>
  <c r="BF74"/>
  <c r="BE74"/>
  <c r="BD74"/>
  <c r="BC74"/>
  <c r="BZ74" s="1"/>
  <c r="BB74"/>
  <c r="BA74"/>
  <c r="AZ74"/>
  <c r="AY74"/>
  <c r="AX74"/>
  <c r="AW74"/>
  <c r="AV74"/>
  <c r="AU74"/>
  <c r="AT74"/>
  <c r="AS74"/>
  <c r="AR74"/>
  <c r="CD74" s="1"/>
  <c r="AQ74"/>
  <c r="AP74"/>
  <c r="AO74"/>
  <c r="CG73"/>
  <c r="CF73"/>
  <c r="CB73"/>
  <c r="BY73"/>
  <c r="BX73"/>
  <c r="BW73"/>
  <c r="BV73"/>
  <c r="BU73"/>
  <c r="BT73"/>
  <c r="BS73"/>
  <c r="BR73"/>
  <c r="BQ73"/>
  <c r="BP73"/>
  <c r="BO73"/>
  <c r="BN73"/>
  <c r="BM73"/>
  <c r="BL73"/>
  <c r="CE73" s="1"/>
  <c r="BK73"/>
  <c r="BJ73"/>
  <c r="BI73"/>
  <c r="BH73"/>
  <c r="BG73"/>
  <c r="BF73"/>
  <c r="BE73"/>
  <c r="BD73"/>
  <c r="BC73"/>
  <c r="BZ73" s="1"/>
  <c r="BB73"/>
  <c r="BA73"/>
  <c r="AZ73"/>
  <c r="AY73"/>
  <c r="AX73"/>
  <c r="AW73"/>
  <c r="AV73"/>
  <c r="AU73"/>
  <c r="AT73"/>
  <c r="AS73"/>
  <c r="AR73"/>
  <c r="CD73" s="1"/>
  <c r="AQ73"/>
  <c r="AP73"/>
  <c r="AO73"/>
  <c r="CG72"/>
  <c r="CF72"/>
  <c r="CB72"/>
  <c r="BY72"/>
  <c r="BX72"/>
  <c r="BW72"/>
  <c r="BV72"/>
  <c r="BU72"/>
  <c r="BT72"/>
  <c r="BS72"/>
  <c r="BR72"/>
  <c r="BQ72"/>
  <c r="BP72"/>
  <c r="BO72"/>
  <c r="BN72"/>
  <c r="BM72"/>
  <c r="BL72"/>
  <c r="CE72" s="1"/>
  <c r="BK72"/>
  <c r="BJ72"/>
  <c r="BI72"/>
  <c r="BH72"/>
  <c r="BG72"/>
  <c r="BF72"/>
  <c r="BE72"/>
  <c r="BD72"/>
  <c r="BC72"/>
  <c r="BZ72" s="1"/>
  <c r="BB72"/>
  <c r="BA72"/>
  <c r="AZ72"/>
  <c r="AY72"/>
  <c r="AX72"/>
  <c r="AW72"/>
  <c r="AV72"/>
  <c r="AU72"/>
  <c r="AT72"/>
  <c r="AS72"/>
  <c r="AR72"/>
  <c r="CD72" s="1"/>
  <c r="AQ72"/>
  <c r="AP72"/>
  <c r="AO72"/>
  <c r="CG71"/>
  <c r="CF71"/>
  <c r="CB71"/>
  <c r="BY71"/>
  <c r="BX71"/>
  <c r="BW71"/>
  <c r="BV71"/>
  <c r="BU71"/>
  <c r="BT71"/>
  <c r="BS71"/>
  <c r="BR71"/>
  <c r="BQ71"/>
  <c r="BP71"/>
  <c r="BO71"/>
  <c r="BN71"/>
  <c r="BM71"/>
  <c r="BL71"/>
  <c r="CE71" s="1"/>
  <c r="BK71"/>
  <c r="BJ71"/>
  <c r="BI71"/>
  <c r="BH71"/>
  <c r="BG71"/>
  <c r="BF71"/>
  <c r="BE71"/>
  <c r="BD71"/>
  <c r="BC71"/>
  <c r="BZ71" s="1"/>
  <c r="BB71"/>
  <c r="BA71"/>
  <c r="AZ71"/>
  <c r="AY71"/>
  <c r="AX71"/>
  <c r="AW71"/>
  <c r="AV71"/>
  <c r="AU71"/>
  <c r="AT71"/>
  <c r="AS71"/>
  <c r="AR71"/>
  <c r="CD71" s="1"/>
  <c r="AQ71"/>
  <c r="AP71"/>
  <c r="AO71"/>
  <c r="CG70"/>
  <c r="CF70"/>
  <c r="CB70"/>
  <c r="BY70"/>
  <c r="BX70"/>
  <c r="BW70"/>
  <c r="BV70"/>
  <c r="BU70"/>
  <c r="BT70"/>
  <c r="BS70"/>
  <c r="BR70"/>
  <c r="BQ70"/>
  <c r="BP70"/>
  <c r="BO70"/>
  <c r="BN70"/>
  <c r="BM70"/>
  <c r="BL70"/>
  <c r="BK70"/>
  <c r="BJ70"/>
  <c r="BI70"/>
  <c r="BH70"/>
  <c r="BG70"/>
  <c r="BF70"/>
  <c r="BE70"/>
  <c r="BD70"/>
  <c r="BC70"/>
  <c r="BZ70" s="1"/>
  <c r="BB70"/>
  <c r="BA70"/>
  <c r="AZ70"/>
  <c r="AY70"/>
  <c r="AX70"/>
  <c r="AW70"/>
  <c r="AV70"/>
  <c r="AU70"/>
  <c r="AT70"/>
  <c r="AS70"/>
  <c r="AR70"/>
  <c r="CD70" s="1"/>
  <c r="AQ70"/>
  <c r="AP70"/>
  <c r="AO70"/>
  <c r="CG69"/>
  <c r="CF69"/>
  <c r="CB69"/>
  <c r="BY69"/>
  <c r="BX69"/>
  <c r="BW69"/>
  <c r="BV69"/>
  <c r="BU69"/>
  <c r="BT69"/>
  <c r="BS69"/>
  <c r="BR69"/>
  <c r="BQ69"/>
  <c r="BP69"/>
  <c r="BO69"/>
  <c r="BN69"/>
  <c r="BM69"/>
  <c r="BL69"/>
  <c r="BK69"/>
  <c r="BJ69"/>
  <c r="BI69"/>
  <c r="BH69"/>
  <c r="BG69"/>
  <c r="BF69"/>
  <c r="BE69"/>
  <c r="BD69"/>
  <c r="BC69"/>
  <c r="BZ69" s="1"/>
  <c r="BB69"/>
  <c r="BA69"/>
  <c r="AZ69"/>
  <c r="AY69"/>
  <c r="AX69"/>
  <c r="AW69"/>
  <c r="AV69"/>
  <c r="AU69"/>
  <c r="AT69"/>
  <c r="AS69"/>
  <c r="AR69"/>
  <c r="CD69" s="1"/>
  <c r="AQ69"/>
  <c r="AP69"/>
  <c r="AO69"/>
  <c r="CG68"/>
  <c r="CF68"/>
  <c r="CB68"/>
  <c r="BY68"/>
  <c r="BX68"/>
  <c r="BW68"/>
  <c r="BV68"/>
  <c r="BU68"/>
  <c r="BT68"/>
  <c r="BS68"/>
  <c r="BR68"/>
  <c r="BQ68"/>
  <c r="BP68"/>
  <c r="BO68"/>
  <c r="BN68"/>
  <c r="BM68"/>
  <c r="BL68"/>
  <c r="BK68"/>
  <c r="BJ68"/>
  <c r="BI68"/>
  <c r="BH68"/>
  <c r="BG68"/>
  <c r="BF68"/>
  <c r="BE68"/>
  <c r="BD68"/>
  <c r="BC68"/>
  <c r="BZ68" s="1"/>
  <c r="BB68"/>
  <c r="BA68"/>
  <c r="AZ68"/>
  <c r="AY68"/>
  <c r="AX68"/>
  <c r="AW68"/>
  <c r="AV68"/>
  <c r="AU68"/>
  <c r="AT68"/>
  <c r="AS68"/>
  <c r="AR68"/>
  <c r="CD68" s="1"/>
  <c r="AQ68"/>
  <c r="AP68"/>
  <c r="AO68"/>
  <c r="CG67"/>
  <c r="CF67"/>
  <c r="CB67"/>
  <c r="BY67"/>
  <c r="BX67"/>
  <c r="BW67"/>
  <c r="BV67"/>
  <c r="BU67"/>
  <c r="BT67"/>
  <c r="BS67"/>
  <c r="BR67"/>
  <c r="BQ67"/>
  <c r="BP67"/>
  <c r="BO67"/>
  <c r="BN67"/>
  <c r="BM67"/>
  <c r="BL67"/>
  <c r="BK67"/>
  <c r="BJ67"/>
  <c r="BI67"/>
  <c r="BH67"/>
  <c r="BG67"/>
  <c r="BF67"/>
  <c r="BE67"/>
  <c r="BD67"/>
  <c r="BC67"/>
  <c r="BZ67" s="1"/>
  <c r="BB67"/>
  <c r="BA67"/>
  <c r="AZ67"/>
  <c r="AY67"/>
  <c r="AX67"/>
  <c r="AW67"/>
  <c r="AV67"/>
  <c r="AU67"/>
  <c r="AT67"/>
  <c r="AS67"/>
  <c r="AR67"/>
  <c r="CD67" s="1"/>
  <c r="AQ67"/>
  <c r="AP67"/>
  <c r="AO67"/>
  <c r="CG66"/>
  <c r="CF66"/>
  <c r="CB66"/>
  <c r="BY66"/>
  <c r="BX66"/>
  <c r="BW66"/>
  <c r="BV66"/>
  <c r="BU66"/>
  <c r="BT66"/>
  <c r="BS66"/>
  <c r="BR66"/>
  <c r="BQ66"/>
  <c r="BP66"/>
  <c r="BO66"/>
  <c r="BN66"/>
  <c r="BM66"/>
  <c r="BL66"/>
  <c r="BK66"/>
  <c r="BJ66"/>
  <c r="BI66"/>
  <c r="BH66"/>
  <c r="BG66"/>
  <c r="BF66"/>
  <c r="BE66"/>
  <c r="BD66"/>
  <c r="BC66"/>
  <c r="BZ66" s="1"/>
  <c r="BB66"/>
  <c r="BA66"/>
  <c r="AZ66"/>
  <c r="AY66"/>
  <c r="AX66"/>
  <c r="AW66"/>
  <c r="AV66"/>
  <c r="AU66"/>
  <c r="AT66"/>
  <c r="AS66"/>
  <c r="AR66"/>
  <c r="CD66" s="1"/>
  <c r="AQ66"/>
  <c r="AP66"/>
  <c r="AO66"/>
  <c r="CG65"/>
  <c r="CF65"/>
  <c r="CB65"/>
  <c r="BY65"/>
  <c r="BX65"/>
  <c r="BW65"/>
  <c r="BV65"/>
  <c r="BU65"/>
  <c r="BT65"/>
  <c r="BS65"/>
  <c r="BR65"/>
  <c r="BQ65"/>
  <c r="BP65"/>
  <c r="BO65"/>
  <c r="BN65"/>
  <c r="BM65"/>
  <c r="BL65"/>
  <c r="CE65" s="1"/>
  <c r="BK65"/>
  <c r="BJ65"/>
  <c r="BI65"/>
  <c r="BH65"/>
  <c r="BG65"/>
  <c r="BF65"/>
  <c r="BE65"/>
  <c r="BD65"/>
  <c r="BC65"/>
  <c r="BZ65" s="1"/>
  <c r="BB65"/>
  <c r="BA65"/>
  <c r="AZ65"/>
  <c r="AY65"/>
  <c r="AX65"/>
  <c r="AW65"/>
  <c r="AV65"/>
  <c r="AU65"/>
  <c r="AT65"/>
  <c r="AS65"/>
  <c r="AR65"/>
  <c r="CD65" s="1"/>
  <c r="AQ65"/>
  <c r="AP65"/>
  <c r="AO65"/>
  <c r="CG64"/>
  <c r="CF64"/>
  <c r="CB64"/>
  <c r="BY64"/>
  <c r="BX64"/>
  <c r="BW64"/>
  <c r="BV64"/>
  <c r="BU64"/>
  <c r="BT64"/>
  <c r="BS64"/>
  <c r="BR64"/>
  <c r="BQ64"/>
  <c r="BP64"/>
  <c r="BO64"/>
  <c r="BN64"/>
  <c r="BM64"/>
  <c r="BL64"/>
  <c r="CE64" s="1"/>
  <c r="BK64"/>
  <c r="BJ64"/>
  <c r="BI64"/>
  <c r="BH64"/>
  <c r="BG64"/>
  <c r="BF64"/>
  <c r="BE64"/>
  <c r="BD64"/>
  <c r="BC64"/>
  <c r="BZ64" s="1"/>
  <c r="BB64"/>
  <c r="BA64"/>
  <c r="AZ64"/>
  <c r="AY64"/>
  <c r="AX64"/>
  <c r="AW64"/>
  <c r="AV64"/>
  <c r="AU64"/>
  <c r="AT64"/>
  <c r="AS64"/>
  <c r="AR64"/>
  <c r="CD64" s="1"/>
  <c r="AQ64"/>
  <c r="AP64"/>
  <c r="AO64"/>
  <c r="CG63"/>
  <c r="CF63"/>
  <c r="CB63"/>
  <c r="BY63"/>
  <c r="BX63"/>
  <c r="BW63"/>
  <c r="BV63"/>
  <c r="BU63"/>
  <c r="BT63"/>
  <c r="BS63"/>
  <c r="BR63"/>
  <c r="BQ63"/>
  <c r="BP63"/>
  <c r="BO63"/>
  <c r="BN63"/>
  <c r="BM63"/>
  <c r="BL63"/>
  <c r="CE63" s="1"/>
  <c r="BK63"/>
  <c r="BJ63"/>
  <c r="BI63"/>
  <c r="BH63"/>
  <c r="BG63"/>
  <c r="BF63"/>
  <c r="BE63"/>
  <c r="BD63"/>
  <c r="BC63"/>
  <c r="BZ63" s="1"/>
  <c r="BB63"/>
  <c r="BA63"/>
  <c r="AZ63"/>
  <c r="AY63"/>
  <c r="AX63"/>
  <c r="AW63"/>
  <c r="AV63"/>
  <c r="AU63"/>
  <c r="AT63"/>
  <c r="AS63"/>
  <c r="AR63"/>
  <c r="CD63" s="1"/>
  <c r="AQ63"/>
  <c r="AP63"/>
  <c r="AO63"/>
  <c r="CG62"/>
  <c r="CF62"/>
  <c r="CB62"/>
  <c r="BY62"/>
  <c r="BX62"/>
  <c r="BW62"/>
  <c r="BV62"/>
  <c r="BU62"/>
  <c r="BT62"/>
  <c r="BS62"/>
  <c r="BR62"/>
  <c r="BQ62"/>
  <c r="BP62"/>
  <c r="BO62"/>
  <c r="BN62"/>
  <c r="BM62"/>
  <c r="BL62"/>
  <c r="CE62" s="1"/>
  <c r="BK62"/>
  <c r="BJ62"/>
  <c r="BI62"/>
  <c r="BH62"/>
  <c r="BG62"/>
  <c r="BF62"/>
  <c r="BE62"/>
  <c r="BD62"/>
  <c r="BC62"/>
  <c r="BZ62" s="1"/>
  <c r="BB62"/>
  <c r="BA62"/>
  <c r="AZ62"/>
  <c r="AY62"/>
  <c r="AX62"/>
  <c r="AW62"/>
  <c r="AV62"/>
  <c r="AU62"/>
  <c r="AT62"/>
  <c r="AS62"/>
  <c r="AR62"/>
  <c r="CD62" s="1"/>
  <c r="AQ62"/>
  <c r="AP62"/>
  <c r="AO62"/>
  <c r="CG61"/>
  <c r="CF61"/>
  <c r="CB61"/>
  <c r="BY61"/>
  <c r="BX61"/>
  <c r="BW61"/>
  <c r="BV61"/>
  <c r="BU61"/>
  <c r="BT61"/>
  <c r="BS61"/>
  <c r="BR61"/>
  <c r="BQ61"/>
  <c r="BP61"/>
  <c r="BO61"/>
  <c r="BN61"/>
  <c r="BM61"/>
  <c r="BL61"/>
  <c r="CE61" s="1"/>
  <c r="BK61"/>
  <c r="BJ61"/>
  <c r="BI61"/>
  <c r="BH61"/>
  <c r="BG61"/>
  <c r="BF61"/>
  <c r="BE61"/>
  <c r="BD61"/>
  <c r="BC61"/>
  <c r="BZ61" s="1"/>
  <c r="BB61"/>
  <c r="BA61"/>
  <c r="AZ61"/>
  <c r="AY61"/>
  <c r="AX61"/>
  <c r="AW61"/>
  <c r="AV61"/>
  <c r="AU61"/>
  <c r="AT61"/>
  <c r="AS61"/>
  <c r="AR61"/>
  <c r="CD61" s="1"/>
  <c r="AQ61"/>
  <c r="AP61"/>
  <c r="AO61"/>
  <c r="CG60"/>
  <c r="CF60"/>
  <c r="CB60"/>
  <c r="BY60"/>
  <c r="BX60"/>
  <c r="BW60"/>
  <c r="BV60"/>
  <c r="BU60"/>
  <c r="BT60"/>
  <c r="BS60"/>
  <c r="BR60"/>
  <c r="BQ60"/>
  <c r="BP60"/>
  <c r="BO60"/>
  <c r="BN60"/>
  <c r="BM60"/>
  <c r="BL60"/>
  <c r="BK60"/>
  <c r="BJ60"/>
  <c r="BI60"/>
  <c r="BH60"/>
  <c r="BG60"/>
  <c r="BF60"/>
  <c r="BE60"/>
  <c r="BD60"/>
  <c r="BC60"/>
  <c r="BZ60" s="1"/>
  <c r="BB60"/>
  <c r="BA60"/>
  <c r="AZ60"/>
  <c r="AY60"/>
  <c r="AX60"/>
  <c r="AW60"/>
  <c r="AV60"/>
  <c r="AU60"/>
  <c r="AT60"/>
  <c r="AS60"/>
  <c r="AR60"/>
  <c r="CD60" s="1"/>
  <c r="AQ60"/>
  <c r="AP60"/>
  <c r="AO60"/>
  <c r="CG59"/>
  <c r="CF59"/>
  <c r="CB59"/>
  <c r="BY59"/>
  <c r="BX59"/>
  <c r="BW59"/>
  <c r="BV59"/>
  <c r="BU59"/>
  <c r="BT59"/>
  <c r="BS59"/>
  <c r="BR59"/>
  <c r="BQ59"/>
  <c r="BP59"/>
  <c r="BO59"/>
  <c r="BN59"/>
  <c r="BM59"/>
  <c r="BL59"/>
  <c r="BK59"/>
  <c r="BJ59"/>
  <c r="BI59"/>
  <c r="BH59"/>
  <c r="BG59"/>
  <c r="BF59"/>
  <c r="BE59"/>
  <c r="BD59"/>
  <c r="BC59"/>
  <c r="BZ59" s="1"/>
  <c r="BB59"/>
  <c r="BA59"/>
  <c r="AZ59"/>
  <c r="AY59"/>
  <c r="AX59"/>
  <c r="AW59"/>
  <c r="AV59"/>
  <c r="AU59"/>
  <c r="AT59"/>
  <c r="AS59"/>
  <c r="AR59"/>
  <c r="AQ59"/>
  <c r="AP59"/>
  <c r="AO59"/>
  <c r="CG58"/>
  <c r="CF58"/>
  <c r="CB58"/>
  <c r="BY58"/>
  <c r="BX58"/>
  <c r="BW58"/>
  <c r="BV58"/>
  <c r="BU58"/>
  <c r="BT58"/>
  <c r="BS58"/>
  <c r="BR58"/>
  <c r="BQ58"/>
  <c r="BP58"/>
  <c r="BO58"/>
  <c r="BN58"/>
  <c r="BM58"/>
  <c r="BL58"/>
  <c r="BK58"/>
  <c r="BJ58"/>
  <c r="BI58"/>
  <c r="BH58"/>
  <c r="BG58"/>
  <c r="BF58"/>
  <c r="BE58"/>
  <c r="BD58"/>
  <c r="BC58"/>
  <c r="BZ58" s="1"/>
  <c r="BB58"/>
  <c r="BA58"/>
  <c r="AZ58"/>
  <c r="AY58"/>
  <c r="AX58"/>
  <c r="AW58"/>
  <c r="AV58"/>
  <c r="AU58"/>
  <c r="AT58"/>
  <c r="AS58"/>
  <c r="AR58"/>
  <c r="AQ58"/>
  <c r="AP58"/>
  <c r="AO58"/>
  <c r="CG57"/>
  <c r="CF57"/>
  <c r="CB57"/>
  <c r="BY57"/>
  <c r="BX57"/>
  <c r="BW57"/>
  <c r="BV57"/>
  <c r="BU57"/>
  <c r="BT57"/>
  <c r="BS57"/>
  <c r="BR57"/>
  <c r="BQ57"/>
  <c r="BP57"/>
  <c r="BO57"/>
  <c r="BN57"/>
  <c r="BM57"/>
  <c r="BL57"/>
  <c r="BK57"/>
  <c r="BJ57"/>
  <c r="BI57"/>
  <c r="BH57"/>
  <c r="BG57"/>
  <c r="BF57"/>
  <c r="BE57"/>
  <c r="BD57"/>
  <c r="BC57"/>
  <c r="BZ57" s="1"/>
  <c r="BB57"/>
  <c r="BA57"/>
  <c r="AZ57"/>
  <c r="AY57"/>
  <c r="AX57"/>
  <c r="AW57"/>
  <c r="AV57"/>
  <c r="AU57"/>
  <c r="AT57"/>
  <c r="AS57"/>
  <c r="AR57"/>
  <c r="AQ57"/>
  <c r="AP57"/>
  <c r="AO57"/>
  <c r="CG56"/>
  <c r="CF56"/>
  <c r="CB56"/>
  <c r="BY56"/>
  <c r="BX56"/>
  <c r="BW56"/>
  <c r="BV56"/>
  <c r="BU56"/>
  <c r="BT56"/>
  <c r="BS56"/>
  <c r="BR56"/>
  <c r="BQ56"/>
  <c r="BP56"/>
  <c r="BO56"/>
  <c r="BN56"/>
  <c r="BM56"/>
  <c r="BL56"/>
  <c r="BK56"/>
  <c r="BJ56"/>
  <c r="BI56"/>
  <c r="BH56"/>
  <c r="BG56"/>
  <c r="BF56"/>
  <c r="BE56"/>
  <c r="BD56"/>
  <c r="BC56"/>
  <c r="BZ56" s="1"/>
  <c r="BB56"/>
  <c r="BA56"/>
  <c r="AZ56"/>
  <c r="AY56"/>
  <c r="AX56"/>
  <c r="AW56"/>
  <c r="AV56"/>
  <c r="AU56"/>
  <c r="AT56"/>
  <c r="AS56"/>
  <c r="AR56"/>
  <c r="AQ56"/>
  <c r="AP56"/>
  <c r="AO56"/>
  <c r="CG55"/>
  <c r="CF55"/>
  <c r="CB55"/>
  <c r="BY55"/>
  <c r="BX55"/>
  <c r="BW55"/>
  <c r="BV55"/>
  <c r="BU55"/>
  <c r="BT55"/>
  <c r="BS55"/>
  <c r="BR55"/>
  <c r="BQ55"/>
  <c r="BP55"/>
  <c r="BO55"/>
  <c r="BN55"/>
  <c r="BM55"/>
  <c r="BL55"/>
  <c r="BK55"/>
  <c r="BJ55"/>
  <c r="BI55"/>
  <c r="BH55"/>
  <c r="BG55"/>
  <c r="BF55"/>
  <c r="BE55"/>
  <c r="BD55"/>
  <c r="BC55"/>
  <c r="BZ55" s="1"/>
  <c r="BB55"/>
  <c r="BA55"/>
  <c r="AZ55"/>
  <c r="AY55"/>
  <c r="AX55"/>
  <c r="AW55"/>
  <c r="AV55"/>
  <c r="AU55"/>
  <c r="AT55"/>
  <c r="AS55"/>
  <c r="AR55"/>
  <c r="AQ55"/>
  <c r="AP55"/>
  <c r="AO55"/>
  <c r="CG54"/>
  <c r="CF54"/>
  <c r="CB54"/>
  <c r="BY54"/>
  <c r="BX54"/>
  <c r="BW54"/>
  <c r="BV54"/>
  <c r="BU54"/>
  <c r="BT54"/>
  <c r="BS54"/>
  <c r="BR54"/>
  <c r="BQ54"/>
  <c r="BP54"/>
  <c r="BO54"/>
  <c r="BN54"/>
  <c r="BM54"/>
  <c r="BL54"/>
  <c r="BK54"/>
  <c r="BJ54"/>
  <c r="BI54"/>
  <c r="BH54"/>
  <c r="BG54"/>
  <c r="BF54"/>
  <c r="BE54"/>
  <c r="BD54"/>
  <c r="BC54"/>
  <c r="BZ54" s="1"/>
  <c r="BB54"/>
  <c r="BA54"/>
  <c r="AZ54"/>
  <c r="AY54"/>
  <c r="AX54"/>
  <c r="AW54"/>
  <c r="AV54"/>
  <c r="AU54"/>
  <c r="AT54"/>
  <c r="AS54"/>
  <c r="AR54"/>
  <c r="AQ54"/>
  <c r="AP54"/>
  <c r="AO54"/>
  <c r="CG53"/>
  <c r="CF53"/>
  <c r="CB53"/>
  <c r="BY53"/>
  <c r="BX53"/>
  <c r="BW53"/>
  <c r="BV53"/>
  <c r="BU53"/>
  <c r="BT53"/>
  <c r="BS53"/>
  <c r="BR53"/>
  <c r="BQ53"/>
  <c r="BP53"/>
  <c r="BO53"/>
  <c r="BN53"/>
  <c r="BM53"/>
  <c r="BL53"/>
  <c r="BK53"/>
  <c r="BJ53"/>
  <c r="BI53"/>
  <c r="BH53"/>
  <c r="BG53"/>
  <c r="BF53"/>
  <c r="BE53"/>
  <c r="BD53"/>
  <c r="BC53"/>
  <c r="BZ53" s="1"/>
  <c r="BB53"/>
  <c r="BA53"/>
  <c r="AZ53"/>
  <c r="AY53"/>
  <c r="AX53"/>
  <c r="AW53"/>
  <c r="AV53"/>
  <c r="AU53"/>
  <c r="AT53"/>
  <c r="AS53"/>
  <c r="AR53"/>
  <c r="AQ53"/>
  <c r="AP53"/>
  <c r="AO53"/>
  <c r="CG52"/>
  <c r="CF52"/>
  <c r="CB52"/>
  <c r="BY52"/>
  <c r="BX52"/>
  <c r="BW52"/>
  <c r="BV52"/>
  <c r="BU52"/>
  <c r="BT52"/>
  <c r="BS52"/>
  <c r="BR52"/>
  <c r="BQ52"/>
  <c r="BP52"/>
  <c r="BO52"/>
  <c r="BN52"/>
  <c r="BM52"/>
  <c r="BL52"/>
  <c r="BK52"/>
  <c r="BJ52"/>
  <c r="BI52"/>
  <c r="BH52"/>
  <c r="BG52"/>
  <c r="BF52"/>
  <c r="BE52"/>
  <c r="BD52"/>
  <c r="BC52"/>
  <c r="BZ52" s="1"/>
  <c r="BB52"/>
  <c r="BA52"/>
  <c r="AZ52"/>
  <c r="AY52"/>
  <c r="AX52"/>
  <c r="AW52"/>
  <c r="AV52"/>
  <c r="AU52"/>
  <c r="AT52"/>
  <c r="AS52"/>
  <c r="AR52"/>
  <c r="AQ52"/>
  <c r="AP52"/>
  <c r="AO52"/>
  <c r="CG51"/>
  <c r="CF51"/>
  <c r="CB51"/>
  <c r="BY51"/>
  <c r="BX51"/>
  <c r="BW51"/>
  <c r="BV51"/>
  <c r="BU51"/>
  <c r="BT51"/>
  <c r="BS51"/>
  <c r="BR51"/>
  <c r="BQ51"/>
  <c r="BP51"/>
  <c r="BO51"/>
  <c r="BN51"/>
  <c r="BM51"/>
  <c r="BL51"/>
  <c r="BK51"/>
  <c r="BJ51"/>
  <c r="BI51"/>
  <c r="BH51"/>
  <c r="BG51"/>
  <c r="BF51"/>
  <c r="BE51"/>
  <c r="BD51"/>
  <c r="BC51"/>
  <c r="BZ51" s="1"/>
  <c r="BB51"/>
  <c r="BA51"/>
  <c r="AZ51"/>
  <c r="AY51"/>
  <c r="AX51"/>
  <c r="AW51"/>
  <c r="AV51"/>
  <c r="AU51"/>
  <c r="AT51"/>
  <c r="AS51"/>
  <c r="AR51"/>
  <c r="AQ51"/>
  <c r="AP51"/>
  <c r="AO51"/>
  <c r="CG50"/>
  <c r="CF50"/>
  <c r="CB50"/>
  <c r="BY50"/>
  <c r="BX50"/>
  <c r="BW50"/>
  <c r="BV50"/>
  <c r="BU50"/>
  <c r="BT50"/>
  <c r="BS50"/>
  <c r="BR50"/>
  <c r="BQ50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AR50"/>
  <c r="AQ50"/>
  <c r="AP50"/>
  <c r="AO50"/>
  <c r="CG49"/>
  <c r="CF49"/>
  <c r="CB49"/>
  <c r="BY49"/>
  <c r="BX49"/>
  <c r="BW49"/>
  <c r="BV49"/>
  <c r="BU49"/>
  <c r="BT49"/>
  <c r="BS49"/>
  <c r="BR49"/>
  <c r="BQ49"/>
  <c r="BP49"/>
  <c r="BO49"/>
  <c r="BN49"/>
  <c r="BM49"/>
  <c r="BL49"/>
  <c r="BK49"/>
  <c r="BJ49"/>
  <c r="BI49"/>
  <c r="BH49"/>
  <c r="BG49"/>
  <c r="BF49"/>
  <c r="BE49"/>
  <c r="BD49"/>
  <c r="BC49"/>
  <c r="BB49"/>
  <c r="BA49"/>
  <c r="AZ49"/>
  <c r="AY49"/>
  <c r="AX49"/>
  <c r="AW49"/>
  <c r="AV49"/>
  <c r="AU49"/>
  <c r="AT49"/>
  <c r="AS49"/>
  <c r="AR49"/>
  <c r="AQ49"/>
  <c r="AP49"/>
  <c r="AO49"/>
  <c r="CG48"/>
  <c r="CF48"/>
  <c r="CB48"/>
  <c r="BY48"/>
  <c r="BX48"/>
  <c r="BW48"/>
  <c r="BV48"/>
  <c r="BU48"/>
  <c r="BT48"/>
  <c r="BS48"/>
  <c r="BR48"/>
  <c r="BQ48"/>
  <c r="BP48"/>
  <c r="BO48"/>
  <c r="BN48"/>
  <c r="BM48"/>
  <c r="BL48"/>
  <c r="BK48"/>
  <c r="BJ48"/>
  <c r="BI48"/>
  <c r="BH48"/>
  <c r="BG48"/>
  <c r="BF48"/>
  <c r="BE48"/>
  <c r="BD48"/>
  <c r="BC48"/>
  <c r="BB48"/>
  <c r="BA48"/>
  <c r="AZ48"/>
  <c r="AY48"/>
  <c r="AX48"/>
  <c r="AW48"/>
  <c r="AV48"/>
  <c r="AU48"/>
  <c r="AT48"/>
  <c r="AS48"/>
  <c r="AR48"/>
  <c r="AQ48"/>
  <c r="AP48"/>
  <c r="AO48"/>
  <c r="CG47"/>
  <c r="CF47"/>
  <c r="CB47"/>
  <c r="BZ47"/>
  <c r="BY47"/>
  <c r="BX47"/>
  <c r="BW47"/>
  <c r="BV47"/>
  <c r="BU47"/>
  <c r="BT47"/>
  <c r="BS47"/>
  <c r="BR47"/>
  <c r="BQ47"/>
  <c r="BP47"/>
  <c r="BO47"/>
  <c r="BN47"/>
  <c r="BM47"/>
  <c r="BL47"/>
  <c r="BK47"/>
  <c r="BJ47"/>
  <c r="BI47"/>
  <c r="BH47"/>
  <c r="BG47"/>
  <c r="BF47"/>
  <c r="BE47"/>
  <c r="BD47"/>
  <c r="BC47"/>
  <c r="BB47"/>
  <c r="BA47"/>
  <c r="AZ47"/>
  <c r="AY47"/>
  <c r="AX47"/>
  <c r="AW47"/>
  <c r="AV47"/>
  <c r="AU47"/>
  <c r="AT47"/>
  <c r="AS47"/>
  <c r="AR47"/>
  <c r="CD47" s="1"/>
  <c r="AQ47"/>
  <c r="AP47"/>
  <c r="AO47"/>
  <c r="CG46"/>
  <c r="CF46"/>
  <c r="CB46"/>
  <c r="BY46"/>
  <c r="BX46"/>
  <c r="BW46"/>
  <c r="BV46"/>
  <c r="BU46"/>
  <c r="BT46"/>
  <c r="BS46"/>
  <c r="BR46"/>
  <c r="BQ46"/>
  <c r="BP46"/>
  <c r="BO46"/>
  <c r="BN46"/>
  <c r="BM46"/>
  <c r="BL46"/>
  <c r="BK46"/>
  <c r="BJ46"/>
  <c r="BI46"/>
  <c r="BH46"/>
  <c r="BG46"/>
  <c r="BF46"/>
  <c r="BE46"/>
  <c r="BD46"/>
  <c r="BC46"/>
  <c r="BB46"/>
  <c r="BA46"/>
  <c r="AZ46"/>
  <c r="AY46"/>
  <c r="AX46"/>
  <c r="AW46"/>
  <c r="AV46"/>
  <c r="AU46"/>
  <c r="AT46"/>
  <c r="AS46"/>
  <c r="AR46"/>
  <c r="AQ46"/>
  <c r="AP46"/>
  <c r="AO46"/>
  <c r="CG45"/>
  <c r="CF45"/>
  <c r="CB45"/>
  <c r="BY45"/>
  <c r="BX45"/>
  <c r="BW45"/>
  <c r="BV45"/>
  <c r="BU45"/>
  <c r="BT45"/>
  <c r="BS45"/>
  <c r="BR45"/>
  <c r="BQ45"/>
  <c r="BP45"/>
  <c r="BO45"/>
  <c r="BN45"/>
  <c r="BM45"/>
  <c r="BL45"/>
  <c r="BK45"/>
  <c r="BJ45"/>
  <c r="BI45"/>
  <c r="BH45"/>
  <c r="BG45"/>
  <c r="BF45"/>
  <c r="BE45"/>
  <c r="BD45"/>
  <c r="BC45"/>
  <c r="BB45"/>
  <c r="BA45"/>
  <c r="AZ45"/>
  <c r="AY45"/>
  <c r="AX45"/>
  <c r="AW45"/>
  <c r="AV45"/>
  <c r="AU45"/>
  <c r="AT45"/>
  <c r="AS45"/>
  <c r="AR45"/>
  <c r="CD45" s="1"/>
  <c r="AQ45"/>
  <c r="AP45"/>
  <c r="AO45"/>
  <c r="CG44"/>
  <c r="CF44"/>
  <c r="CB44"/>
  <c r="BY44"/>
  <c r="BX44"/>
  <c r="BW44"/>
  <c r="BV44"/>
  <c r="BU44"/>
  <c r="BT44"/>
  <c r="BS44"/>
  <c r="BR44"/>
  <c r="BQ44"/>
  <c r="BP44"/>
  <c r="BO44"/>
  <c r="BN44"/>
  <c r="BM44"/>
  <c r="BL44"/>
  <c r="BK44"/>
  <c r="BJ44"/>
  <c r="BI44"/>
  <c r="BH44"/>
  <c r="BG44"/>
  <c r="BF44"/>
  <c r="BE44"/>
  <c r="BD44"/>
  <c r="BC44"/>
  <c r="BB44"/>
  <c r="BA44"/>
  <c r="AZ44"/>
  <c r="AY44"/>
  <c r="AX44"/>
  <c r="AW44"/>
  <c r="AV44"/>
  <c r="AU44"/>
  <c r="AT44"/>
  <c r="AS44"/>
  <c r="AR44"/>
  <c r="AQ44"/>
  <c r="AP44"/>
  <c r="AO44"/>
  <c r="CG43"/>
  <c r="CF43"/>
  <c r="CB43"/>
  <c r="BY43"/>
  <c r="BX43"/>
  <c r="BW43"/>
  <c r="BV43"/>
  <c r="BU43"/>
  <c r="BT43"/>
  <c r="BS43"/>
  <c r="BR43"/>
  <c r="BQ43"/>
  <c r="BP43"/>
  <c r="BO43"/>
  <c r="BN43"/>
  <c r="BM43"/>
  <c r="BL43"/>
  <c r="BK43"/>
  <c r="BJ43"/>
  <c r="BI43"/>
  <c r="BH43"/>
  <c r="BG43"/>
  <c r="BF43"/>
  <c r="BE43"/>
  <c r="BD43"/>
  <c r="BC43"/>
  <c r="BZ43" s="1"/>
  <c r="BB43"/>
  <c r="BA43"/>
  <c r="AZ43"/>
  <c r="AY43"/>
  <c r="AX43"/>
  <c r="AW43"/>
  <c r="AV43"/>
  <c r="AU43"/>
  <c r="AT43"/>
  <c r="AS43"/>
  <c r="AR43"/>
  <c r="AQ43"/>
  <c r="AP43"/>
  <c r="AO43"/>
  <c r="CG42"/>
  <c r="CF42"/>
  <c r="CB42"/>
  <c r="BY42"/>
  <c r="BX42"/>
  <c r="BW42"/>
  <c r="BV42"/>
  <c r="BU42"/>
  <c r="BT42"/>
  <c r="BS42"/>
  <c r="BR42"/>
  <c r="BQ42"/>
  <c r="BP42"/>
  <c r="BO42"/>
  <c r="BN42"/>
  <c r="BM42"/>
  <c r="BL42"/>
  <c r="BK42"/>
  <c r="BJ42"/>
  <c r="BI42"/>
  <c r="BH42"/>
  <c r="BG42"/>
  <c r="BF42"/>
  <c r="BE42"/>
  <c r="BD42"/>
  <c r="BC42"/>
  <c r="BZ42" s="1"/>
  <c r="BB42"/>
  <c r="BA42"/>
  <c r="AZ42"/>
  <c r="AY42"/>
  <c r="AX42"/>
  <c r="AW42"/>
  <c r="AV42"/>
  <c r="AU42"/>
  <c r="AT42"/>
  <c r="AS42"/>
  <c r="AR42"/>
  <c r="AQ42"/>
  <c r="AP42"/>
  <c r="AO42"/>
  <c r="CG41"/>
  <c r="CF41"/>
  <c r="CB41"/>
  <c r="BY41"/>
  <c r="BX41"/>
  <c r="BW41"/>
  <c r="BV41"/>
  <c r="BU41"/>
  <c r="BT41"/>
  <c r="BS41"/>
  <c r="BR41"/>
  <c r="BQ41"/>
  <c r="BP41"/>
  <c r="BO41"/>
  <c r="BN41"/>
  <c r="BM41"/>
  <c r="BL41"/>
  <c r="BK41"/>
  <c r="BJ41"/>
  <c r="BI41"/>
  <c r="BH41"/>
  <c r="BG41"/>
  <c r="BF41"/>
  <c r="BE41"/>
  <c r="BD41"/>
  <c r="BC41"/>
  <c r="BZ41" s="1"/>
  <c r="BB41"/>
  <c r="BA41"/>
  <c r="AZ41"/>
  <c r="AY41"/>
  <c r="AX41"/>
  <c r="AW41"/>
  <c r="AV41"/>
  <c r="AU41"/>
  <c r="AT41"/>
  <c r="AS41"/>
  <c r="AR41"/>
  <c r="AQ41"/>
  <c r="AP41"/>
  <c r="AO41"/>
  <c r="CG40"/>
  <c r="CF40"/>
  <c r="CB40"/>
  <c r="BY40"/>
  <c r="BX40"/>
  <c r="BW40"/>
  <c r="BV40"/>
  <c r="BU40"/>
  <c r="BT40"/>
  <c r="BS40"/>
  <c r="BR40"/>
  <c r="BQ40"/>
  <c r="BP40"/>
  <c r="BO40"/>
  <c r="BN40"/>
  <c r="BM40"/>
  <c r="BL40"/>
  <c r="BK40"/>
  <c r="BJ40"/>
  <c r="BI40"/>
  <c r="BH40"/>
  <c r="BG40"/>
  <c r="CA40" s="1"/>
  <c r="BF40"/>
  <c r="BE40"/>
  <c r="BD40"/>
  <c r="BC40"/>
  <c r="BZ40" s="1"/>
  <c r="BB40"/>
  <c r="BA40"/>
  <c r="AZ40"/>
  <c r="AY40"/>
  <c r="AX40"/>
  <c r="AW40"/>
  <c r="AV40"/>
  <c r="AU40"/>
  <c r="AT40"/>
  <c r="AS40"/>
  <c r="AR40"/>
  <c r="AQ40"/>
  <c r="AP40"/>
  <c r="AO40"/>
  <c r="CG39"/>
  <c r="CF39"/>
  <c r="CB39"/>
  <c r="BZ39"/>
  <c r="BY39"/>
  <c r="BX39"/>
  <c r="BW39"/>
  <c r="BV39"/>
  <c r="BU39"/>
  <c r="BT39"/>
  <c r="BS39"/>
  <c r="BR39"/>
  <c r="BQ39"/>
  <c r="BP39"/>
  <c r="BO39"/>
  <c r="BN39"/>
  <c r="BM39"/>
  <c r="BL39"/>
  <c r="CE39" s="1"/>
  <c r="BK39"/>
  <c r="BJ39"/>
  <c r="BI39"/>
  <c r="BH39"/>
  <c r="BG39"/>
  <c r="BF39"/>
  <c r="BE39"/>
  <c r="BD39"/>
  <c r="BC39"/>
  <c r="BB39"/>
  <c r="BA39"/>
  <c r="AZ39"/>
  <c r="AY39"/>
  <c r="AX39"/>
  <c r="AW39"/>
  <c r="AV39"/>
  <c r="AU39"/>
  <c r="AT39"/>
  <c r="AS39"/>
  <c r="AR39"/>
  <c r="CD39" s="1"/>
  <c r="AQ39"/>
  <c r="AP39"/>
  <c r="AO39"/>
  <c r="CG38"/>
  <c r="CF38"/>
  <c r="CB38"/>
  <c r="BY38"/>
  <c r="BX38"/>
  <c r="BW38"/>
  <c r="BV38"/>
  <c r="BU38"/>
  <c r="BT38"/>
  <c r="BS38"/>
  <c r="BR38"/>
  <c r="BQ38"/>
  <c r="BP38"/>
  <c r="BO38"/>
  <c r="BN38"/>
  <c r="BM38"/>
  <c r="BL38"/>
  <c r="BK38"/>
  <c r="BJ38"/>
  <c r="BI38"/>
  <c r="BH38"/>
  <c r="BG38"/>
  <c r="BF38"/>
  <c r="BE38"/>
  <c r="BD38"/>
  <c r="BC38"/>
  <c r="BB38"/>
  <c r="BA38"/>
  <c r="AZ38"/>
  <c r="AY38"/>
  <c r="AX38"/>
  <c r="AW38"/>
  <c r="AV38"/>
  <c r="AU38"/>
  <c r="AT38"/>
  <c r="AS38"/>
  <c r="AR38"/>
  <c r="CD38" s="1"/>
  <c r="AQ38"/>
  <c r="AP38"/>
  <c r="AO38"/>
  <c r="CG37"/>
  <c r="CF37"/>
  <c r="CB37"/>
  <c r="BY37"/>
  <c r="BX37"/>
  <c r="BW37"/>
  <c r="BV37"/>
  <c r="BU37"/>
  <c r="BT37"/>
  <c r="BS37"/>
  <c r="BR37"/>
  <c r="BQ37"/>
  <c r="BP37"/>
  <c r="BO37"/>
  <c r="BN37"/>
  <c r="BM37"/>
  <c r="BL37"/>
  <c r="CE37" s="1"/>
  <c r="BK37"/>
  <c r="BJ37"/>
  <c r="BI37"/>
  <c r="BH37"/>
  <c r="BG37"/>
  <c r="BF37"/>
  <c r="BE37"/>
  <c r="BD37"/>
  <c r="BC37"/>
  <c r="BB37"/>
  <c r="BA37"/>
  <c r="AZ37"/>
  <c r="AY37"/>
  <c r="AX37"/>
  <c r="AW37"/>
  <c r="AV37"/>
  <c r="AU37"/>
  <c r="AT37"/>
  <c r="AS37"/>
  <c r="AR37"/>
  <c r="AQ37"/>
  <c r="AP37"/>
  <c r="AO37"/>
  <c r="CG36"/>
  <c r="CF36"/>
  <c r="CB36"/>
  <c r="BY36"/>
  <c r="BX36"/>
  <c r="BW36"/>
  <c r="BV36"/>
  <c r="BU36"/>
  <c r="BT36"/>
  <c r="BS36"/>
  <c r="BR36"/>
  <c r="BQ36"/>
  <c r="BP36"/>
  <c r="BO36"/>
  <c r="BN36"/>
  <c r="BM36"/>
  <c r="BL36"/>
  <c r="CE36" s="1"/>
  <c r="BK36"/>
  <c r="BJ36"/>
  <c r="BI36"/>
  <c r="BH36"/>
  <c r="BG36"/>
  <c r="BF36"/>
  <c r="BE36"/>
  <c r="BD36"/>
  <c r="BC36"/>
  <c r="BB36"/>
  <c r="BA36"/>
  <c r="AZ36"/>
  <c r="AY36"/>
  <c r="AX36"/>
  <c r="AW36"/>
  <c r="AV36"/>
  <c r="AU36"/>
  <c r="AT36"/>
  <c r="AS36"/>
  <c r="AR36"/>
  <c r="AQ36"/>
  <c r="AP36"/>
  <c r="AO36"/>
  <c r="CG35"/>
  <c r="CF35"/>
  <c r="CB35"/>
  <c r="BY35"/>
  <c r="BX35"/>
  <c r="BW35"/>
  <c r="BV35"/>
  <c r="BU35"/>
  <c r="BT35"/>
  <c r="BS35"/>
  <c r="BR35"/>
  <c r="BQ35"/>
  <c r="BP35"/>
  <c r="BO35"/>
  <c r="BN35"/>
  <c r="BM35"/>
  <c r="BL35"/>
  <c r="CE35" s="1"/>
  <c r="BK35"/>
  <c r="BJ35"/>
  <c r="BI35"/>
  <c r="BH35"/>
  <c r="BG35"/>
  <c r="BF35"/>
  <c r="BE35"/>
  <c r="BD35"/>
  <c r="BC35"/>
  <c r="BB35"/>
  <c r="BA35"/>
  <c r="AZ35"/>
  <c r="AY35"/>
  <c r="AX35"/>
  <c r="AW35"/>
  <c r="AV35"/>
  <c r="AU35"/>
  <c r="AT35"/>
  <c r="AS35"/>
  <c r="AR35"/>
  <c r="AQ35"/>
  <c r="AP35"/>
  <c r="AO35"/>
  <c r="CG34"/>
  <c r="CF34"/>
  <c r="CB34"/>
  <c r="BY34"/>
  <c r="BX34"/>
  <c r="BW34"/>
  <c r="BV34"/>
  <c r="BU34"/>
  <c r="BT34"/>
  <c r="BS34"/>
  <c r="BR34"/>
  <c r="BQ34"/>
  <c r="BP34"/>
  <c r="BO34"/>
  <c r="BN34"/>
  <c r="BM34"/>
  <c r="BL34"/>
  <c r="CE34" s="1"/>
  <c r="BK34"/>
  <c r="BJ34"/>
  <c r="BI34"/>
  <c r="BH34"/>
  <c r="BG34"/>
  <c r="BF34"/>
  <c r="BE34"/>
  <c r="BD34"/>
  <c r="BC34"/>
  <c r="BB34"/>
  <c r="BA34"/>
  <c r="AZ34"/>
  <c r="AY34"/>
  <c r="AX34"/>
  <c r="AW34"/>
  <c r="AV34"/>
  <c r="AU34"/>
  <c r="AT34"/>
  <c r="AS34"/>
  <c r="AR34"/>
  <c r="CD34" s="1"/>
  <c r="AQ34"/>
  <c r="AP34"/>
  <c r="AO34"/>
  <c r="CG33"/>
  <c r="CF33"/>
  <c r="CB33"/>
  <c r="BY33"/>
  <c r="BX33"/>
  <c r="BW33"/>
  <c r="BV33"/>
  <c r="BU33"/>
  <c r="BT33"/>
  <c r="BS33"/>
  <c r="BR33"/>
  <c r="BQ33"/>
  <c r="BP33"/>
  <c r="BO33"/>
  <c r="BN33"/>
  <c r="BM33"/>
  <c r="BL33"/>
  <c r="CE33" s="1"/>
  <c r="BK33"/>
  <c r="BJ33"/>
  <c r="BI33"/>
  <c r="BH33"/>
  <c r="BG33"/>
  <c r="BF33"/>
  <c r="BE33"/>
  <c r="BD33"/>
  <c r="BC33"/>
  <c r="BB33"/>
  <c r="BA33"/>
  <c r="AZ33"/>
  <c r="AY33"/>
  <c r="AX33"/>
  <c r="AW33"/>
  <c r="AV33"/>
  <c r="AU33"/>
  <c r="AT33"/>
  <c r="AS33"/>
  <c r="AR33"/>
  <c r="CD33" s="1"/>
  <c r="AQ33"/>
  <c r="AP33"/>
  <c r="AO33"/>
  <c r="CG32"/>
  <c r="CF32"/>
  <c r="CB32"/>
  <c r="BY32"/>
  <c r="BX32"/>
  <c r="BW32"/>
  <c r="BV32"/>
  <c r="BU32"/>
  <c r="BT32"/>
  <c r="BS32"/>
  <c r="BR32"/>
  <c r="BQ32"/>
  <c r="BP32"/>
  <c r="BO32"/>
  <c r="BN32"/>
  <c r="BM32"/>
  <c r="BL32"/>
  <c r="CE32" s="1"/>
  <c r="BK32"/>
  <c r="BJ32"/>
  <c r="BI32"/>
  <c r="BH32"/>
  <c r="BG32"/>
  <c r="BF32"/>
  <c r="BE32"/>
  <c r="BD32"/>
  <c r="BC32"/>
  <c r="BB32"/>
  <c r="BA32"/>
  <c r="AZ32"/>
  <c r="AY32"/>
  <c r="AX32"/>
  <c r="AW32"/>
  <c r="AV32"/>
  <c r="AU32"/>
  <c r="AT32"/>
  <c r="AS32"/>
  <c r="AR32"/>
  <c r="CD32" s="1"/>
  <c r="AQ32"/>
  <c r="AP32"/>
  <c r="AO32"/>
  <c r="CG31"/>
  <c r="CF31"/>
  <c r="CB31"/>
  <c r="BY31"/>
  <c r="BX31"/>
  <c r="BW31"/>
  <c r="BV31"/>
  <c r="BU31"/>
  <c r="BT31"/>
  <c r="BS31"/>
  <c r="BR31"/>
  <c r="BQ31"/>
  <c r="BP31"/>
  <c r="BO31"/>
  <c r="BN31"/>
  <c r="BM31"/>
  <c r="BL31"/>
  <c r="CE31" s="1"/>
  <c r="BK31"/>
  <c r="BJ31"/>
  <c r="BI31"/>
  <c r="BH31"/>
  <c r="BG31"/>
  <c r="BF31"/>
  <c r="BE31"/>
  <c r="BD31"/>
  <c r="BC31"/>
  <c r="BB31"/>
  <c r="BA31"/>
  <c r="AZ31"/>
  <c r="AY31"/>
  <c r="AX31"/>
  <c r="AW31"/>
  <c r="AV31"/>
  <c r="AU31"/>
  <c r="AT31"/>
  <c r="AS31"/>
  <c r="AR31"/>
  <c r="CD31" s="1"/>
  <c r="AQ31"/>
  <c r="AP31"/>
  <c r="AO31"/>
  <c r="CG30"/>
  <c r="CF30"/>
  <c r="CB30"/>
  <c r="BY30"/>
  <c r="BX30"/>
  <c r="BW30"/>
  <c r="BV30"/>
  <c r="BU30"/>
  <c r="BT30"/>
  <c r="BS30"/>
  <c r="BR30"/>
  <c r="BQ30"/>
  <c r="BP30"/>
  <c r="BO30"/>
  <c r="BN30"/>
  <c r="BM30"/>
  <c r="BL30"/>
  <c r="CE30" s="1"/>
  <c r="BK30"/>
  <c r="BJ30"/>
  <c r="BI30"/>
  <c r="BH30"/>
  <c r="BG30"/>
  <c r="BF30"/>
  <c r="BE30"/>
  <c r="BD30"/>
  <c r="BC30"/>
  <c r="BB30"/>
  <c r="BA30"/>
  <c r="AZ30"/>
  <c r="AY30"/>
  <c r="AX30"/>
  <c r="AW30"/>
  <c r="AV30"/>
  <c r="AU30"/>
  <c r="AT30"/>
  <c r="AS30"/>
  <c r="AR30"/>
  <c r="CD30" s="1"/>
  <c r="AQ30"/>
  <c r="AP30"/>
  <c r="AO30"/>
  <c r="CG29"/>
  <c r="CF29"/>
  <c r="CB29"/>
  <c r="BY29"/>
  <c r="BX29"/>
  <c r="BW29"/>
  <c r="BV29"/>
  <c r="BU29"/>
  <c r="BT29"/>
  <c r="BS29"/>
  <c r="BR29"/>
  <c r="BQ29"/>
  <c r="BP29"/>
  <c r="BO29"/>
  <c r="BN29"/>
  <c r="BM29"/>
  <c r="BL29"/>
  <c r="CE29" s="1"/>
  <c r="BK29"/>
  <c r="BJ29"/>
  <c r="BI29"/>
  <c r="BH29"/>
  <c r="BG29"/>
  <c r="BF29"/>
  <c r="BE29"/>
  <c r="BD29"/>
  <c r="BC29"/>
  <c r="BB29"/>
  <c r="BA29"/>
  <c r="AZ29"/>
  <c r="AY29"/>
  <c r="AX29"/>
  <c r="AW29"/>
  <c r="AV29"/>
  <c r="AU29"/>
  <c r="AT29"/>
  <c r="AS29"/>
  <c r="AR29"/>
  <c r="CD29" s="1"/>
  <c r="AQ29"/>
  <c r="AP29"/>
  <c r="AO29"/>
  <c r="CG28"/>
  <c r="CF28"/>
  <c r="CB28"/>
  <c r="BY28"/>
  <c r="BX28"/>
  <c r="BW28"/>
  <c r="BV28"/>
  <c r="BU28"/>
  <c r="BT28"/>
  <c r="BS28"/>
  <c r="BR28"/>
  <c r="BQ28"/>
  <c r="BP28"/>
  <c r="BO28"/>
  <c r="BN28"/>
  <c r="BM28"/>
  <c r="BL28"/>
  <c r="CE28" s="1"/>
  <c r="BK28"/>
  <c r="BJ28"/>
  <c r="BI28"/>
  <c r="BH28"/>
  <c r="BG28"/>
  <c r="BF28"/>
  <c r="BE28"/>
  <c r="BD28"/>
  <c r="BC28"/>
  <c r="BB28"/>
  <c r="BA28"/>
  <c r="AZ28"/>
  <c r="AY28"/>
  <c r="AX28"/>
  <c r="AW28"/>
  <c r="AV28"/>
  <c r="AU28"/>
  <c r="AT28"/>
  <c r="AS28"/>
  <c r="AR28"/>
  <c r="CD28" s="1"/>
  <c r="AQ28"/>
  <c r="AP28"/>
  <c r="AO28"/>
  <c r="CG27"/>
  <c r="CF27"/>
  <c r="CB27"/>
  <c r="BY27"/>
  <c r="BX27"/>
  <c r="BW27"/>
  <c r="BV27"/>
  <c r="BU27"/>
  <c r="BT27"/>
  <c r="BS27"/>
  <c r="BR27"/>
  <c r="BQ27"/>
  <c r="BP27"/>
  <c r="BO27"/>
  <c r="BN27"/>
  <c r="BM27"/>
  <c r="BL27"/>
  <c r="CE27" s="1"/>
  <c r="BK27"/>
  <c r="BJ27"/>
  <c r="BI27"/>
  <c r="BH27"/>
  <c r="BG27"/>
  <c r="BF27"/>
  <c r="BE27"/>
  <c r="BD27"/>
  <c r="BC27"/>
  <c r="BB27"/>
  <c r="BA27"/>
  <c r="AZ27"/>
  <c r="AY27"/>
  <c r="AX27"/>
  <c r="AW27"/>
  <c r="AV27"/>
  <c r="AU27"/>
  <c r="AT27"/>
  <c r="AS27"/>
  <c r="AR27"/>
  <c r="CD27" s="1"/>
  <c r="AQ27"/>
  <c r="AP27"/>
  <c r="AO27"/>
  <c r="CG26"/>
  <c r="CF26"/>
  <c r="CB26"/>
  <c r="BY26"/>
  <c r="BX26"/>
  <c r="BW26"/>
  <c r="BV26"/>
  <c r="BU26"/>
  <c r="BT26"/>
  <c r="BS26"/>
  <c r="BR26"/>
  <c r="BQ26"/>
  <c r="BP26"/>
  <c r="BO26"/>
  <c r="BN26"/>
  <c r="BM26"/>
  <c r="BL26"/>
  <c r="CE26" s="1"/>
  <c r="BK26"/>
  <c r="BJ26"/>
  <c r="BI26"/>
  <c r="BH26"/>
  <c r="BG26"/>
  <c r="BF26"/>
  <c r="BE26"/>
  <c r="BD26"/>
  <c r="BC26"/>
  <c r="BB26"/>
  <c r="BA26"/>
  <c r="AZ26"/>
  <c r="AY26"/>
  <c r="AX26"/>
  <c r="AW26"/>
  <c r="AV26"/>
  <c r="AU26"/>
  <c r="AT26"/>
  <c r="AS26"/>
  <c r="AR26"/>
  <c r="CD26" s="1"/>
  <c r="AQ26"/>
  <c r="AP26"/>
  <c r="AO26"/>
  <c r="CG25"/>
  <c r="CF25"/>
  <c r="CB25"/>
  <c r="BY25"/>
  <c r="BX25"/>
  <c r="BW25"/>
  <c r="BV25"/>
  <c r="BU25"/>
  <c r="BT25"/>
  <c r="BS25"/>
  <c r="BR25"/>
  <c r="BQ25"/>
  <c r="BP25"/>
  <c r="BO25"/>
  <c r="BN25"/>
  <c r="BM25"/>
  <c r="BL25"/>
  <c r="CE25" s="1"/>
  <c r="BK25"/>
  <c r="BJ25"/>
  <c r="BI25"/>
  <c r="BH25"/>
  <c r="BG25"/>
  <c r="BF25"/>
  <c r="BE25"/>
  <c r="BD25"/>
  <c r="BC25"/>
  <c r="BB25"/>
  <c r="BA25"/>
  <c r="AZ25"/>
  <c r="AY25"/>
  <c r="AX25"/>
  <c r="AW25"/>
  <c r="AV25"/>
  <c r="AU25"/>
  <c r="AT25"/>
  <c r="AS25"/>
  <c r="AR25"/>
  <c r="CD25" s="1"/>
  <c r="AQ25"/>
  <c r="AP25"/>
  <c r="AO25"/>
  <c r="CG24"/>
  <c r="CF24"/>
  <c r="CB24"/>
  <c r="BY24"/>
  <c r="BX24"/>
  <c r="BW24"/>
  <c r="BV24"/>
  <c r="BU24"/>
  <c r="BT24"/>
  <c r="BS24"/>
  <c r="BR24"/>
  <c r="BQ24"/>
  <c r="BP24"/>
  <c r="BO24"/>
  <c r="BN24"/>
  <c r="BM24"/>
  <c r="BL24"/>
  <c r="CE24" s="1"/>
  <c r="BK24"/>
  <c r="BJ24"/>
  <c r="BI24"/>
  <c r="BH24"/>
  <c r="BG24"/>
  <c r="BF24"/>
  <c r="BE24"/>
  <c r="BD24"/>
  <c r="BC24"/>
  <c r="BB24"/>
  <c r="BA24"/>
  <c r="AZ24"/>
  <c r="AY24"/>
  <c r="AX24"/>
  <c r="AW24"/>
  <c r="AV24"/>
  <c r="AU24"/>
  <c r="AT24"/>
  <c r="AS24"/>
  <c r="AR24"/>
  <c r="CD24" s="1"/>
  <c r="AQ24"/>
  <c r="AP24"/>
  <c r="AO24"/>
  <c r="CG23"/>
  <c r="CF23"/>
  <c r="CB23"/>
  <c r="BY23"/>
  <c r="BX23"/>
  <c r="BW23"/>
  <c r="BV23"/>
  <c r="BU23"/>
  <c r="BT23"/>
  <c r="BS23"/>
  <c r="BR23"/>
  <c r="BQ23"/>
  <c r="BP23"/>
  <c r="BO23"/>
  <c r="BN23"/>
  <c r="BM23"/>
  <c r="BL23"/>
  <c r="CE23" s="1"/>
  <c r="BK23"/>
  <c r="BJ23"/>
  <c r="BI23"/>
  <c r="BH23"/>
  <c r="BG23"/>
  <c r="BF23"/>
  <c r="BE23"/>
  <c r="BD23"/>
  <c r="BC23"/>
  <c r="BB23"/>
  <c r="BA23"/>
  <c r="AZ23"/>
  <c r="AY23"/>
  <c r="AX23"/>
  <c r="AW23"/>
  <c r="AV23"/>
  <c r="AU23"/>
  <c r="AT23"/>
  <c r="AS23"/>
  <c r="AR23"/>
  <c r="CD23" s="1"/>
  <c r="AQ23"/>
  <c r="AP23"/>
  <c r="AO23"/>
  <c r="CG22"/>
  <c r="CF22"/>
  <c r="CB22"/>
  <c r="BY22"/>
  <c r="BX22"/>
  <c r="BW22"/>
  <c r="BV22"/>
  <c r="BU22"/>
  <c r="BT22"/>
  <c r="BS22"/>
  <c r="BR22"/>
  <c r="BQ22"/>
  <c r="BP22"/>
  <c r="BO22"/>
  <c r="BN22"/>
  <c r="BM22"/>
  <c r="BL22"/>
  <c r="BK22"/>
  <c r="BJ22"/>
  <c r="BI22"/>
  <c r="BH22"/>
  <c r="BG22"/>
  <c r="BF22"/>
  <c r="BE22"/>
  <c r="BD22"/>
  <c r="BC22"/>
  <c r="BB22"/>
  <c r="BA22"/>
  <c r="AZ22"/>
  <c r="AY22"/>
  <c r="AX22"/>
  <c r="AW22"/>
  <c r="AV22"/>
  <c r="AU22"/>
  <c r="AT22"/>
  <c r="AS22"/>
  <c r="AR22"/>
  <c r="AQ22"/>
  <c r="AP22"/>
  <c r="AO22"/>
  <c r="CG21"/>
  <c r="CF21"/>
  <c r="CB21"/>
  <c r="BY21"/>
  <c r="BX21"/>
  <c r="BW21"/>
  <c r="BV21"/>
  <c r="BU21"/>
  <c r="BT21"/>
  <c r="BS21"/>
  <c r="BR21"/>
  <c r="BQ21"/>
  <c r="BP21"/>
  <c r="BO21"/>
  <c r="BN21"/>
  <c r="BM21"/>
  <c r="BL21"/>
  <c r="BK21"/>
  <c r="BJ21"/>
  <c r="BI21"/>
  <c r="BH21"/>
  <c r="BG21"/>
  <c r="BF21"/>
  <c r="BE21"/>
  <c r="BD21"/>
  <c r="BC21"/>
  <c r="BB21"/>
  <c r="BA21"/>
  <c r="AZ21"/>
  <c r="AY21"/>
  <c r="AX21"/>
  <c r="AW21"/>
  <c r="AV21"/>
  <c r="AU21"/>
  <c r="AT21"/>
  <c r="AS21"/>
  <c r="AR21"/>
  <c r="AQ21"/>
  <c r="AP21"/>
  <c r="AO21"/>
  <c r="CG20"/>
  <c r="CF20"/>
  <c r="CB20"/>
  <c r="BY20"/>
  <c r="BX20"/>
  <c r="BW20"/>
  <c r="BV20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BA20"/>
  <c r="AZ20"/>
  <c r="AY20"/>
  <c r="AX20"/>
  <c r="AW20"/>
  <c r="AV20"/>
  <c r="AU20"/>
  <c r="AT20"/>
  <c r="AS20"/>
  <c r="AR20"/>
  <c r="AQ20"/>
  <c r="AP20"/>
  <c r="AO20"/>
  <c r="CG19"/>
  <c r="CF19"/>
  <c r="CB19"/>
  <c r="BY19"/>
  <c r="BX19"/>
  <c r="BW19"/>
  <c r="BV19"/>
  <c r="BU19"/>
  <c r="BT19"/>
  <c r="BS19"/>
  <c r="BR19"/>
  <c r="BQ19"/>
  <c r="BP19"/>
  <c r="BO19"/>
  <c r="BN19"/>
  <c r="BM19"/>
  <c r="BL19"/>
  <c r="BK19"/>
  <c r="BJ19"/>
  <c r="BI19"/>
  <c r="BH19"/>
  <c r="BG19"/>
  <c r="BF19"/>
  <c r="BE19"/>
  <c r="BD19"/>
  <c r="BC19"/>
  <c r="BZ19" s="1"/>
  <c r="BB19"/>
  <c r="BA19"/>
  <c r="AZ19"/>
  <c r="AY19"/>
  <c r="AX19"/>
  <c r="AW19"/>
  <c r="AV19"/>
  <c r="AU19"/>
  <c r="AT19"/>
  <c r="AS19"/>
  <c r="AR19"/>
  <c r="AQ19"/>
  <c r="AP19"/>
  <c r="AO19"/>
  <c r="CG18"/>
  <c r="CF18"/>
  <c r="CB18"/>
  <c r="BY18"/>
  <c r="BX18"/>
  <c r="BW18"/>
  <c r="BV18"/>
  <c r="BU18"/>
  <c r="BT18"/>
  <c r="BS18"/>
  <c r="BR18"/>
  <c r="BQ18"/>
  <c r="BP18"/>
  <c r="BO18"/>
  <c r="BN18"/>
  <c r="BM18"/>
  <c r="BL18"/>
  <c r="BK18"/>
  <c r="BJ18"/>
  <c r="BI18"/>
  <c r="BH18"/>
  <c r="BG18"/>
  <c r="BF18"/>
  <c r="BE18"/>
  <c r="BD18"/>
  <c r="BC18"/>
  <c r="BB18"/>
  <c r="BA18"/>
  <c r="AZ18"/>
  <c r="AY18"/>
  <c r="AX18"/>
  <c r="AW18"/>
  <c r="AV18"/>
  <c r="AU18"/>
  <c r="AT18"/>
  <c r="AS18"/>
  <c r="AR18"/>
  <c r="AQ18"/>
  <c r="AP18"/>
  <c r="AO18"/>
  <c r="CG17"/>
  <c r="CF17"/>
  <c r="CB17"/>
  <c r="BY17"/>
  <c r="BX17"/>
  <c r="BW17"/>
  <c r="BV17"/>
  <c r="BU17"/>
  <c r="BT17"/>
  <c r="BS17"/>
  <c r="BR17"/>
  <c r="BQ17"/>
  <c r="BP17"/>
  <c r="BO17"/>
  <c r="BN17"/>
  <c r="BM17"/>
  <c r="BL17"/>
  <c r="BK17"/>
  <c r="BJ17"/>
  <c r="BI17"/>
  <c r="BH17"/>
  <c r="BG17"/>
  <c r="BF17"/>
  <c r="BE17"/>
  <c r="BD17"/>
  <c r="BC17"/>
  <c r="BB17"/>
  <c r="BA17"/>
  <c r="AZ17"/>
  <c r="AY17"/>
  <c r="AX17"/>
  <c r="AW17"/>
  <c r="AV17"/>
  <c r="AU17"/>
  <c r="AT17"/>
  <c r="AS17"/>
  <c r="AR17"/>
  <c r="AQ17"/>
  <c r="AP17"/>
  <c r="AO17"/>
  <c r="CG16"/>
  <c r="CF16"/>
  <c r="CB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CG15"/>
  <c r="CF15"/>
  <c r="CB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CG14"/>
  <c r="CF14"/>
  <c r="CB14"/>
  <c r="BY14"/>
  <c r="BX14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CG13"/>
  <c r="CF13"/>
  <c r="CB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CG12"/>
  <c r="CF12"/>
  <c r="CB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CG11"/>
  <c r="CF11"/>
  <c r="CB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CG10"/>
  <c r="CF10"/>
  <c r="CB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CG9"/>
  <c r="CF9"/>
  <c r="CB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CG8"/>
  <c r="CF8"/>
  <c r="CB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CG7"/>
  <c r="CF7"/>
  <c r="CB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CG6"/>
  <c r="CF6"/>
  <c r="CB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CG5"/>
  <c r="CF5"/>
  <c r="CB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CG4"/>
  <c r="CF4"/>
  <c r="CB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CG3"/>
  <c r="CF3"/>
  <c r="CB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CG2"/>
  <c r="CF2"/>
  <c r="CB2"/>
  <c r="BY2"/>
  <c r="BX2"/>
  <c r="BW2"/>
  <c r="BV2"/>
  <c r="BU2"/>
  <c r="BT2"/>
  <c r="BS2"/>
  <c r="BR2"/>
  <c r="BQ2"/>
  <c r="BP2"/>
  <c r="BO2"/>
  <c r="BN2"/>
  <c r="BM2"/>
  <c r="BL2"/>
  <c r="BK2"/>
  <c r="BJ2"/>
  <c r="BI2"/>
  <c r="BH2"/>
  <c r="BG2"/>
  <c r="BF2"/>
  <c r="BE2"/>
  <c r="BD2"/>
  <c r="BC2"/>
  <c r="BB2"/>
  <c r="BA2"/>
  <c r="AZ2"/>
  <c r="AY2"/>
  <c r="AX2"/>
  <c r="AW2"/>
  <c r="AV2"/>
  <c r="AU2"/>
  <c r="AT2"/>
  <c r="AS2"/>
  <c r="AR2"/>
  <c r="AQ2"/>
  <c r="AP2"/>
  <c r="AO2"/>
  <c r="BZ20" l="1"/>
  <c r="CA20"/>
  <c r="BZ21"/>
  <c r="BZ22"/>
  <c r="BZ26"/>
  <c r="BZ29"/>
  <c r="BZ30"/>
  <c r="BZ32"/>
  <c r="BZ34"/>
  <c r="BZ35"/>
  <c r="BZ36"/>
  <c r="BZ37"/>
  <c r="BZ38"/>
  <c r="CA52"/>
  <c r="CA76"/>
  <c r="CE2"/>
  <c r="CE3"/>
  <c r="CE4"/>
  <c r="CE5"/>
  <c r="CE6"/>
  <c r="CE7"/>
  <c r="CE8"/>
  <c r="CE9"/>
  <c r="CE10"/>
  <c r="CE11"/>
  <c r="CE12"/>
  <c r="CE13"/>
  <c r="BZ16"/>
  <c r="CA16"/>
  <c r="BZ17"/>
  <c r="BZ18"/>
  <c r="BZ48"/>
  <c r="CA48"/>
  <c r="BZ49"/>
  <c r="BZ50"/>
  <c r="BZ5"/>
  <c r="BZ6"/>
  <c r="BZ7"/>
  <c r="BZ8"/>
  <c r="BZ9"/>
  <c r="BZ10"/>
  <c r="BZ11"/>
  <c r="BZ12"/>
  <c r="BZ13"/>
  <c r="BZ14"/>
  <c r="CD41"/>
  <c r="CD43"/>
  <c r="BZ44"/>
  <c r="CA44"/>
  <c r="BZ45"/>
  <c r="BZ46"/>
  <c r="CE17"/>
  <c r="CD18"/>
  <c r="CE41"/>
  <c r="CE49"/>
  <c r="CD50"/>
  <c r="CE21"/>
  <c r="CD22"/>
  <c r="CE45"/>
  <c r="CE53"/>
  <c r="CD54"/>
  <c r="BZ79"/>
  <c r="CD14"/>
  <c r="CA2"/>
  <c r="CA3"/>
  <c r="CA4"/>
  <c r="CA5"/>
  <c r="CA6"/>
  <c r="CA7"/>
  <c r="CA8"/>
  <c r="CA9"/>
  <c r="CA10"/>
  <c r="CA11"/>
  <c r="CA12"/>
  <c r="CA13"/>
  <c r="CA15"/>
  <c r="CE16"/>
  <c r="CD17"/>
  <c r="CA19"/>
  <c r="CE20"/>
  <c r="CD21"/>
  <c r="BZ23"/>
  <c r="BZ24"/>
  <c r="CA24"/>
  <c r="BZ25"/>
  <c r="CA25"/>
  <c r="CA26"/>
  <c r="BZ27"/>
  <c r="CA27"/>
  <c r="BZ28"/>
  <c r="CA28"/>
  <c r="CA29"/>
  <c r="CA30"/>
  <c r="BZ31"/>
  <c r="CA31"/>
  <c r="CA32"/>
  <c r="BZ33"/>
  <c r="CA33"/>
  <c r="CA34"/>
  <c r="CA35"/>
  <c r="CA36"/>
  <c r="CA37"/>
  <c r="CA39"/>
  <c r="CE40"/>
  <c r="CD42"/>
  <c r="CA43"/>
  <c r="CE44"/>
  <c r="CD46"/>
  <c r="CA47"/>
  <c r="CE48"/>
  <c r="CD49"/>
  <c r="CA51"/>
  <c r="CE52"/>
  <c r="CD53"/>
  <c r="CA55"/>
  <c r="CA56"/>
  <c r="CA57"/>
  <c r="CA58"/>
  <c r="CA59"/>
  <c r="CA61"/>
  <c r="CA62"/>
  <c r="CA63"/>
  <c r="CA64"/>
  <c r="CA65"/>
  <c r="CA66"/>
  <c r="CA67"/>
  <c r="CA68"/>
  <c r="CA69"/>
  <c r="CA70"/>
  <c r="CA72"/>
  <c r="CA73"/>
  <c r="CA74"/>
  <c r="CA75"/>
  <c r="BZ78"/>
  <c r="CE15"/>
  <c r="CD16"/>
  <c r="CA18"/>
  <c r="CE19"/>
  <c r="CD20"/>
  <c r="CA22"/>
  <c r="CA42"/>
  <c r="CE43"/>
  <c r="CA46"/>
  <c r="CE47"/>
  <c r="CA50"/>
  <c r="CE51"/>
  <c r="CD52"/>
  <c r="CA54"/>
  <c r="CE55"/>
  <c r="CE56"/>
  <c r="CE57"/>
  <c r="CE58"/>
  <c r="CE59"/>
  <c r="CE66"/>
  <c r="CE67"/>
  <c r="CE68"/>
  <c r="CE69"/>
  <c r="CE70"/>
  <c r="CD2"/>
  <c r="BZ2"/>
  <c r="CD3"/>
  <c r="BZ3"/>
  <c r="CD4"/>
  <c r="BZ4"/>
  <c r="CD5"/>
  <c r="CD6"/>
  <c r="CD7"/>
  <c r="CD8"/>
  <c r="CD9"/>
  <c r="CD10"/>
  <c r="CD11"/>
  <c r="CD12"/>
  <c r="CD13"/>
  <c r="CE14"/>
  <c r="CD15"/>
  <c r="CA17"/>
  <c r="CE18"/>
  <c r="CD19"/>
  <c r="CA21"/>
  <c r="CE22"/>
  <c r="CD35"/>
  <c r="CD36"/>
  <c r="CD37"/>
  <c r="CE38"/>
  <c r="CD40"/>
  <c r="CA41"/>
  <c r="CE42"/>
  <c r="CD44"/>
  <c r="CA45"/>
  <c r="CE46"/>
  <c r="CD48"/>
  <c r="CA49"/>
  <c r="CE50"/>
  <c r="CD51"/>
  <c r="CA53"/>
  <c r="CE54"/>
  <c r="CD55"/>
  <c r="CD56"/>
  <c r="CD57"/>
  <c r="CD58"/>
  <c r="CD59"/>
  <c r="CE60"/>
</calcChain>
</file>

<file path=xl/sharedStrings.xml><?xml version="1.0" encoding="utf-8"?>
<sst xmlns="http://schemas.openxmlformats.org/spreadsheetml/2006/main" count="3539" uniqueCount="208">
  <si>
    <t>A2</t>
  </si>
  <si>
    <t>Student _ID</t>
  </si>
  <si>
    <t>Arabic</t>
  </si>
  <si>
    <t>Art</t>
  </si>
  <si>
    <t>Astronomy</t>
  </si>
  <si>
    <t>Biology</t>
  </si>
  <si>
    <t>Chemistry</t>
  </si>
  <si>
    <t>Chinese</t>
  </si>
  <si>
    <t>Classical Civilisation</t>
  </si>
  <si>
    <t>Design &amp; Technology</t>
  </si>
  <si>
    <t>Design &amp; Technology Textiles</t>
  </si>
  <si>
    <t>Design Graphics</t>
  </si>
  <si>
    <t>Design With Resistant Materials</t>
  </si>
  <si>
    <t>Drama</t>
  </si>
  <si>
    <t>Dutch</t>
  </si>
  <si>
    <t>Electronics</t>
  </si>
  <si>
    <t>English</t>
  </si>
  <si>
    <t>English A Tier H</t>
  </si>
  <si>
    <t>English Language</t>
  </si>
  <si>
    <t>English Literature</t>
  </si>
  <si>
    <t>French</t>
  </si>
  <si>
    <t>Further Mathematics</t>
  </si>
  <si>
    <t>Geography</t>
  </si>
  <si>
    <t>German</t>
  </si>
  <si>
    <t>Greek</t>
  </si>
  <si>
    <t>History</t>
  </si>
  <si>
    <t>I.C.T.</t>
  </si>
  <si>
    <t>Italian</t>
  </si>
  <si>
    <t>Japanese</t>
  </si>
  <si>
    <t>Latin</t>
  </si>
  <si>
    <t>Mathematics</t>
  </si>
  <si>
    <t>Music</t>
  </si>
  <si>
    <t>Physics</t>
  </si>
  <si>
    <t>Portuguese</t>
  </si>
  <si>
    <t>Religious Studies</t>
  </si>
  <si>
    <t>Russian</t>
  </si>
  <si>
    <t>Science</t>
  </si>
  <si>
    <t>Science.</t>
  </si>
  <si>
    <t>Spanish</t>
  </si>
  <si>
    <t>Theatre Studies</t>
  </si>
  <si>
    <t>Eng,Lan</t>
  </si>
  <si>
    <t>MFL</t>
  </si>
  <si>
    <t>Maths</t>
  </si>
  <si>
    <t>PCB,S</t>
  </si>
  <si>
    <t>HGGRD</t>
  </si>
  <si>
    <t>Gender F1</t>
  </si>
  <si>
    <t>SUMMARY OUTPUT</t>
  </si>
  <si>
    <t>0366</t>
  </si>
  <si>
    <t>F</t>
  </si>
  <si>
    <t>A*</t>
  </si>
  <si>
    <t>A</t>
  </si>
  <si>
    <t>B</t>
  </si>
  <si>
    <t>0375</t>
  </si>
  <si>
    <t>Regression Statistics</t>
  </si>
  <si>
    <t>0381</t>
  </si>
  <si>
    <t>Multiple R</t>
  </si>
  <si>
    <t>0391</t>
  </si>
  <si>
    <t>M</t>
  </si>
  <si>
    <t>C</t>
  </si>
  <si>
    <t>R Square</t>
  </si>
  <si>
    <t>0399</t>
  </si>
  <si>
    <t>Adjusted R Square</t>
  </si>
  <si>
    <t>0427</t>
  </si>
  <si>
    <t>Standard Error</t>
  </si>
  <si>
    <t>0429</t>
  </si>
  <si>
    <t>Observations</t>
  </si>
  <si>
    <t>0431</t>
  </si>
  <si>
    <t>0435</t>
  </si>
  <si>
    <t>ANOVA</t>
  </si>
  <si>
    <t>0444</t>
  </si>
  <si>
    <t>D</t>
  </si>
  <si>
    <t>df</t>
  </si>
  <si>
    <t>SS</t>
  </si>
  <si>
    <t>MS</t>
  </si>
  <si>
    <t>Significance F</t>
  </si>
  <si>
    <t>0452</t>
  </si>
  <si>
    <t>Regression</t>
  </si>
  <si>
    <t>0464</t>
  </si>
  <si>
    <t>Residual</t>
  </si>
  <si>
    <t>0472</t>
  </si>
  <si>
    <t>Total</t>
  </si>
  <si>
    <t>0478</t>
  </si>
  <si>
    <t>0484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</si>
  <si>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</si>
  <si>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</si>
  <si>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</si>
  <si>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</si>
  <si>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</si>
  <si>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</si>
  <si>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</si>
  <si>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0487</t>
  </si>
  <si>
    <t>Intercept</t>
  </si>
  <si>
    <t>0495</t>
  </si>
  <si>
    <t>0507</t>
  </si>
  <si>
    <t>1511</t>
  </si>
  <si>
    <t>1512</t>
  </si>
  <si>
    <t>1517</t>
  </si>
  <si>
    <t>1521</t>
  </si>
  <si>
    <t>1526</t>
  </si>
  <si>
    <t>1532</t>
  </si>
  <si>
    <t>1534</t>
  </si>
  <si>
    <t>1540</t>
  </si>
  <si>
    <t>1554</t>
  </si>
  <si>
    <t>1574</t>
  </si>
  <si>
    <t>1576</t>
  </si>
  <si>
    <t>1580</t>
  </si>
  <si>
    <t>1581</t>
  </si>
  <si>
    <t>1592</t>
  </si>
  <si>
    <t>1594</t>
  </si>
  <si>
    <t>1634</t>
  </si>
  <si>
    <t>1638</t>
  </si>
  <si>
    <t>1639</t>
  </si>
  <si>
    <t>1651</t>
  </si>
  <si>
    <t>1672</t>
  </si>
  <si>
    <t>2550</t>
  </si>
  <si>
    <t>7311</t>
  </si>
  <si>
    <t>7313</t>
  </si>
  <si>
    <t>7327</t>
  </si>
  <si>
    <t>7356</t>
  </si>
  <si>
    <t>7361</t>
  </si>
  <si>
    <t>7366</t>
  </si>
  <si>
    <t>7367</t>
  </si>
  <si>
    <t>7372</t>
  </si>
  <si>
    <t>E</t>
  </si>
  <si>
    <t>7382</t>
  </si>
  <si>
    <t>7436</t>
  </si>
  <si>
    <t>7440</t>
  </si>
  <si>
    <t>7446</t>
  </si>
  <si>
    <t>8305</t>
  </si>
  <si>
    <t>8312</t>
  </si>
  <si>
    <t>8320</t>
  </si>
  <si>
    <t>8340</t>
  </si>
  <si>
    <t>8342</t>
  </si>
  <si>
    <t>8358</t>
  </si>
  <si>
    <t>8361</t>
  </si>
  <si>
    <t>8363</t>
  </si>
  <si>
    <t>8371</t>
  </si>
  <si>
    <t>8381</t>
  </si>
  <si>
    <t>8383</t>
  </si>
  <si>
    <t>8386</t>
  </si>
  <si>
    <t>8390</t>
  </si>
  <si>
    <t>8391</t>
  </si>
  <si>
    <t>8426</t>
  </si>
  <si>
    <t>8428</t>
  </si>
  <si>
    <t>8435</t>
  </si>
  <si>
    <t>8440</t>
  </si>
  <si>
    <t>8452</t>
  </si>
  <si>
    <t>8457</t>
  </si>
  <si>
    <t>9447</t>
  </si>
  <si>
    <t>9478</t>
  </si>
  <si>
    <t>9486</t>
  </si>
  <si>
    <t>9489</t>
  </si>
  <si>
    <t>9540</t>
  </si>
  <si>
    <t>9545</t>
  </si>
  <si>
    <t>9546</t>
  </si>
  <si>
    <t>Total average</t>
  </si>
  <si>
    <t>C1</t>
  </si>
  <si>
    <t>C2</t>
  </si>
  <si>
    <t>C3</t>
  </si>
  <si>
    <t>C4</t>
  </si>
  <si>
    <t>M1</t>
  </si>
  <si>
    <t>S1</t>
  </si>
  <si>
    <t>7515</t>
  </si>
  <si>
    <t>7519</t>
  </si>
  <si>
    <t>7521</t>
  </si>
  <si>
    <t>7533</t>
  </si>
  <si>
    <t>7591</t>
  </si>
  <si>
    <t>7538</t>
  </si>
  <si>
    <t>7586</t>
  </si>
  <si>
    <t>8527</t>
  </si>
  <si>
    <t>8529</t>
  </si>
  <si>
    <t>7589</t>
  </si>
  <si>
    <t>8530</t>
  </si>
  <si>
    <t>7567</t>
  </si>
  <si>
    <t>8548</t>
  </si>
  <si>
    <t>8554</t>
  </si>
  <si>
    <t>7575</t>
  </si>
  <si>
    <t>8559</t>
  </si>
  <si>
    <t>8500</t>
  </si>
  <si>
    <t>8502</t>
  </si>
  <si>
    <t>9619</t>
  </si>
  <si>
    <t>9622</t>
  </si>
  <si>
    <t>8561</t>
  </si>
  <si>
    <t>9614</t>
  </si>
  <si>
    <t>9561</t>
  </si>
  <si>
    <t>0500</t>
  </si>
  <si>
    <t>0515</t>
  </si>
  <si>
    <t>9560</t>
  </si>
  <si>
    <t>0517</t>
  </si>
  <si>
    <t>0527</t>
  </si>
  <si>
    <t>9608</t>
  </si>
  <si>
    <t>0565</t>
  </si>
  <si>
    <t>0566</t>
  </si>
  <si>
    <t>0568</t>
  </si>
  <si>
    <t>1685</t>
  </si>
  <si>
    <t>1691</t>
  </si>
  <si>
    <t>0528</t>
  </si>
  <si>
    <t>1697</t>
  </si>
  <si>
    <t>0534</t>
  </si>
  <si>
    <t>0535</t>
  </si>
  <si>
    <t>0570</t>
  </si>
  <si>
    <t>2584</t>
  </si>
  <si>
    <t>1696</t>
  </si>
  <si>
    <t>1700</t>
  </si>
  <si>
    <t>Student_ID</t>
  </si>
  <si>
    <t>Year</t>
  </si>
  <si>
    <t>Gender</t>
  </si>
  <si>
    <t xml:space="preserve">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</si>
</sst>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sz val="10"/>
      <color indexed="8"/>
      <name val="ARIAL"/>
      <charset val="1"/>
    </font>
    <font>
      <b/>
      <sz val="8"/>
      <color indexed="8"/>
      <name val="Arial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>
      <alignment vertical="top"/>
    </xf>
  </cellStyleXfs>
  <cellXfs count="10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2" fillId="0" borderId="1" xfId="0" applyFont="1" applyFill="1" applyBorder="1" applyAlignment="1">
      <alignment horizontal="centerContinuous" vertical="top"/>
    </xf>
    <xf numFmtId="0" fontId="0" fillId="0" borderId="0" xfId="0" applyFill="1" applyBorder="1" applyAlignment="1">
      <alignment vertical="top"/>
    </xf>
    <xf numFmtId="0" fontId="0" fillId="0" borderId="2" xfId="0" applyFill="1" applyBorder="1" applyAlignment="1">
      <alignment vertical="top"/>
    </xf>
    <xf numFmtId="0" fontId="2" fillId="0" borderId="1" xfId="0" applyFont="1" applyFill="1" applyBorder="1" applyAlignment="1">
      <alignment horizontal="center" vertical="top"/>
    </xf>
    <xf numFmtId="0" fontId="3" fillId="0" borderId="0" xfId="1">
      <alignment vertical="top"/>
    </xf>
    <xf numFmtId="0" fontId="4" fillId="0" borderId="0" xfId="1" applyFont="1" applyAlignment="1">
      <alignment horizontal="center" vertical="top" wrapText="1" readingOrder="1"/>
    </xf>
    <xf numFmtId="0" fontId="3" fillId="0" borderId="0" xfId="1" applyFont="1" applyAlignment="1">
      <alignment horizontal="center" vertical="top" wrapText="1" readingOrder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Book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GCSE vs A2"/>
      <sheetName val="Data collection"/>
      <sheetName val="whites"/>
      <sheetName val="Ln A2"/>
      <sheetName val="Data Collection 2"/>
      <sheetName val="PCB"/>
      <sheetName val="A2 values"/>
      <sheetName val="A2 Values 2"/>
    </sheetNames>
    <sheetDataSet>
      <sheetData sheetId="0"/>
      <sheetData sheetId="2"/>
      <sheetData sheetId="3"/>
      <sheetData sheetId="4"/>
      <sheetData sheetId="5"/>
      <sheetData sheetId="6"/>
      <sheetData sheetId="7">
        <row r="2">
          <cell r="A2" t="str">
            <v>7515</v>
          </cell>
          <cell r="B2">
            <v>97</v>
          </cell>
          <cell r="C2">
            <v>93</v>
          </cell>
          <cell r="D2">
            <v>80</v>
          </cell>
          <cell r="E2">
            <v>76</v>
          </cell>
          <cell r="F2">
            <v>88</v>
          </cell>
          <cell r="G2">
            <v>67</v>
          </cell>
          <cell r="H2">
            <v>2011</v>
          </cell>
          <cell r="I2">
            <v>501</v>
          </cell>
        </row>
        <row r="3">
          <cell r="A3" t="str">
            <v>8305</v>
          </cell>
          <cell r="B3">
            <v>96</v>
          </cell>
          <cell r="C3">
            <v>100</v>
          </cell>
          <cell r="D3">
            <v>98</v>
          </cell>
          <cell r="E3">
            <v>67</v>
          </cell>
          <cell r="F3">
            <v>92</v>
          </cell>
          <cell r="G3">
            <v>83</v>
          </cell>
          <cell r="H3">
            <v>2011</v>
          </cell>
          <cell r="I3">
            <v>536</v>
          </cell>
        </row>
        <row r="4">
          <cell r="A4" t="str">
            <v>7519</v>
          </cell>
          <cell r="B4">
            <v>92</v>
          </cell>
          <cell r="C4">
            <v>84</v>
          </cell>
          <cell r="D4">
            <v>74</v>
          </cell>
          <cell r="E4">
            <v>58</v>
          </cell>
          <cell r="F4">
            <v>76</v>
          </cell>
          <cell r="G4">
            <v>75</v>
          </cell>
          <cell r="H4">
            <v>2011</v>
          </cell>
          <cell r="I4">
            <v>459</v>
          </cell>
        </row>
        <row r="5">
          <cell r="A5" t="str">
            <v>7311</v>
          </cell>
          <cell r="B5">
            <v>77</v>
          </cell>
          <cell r="C5">
            <v>66</v>
          </cell>
          <cell r="D5">
            <v>28</v>
          </cell>
          <cell r="E5">
            <v>35</v>
          </cell>
          <cell r="F5">
            <v>48</v>
          </cell>
          <cell r="G5">
            <v>26</v>
          </cell>
          <cell r="H5">
            <v>2011</v>
          </cell>
          <cell r="I5">
            <v>280</v>
          </cell>
        </row>
        <row r="6">
          <cell r="A6" t="str">
            <v>7521</v>
          </cell>
          <cell r="B6">
            <v>91</v>
          </cell>
          <cell r="C6">
            <v>88</v>
          </cell>
          <cell r="D6">
            <v>70</v>
          </cell>
          <cell r="E6">
            <v>45</v>
          </cell>
          <cell r="F6">
            <v>51</v>
          </cell>
          <cell r="G6">
            <v>78</v>
          </cell>
          <cell r="H6">
            <v>2011</v>
          </cell>
          <cell r="I6">
            <v>423</v>
          </cell>
        </row>
        <row r="7">
          <cell r="A7" t="str">
            <v>7313</v>
          </cell>
          <cell r="B7">
            <v>76</v>
          </cell>
          <cell r="C7">
            <v>80</v>
          </cell>
          <cell r="D7">
            <v>63</v>
          </cell>
          <cell r="E7">
            <v>57</v>
          </cell>
          <cell r="F7">
            <v>40</v>
          </cell>
          <cell r="G7">
            <v>70</v>
          </cell>
          <cell r="H7">
            <v>2011</v>
          </cell>
          <cell r="I7">
            <v>386</v>
          </cell>
        </row>
        <row r="8">
          <cell r="A8" t="str">
            <v>8312</v>
          </cell>
          <cell r="B8">
            <v>99</v>
          </cell>
          <cell r="C8">
            <v>89</v>
          </cell>
          <cell r="D8">
            <v>84</v>
          </cell>
          <cell r="E8">
            <v>50</v>
          </cell>
          <cell r="F8">
            <v>83</v>
          </cell>
          <cell r="G8">
            <v>73</v>
          </cell>
          <cell r="H8">
            <v>2011</v>
          </cell>
          <cell r="I8">
            <v>478</v>
          </cell>
        </row>
        <row r="9">
          <cell r="A9" t="str">
            <v>8320</v>
          </cell>
          <cell r="B9">
            <v>92</v>
          </cell>
          <cell r="C9">
            <v>90</v>
          </cell>
          <cell r="D9">
            <v>94</v>
          </cell>
          <cell r="E9">
            <v>93</v>
          </cell>
          <cell r="F9">
            <v>79</v>
          </cell>
          <cell r="G9">
            <v>82</v>
          </cell>
          <cell r="H9">
            <v>2011</v>
          </cell>
          <cell r="I9">
            <v>530</v>
          </cell>
        </row>
        <row r="10">
          <cell r="A10" t="str">
            <v>8452</v>
          </cell>
          <cell r="B10">
            <v>93</v>
          </cell>
          <cell r="C10">
            <v>80</v>
          </cell>
          <cell r="D10">
            <v>90</v>
          </cell>
          <cell r="E10">
            <v>69</v>
          </cell>
          <cell r="F10">
            <v>70</v>
          </cell>
          <cell r="G10">
            <v>68</v>
          </cell>
          <cell r="H10">
            <v>2011</v>
          </cell>
          <cell r="I10">
            <v>470</v>
          </cell>
        </row>
        <row r="11">
          <cell r="A11" t="str">
            <v>7533</v>
          </cell>
          <cell r="B11">
            <v>0</v>
          </cell>
          <cell r="C11">
            <v>93</v>
          </cell>
          <cell r="D11">
            <v>82</v>
          </cell>
          <cell r="E11">
            <v>58</v>
          </cell>
          <cell r="F11">
            <v>66</v>
          </cell>
          <cell r="G11">
            <v>76</v>
          </cell>
          <cell r="H11">
            <v>2011</v>
          </cell>
          <cell r="I11">
            <v>375</v>
          </cell>
        </row>
        <row r="12">
          <cell r="A12" t="str">
            <v>7327</v>
          </cell>
          <cell r="B12">
            <v>92</v>
          </cell>
          <cell r="C12">
            <v>83</v>
          </cell>
          <cell r="D12">
            <v>86</v>
          </cell>
          <cell r="E12">
            <v>70</v>
          </cell>
          <cell r="F12">
            <v>73</v>
          </cell>
          <cell r="G12">
            <v>82</v>
          </cell>
          <cell r="H12">
            <v>2011</v>
          </cell>
          <cell r="I12">
            <v>486</v>
          </cell>
        </row>
        <row r="13">
          <cell r="A13" t="str">
            <v>7591</v>
          </cell>
          <cell r="B13">
            <v>74</v>
          </cell>
          <cell r="C13">
            <v>46</v>
          </cell>
          <cell r="D13">
            <v>35</v>
          </cell>
          <cell r="E13">
            <v>27</v>
          </cell>
          <cell r="F13">
            <v>37</v>
          </cell>
          <cell r="G13">
            <v>49</v>
          </cell>
          <cell r="H13">
            <v>2011</v>
          </cell>
          <cell r="I13">
            <v>268</v>
          </cell>
        </row>
        <row r="14">
          <cell r="A14" t="str">
            <v>7538</v>
          </cell>
          <cell r="B14">
            <v>69</v>
          </cell>
          <cell r="C14">
            <v>54</v>
          </cell>
          <cell r="D14">
            <v>58</v>
          </cell>
          <cell r="E14">
            <v>28</v>
          </cell>
          <cell r="F14">
            <v>51</v>
          </cell>
          <cell r="G14">
            <v>59</v>
          </cell>
          <cell r="H14">
            <v>2011</v>
          </cell>
          <cell r="I14">
            <v>319</v>
          </cell>
        </row>
        <row r="15">
          <cell r="A15" t="str">
            <v>7586</v>
          </cell>
          <cell r="B15">
            <v>96</v>
          </cell>
          <cell r="C15">
            <v>74</v>
          </cell>
          <cell r="D15">
            <v>79</v>
          </cell>
          <cell r="E15">
            <v>55</v>
          </cell>
          <cell r="F15">
            <v>82</v>
          </cell>
          <cell r="G15">
            <v>67</v>
          </cell>
          <cell r="H15">
            <v>2011</v>
          </cell>
          <cell r="I15">
            <v>453</v>
          </cell>
        </row>
        <row r="16">
          <cell r="A16" t="str">
            <v>8340</v>
          </cell>
          <cell r="B16">
            <v>95</v>
          </cell>
          <cell r="C16">
            <v>100</v>
          </cell>
          <cell r="D16">
            <v>96</v>
          </cell>
          <cell r="E16">
            <v>80</v>
          </cell>
          <cell r="F16">
            <v>83</v>
          </cell>
          <cell r="G16">
            <v>90</v>
          </cell>
          <cell r="H16">
            <v>2011</v>
          </cell>
          <cell r="I16">
            <v>544</v>
          </cell>
        </row>
        <row r="17">
          <cell r="A17" t="str">
            <v>8342</v>
          </cell>
          <cell r="B17">
            <v>95</v>
          </cell>
          <cell r="C17">
            <v>87</v>
          </cell>
          <cell r="D17">
            <v>90</v>
          </cell>
          <cell r="E17">
            <v>100</v>
          </cell>
          <cell r="F17">
            <v>87</v>
          </cell>
          <cell r="G17">
            <v>75</v>
          </cell>
          <cell r="H17">
            <v>2011</v>
          </cell>
          <cell r="I17">
            <v>534</v>
          </cell>
        </row>
        <row r="18">
          <cell r="A18" t="str">
            <v>7356</v>
          </cell>
          <cell r="B18">
            <v>96</v>
          </cell>
          <cell r="C18">
            <v>90</v>
          </cell>
          <cell r="D18">
            <v>86</v>
          </cell>
          <cell r="E18">
            <v>70</v>
          </cell>
          <cell r="F18">
            <v>76</v>
          </cell>
          <cell r="G18">
            <v>54</v>
          </cell>
          <cell r="H18">
            <v>2011</v>
          </cell>
          <cell r="I18">
            <v>472</v>
          </cell>
        </row>
        <row r="19">
          <cell r="A19" t="str">
            <v>7361</v>
          </cell>
          <cell r="B19">
            <v>93</v>
          </cell>
          <cell r="C19">
            <v>83</v>
          </cell>
          <cell r="D19">
            <v>80</v>
          </cell>
          <cell r="E19">
            <v>76</v>
          </cell>
          <cell r="F19">
            <v>74</v>
          </cell>
          <cell r="G19">
            <v>70</v>
          </cell>
          <cell r="H19">
            <v>2011</v>
          </cell>
          <cell r="I19">
            <v>476</v>
          </cell>
        </row>
        <row r="20">
          <cell r="A20" t="str">
            <v>8358</v>
          </cell>
          <cell r="B20">
            <v>100</v>
          </cell>
          <cell r="C20">
            <v>94</v>
          </cell>
          <cell r="D20">
            <v>94</v>
          </cell>
          <cell r="E20">
            <v>74</v>
          </cell>
          <cell r="F20">
            <v>88</v>
          </cell>
          <cell r="G20">
            <v>90</v>
          </cell>
          <cell r="H20">
            <v>2011</v>
          </cell>
          <cell r="I20">
            <v>540</v>
          </cell>
        </row>
        <row r="21">
          <cell r="A21" t="str">
            <v>8361</v>
          </cell>
          <cell r="B21">
            <v>95</v>
          </cell>
          <cell r="C21">
            <v>99</v>
          </cell>
          <cell r="D21">
            <v>94</v>
          </cell>
          <cell r="E21">
            <v>71</v>
          </cell>
          <cell r="F21">
            <v>85</v>
          </cell>
          <cell r="G21">
            <v>83</v>
          </cell>
          <cell r="H21">
            <v>2011</v>
          </cell>
          <cell r="I21">
            <v>527</v>
          </cell>
        </row>
        <row r="22">
          <cell r="A22" t="str">
            <v>8363</v>
          </cell>
          <cell r="B22">
            <v>97</v>
          </cell>
          <cell r="C22">
            <v>83</v>
          </cell>
          <cell r="D22">
            <v>96</v>
          </cell>
          <cell r="E22">
            <v>52</v>
          </cell>
          <cell r="F22">
            <v>98</v>
          </cell>
          <cell r="G22">
            <v>87</v>
          </cell>
          <cell r="H22">
            <v>2011</v>
          </cell>
          <cell r="I22">
            <v>513</v>
          </cell>
        </row>
        <row r="23">
          <cell r="A23" t="str">
            <v>7366</v>
          </cell>
          <cell r="B23">
            <v>93</v>
          </cell>
          <cell r="C23">
            <v>94</v>
          </cell>
          <cell r="D23">
            <v>92</v>
          </cell>
          <cell r="E23">
            <v>95</v>
          </cell>
          <cell r="F23">
            <v>80</v>
          </cell>
          <cell r="G23">
            <v>78</v>
          </cell>
          <cell r="H23">
            <v>2011</v>
          </cell>
          <cell r="I23">
            <v>532</v>
          </cell>
        </row>
        <row r="24">
          <cell r="A24" t="str">
            <v>7367</v>
          </cell>
          <cell r="B24">
            <v>83</v>
          </cell>
          <cell r="C24">
            <v>70</v>
          </cell>
          <cell r="D24">
            <v>26</v>
          </cell>
          <cell r="E24">
            <v>0</v>
          </cell>
          <cell r="F24">
            <v>23</v>
          </cell>
          <cell r="G24">
            <v>8</v>
          </cell>
          <cell r="H24">
            <v>2011</v>
          </cell>
          <cell r="I24">
            <v>210</v>
          </cell>
        </row>
        <row r="25">
          <cell r="A25" t="str">
            <v>8371</v>
          </cell>
          <cell r="B25">
            <v>97</v>
          </cell>
          <cell r="C25">
            <v>99</v>
          </cell>
          <cell r="D25">
            <v>86</v>
          </cell>
          <cell r="E25">
            <v>95</v>
          </cell>
          <cell r="F25">
            <v>85</v>
          </cell>
          <cell r="G25">
            <v>90</v>
          </cell>
          <cell r="H25">
            <v>2011</v>
          </cell>
          <cell r="I25">
            <v>552</v>
          </cell>
        </row>
        <row r="26">
          <cell r="A26" t="str">
            <v>7372</v>
          </cell>
          <cell r="B26">
            <v>81</v>
          </cell>
          <cell r="C26">
            <v>85</v>
          </cell>
          <cell r="D26">
            <v>71</v>
          </cell>
          <cell r="E26">
            <v>79</v>
          </cell>
          <cell r="F26">
            <v>79</v>
          </cell>
          <cell r="G26">
            <v>77</v>
          </cell>
          <cell r="H26">
            <v>2011</v>
          </cell>
          <cell r="I26">
            <v>472</v>
          </cell>
        </row>
        <row r="27">
          <cell r="A27" t="str">
            <v>8527</v>
          </cell>
          <cell r="B27">
            <v>97</v>
          </cell>
          <cell r="C27">
            <v>78</v>
          </cell>
          <cell r="D27">
            <v>57</v>
          </cell>
          <cell r="E27">
            <v>58</v>
          </cell>
          <cell r="F27">
            <v>87</v>
          </cell>
          <cell r="G27">
            <v>68</v>
          </cell>
          <cell r="H27">
            <v>2011</v>
          </cell>
          <cell r="I27">
            <v>445</v>
          </cell>
        </row>
        <row r="28">
          <cell r="A28" t="str">
            <v>8529</v>
          </cell>
          <cell r="B28">
            <v>100</v>
          </cell>
          <cell r="C28">
            <v>82</v>
          </cell>
          <cell r="D28">
            <v>67</v>
          </cell>
          <cell r="E28">
            <v>33</v>
          </cell>
          <cell r="F28">
            <v>77</v>
          </cell>
          <cell r="G28">
            <v>54</v>
          </cell>
          <cell r="H28">
            <v>2011</v>
          </cell>
          <cell r="I28">
            <v>413</v>
          </cell>
        </row>
        <row r="29">
          <cell r="A29" t="str">
            <v>8381</v>
          </cell>
          <cell r="B29">
            <v>95</v>
          </cell>
          <cell r="C29">
            <v>81</v>
          </cell>
          <cell r="D29">
            <v>96</v>
          </cell>
          <cell r="E29">
            <v>80</v>
          </cell>
          <cell r="F29">
            <v>93</v>
          </cell>
          <cell r="G29">
            <v>88</v>
          </cell>
          <cell r="H29">
            <v>2011</v>
          </cell>
          <cell r="I29">
            <v>533</v>
          </cell>
        </row>
        <row r="30">
          <cell r="A30" t="str">
            <v>7589</v>
          </cell>
          <cell r="B30">
            <v>0</v>
          </cell>
          <cell r="C30">
            <v>0</v>
          </cell>
          <cell r="D30">
            <v>90</v>
          </cell>
          <cell r="E30">
            <v>95</v>
          </cell>
          <cell r="F30">
            <v>74</v>
          </cell>
          <cell r="G30">
            <v>70</v>
          </cell>
          <cell r="H30">
            <v>2011</v>
          </cell>
          <cell r="I30">
            <v>329</v>
          </cell>
        </row>
        <row r="31">
          <cell r="A31" t="str">
            <v>8530</v>
          </cell>
          <cell r="B31">
            <v>97</v>
          </cell>
          <cell r="C31">
            <v>97</v>
          </cell>
          <cell r="D31">
            <v>96</v>
          </cell>
          <cell r="E31">
            <v>98</v>
          </cell>
          <cell r="F31">
            <v>92</v>
          </cell>
          <cell r="G31">
            <v>92</v>
          </cell>
          <cell r="H31">
            <v>2011</v>
          </cell>
          <cell r="I31">
            <v>572</v>
          </cell>
        </row>
        <row r="32">
          <cell r="A32" t="str">
            <v>8383</v>
          </cell>
          <cell r="B32">
            <v>99</v>
          </cell>
          <cell r="C32">
            <v>91</v>
          </cell>
          <cell r="D32">
            <v>90</v>
          </cell>
          <cell r="E32">
            <v>90</v>
          </cell>
          <cell r="F32">
            <v>90</v>
          </cell>
          <cell r="G32">
            <v>80</v>
          </cell>
          <cell r="H32">
            <v>2011</v>
          </cell>
          <cell r="I32">
            <v>540</v>
          </cell>
        </row>
        <row r="33">
          <cell r="A33" t="str">
            <v>7382</v>
          </cell>
          <cell r="B33">
            <v>0</v>
          </cell>
          <cell r="C33">
            <v>86</v>
          </cell>
          <cell r="D33">
            <v>76</v>
          </cell>
          <cell r="E33">
            <v>71</v>
          </cell>
          <cell r="F33">
            <v>91</v>
          </cell>
          <cell r="G33">
            <v>83</v>
          </cell>
          <cell r="H33">
            <v>2011</v>
          </cell>
          <cell r="I33">
            <v>407</v>
          </cell>
        </row>
        <row r="34">
          <cell r="A34" t="str">
            <v>8390</v>
          </cell>
          <cell r="B34">
            <v>93</v>
          </cell>
          <cell r="C34">
            <v>96</v>
          </cell>
          <cell r="D34">
            <v>77</v>
          </cell>
          <cell r="E34">
            <v>82</v>
          </cell>
          <cell r="F34">
            <v>90</v>
          </cell>
          <cell r="G34">
            <v>85</v>
          </cell>
          <cell r="H34">
            <v>2011</v>
          </cell>
          <cell r="I34">
            <v>523</v>
          </cell>
        </row>
        <row r="35">
          <cell r="A35" t="str">
            <v>7567</v>
          </cell>
          <cell r="B35">
            <v>88</v>
          </cell>
          <cell r="C35">
            <v>83</v>
          </cell>
          <cell r="D35">
            <v>77</v>
          </cell>
          <cell r="E35">
            <v>60</v>
          </cell>
          <cell r="F35">
            <v>64</v>
          </cell>
          <cell r="G35">
            <v>68</v>
          </cell>
          <cell r="H35">
            <v>2011</v>
          </cell>
          <cell r="I35">
            <v>440</v>
          </cell>
        </row>
        <row r="36">
          <cell r="A36" t="str">
            <v>8548</v>
          </cell>
          <cell r="B36">
            <v>99</v>
          </cell>
          <cell r="C36">
            <v>100</v>
          </cell>
          <cell r="D36">
            <v>96</v>
          </cell>
          <cell r="E36">
            <v>92</v>
          </cell>
          <cell r="F36">
            <v>93</v>
          </cell>
          <cell r="G36">
            <v>100</v>
          </cell>
          <cell r="H36">
            <v>2011</v>
          </cell>
          <cell r="I36">
            <v>580</v>
          </cell>
        </row>
        <row r="37">
          <cell r="A37" t="str">
            <v>8554</v>
          </cell>
          <cell r="B37">
            <v>96</v>
          </cell>
          <cell r="C37">
            <v>91</v>
          </cell>
          <cell r="D37">
            <v>86</v>
          </cell>
          <cell r="E37">
            <v>77</v>
          </cell>
          <cell r="F37">
            <v>95</v>
          </cell>
          <cell r="G37">
            <v>90</v>
          </cell>
          <cell r="H37">
            <v>2011</v>
          </cell>
          <cell r="I37">
            <v>535</v>
          </cell>
        </row>
        <row r="38">
          <cell r="A38" t="str">
            <v>7436</v>
          </cell>
          <cell r="B38">
            <v>84</v>
          </cell>
          <cell r="C38">
            <v>82</v>
          </cell>
          <cell r="D38">
            <v>65</v>
          </cell>
          <cell r="E38">
            <v>47</v>
          </cell>
          <cell r="F38">
            <v>59</v>
          </cell>
          <cell r="G38">
            <v>60</v>
          </cell>
          <cell r="H38">
            <v>2011</v>
          </cell>
          <cell r="I38">
            <v>397</v>
          </cell>
        </row>
        <row r="39">
          <cell r="A39" t="str">
            <v>7575</v>
          </cell>
          <cell r="B39">
            <v>94</v>
          </cell>
          <cell r="C39">
            <v>95</v>
          </cell>
          <cell r="D39">
            <v>67</v>
          </cell>
          <cell r="E39">
            <v>80</v>
          </cell>
          <cell r="F39">
            <v>91</v>
          </cell>
          <cell r="G39">
            <v>80</v>
          </cell>
          <cell r="H39">
            <v>2011</v>
          </cell>
          <cell r="I39">
            <v>507</v>
          </cell>
        </row>
        <row r="40">
          <cell r="A40" t="str">
            <v>8426</v>
          </cell>
          <cell r="B40">
            <v>100</v>
          </cell>
          <cell r="C40">
            <v>100</v>
          </cell>
          <cell r="D40">
            <v>96</v>
          </cell>
          <cell r="E40">
            <v>88</v>
          </cell>
          <cell r="F40">
            <v>90</v>
          </cell>
          <cell r="G40">
            <v>98</v>
          </cell>
          <cell r="H40">
            <v>2011</v>
          </cell>
          <cell r="I40">
            <v>572</v>
          </cell>
        </row>
        <row r="41">
          <cell r="A41" t="str">
            <v>7440</v>
          </cell>
          <cell r="B41">
            <v>0</v>
          </cell>
          <cell r="C41">
            <v>82</v>
          </cell>
          <cell r="D41">
            <v>8</v>
          </cell>
          <cell r="E41">
            <v>38</v>
          </cell>
          <cell r="F41">
            <v>67</v>
          </cell>
          <cell r="G41">
            <v>77</v>
          </cell>
          <cell r="H41">
            <v>2011</v>
          </cell>
          <cell r="I41">
            <v>272</v>
          </cell>
        </row>
        <row r="42">
          <cell r="A42" t="str">
            <v>8428</v>
          </cell>
          <cell r="B42">
            <v>89</v>
          </cell>
          <cell r="C42">
            <v>85</v>
          </cell>
          <cell r="D42">
            <v>82</v>
          </cell>
          <cell r="E42">
            <v>77</v>
          </cell>
          <cell r="F42">
            <v>82</v>
          </cell>
          <cell r="G42">
            <v>68</v>
          </cell>
          <cell r="H42">
            <v>2011</v>
          </cell>
          <cell r="I42">
            <v>483</v>
          </cell>
        </row>
        <row r="43">
          <cell r="A43" t="str">
            <v>8435</v>
          </cell>
          <cell r="B43">
            <v>95</v>
          </cell>
          <cell r="C43">
            <v>89</v>
          </cell>
          <cell r="D43">
            <v>98</v>
          </cell>
          <cell r="E43">
            <v>82</v>
          </cell>
          <cell r="F43">
            <v>80</v>
          </cell>
          <cell r="G43">
            <v>95</v>
          </cell>
          <cell r="H43">
            <v>2011</v>
          </cell>
          <cell r="I43">
            <v>539</v>
          </cell>
        </row>
        <row r="44">
          <cell r="A44" t="str">
            <v>7446</v>
          </cell>
          <cell r="B44">
            <v>39</v>
          </cell>
          <cell r="C44">
            <v>79</v>
          </cell>
          <cell r="D44">
            <v>67</v>
          </cell>
          <cell r="E44">
            <v>42</v>
          </cell>
          <cell r="F44">
            <v>74</v>
          </cell>
          <cell r="G44">
            <v>27</v>
          </cell>
          <cell r="H44">
            <v>2011</v>
          </cell>
          <cell r="I44">
            <v>328</v>
          </cell>
        </row>
        <row r="45">
          <cell r="A45" t="str">
            <v>9540</v>
          </cell>
          <cell r="B45">
            <v>94</v>
          </cell>
          <cell r="C45">
            <v>74</v>
          </cell>
          <cell r="D45">
            <v>80</v>
          </cell>
          <cell r="E45">
            <v>44</v>
          </cell>
          <cell r="F45">
            <v>67</v>
          </cell>
          <cell r="G45">
            <v>79</v>
          </cell>
          <cell r="H45">
            <v>2012</v>
          </cell>
          <cell r="I45">
            <v>438</v>
          </cell>
        </row>
        <row r="46">
          <cell r="A46" t="str">
            <v>8559</v>
          </cell>
          <cell r="B46">
            <v>88</v>
          </cell>
          <cell r="C46">
            <v>96</v>
          </cell>
          <cell r="D46">
            <v>71</v>
          </cell>
          <cell r="E46">
            <v>70</v>
          </cell>
          <cell r="F46">
            <v>87</v>
          </cell>
          <cell r="G46">
            <v>73</v>
          </cell>
          <cell r="H46">
            <v>2012</v>
          </cell>
          <cell r="I46">
            <v>485</v>
          </cell>
        </row>
        <row r="47">
          <cell r="A47" t="str">
            <v>8500</v>
          </cell>
          <cell r="B47">
            <v>93</v>
          </cell>
          <cell r="C47">
            <v>51</v>
          </cell>
          <cell r="D47">
            <v>40</v>
          </cell>
          <cell r="E47">
            <v>14</v>
          </cell>
          <cell r="F47">
            <v>53</v>
          </cell>
          <cell r="G47">
            <v>43</v>
          </cell>
          <cell r="H47">
            <v>2012</v>
          </cell>
          <cell r="I47">
            <v>294</v>
          </cell>
        </row>
        <row r="48">
          <cell r="A48" t="str">
            <v>8502</v>
          </cell>
          <cell r="B48">
            <v>81</v>
          </cell>
          <cell r="C48">
            <v>69</v>
          </cell>
          <cell r="D48">
            <v>35</v>
          </cell>
          <cell r="E48">
            <v>24</v>
          </cell>
          <cell r="F48">
            <v>45</v>
          </cell>
          <cell r="G48">
            <v>66</v>
          </cell>
          <cell r="H48">
            <v>2012</v>
          </cell>
          <cell r="I48">
            <v>320</v>
          </cell>
        </row>
        <row r="49">
          <cell r="A49" t="str">
            <v>9447</v>
          </cell>
          <cell r="B49">
            <v>99</v>
          </cell>
          <cell r="C49">
            <v>96</v>
          </cell>
          <cell r="D49">
            <v>92</v>
          </cell>
          <cell r="E49">
            <v>83</v>
          </cell>
          <cell r="F49">
            <v>98</v>
          </cell>
          <cell r="G49">
            <v>80</v>
          </cell>
          <cell r="H49">
            <v>2012</v>
          </cell>
          <cell r="I49">
            <v>548</v>
          </cell>
        </row>
        <row r="50">
          <cell r="A50" t="str">
            <v>9619</v>
          </cell>
          <cell r="B50">
            <v>94</v>
          </cell>
          <cell r="C50">
            <v>100</v>
          </cell>
          <cell r="D50">
            <v>98</v>
          </cell>
          <cell r="E50">
            <v>99</v>
          </cell>
          <cell r="F50">
            <v>93</v>
          </cell>
          <cell r="G50">
            <v>87</v>
          </cell>
          <cell r="H50">
            <v>2012</v>
          </cell>
          <cell r="I50">
            <v>571</v>
          </cell>
        </row>
        <row r="51">
          <cell r="A51" t="str">
            <v>8457</v>
          </cell>
          <cell r="B51">
            <v>70</v>
          </cell>
          <cell r="C51">
            <v>63</v>
          </cell>
          <cell r="D51">
            <v>38</v>
          </cell>
          <cell r="E51">
            <v>16</v>
          </cell>
          <cell r="F51">
            <v>47</v>
          </cell>
          <cell r="G51">
            <v>43</v>
          </cell>
          <cell r="H51">
            <v>2012</v>
          </cell>
          <cell r="I51">
            <v>277</v>
          </cell>
        </row>
        <row r="52">
          <cell r="A52" t="str">
            <v>8440</v>
          </cell>
          <cell r="B52">
            <v>93</v>
          </cell>
          <cell r="C52">
            <v>82</v>
          </cell>
          <cell r="D52">
            <v>83</v>
          </cell>
          <cell r="E52">
            <v>74</v>
          </cell>
          <cell r="F52">
            <v>68</v>
          </cell>
          <cell r="G52">
            <v>84</v>
          </cell>
          <cell r="H52">
            <v>2012</v>
          </cell>
          <cell r="I52">
            <v>484</v>
          </cell>
        </row>
        <row r="53">
          <cell r="A53" t="str">
            <v>8386</v>
          </cell>
          <cell r="B53">
            <v>83</v>
          </cell>
          <cell r="C53">
            <v>87</v>
          </cell>
          <cell r="D53">
            <v>66</v>
          </cell>
          <cell r="E53">
            <v>83</v>
          </cell>
          <cell r="F53">
            <v>77</v>
          </cell>
          <cell r="G53">
            <v>76</v>
          </cell>
          <cell r="H53">
            <v>2012</v>
          </cell>
          <cell r="I53">
            <v>472</v>
          </cell>
        </row>
        <row r="54">
          <cell r="A54" t="str">
            <v>9622</v>
          </cell>
          <cell r="B54">
            <v>99</v>
          </cell>
          <cell r="C54">
            <v>100</v>
          </cell>
          <cell r="D54">
            <v>93</v>
          </cell>
          <cell r="E54">
            <v>79</v>
          </cell>
          <cell r="F54">
            <v>82</v>
          </cell>
          <cell r="G54">
            <v>96</v>
          </cell>
          <cell r="H54">
            <v>2012</v>
          </cell>
          <cell r="I54">
            <v>549</v>
          </cell>
        </row>
        <row r="55">
          <cell r="A55" t="str">
            <v>8391</v>
          </cell>
          <cell r="B55">
            <v>51</v>
          </cell>
          <cell r="C55">
            <v>35</v>
          </cell>
          <cell r="D55">
            <v>33</v>
          </cell>
          <cell r="E55">
            <v>13</v>
          </cell>
          <cell r="F55">
            <v>35</v>
          </cell>
          <cell r="G55">
            <v>33</v>
          </cell>
          <cell r="H55">
            <v>2012</v>
          </cell>
          <cell r="I55">
            <v>200</v>
          </cell>
        </row>
        <row r="56">
          <cell r="A56" t="str">
            <v>9489</v>
          </cell>
          <cell r="B56">
            <v>90</v>
          </cell>
          <cell r="C56">
            <v>97</v>
          </cell>
          <cell r="D56">
            <v>86</v>
          </cell>
          <cell r="E56">
            <v>97</v>
          </cell>
          <cell r="F56">
            <v>80</v>
          </cell>
          <cell r="G56">
            <v>97</v>
          </cell>
          <cell r="H56">
            <v>2012</v>
          </cell>
          <cell r="I56">
            <v>547</v>
          </cell>
        </row>
        <row r="57">
          <cell r="A57" t="str">
            <v>8561</v>
          </cell>
          <cell r="B57">
            <v>90</v>
          </cell>
          <cell r="C57">
            <v>82</v>
          </cell>
          <cell r="D57">
            <v>71</v>
          </cell>
          <cell r="E57">
            <v>64</v>
          </cell>
          <cell r="F57">
            <v>60</v>
          </cell>
          <cell r="G57">
            <v>73</v>
          </cell>
          <cell r="H57">
            <v>2012</v>
          </cell>
          <cell r="I57">
            <v>440</v>
          </cell>
        </row>
        <row r="58">
          <cell r="A58" t="str">
            <v>9545</v>
          </cell>
          <cell r="B58">
            <v>97</v>
          </cell>
          <cell r="C58">
            <v>96</v>
          </cell>
          <cell r="D58">
            <v>72</v>
          </cell>
          <cell r="E58">
            <v>80</v>
          </cell>
          <cell r="F58">
            <v>78</v>
          </cell>
          <cell r="G58">
            <v>68</v>
          </cell>
          <cell r="H58">
            <v>2012</v>
          </cell>
          <cell r="I58">
            <v>491</v>
          </cell>
        </row>
        <row r="59">
          <cell r="A59" t="str">
            <v>9614</v>
          </cell>
          <cell r="B59">
            <v>100</v>
          </cell>
          <cell r="C59">
            <v>100</v>
          </cell>
          <cell r="D59">
            <v>97</v>
          </cell>
          <cell r="E59">
            <v>100</v>
          </cell>
          <cell r="F59">
            <v>85</v>
          </cell>
          <cell r="G59">
            <v>91</v>
          </cell>
          <cell r="H59">
            <v>2012</v>
          </cell>
          <cell r="I59">
            <v>573</v>
          </cell>
        </row>
        <row r="60">
          <cell r="A60" t="str">
            <v>9561</v>
          </cell>
          <cell r="B60">
            <v>91</v>
          </cell>
          <cell r="C60">
            <v>89</v>
          </cell>
          <cell r="D60">
            <v>50</v>
          </cell>
          <cell r="E60">
            <v>56</v>
          </cell>
          <cell r="F60">
            <v>80</v>
          </cell>
          <cell r="G60">
            <v>63</v>
          </cell>
          <cell r="H60">
            <v>2012</v>
          </cell>
          <cell r="I60">
            <v>429</v>
          </cell>
        </row>
        <row r="61">
          <cell r="A61" t="str">
            <v>0500</v>
          </cell>
          <cell r="B61">
            <v>100</v>
          </cell>
          <cell r="C61">
            <v>93</v>
          </cell>
          <cell r="D61">
            <v>68</v>
          </cell>
          <cell r="E61">
            <v>81</v>
          </cell>
          <cell r="F61">
            <v>80</v>
          </cell>
          <cell r="G61">
            <v>93</v>
          </cell>
          <cell r="H61">
            <v>2013</v>
          </cell>
          <cell r="I61">
            <v>515</v>
          </cell>
        </row>
        <row r="62">
          <cell r="A62" t="str">
            <v>0515</v>
          </cell>
          <cell r="B62">
            <v>96</v>
          </cell>
          <cell r="C62">
            <v>100</v>
          </cell>
          <cell r="D62">
            <v>95</v>
          </cell>
          <cell r="E62">
            <v>89</v>
          </cell>
          <cell r="F62">
            <v>97</v>
          </cell>
          <cell r="G62">
            <v>79</v>
          </cell>
          <cell r="H62">
            <v>2013</v>
          </cell>
          <cell r="I62">
            <v>556</v>
          </cell>
        </row>
        <row r="63">
          <cell r="A63" t="str">
            <v>9560</v>
          </cell>
          <cell r="B63">
            <v>80</v>
          </cell>
          <cell r="C63">
            <v>84</v>
          </cell>
          <cell r="D63">
            <v>63</v>
          </cell>
          <cell r="E63">
            <v>52</v>
          </cell>
          <cell r="F63">
            <v>58</v>
          </cell>
          <cell r="G63">
            <v>83</v>
          </cell>
          <cell r="H63">
            <v>2013</v>
          </cell>
          <cell r="I63">
            <v>420</v>
          </cell>
        </row>
        <row r="64">
          <cell r="A64" t="str">
            <v>0517</v>
          </cell>
          <cell r="B64">
            <v>100</v>
          </cell>
          <cell r="C64">
            <v>99</v>
          </cell>
          <cell r="D64">
            <v>98</v>
          </cell>
          <cell r="E64">
            <v>91</v>
          </cell>
          <cell r="F64">
            <v>100</v>
          </cell>
          <cell r="G64">
            <v>99</v>
          </cell>
          <cell r="H64">
            <v>2013</v>
          </cell>
          <cell r="I64">
            <v>587</v>
          </cell>
        </row>
        <row r="65">
          <cell r="A65" t="str">
            <v>0399</v>
          </cell>
          <cell r="B65">
            <v>100</v>
          </cell>
          <cell r="C65">
            <v>99</v>
          </cell>
          <cell r="D65">
            <v>100</v>
          </cell>
          <cell r="E65">
            <v>97</v>
          </cell>
          <cell r="F65">
            <v>83</v>
          </cell>
          <cell r="G65">
            <v>97</v>
          </cell>
          <cell r="H65">
            <v>2013</v>
          </cell>
          <cell r="I65">
            <v>576</v>
          </cell>
        </row>
        <row r="66">
          <cell r="A66" t="str">
            <v>0527</v>
          </cell>
          <cell r="B66">
            <v>100</v>
          </cell>
          <cell r="C66">
            <v>99</v>
          </cell>
          <cell r="D66">
            <v>100</v>
          </cell>
          <cell r="E66">
            <v>100</v>
          </cell>
          <cell r="F66">
            <v>100</v>
          </cell>
          <cell r="G66">
            <v>100</v>
          </cell>
          <cell r="H66">
            <v>2013</v>
          </cell>
          <cell r="I66">
            <v>599</v>
          </cell>
        </row>
        <row r="67">
          <cell r="A67" t="str">
            <v>0429</v>
          </cell>
          <cell r="B67">
            <v>96</v>
          </cell>
          <cell r="C67">
            <v>96</v>
          </cell>
          <cell r="D67">
            <v>75</v>
          </cell>
          <cell r="E67">
            <v>81</v>
          </cell>
          <cell r="F67">
            <v>100</v>
          </cell>
          <cell r="G67">
            <v>93</v>
          </cell>
          <cell r="H67">
            <v>2013</v>
          </cell>
          <cell r="I67">
            <v>541</v>
          </cell>
        </row>
        <row r="68">
          <cell r="A68" t="str">
            <v>0431</v>
          </cell>
          <cell r="B68">
            <v>91</v>
          </cell>
          <cell r="C68">
            <v>96</v>
          </cell>
          <cell r="D68">
            <v>72</v>
          </cell>
          <cell r="E68">
            <v>79</v>
          </cell>
          <cell r="F68">
            <v>87</v>
          </cell>
          <cell r="G68">
            <v>77</v>
          </cell>
          <cell r="H68">
            <v>2013</v>
          </cell>
          <cell r="I68">
            <v>502</v>
          </cell>
        </row>
        <row r="69">
          <cell r="A69" t="str">
            <v>9478</v>
          </cell>
          <cell r="B69">
            <v>91</v>
          </cell>
          <cell r="C69">
            <v>86</v>
          </cell>
          <cell r="D69">
            <v>72</v>
          </cell>
          <cell r="E69">
            <v>57</v>
          </cell>
          <cell r="F69">
            <v>83</v>
          </cell>
          <cell r="G69">
            <v>81</v>
          </cell>
          <cell r="H69">
            <v>2013</v>
          </cell>
          <cell r="I69">
            <v>470</v>
          </cell>
        </row>
        <row r="70">
          <cell r="A70" t="str">
            <v>9546</v>
          </cell>
          <cell r="B70">
            <v>57</v>
          </cell>
          <cell r="C70">
            <v>60</v>
          </cell>
          <cell r="D70">
            <v>37</v>
          </cell>
          <cell r="E70">
            <v>32</v>
          </cell>
          <cell r="F70">
            <v>32</v>
          </cell>
          <cell r="G70">
            <v>60</v>
          </cell>
          <cell r="H70">
            <v>2013</v>
          </cell>
          <cell r="I70">
            <v>278</v>
          </cell>
        </row>
        <row r="71">
          <cell r="A71" t="str">
            <v>9486</v>
          </cell>
          <cell r="B71">
            <v>84</v>
          </cell>
          <cell r="C71">
            <v>87</v>
          </cell>
          <cell r="D71">
            <v>62</v>
          </cell>
          <cell r="E71">
            <v>63</v>
          </cell>
          <cell r="F71">
            <v>70</v>
          </cell>
          <cell r="G71">
            <v>74</v>
          </cell>
          <cell r="H71">
            <v>2013</v>
          </cell>
          <cell r="I71">
            <v>440</v>
          </cell>
        </row>
        <row r="72">
          <cell r="A72" t="str">
            <v>0464</v>
          </cell>
          <cell r="B72">
            <v>100</v>
          </cell>
          <cell r="C72">
            <v>100</v>
          </cell>
          <cell r="D72">
            <v>100</v>
          </cell>
          <cell r="E72">
            <v>91</v>
          </cell>
          <cell r="F72">
            <v>98</v>
          </cell>
          <cell r="G72">
            <v>91</v>
          </cell>
          <cell r="H72">
            <v>2013</v>
          </cell>
          <cell r="I72">
            <v>580</v>
          </cell>
        </row>
        <row r="73">
          <cell r="A73" t="str">
            <v>9608</v>
          </cell>
          <cell r="B73">
            <v>96</v>
          </cell>
          <cell r="C73">
            <v>89</v>
          </cell>
          <cell r="D73">
            <v>82</v>
          </cell>
          <cell r="E73">
            <v>84</v>
          </cell>
          <cell r="F73">
            <v>77</v>
          </cell>
          <cell r="G73">
            <v>71</v>
          </cell>
          <cell r="H73">
            <v>2013</v>
          </cell>
          <cell r="I73">
            <v>499</v>
          </cell>
        </row>
        <row r="74">
          <cell r="A74" t="str">
            <v>0478</v>
          </cell>
          <cell r="B74">
            <v>93</v>
          </cell>
          <cell r="C74">
            <v>84</v>
          </cell>
          <cell r="D74">
            <v>88</v>
          </cell>
          <cell r="E74">
            <v>76</v>
          </cell>
          <cell r="F74">
            <v>97</v>
          </cell>
          <cell r="G74">
            <v>84</v>
          </cell>
          <cell r="H74">
            <v>2013</v>
          </cell>
          <cell r="I74">
            <v>522</v>
          </cell>
        </row>
        <row r="75">
          <cell r="A75" t="str">
            <v>0484</v>
          </cell>
          <cell r="B75">
            <v>93</v>
          </cell>
          <cell r="C75">
            <v>100</v>
          </cell>
          <cell r="D75">
            <v>78</v>
          </cell>
          <cell r="E75">
            <v>50</v>
          </cell>
          <cell r="F75">
            <v>100</v>
          </cell>
          <cell r="G75">
            <v>84</v>
          </cell>
          <cell r="H75">
            <v>2013</v>
          </cell>
          <cell r="I75">
            <v>505</v>
          </cell>
        </row>
        <row r="76">
          <cell r="A76" t="str">
            <v>0565</v>
          </cell>
          <cell r="B76">
            <v>100</v>
          </cell>
          <cell r="C76">
            <v>97</v>
          </cell>
          <cell r="D76">
            <v>100</v>
          </cell>
          <cell r="E76">
            <v>89</v>
          </cell>
          <cell r="F76">
            <v>100</v>
          </cell>
          <cell r="G76">
            <v>96</v>
          </cell>
          <cell r="H76">
            <v>2013</v>
          </cell>
          <cell r="I76">
            <v>582</v>
          </cell>
        </row>
        <row r="77">
          <cell r="A77" t="str">
            <v>0566</v>
          </cell>
          <cell r="B77">
            <v>98</v>
          </cell>
          <cell r="C77">
            <v>83</v>
          </cell>
          <cell r="D77">
            <v>70</v>
          </cell>
          <cell r="E77">
            <v>83</v>
          </cell>
          <cell r="F77">
            <v>72</v>
          </cell>
          <cell r="G77">
            <v>73</v>
          </cell>
          <cell r="H77">
            <v>2013</v>
          </cell>
          <cell r="I77">
            <v>479</v>
          </cell>
        </row>
        <row r="78">
          <cell r="A78" t="str">
            <v>0568</v>
          </cell>
          <cell r="B78">
            <v>91</v>
          </cell>
          <cell r="C78">
            <v>100</v>
          </cell>
          <cell r="D78">
            <v>100</v>
          </cell>
          <cell r="E78">
            <v>100</v>
          </cell>
          <cell r="F78">
            <v>88</v>
          </cell>
          <cell r="G78">
            <v>80</v>
          </cell>
          <cell r="H78">
            <v>2013</v>
          </cell>
          <cell r="I78">
            <v>559</v>
          </cell>
        </row>
        <row r="79">
          <cell r="A79" t="str">
            <v>0495</v>
          </cell>
          <cell r="B79">
            <v>93</v>
          </cell>
          <cell r="C79">
            <v>100</v>
          </cell>
          <cell r="D79">
            <v>100</v>
          </cell>
          <cell r="E79">
            <v>96</v>
          </cell>
          <cell r="F79">
            <v>100</v>
          </cell>
          <cell r="G79">
            <v>100</v>
          </cell>
          <cell r="H79">
            <v>2013</v>
          </cell>
          <cell r="I79">
            <v>589</v>
          </cell>
        </row>
        <row r="80">
          <cell r="A80" t="str">
            <v>0366</v>
          </cell>
          <cell r="B80">
            <v>67</v>
          </cell>
          <cell r="C80">
            <v>76</v>
          </cell>
          <cell r="D80">
            <v>42</v>
          </cell>
          <cell r="E80">
            <v>52</v>
          </cell>
          <cell r="F80">
            <v>48</v>
          </cell>
          <cell r="G80">
            <v>58</v>
          </cell>
          <cell r="H80">
            <v>2014</v>
          </cell>
          <cell r="I80">
            <v>343</v>
          </cell>
        </row>
        <row r="81">
          <cell r="A81" t="str">
            <v>0375</v>
          </cell>
          <cell r="B81">
            <v>83</v>
          </cell>
          <cell r="C81">
            <v>100</v>
          </cell>
          <cell r="D81">
            <v>58</v>
          </cell>
          <cell r="E81">
            <v>63</v>
          </cell>
          <cell r="F81">
            <v>72</v>
          </cell>
          <cell r="G81">
            <v>74</v>
          </cell>
          <cell r="H81">
            <v>2014</v>
          </cell>
          <cell r="I81">
            <v>450</v>
          </cell>
        </row>
        <row r="82">
          <cell r="A82" t="str">
            <v>1511</v>
          </cell>
          <cell r="B82">
            <v>79</v>
          </cell>
          <cell r="C82">
            <v>86</v>
          </cell>
          <cell r="D82">
            <v>67</v>
          </cell>
          <cell r="E82">
            <v>34</v>
          </cell>
          <cell r="F82">
            <v>75</v>
          </cell>
          <cell r="G82">
            <v>60</v>
          </cell>
          <cell r="H82">
            <v>2014</v>
          </cell>
          <cell r="I82">
            <v>401</v>
          </cell>
        </row>
        <row r="83">
          <cell r="A83" t="str">
            <v>1517</v>
          </cell>
          <cell r="B83">
            <v>90</v>
          </cell>
          <cell r="C83">
            <v>93</v>
          </cell>
          <cell r="D83">
            <v>87</v>
          </cell>
          <cell r="E83">
            <v>90</v>
          </cell>
          <cell r="F83">
            <v>88</v>
          </cell>
          <cell r="G83">
            <v>93</v>
          </cell>
          <cell r="H83">
            <v>2014</v>
          </cell>
          <cell r="I83">
            <v>541</v>
          </cell>
        </row>
        <row r="84">
          <cell r="A84" t="str">
            <v>0381</v>
          </cell>
          <cell r="B84">
            <v>90</v>
          </cell>
          <cell r="C84">
            <v>96</v>
          </cell>
          <cell r="D84">
            <v>80</v>
          </cell>
          <cell r="E84">
            <v>63</v>
          </cell>
          <cell r="F84">
            <v>82</v>
          </cell>
          <cell r="G84">
            <v>79</v>
          </cell>
          <cell r="H84">
            <v>2014</v>
          </cell>
          <cell r="I84">
            <v>490</v>
          </cell>
        </row>
        <row r="85">
          <cell r="A85" t="str">
            <v>1685</v>
          </cell>
          <cell r="B85">
            <v>100</v>
          </cell>
          <cell r="C85">
            <v>100</v>
          </cell>
          <cell r="D85">
            <v>100</v>
          </cell>
          <cell r="E85">
            <v>92</v>
          </cell>
          <cell r="F85">
            <v>100</v>
          </cell>
          <cell r="G85">
            <v>100</v>
          </cell>
          <cell r="H85">
            <v>2014</v>
          </cell>
          <cell r="I85">
            <v>592</v>
          </cell>
        </row>
        <row r="86">
          <cell r="A86" t="str">
            <v>0391</v>
          </cell>
          <cell r="B86">
            <v>73</v>
          </cell>
          <cell r="C86">
            <v>58</v>
          </cell>
          <cell r="D86">
            <v>28</v>
          </cell>
          <cell r="E86">
            <v>23</v>
          </cell>
          <cell r="F86">
            <v>47</v>
          </cell>
          <cell r="G86">
            <v>52</v>
          </cell>
          <cell r="H86">
            <v>2014</v>
          </cell>
          <cell r="I86">
            <v>281</v>
          </cell>
        </row>
        <row r="87">
          <cell r="A87" t="str">
            <v>1534</v>
          </cell>
          <cell r="B87">
            <v>88</v>
          </cell>
          <cell r="C87">
            <v>100</v>
          </cell>
          <cell r="D87">
            <v>62</v>
          </cell>
          <cell r="E87">
            <v>46</v>
          </cell>
          <cell r="F87">
            <v>100</v>
          </cell>
          <cell r="G87">
            <v>91</v>
          </cell>
          <cell r="H87">
            <v>2014</v>
          </cell>
          <cell r="I87">
            <v>487</v>
          </cell>
        </row>
        <row r="88">
          <cell r="A88" t="str">
            <v>1540</v>
          </cell>
          <cell r="B88">
            <v>100</v>
          </cell>
          <cell r="C88">
            <v>100</v>
          </cell>
          <cell r="D88">
            <v>92</v>
          </cell>
          <cell r="E88">
            <v>88</v>
          </cell>
          <cell r="F88">
            <v>100</v>
          </cell>
          <cell r="G88">
            <v>99</v>
          </cell>
          <cell r="H88">
            <v>2014</v>
          </cell>
          <cell r="I88">
            <v>579</v>
          </cell>
        </row>
        <row r="89">
          <cell r="A89" t="str">
            <v>1672</v>
          </cell>
          <cell r="B89">
            <v>90</v>
          </cell>
          <cell r="C89">
            <v>81</v>
          </cell>
          <cell r="D89">
            <v>38</v>
          </cell>
          <cell r="E89">
            <v>44</v>
          </cell>
          <cell r="F89">
            <v>70</v>
          </cell>
          <cell r="G89">
            <v>80</v>
          </cell>
          <cell r="H89">
            <v>2014</v>
          </cell>
          <cell r="I89">
            <v>403</v>
          </cell>
        </row>
        <row r="90">
          <cell r="A90" t="str">
            <v>1691</v>
          </cell>
          <cell r="B90">
            <v>100</v>
          </cell>
          <cell r="C90">
            <v>99</v>
          </cell>
          <cell r="D90">
            <v>100</v>
          </cell>
          <cell r="E90">
            <v>98</v>
          </cell>
          <cell r="F90">
            <v>100</v>
          </cell>
          <cell r="G90">
            <v>100</v>
          </cell>
          <cell r="H90">
            <v>2014</v>
          </cell>
          <cell r="I90">
            <v>597</v>
          </cell>
        </row>
        <row r="91">
          <cell r="A91" t="str">
            <v>1554</v>
          </cell>
          <cell r="B91">
            <v>100</v>
          </cell>
          <cell r="C91">
            <v>91</v>
          </cell>
          <cell r="D91">
            <v>63</v>
          </cell>
          <cell r="E91">
            <v>78</v>
          </cell>
          <cell r="F91">
            <v>77</v>
          </cell>
          <cell r="G91">
            <v>96</v>
          </cell>
          <cell r="H91">
            <v>2014</v>
          </cell>
          <cell r="I91">
            <v>505</v>
          </cell>
        </row>
        <row r="92">
          <cell r="A92" t="str">
            <v>0528</v>
          </cell>
          <cell r="B92">
            <v>83</v>
          </cell>
          <cell r="C92">
            <v>91</v>
          </cell>
          <cell r="D92">
            <v>40</v>
          </cell>
          <cell r="E92">
            <v>60</v>
          </cell>
          <cell r="F92">
            <v>65</v>
          </cell>
          <cell r="G92">
            <v>93</v>
          </cell>
          <cell r="H92">
            <v>2014</v>
          </cell>
          <cell r="I92">
            <v>432</v>
          </cell>
        </row>
        <row r="93">
          <cell r="A93" t="str">
            <v>1697</v>
          </cell>
          <cell r="B93">
            <v>90</v>
          </cell>
          <cell r="C93">
            <v>93</v>
          </cell>
          <cell r="D93">
            <v>88</v>
          </cell>
          <cell r="E93">
            <v>78</v>
          </cell>
          <cell r="F93">
            <v>100</v>
          </cell>
          <cell r="G93">
            <v>97</v>
          </cell>
          <cell r="H93">
            <v>2014</v>
          </cell>
          <cell r="I93">
            <v>546</v>
          </cell>
        </row>
        <row r="94">
          <cell r="A94" t="str">
            <v>0534</v>
          </cell>
          <cell r="B94">
            <v>32</v>
          </cell>
          <cell r="C94">
            <v>43</v>
          </cell>
          <cell r="D94">
            <v>25</v>
          </cell>
          <cell r="E94">
            <v>19</v>
          </cell>
          <cell r="F94">
            <v>33</v>
          </cell>
          <cell r="G94">
            <v>25</v>
          </cell>
          <cell r="H94">
            <v>2014</v>
          </cell>
          <cell r="I94">
            <v>177</v>
          </cell>
        </row>
        <row r="95">
          <cell r="A95" t="str">
            <v>0427</v>
          </cell>
          <cell r="B95">
            <v>83</v>
          </cell>
          <cell r="C95">
            <v>86</v>
          </cell>
          <cell r="D95">
            <v>85</v>
          </cell>
          <cell r="E95">
            <v>82</v>
          </cell>
          <cell r="F95">
            <v>72</v>
          </cell>
          <cell r="G95">
            <v>94</v>
          </cell>
          <cell r="H95">
            <v>2014</v>
          </cell>
          <cell r="I95">
            <v>502</v>
          </cell>
        </row>
        <row r="96">
          <cell r="A96" t="str">
            <v>1576</v>
          </cell>
          <cell r="B96">
            <v>90</v>
          </cell>
          <cell r="C96">
            <v>79</v>
          </cell>
          <cell r="D96">
            <v>38</v>
          </cell>
          <cell r="E96">
            <v>36</v>
          </cell>
          <cell r="F96">
            <v>60</v>
          </cell>
          <cell r="G96">
            <v>70</v>
          </cell>
          <cell r="H96">
            <v>2014</v>
          </cell>
          <cell r="I96">
            <v>373</v>
          </cell>
        </row>
        <row r="97">
          <cell r="A97" t="str">
            <v>1580</v>
          </cell>
          <cell r="B97">
            <v>100</v>
          </cell>
          <cell r="C97">
            <v>100</v>
          </cell>
          <cell r="D97">
            <v>80</v>
          </cell>
          <cell r="E97">
            <v>85</v>
          </cell>
          <cell r="F97">
            <v>100</v>
          </cell>
          <cell r="G97">
            <v>97</v>
          </cell>
          <cell r="H97">
            <v>2014</v>
          </cell>
          <cell r="I97">
            <v>562</v>
          </cell>
        </row>
        <row r="98">
          <cell r="A98" t="str">
            <v>0535</v>
          </cell>
          <cell r="B98">
            <v>93</v>
          </cell>
          <cell r="C98">
            <v>99</v>
          </cell>
          <cell r="D98">
            <v>78</v>
          </cell>
          <cell r="E98">
            <v>44</v>
          </cell>
          <cell r="F98">
            <v>48</v>
          </cell>
          <cell r="G98">
            <v>76</v>
          </cell>
          <cell r="H98">
            <v>2014</v>
          </cell>
          <cell r="I98">
            <v>438</v>
          </cell>
        </row>
        <row r="99">
          <cell r="A99" t="str">
            <v>1581</v>
          </cell>
          <cell r="B99">
            <v>95</v>
          </cell>
          <cell r="C99">
            <v>93</v>
          </cell>
          <cell r="D99">
            <v>100</v>
          </cell>
          <cell r="E99">
            <v>85</v>
          </cell>
          <cell r="F99">
            <v>92</v>
          </cell>
          <cell r="G99">
            <v>81</v>
          </cell>
          <cell r="H99">
            <v>2014</v>
          </cell>
          <cell r="I99">
            <v>546</v>
          </cell>
        </row>
        <row r="100">
          <cell r="A100" t="str">
            <v>0435</v>
          </cell>
          <cell r="B100">
            <v>60</v>
          </cell>
          <cell r="C100">
            <v>37</v>
          </cell>
          <cell r="D100">
            <v>47</v>
          </cell>
          <cell r="E100">
            <v>22</v>
          </cell>
          <cell r="F100">
            <v>53</v>
          </cell>
          <cell r="G100">
            <v>52</v>
          </cell>
          <cell r="H100">
            <v>2014</v>
          </cell>
          <cell r="I100">
            <v>271</v>
          </cell>
        </row>
        <row r="101">
          <cell r="A101" t="str">
            <v>0570</v>
          </cell>
          <cell r="B101">
            <v>45</v>
          </cell>
          <cell r="C101">
            <v>52</v>
          </cell>
          <cell r="D101">
            <v>38</v>
          </cell>
          <cell r="E101">
            <v>27</v>
          </cell>
          <cell r="F101">
            <v>30</v>
          </cell>
          <cell r="G101">
            <v>37</v>
          </cell>
          <cell r="H101">
            <v>2014</v>
          </cell>
          <cell r="I101">
            <v>229</v>
          </cell>
        </row>
        <row r="102">
          <cell r="A102" t="str">
            <v>0507</v>
          </cell>
          <cell r="B102">
            <v>40</v>
          </cell>
          <cell r="C102">
            <v>25</v>
          </cell>
          <cell r="D102">
            <v>16</v>
          </cell>
          <cell r="E102">
            <v>9</v>
          </cell>
          <cell r="F102">
            <v>13</v>
          </cell>
          <cell r="G102">
            <v>18</v>
          </cell>
          <cell r="H102">
            <v>2014</v>
          </cell>
          <cell r="I102">
            <v>121</v>
          </cell>
        </row>
        <row r="103">
          <cell r="A103" t="str">
            <v>1592</v>
          </cell>
          <cell r="B103">
            <v>88</v>
          </cell>
          <cell r="C103">
            <v>80</v>
          </cell>
          <cell r="D103">
            <v>92</v>
          </cell>
          <cell r="E103">
            <v>72</v>
          </cell>
          <cell r="F103">
            <v>93</v>
          </cell>
          <cell r="G103">
            <v>91</v>
          </cell>
          <cell r="H103">
            <v>2014</v>
          </cell>
          <cell r="I103">
            <v>516</v>
          </cell>
        </row>
        <row r="104">
          <cell r="A104" t="str">
            <v>1594</v>
          </cell>
          <cell r="B104">
            <v>93</v>
          </cell>
          <cell r="C104">
            <v>93</v>
          </cell>
          <cell r="D104">
            <v>93</v>
          </cell>
          <cell r="E104">
            <v>73</v>
          </cell>
          <cell r="F104">
            <v>75</v>
          </cell>
          <cell r="G104">
            <v>80</v>
          </cell>
          <cell r="H104">
            <v>2014</v>
          </cell>
          <cell r="I104">
            <v>507</v>
          </cell>
        </row>
        <row r="105">
          <cell r="A105" t="str">
            <v>0444</v>
          </cell>
          <cell r="B105">
            <v>33</v>
          </cell>
          <cell r="C105">
            <v>28</v>
          </cell>
          <cell r="D105">
            <v>30</v>
          </cell>
          <cell r="E105">
            <v>5</v>
          </cell>
          <cell r="F105">
            <v>20</v>
          </cell>
          <cell r="G105">
            <v>15</v>
          </cell>
          <cell r="H105">
            <v>2014</v>
          </cell>
          <cell r="I105">
            <v>131</v>
          </cell>
        </row>
        <row r="106">
          <cell r="A106" t="str">
            <v>0452</v>
          </cell>
          <cell r="B106">
            <v>67</v>
          </cell>
          <cell r="C106">
            <v>79</v>
          </cell>
          <cell r="D106">
            <v>67</v>
          </cell>
          <cell r="E106">
            <v>62</v>
          </cell>
          <cell r="F106">
            <v>68</v>
          </cell>
          <cell r="G106">
            <v>63</v>
          </cell>
          <cell r="H106">
            <v>2014</v>
          </cell>
          <cell r="I106">
            <v>406</v>
          </cell>
        </row>
        <row r="107">
          <cell r="A107" t="str">
            <v>0472</v>
          </cell>
          <cell r="B107">
            <v>47</v>
          </cell>
          <cell r="C107">
            <v>43</v>
          </cell>
          <cell r="D107">
            <v>37</v>
          </cell>
          <cell r="E107">
            <v>20</v>
          </cell>
          <cell r="F107">
            <v>38</v>
          </cell>
          <cell r="G107">
            <v>60</v>
          </cell>
          <cell r="H107">
            <v>2014</v>
          </cell>
          <cell r="I107">
            <v>245</v>
          </cell>
        </row>
        <row r="108">
          <cell r="A108" t="str">
            <v>0487</v>
          </cell>
          <cell r="B108">
            <v>67</v>
          </cell>
          <cell r="C108">
            <v>57</v>
          </cell>
          <cell r="D108">
            <v>62</v>
          </cell>
          <cell r="E108">
            <v>46</v>
          </cell>
          <cell r="F108">
            <v>60</v>
          </cell>
          <cell r="G108">
            <v>76</v>
          </cell>
          <cell r="H108">
            <v>2014</v>
          </cell>
          <cell r="I108">
            <v>368</v>
          </cell>
        </row>
        <row r="109">
          <cell r="A109" t="str">
            <v>1638</v>
          </cell>
          <cell r="B109">
            <v>97</v>
          </cell>
          <cell r="C109">
            <v>91</v>
          </cell>
          <cell r="D109">
            <v>87</v>
          </cell>
          <cell r="E109">
            <v>90</v>
          </cell>
          <cell r="F109">
            <v>72</v>
          </cell>
          <cell r="G109">
            <v>77</v>
          </cell>
          <cell r="H109">
            <v>2014</v>
          </cell>
          <cell r="I109">
            <v>514</v>
          </cell>
        </row>
        <row r="110">
          <cell r="A110" t="str">
            <v>1511</v>
          </cell>
          <cell r="B110">
            <v>87</v>
          </cell>
          <cell r="C110">
            <v>98</v>
          </cell>
          <cell r="D110">
            <v>92</v>
          </cell>
          <cell r="E110">
            <v>74</v>
          </cell>
          <cell r="F110">
            <v>73</v>
          </cell>
          <cell r="G110">
            <v>77</v>
          </cell>
          <cell r="H110">
            <v>2015</v>
          </cell>
          <cell r="I110">
            <v>501</v>
          </cell>
        </row>
        <row r="111">
          <cell r="A111" t="str">
            <v>1512</v>
          </cell>
          <cell r="B111">
            <v>88</v>
          </cell>
          <cell r="C111">
            <v>95</v>
          </cell>
          <cell r="D111">
            <v>63</v>
          </cell>
          <cell r="E111">
            <v>61</v>
          </cell>
          <cell r="F111">
            <v>48</v>
          </cell>
          <cell r="G111">
            <v>61</v>
          </cell>
          <cell r="H111">
            <v>2015</v>
          </cell>
          <cell r="I111">
            <v>416</v>
          </cell>
        </row>
        <row r="112">
          <cell r="A112" t="str">
            <v>1521</v>
          </cell>
          <cell r="B112">
            <v>75</v>
          </cell>
          <cell r="C112">
            <v>70</v>
          </cell>
          <cell r="D112">
            <v>54</v>
          </cell>
          <cell r="E112">
            <v>21</v>
          </cell>
          <cell r="F112">
            <v>53</v>
          </cell>
          <cell r="G112">
            <v>58</v>
          </cell>
          <cell r="H112">
            <v>2015</v>
          </cell>
          <cell r="I112">
            <v>331</v>
          </cell>
        </row>
        <row r="113">
          <cell r="A113" t="str">
            <v>1526</v>
          </cell>
          <cell r="B113">
            <v>70</v>
          </cell>
          <cell r="C113">
            <v>73</v>
          </cell>
          <cell r="D113">
            <v>36</v>
          </cell>
          <cell r="E113">
            <v>45</v>
          </cell>
          <cell r="F113">
            <v>60</v>
          </cell>
          <cell r="G113">
            <v>71</v>
          </cell>
          <cell r="H113">
            <v>2015</v>
          </cell>
          <cell r="I113">
            <v>355</v>
          </cell>
        </row>
        <row r="114">
          <cell r="A114" t="str">
            <v>1532</v>
          </cell>
          <cell r="B114">
            <v>64</v>
          </cell>
          <cell r="C114">
            <v>68</v>
          </cell>
          <cell r="D114">
            <v>65</v>
          </cell>
          <cell r="E114">
            <v>24</v>
          </cell>
          <cell r="F114">
            <v>45</v>
          </cell>
          <cell r="G114">
            <v>63</v>
          </cell>
          <cell r="H114">
            <v>2015</v>
          </cell>
          <cell r="I114">
            <v>329</v>
          </cell>
        </row>
        <row r="115">
          <cell r="A115" t="str">
            <v>2584</v>
          </cell>
          <cell r="B115">
            <v>85</v>
          </cell>
          <cell r="C115">
            <v>97</v>
          </cell>
          <cell r="D115">
            <v>100</v>
          </cell>
          <cell r="E115">
            <v>90</v>
          </cell>
          <cell r="F115">
            <v>85</v>
          </cell>
          <cell r="G115">
            <v>100</v>
          </cell>
          <cell r="H115">
            <v>2015</v>
          </cell>
          <cell r="I115">
            <v>557</v>
          </cell>
        </row>
        <row r="116">
          <cell r="A116" t="str">
            <v>1696</v>
          </cell>
          <cell r="B116">
            <v>52</v>
          </cell>
          <cell r="C116">
            <v>70</v>
          </cell>
          <cell r="D116">
            <v>63</v>
          </cell>
          <cell r="E116">
            <v>33</v>
          </cell>
          <cell r="F116">
            <v>52</v>
          </cell>
          <cell r="G116">
            <v>77</v>
          </cell>
          <cell r="H116">
            <v>2015</v>
          </cell>
          <cell r="I116">
            <v>347</v>
          </cell>
        </row>
        <row r="117">
          <cell r="A117" t="str">
            <v>1700</v>
          </cell>
          <cell r="B117">
            <v>64</v>
          </cell>
          <cell r="C117">
            <v>65</v>
          </cell>
          <cell r="D117">
            <v>22</v>
          </cell>
          <cell r="E117">
            <v>47</v>
          </cell>
          <cell r="F117">
            <v>48</v>
          </cell>
          <cell r="G117">
            <v>57</v>
          </cell>
          <cell r="H117">
            <v>2015</v>
          </cell>
          <cell r="I117">
            <v>303</v>
          </cell>
        </row>
        <row r="118">
          <cell r="A118" t="str">
            <v>1574</v>
          </cell>
          <cell r="B118">
            <v>72</v>
          </cell>
          <cell r="C118">
            <v>92</v>
          </cell>
          <cell r="D118">
            <v>75</v>
          </cell>
          <cell r="E118">
            <v>70</v>
          </cell>
          <cell r="F118">
            <v>60</v>
          </cell>
          <cell r="G118">
            <v>57</v>
          </cell>
          <cell r="H118">
            <v>2015</v>
          </cell>
          <cell r="I118">
            <v>426</v>
          </cell>
        </row>
        <row r="119">
          <cell r="A119" t="str">
            <v>1651</v>
          </cell>
          <cell r="B119">
            <v>88</v>
          </cell>
          <cell r="C119">
            <v>97</v>
          </cell>
          <cell r="D119">
            <v>78</v>
          </cell>
          <cell r="E119">
            <v>30</v>
          </cell>
          <cell r="F119">
            <v>40</v>
          </cell>
          <cell r="G119">
            <v>64</v>
          </cell>
          <cell r="H119">
            <v>2015</v>
          </cell>
          <cell r="I119">
            <v>397</v>
          </cell>
        </row>
        <row r="120">
          <cell r="A120" t="str">
            <v>1634</v>
          </cell>
          <cell r="B120">
            <v>97</v>
          </cell>
          <cell r="C120">
            <v>100</v>
          </cell>
          <cell r="D120">
            <v>67</v>
          </cell>
          <cell r="E120">
            <v>69</v>
          </cell>
          <cell r="F120">
            <v>91</v>
          </cell>
          <cell r="G120">
            <v>91</v>
          </cell>
          <cell r="H120">
            <v>2015</v>
          </cell>
          <cell r="I120">
            <v>515</v>
          </cell>
        </row>
        <row r="121">
          <cell r="A121" t="str">
            <v>1639</v>
          </cell>
          <cell r="B121">
            <v>56</v>
          </cell>
          <cell r="C121">
            <v>52</v>
          </cell>
          <cell r="D121">
            <v>29</v>
          </cell>
          <cell r="E121">
            <v>16</v>
          </cell>
          <cell r="F121">
            <v>50</v>
          </cell>
          <cell r="G121">
            <v>79</v>
          </cell>
          <cell r="H121">
            <v>2015</v>
          </cell>
          <cell r="I121">
            <v>282</v>
          </cell>
        </row>
        <row r="122">
          <cell r="A122" t="str">
            <v>2550</v>
          </cell>
          <cell r="B122">
            <v>100</v>
          </cell>
          <cell r="C122">
            <v>95</v>
          </cell>
          <cell r="D122">
            <v>100</v>
          </cell>
          <cell r="E122">
            <v>82</v>
          </cell>
          <cell r="F122">
            <v>96</v>
          </cell>
          <cell r="G122">
            <v>100</v>
          </cell>
          <cell r="H122">
            <v>2015</v>
          </cell>
          <cell r="I122">
            <v>573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Q101"/>
  <sheetViews>
    <sheetView workbookViewId="0">
      <selection activeCell="E23" sqref="E23"/>
    </sheetView>
  </sheetViews>
  <sheetFormatPr defaultRowHeight="15"/>
  <cols>
    <col min="1" max="86" width="9.140625" style="1"/>
    <col min="87" max="87" width="18.7109375" style="1" bestFit="1" customWidth="1"/>
    <col min="88" max="88" width="12.5703125" style="1" bestFit="1" customWidth="1"/>
    <col min="89" max="89" width="13.7109375" style="1" bestFit="1" customWidth="1"/>
    <col min="90" max="342" width="9.140625" style="1"/>
    <col min="343" max="343" width="18.7109375" style="1" bestFit="1" customWidth="1"/>
    <col min="344" max="344" width="12.5703125" style="1" bestFit="1" customWidth="1"/>
    <col min="345" max="345" width="13.7109375" style="1" bestFit="1" customWidth="1"/>
    <col min="346" max="598" width="9.140625" style="1"/>
    <col min="599" max="599" width="18.7109375" style="1" bestFit="1" customWidth="1"/>
    <col min="600" max="600" width="12.5703125" style="1" bestFit="1" customWidth="1"/>
    <col min="601" max="601" width="13.7109375" style="1" bestFit="1" customWidth="1"/>
    <col min="602" max="854" width="9.140625" style="1"/>
    <col min="855" max="855" width="18.7109375" style="1" bestFit="1" customWidth="1"/>
    <col min="856" max="856" width="12.5703125" style="1" bestFit="1" customWidth="1"/>
    <col min="857" max="857" width="13.7109375" style="1" bestFit="1" customWidth="1"/>
    <col min="858" max="1110" width="9.140625" style="1"/>
    <col min="1111" max="1111" width="18.7109375" style="1" bestFit="1" customWidth="1"/>
    <col min="1112" max="1112" width="12.5703125" style="1" bestFit="1" customWidth="1"/>
    <col min="1113" max="1113" width="13.7109375" style="1" bestFit="1" customWidth="1"/>
    <col min="1114" max="1366" width="9.140625" style="1"/>
    <col min="1367" max="1367" width="18.7109375" style="1" bestFit="1" customWidth="1"/>
    <col min="1368" max="1368" width="12.5703125" style="1" bestFit="1" customWidth="1"/>
    <col min="1369" max="1369" width="13.7109375" style="1" bestFit="1" customWidth="1"/>
    <col min="1370" max="1622" width="9.140625" style="1"/>
    <col min="1623" max="1623" width="18.7109375" style="1" bestFit="1" customWidth="1"/>
    <col min="1624" max="1624" width="12.5703125" style="1" bestFit="1" customWidth="1"/>
    <col min="1625" max="1625" width="13.7109375" style="1" bestFit="1" customWidth="1"/>
    <col min="1626" max="1878" width="9.140625" style="1"/>
    <col min="1879" max="1879" width="18.7109375" style="1" bestFit="1" customWidth="1"/>
    <col min="1880" max="1880" width="12.5703125" style="1" bestFit="1" customWidth="1"/>
    <col min="1881" max="1881" width="13.7109375" style="1" bestFit="1" customWidth="1"/>
    <col min="1882" max="2134" width="9.140625" style="1"/>
    <col min="2135" max="2135" width="18.7109375" style="1" bestFit="1" customWidth="1"/>
    <col min="2136" max="2136" width="12.5703125" style="1" bestFit="1" customWidth="1"/>
    <col min="2137" max="2137" width="13.7109375" style="1" bestFit="1" customWidth="1"/>
    <col min="2138" max="2390" width="9.140625" style="1"/>
    <col min="2391" max="2391" width="18.7109375" style="1" bestFit="1" customWidth="1"/>
    <col min="2392" max="2392" width="12.5703125" style="1" bestFit="1" customWidth="1"/>
    <col min="2393" max="2393" width="13.7109375" style="1" bestFit="1" customWidth="1"/>
    <col min="2394" max="2646" width="9.140625" style="1"/>
    <col min="2647" max="2647" width="18.7109375" style="1" bestFit="1" customWidth="1"/>
    <col min="2648" max="2648" width="12.5703125" style="1" bestFit="1" customWidth="1"/>
    <col min="2649" max="2649" width="13.7109375" style="1" bestFit="1" customWidth="1"/>
    <col min="2650" max="2902" width="9.140625" style="1"/>
    <col min="2903" max="2903" width="18.7109375" style="1" bestFit="1" customWidth="1"/>
    <col min="2904" max="2904" width="12.5703125" style="1" bestFit="1" customWidth="1"/>
    <col min="2905" max="2905" width="13.7109375" style="1" bestFit="1" customWidth="1"/>
    <col min="2906" max="3158" width="9.140625" style="1"/>
    <col min="3159" max="3159" width="18.7109375" style="1" bestFit="1" customWidth="1"/>
    <col min="3160" max="3160" width="12.5703125" style="1" bestFit="1" customWidth="1"/>
    <col min="3161" max="3161" width="13.7109375" style="1" bestFit="1" customWidth="1"/>
    <col min="3162" max="3414" width="9.140625" style="1"/>
    <col min="3415" max="3415" width="18.7109375" style="1" bestFit="1" customWidth="1"/>
    <col min="3416" max="3416" width="12.5703125" style="1" bestFit="1" customWidth="1"/>
    <col min="3417" max="3417" width="13.7109375" style="1" bestFit="1" customWidth="1"/>
    <col min="3418" max="3670" width="9.140625" style="1"/>
    <col min="3671" max="3671" width="18.7109375" style="1" bestFit="1" customWidth="1"/>
    <col min="3672" max="3672" width="12.5703125" style="1" bestFit="1" customWidth="1"/>
    <col min="3673" max="3673" width="13.7109375" style="1" bestFit="1" customWidth="1"/>
    <col min="3674" max="3926" width="9.140625" style="1"/>
    <col min="3927" max="3927" width="18.7109375" style="1" bestFit="1" customWidth="1"/>
    <col min="3928" max="3928" width="12.5703125" style="1" bestFit="1" customWidth="1"/>
    <col min="3929" max="3929" width="13.7109375" style="1" bestFit="1" customWidth="1"/>
    <col min="3930" max="4182" width="9.140625" style="1"/>
    <col min="4183" max="4183" width="18.7109375" style="1" bestFit="1" customWidth="1"/>
    <col min="4184" max="4184" width="12.5703125" style="1" bestFit="1" customWidth="1"/>
    <col min="4185" max="4185" width="13.7109375" style="1" bestFit="1" customWidth="1"/>
    <col min="4186" max="4438" width="9.140625" style="1"/>
    <col min="4439" max="4439" width="18.7109375" style="1" bestFit="1" customWidth="1"/>
    <col min="4440" max="4440" width="12.5703125" style="1" bestFit="1" customWidth="1"/>
    <col min="4441" max="4441" width="13.7109375" style="1" bestFit="1" customWidth="1"/>
    <col min="4442" max="4694" width="9.140625" style="1"/>
    <col min="4695" max="4695" width="18.7109375" style="1" bestFit="1" customWidth="1"/>
    <col min="4696" max="4696" width="12.5703125" style="1" bestFit="1" customWidth="1"/>
    <col min="4697" max="4697" width="13.7109375" style="1" bestFit="1" customWidth="1"/>
    <col min="4698" max="4950" width="9.140625" style="1"/>
    <col min="4951" max="4951" width="18.7109375" style="1" bestFit="1" customWidth="1"/>
    <col min="4952" max="4952" width="12.5703125" style="1" bestFit="1" customWidth="1"/>
    <col min="4953" max="4953" width="13.7109375" style="1" bestFit="1" customWidth="1"/>
    <col min="4954" max="5206" width="9.140625" style="1"/>
    <col min="5207" max="5207" width="18.7109375" style="1" bestFit="1" customWidth="1"/>
    <col min="5208" max="5208" width="12.5703125" style="1" bestFit="1" customWidth="1"/>
    <col min="5209" max="5209" width="13.7109375" style="1" bestFit="1" customWidth="1"/>
    <col min="5210" max="5462" width="9.140625" style="1"/>
    <col min="5463" max="5463" width="18.7109375" style="1" bestFit="1" customWidth="1"/>
    <col min="5464" max="5464" width="12.5703125" style="1" bestFit="1" customWidth="1"/>
    <col min="5465" max="5465" width="13.7109375" style="1" bestFit="1" customWidth="1"/>
    <col min="5466" max="5718" width="9.140625" style="1"/>
    <col min="5719" max="5719" width="18.7109375" style="1" bestFit="1" customWidth="1"/>
    <col min="5720" max="5720" width="12.5703125" style="1" bestFit="1" customWidth="1"/>
    <col min="5721" max="5721" width="13.7109375" style="1" bestFit="1" customWidth="1"/>
    <col min="5722" max="5974" width="9.140625" style="1"/>
    <col min="5975" max="5975" width="18.7109375" style="1" bestFit="1" customWidth="1"/>
    <col min="5976" max="5976" width="12.5703125" style="1" bestFit="1" customWidth="1"/>
    <col min="5977" max="5977" width="13.7109375" style="1" bestFit="1" customWidth="1"/>
    <col min="5978" max="6230" width="9.140625" style="1"/>
    <col min="6231" max="6231" width="18.7109375" style="1" bestFit="1" customWidth="1"/>
    <col min="6232" max="6232" width="12.5703125" style="1" bestFit="1" customWidth="1"/>
    <col min="6233" max="6233" width="13.7109375" style="1" bestFit="1" customWidth="1"/>
    <col min="6234" max="6486" width="9.140625" style="1"/>
    <col min="6487" max="6487" width="18.7109375" style="1" bestFit="1" customWidth="1"/>
    <col min="6488" max="6488" width="12.5703125" style="1" bestFit="1" customWidth="1"/>
    <col min="6489" max="6489" width="13.7109375" style="1" bestFit="1" customWidth="1"/>
    <col min="6490" max="6742" width="9.140625" style="1"/>
    <col min="6743" max="6743" width="18.7109375" style="1" bestFit="1" customWidth="1"/>
    <col min="6744" max="6744" width="12.5703125" style="1" bestFit="1" customWidth="1"/>
    <col min="6745" max="6745" width="13.7109375" style="1" bestFit="1" customWidth="1"/>
    <col min="6746" max="6998" width="9.140625" style="1"/>
    <col min="6999" max="6999" width="18.7109375" style="1" bestFit="1" customWidth="1"/>
    <col min="7000" max="7000" width="12.5703125" style="1" bestFit="1" customWidth="1"/>
    <col min="7001" max="7001" width="13.7109375" style="1" bestFit="1" customWidth="1"/>
    <col min="7002" max="7254" width="9.140625" style="1"/>
    <col min="7255" max="7255" width="18.7109375" style="1" bestFit="1" customWidth="1"/>
    <col min="7256" max="7256" width="12.5703125" style="1" bestFit="1" customWidth="1"/>
    <col min="7257" max="7257" width="13.7109375" style="1" bestFit="1" customWidth="1"/>
    <col min="7258" max="7510" width="9.140625" style="1"/>
    <col min="7511" max="7511" width="18.7109375" style="1" bestFit="1" customWidth="1"/>
    <col min="7512" max="7512" width="12.5703125" style="1" bestFit="1" customWidth="1"/>
    <col min="7513" max="7513" width="13.7109375" style="1" bestFit="1" customWidth="1"/>
    <col min="7514" max="7766" width="9.140625" style="1"/>
    <col min="7767" max="7767" width="18.7109375" style="1" bestFit="1" customWidth="1"/>
    <col min="7768" max="7768" width="12.5703125" style="1" bestFit="1" customWidth="1"/>
    <col min="7769" max="7769" width="13.7109375" style="1" bestFit="1" customWidth="1"/>
    <col min="7770" max="8022" width="9.140625" style="1"/>
    <col min="8023" max="8023" width="18.7109375" style="1" bestFit="1" customWidth="1"/>
    <col min="8024" max="8024" width="12.5703125" style="1" bestFit="1" customWidth="1"/>
    <col min="8025" max="8025" width="13.7109375" style="1" bestFit="1" customWidth="1"/>
    <col min="8026" max="8278" width="9.140625" style="1"/>
    <col min="8279" max="8279" width="18.7109375" style="1" bestFit="1" customWidth="1"/>
    <col min="8280" max="8280" width="12.5703125" style="1" bestFit="1" customWidth="1"/>
    <col min="8281" max="8281" width="13.7109375" style="1" bestFit="1" customWidth="1"/>
    <col min="8282" max="8534" width="9.140625" style="1"/>
    <col min="8535" max="8535" width="18.7109375" style="1" bestFit="1" customWidth="1"/>
    <col min="8536" max="8536" width="12.5703125" style="1" bestFit="1" customWidth="1"/>
    <col min="8537" max="8537" width="13.7109375" style="1" bestFit="1" customWidth="1"/>
    <col min="8538" max="8790" width="9.140625" style="1"/>
    <col min="8791" max="8791" width="18.7109375" style="1" bestFit="1" customWidth="1"/>
    <col min="8792" max="8792" width="12.5703125" style="1" bestFit="1" customWidth="1"/>
    <col min="8793" max="8793" width="13.7109375" style="1" bestFit="1" customWidth="1"/>
    <col min="8794" max="9046" width="9.140625" style="1"/>
    <col min="9047" max="9047" width="18.7109375" style="1" bestFit="1" customWidth="1"/>
    <col min="9048" max="9048" width="12.5703125" style="1" bestFit="1" customWidth="1"/>
    <col min="9049" max="9049" width="13.7109375" style="1" bestFit="1" customWidth="1"/>
    <col min="9050" max="9302" width="9.140625" style="1"/>
    <col min="9303" max="9303" width="18.7109375" style="1" bestFit="1" customWidth="1"/>
    <col min="9304" max="9304" width="12.5703125" style="1" bestFit="1" customWidth="1"/>
    <col min="9305" max="9305" width="13.7109375" style="1" bestFit="1" customWidth="1"/>
    <col min="9306" max="9558" width="9.140625" style="1"/>
    <col min="9559" max="9559" width="18.7109375" style="1" bestFit="1" customWidth="1"/>
    <col min="9560" max="9560" width="12.5703125" style="1" bestFit="1" customWidth="1"/>
    <col min="9561" max="9561" width="13.7109375" style="1" bestFit="1" customWidth="1"/>
    <col min="9562" max="9814" width="9.140625" style="1"/>
    <col min="9815" max="9815" width="18.7109375" style="1" bestFit="1" customWidth="1"/>
    <col min="9816" max="9816" width="12.5703125" style="1" bestFit="1" customWidth="1"/>
    <col min="9817" max="9817" width="13.7109375" style="1" bestFit="1" customWidth="1"/>
    <col min="9818" max="10070" width="9.140625" style="1"/>
    <col min="10071" max="10071" width="18.7109375" style="1" bestFit="1" customWidth="1"/>
    <col min="10072" max="10072" width="12.5703125" style="1" bestFit="1" customWidth="1"/>
    <col min="10073" max="10073" width="13.7109375" style="1" bestFit="1" customWidth="1"/>
    <col min="10074" max="10326" width="9.140625" style="1"/>
    <col min="10327" max="10327" width="18.7109375" style="1" bestFit="1" customWidth="1"/>
    <col min="10328" max="10328" width="12.5703125" style="1" bestFit="1" customWidth="1"/>
    <col min="10329" max="10329" width="13.7109375" style="1" bestFit="1" customWidth="1"/>
    <col min="10330" max="10582" width="9.140625" style="1"/>
    <col min="10583" max="10583" width="18.7109375" style="1" bestFit="1" customWidth="1"/>
    <col min="10584" max="10584" width="12.5703125" style="1" bestFit="1" customWidth="1"/>
    <col min="10585" max="10585" width="13.7109375" style="1" bestFit="1" customWidth="1"/>
    <col min="10586" max="10838" width="9.140625" style="1"/>
    <col min="10839" max="10839" width="18.7109375" style="1" bestFit="1" customWidth="1"/>
    <col min="10840" max="10840" width="12.5703125" style="1" bestFit="1" customWidth="1"/>
    <col min="10841" max="10841" width="13.7109375" style="1" bestFit="1" customWidth="1"/>
    <col min="10842" max="11094" width="9.140625" style="1"/>
    <col min="11095" max="11095" width="18.7109375" style="1" bestFit="1" customWidth="1"/>
    <col min="11096" max="11096" width="12.5703125" style="1" bestFit="1" customWidth="1"/>
    <col min="11097" max="11097" width="13.7109375" style="1" bestFit="1" customWidth="1"/>
    <col min="11098" max="11350" width="9.140625" style="1"/>
    <col min="11351" max="11351" width="18.7109375" style="1" bestFit="1" customWidth="1"/>
    <col min="11352" max="11352" width="12.5703125" style="1" bestFit="1" customWidth="1"/>
    <col min="11353" max="11353" width="13.7109375" style="1" bestFit="1" customWidth="1"/>
    <col min="11354" max="11606" width="9.140625" style="1"/>
    <col min="11607" max="11607" width="18.7109375" style="1" bestFit="1" customWidth="1"/>
    <col min="11608" max="11608" width="12.5703125" style="1" bestFit="1" customWidth="1"/>
    <col min="11609" max="11609" width="13.7109375" style="1" bestFit="1" customWidth="1"/>
    <col min="11610" max="11862" width="9.140625" style="1"/>
    <col min="11863" max="11863" width="18.7109375" style="1" bestFit="1" customWidth="1"/>
    <col min="11864" max="11864" width="12.5703125" style="1" bestFit="1" customWidth="1"/>
    <col min="11865" max="11865" width="13.7109375" style="1" bestFit="1" customWidth="1"/>
    <col min="11866" max="12118" width="9.140625" style="1"/>
    <col min="12119" max="12119" width="18.7109375" style="1" bestFit="1" customWidth="1"/>
    <col min="12120" max="12120" width="12.5703125" style="1" bestFit="1" customWidth="1"/>
    <col min="12121" max="12121" width="13.7109375" style="1" bestFit="1" customWidth="1"/>
    <col min="12122" max="12374" width="9.140625" style="1"/>
    <col min="12375" max="12375" width="18.7109375" style="1" bestFit="1" customWidth="1"/>
    <col min="12376" max="12376" width="12.5703125" style="1" bestFit="1" customWidth="1"/>
    <col min="12377" max="12377" width="13.7109375" style="1" bestFit="1" customWidth="1"/>
    <col min="12378" max="12630" width="9.140625" style="1"/>
    <col min="12631" max="12631" width="18.7109375" style="1" bestFit="1" customWidth="1"/>
    <col min="12632" max="12632" width="12.5703125" style="1" bestFit="1" customWidth="1"/>
    <col min="12633" max="12633" width="13.7109375" style="1" bestFit="1" customWidth="1"/>
    <col min="12634" max="12886" width="9.140625" style="1"/>
    <col min="12887" max="12887" width="18.7109375" style="1" bestFit="1" customWidth="1"/>
    <col min="12888" max="12888" width="12.5703125" style="1" bestFit="1" customWidth="1"/>
    <col min="12889" max="12889" width="13.7109375" style="1" bestFit="1" customWidth="1"/>
    <col min="12890" max="13142" width="9.140625" style="1"/>
    <col min="13143" max="13143" width="18.7109375" style="1" bestFit="1" customWidth="1"/>
    <col min="13144" max="13144" width="12.5703125" style="1" bestFit="1" customWidth="1"/>
    <col min="13145" max="13145" width="13.7109375" style="1" bestFit="1" customWidth="1"/>
    <col min="13146" max="13398" width="9.140625" style="1"/>
    <col min="13399" max="13399" width="18.7109375" style="1" bestFit="1" customWidth="1"/>
    <col min="13400" max="13400" width="12.5703125" style="1" bestFit="1" customWidth="1"/>
    <col min="13401" max="13401" width="13.7109375" style="1" bestFit="1" customWidth="1"/>
    <col min="13402" max="13654" width="9.140625" style="1"/>
    <col min="13655" max="13655" width="18.7109375" style="1" bestFit="1" customWidth="1"/>
    <col min="13656" max="13656" width="12.5703125" style="1" bestFit="1" customWidth="1"/>
    <col min="13657" max="13657" width="13.7109375" style="1" bestFit="1" customWidth="1"/>
    <col min="13658" max="13910" width="9.140625" style="1"/>
    <col min="13911" max="13911" width="18.7109375" style="1" bestFit="1" customWidth="1"/>
    <col min="13912" max="13912" width="12.5703125" style="1" bestFit="1" customWidth="1"/>
    <col min="13913" max="13913" width="13.7109375" style="1" bestFit="1" customWidth="1"/>
    <col min="13914" max="14166" width="9.140625" style="1"/>
    <col min="14167" max="14167" width="18.7109375" style="1" bestFit="1" customWidth="1"/>
    <col min="14168" max="14168" width="12.5703125" style="1" bestFit="1" customWidth="1"/>
    <col min="14169" max="14169" width="13.7109375" style="1" bestFit="1" customWidth="1"/>
    <col min="14170" max="14422" width="9.140625" style="1"/>
    <col min="14423" max="14423" width="18.7109375" style="1" bestFit="1" customWidth="1"/>
    <col min="14424" max="14424" width="12.5703125" style="1" bestFit="1" customWidth="1"/>
    <col min="14425" max="14425" width="13.7109375" style="1" bestFit="1" customWidth="1"/>
    <col min="14426" max="14678" width="9.140625" style="1"/>
    <col min="14679" max="14679" width="18.7109375" style="1" bestFit="1" customWidth="1"/>
    <col min="14680" max="14680" width="12.5703125" style="1" bestFit="1" customWidth="1"/>
    <col min="14681" max="14681" width="13.7109375" style="1" bestFit="1" customWidth="1"/>
    <col min="14682" max="14934" width="9.140625" style="1"/>
    <col min="14935" max="14935" width="18.7109375" style="1" bestFit="1" customWidth="1"/>
    <col min="14936" max="14936" width="12.5703125" style="1" bestFit="1" customWidth="1"/>
    <col min="14937" max="14937" width="13.7109375" style="1" bestFit="1" customWidth="1"/>
    <col min="14938" max="15190" width="9.140625" style="1"/>
    <col min="15191" max="15191" width="18.7109375" style="1" bestFit="1" customWidth="1"/>
    <col min="15192" max="15192" width="12.5703125" style="1" bestFit="1" customWidth="1"/>
    <col min="15193" max="15193" width="13.7109375" style="1" bestFit="1" customWidth="1"/>
    <col min="15194" max="15446" width="9.140625" style="1"/>
    <col min="15447" max="15447" width="18.7109375" style="1" bestFit="1" customWidth="1"/>
    <col min="15448" max="15448" width="12.5703125" style="1" bestFit="1" customWidth="1"/>
    <col min="15449" max="15449" width="13.7109375" style="1" bestFit="1" customWidth="1"/>
    <col min="15450" max="15702" width="9.140625" style="1"/>
    <col min="15703" max="15703" width="18.7109375" style="1" bestFit="1" customWidth="1"/>
    <col min="15704" max="15704" width="12.5703125" style="1" bestFit="1" customWidth="1"/>
    <col min="15705" max="15705" width="13.7109375" style="1" bestFit="1" customWidth="1"/>
    <col min="15706" max="15958" width="9.140625" style="1"/>
    <col min="15959" max="15959" width="18.7109375" style="1" bestFit="1" customWidth="1"/>
    <col min="15960" max="15960" width="12.5703125" style="1" bestFit="1" customWidth="1"/>
    <col min="15961" max="15961" width="13.7109375" style="1" bestFit="1" customWidth="1"/>
    <col min="15962" max="16214" width="9.140625" style="1"/>
    <col min="16215" max="16215" width="18.7109375" style="1" bestFit="1" customWidth="1"/>
    <col min="16216" max="16216" width="12.5703125" style="1" bestFit="1" customWidth="1"/>
    <col min="16217" max="16217" width="13.7109375" style="1" bestFit="1" customWidth="1"/>
    <col min="16218" max="16384" width="9.140625" style="1"/>
  </cols>
  <sheetData>
    <row r="1" spans="1:95">
      <c r="A1" s="1" t="s">
        <v>1</v>
      </c>
      <c r="B1" s="1" t="s">
        <v>206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2</v>
      </c>
      <c r="AP1" s="1" t="s">
        <v>3</v>
      </c>
      <c r="AQ1" s="1" t="s">
        <v>4</v>
      </c>
      <c r="AR1" s="1" t="s">
        <v>5</v>
      </c>
      <c r="AS1" s="1" t="s">
        <v>6</v>
      </c>
      <c r="AT1" s="1" t="s">
        <v>7</v>
      </c>
      <c r="AU1" s="1" t="s">
        <v>8</v>
      </c>
      <c r="AV1" s="1" t="s">
        <v>9</v>
      </c>
      <c r="AW1" s="1" t="s">
        <v>10</v>
      </c>
      <c r="AX1" s="1" t="s">
        <v>11</v>
      </c>
      <c r="AY1" s="1" t="s">
        <v>12</v>
      </c>
      <c r="AZ1" s="1" t="s">
        <v>13</v>
      </c>
      <c r="BA1" s="1" t="s">
        <v>14</v>
      </c>
      <c r="BB1" s="1" t="s">
        <v>15</v>
      </c>
      <c r="BC1" s="1" t="s">
        <v>16</v>
      </c>
      <c r="BD1" s="1" t="s">
        <v>17</v>
      </c>
      <c r="BE1" s="1" t="s">
        <v>18</v>
      </c>
      <c r="BF1" s="1" t="s">
        <v>19</v>
      </c>
      <c r="BG1" s="1" t="s">
        <v>20</v>
      </c>
      <c r="BH1" s="1" t="s">
        <v>21</v>
      </c>
      <c r="BI1" s="1" t="s">
        <v>22</v>
      </c>
      <c r="BJ1" s="1" t="s">
        <v>23</v>
      </c>
      <c r="BK1" s="1" t="s">
        <v>24</v>
      </c>
      <c r="BL1" s="1" t="s">
        <v>25</v>
      </c>
      <c r="BM1" s="1" t="s">
        <v>26</v>
      </c>
      <c r="BN1" s="1" t="s">
        <v>27</v>
      </c>
      <c r="BO1" s="1" t="s">
        <v>28</v>
      </c>
      <c r="BP1" s="1" t="s">
        <v>29</v>
      </c>
      <c r="BQ1" s="1" t="s">
        <v>30</v>
      </c>
      <c r="BR1" s="1" t="s">
        <v>31</v>
      </c>
      <c r="BS1" s="1" t="s">
        <v>32</v>
      </c>
      <c r="BT1" s="1" t="s">
        <v>33</v>
      </c>
      <c r="BU1" s="1" t="s">
        <v>34</v>
      </c>
      <c r="BV1" s="1" t="s">
        <v>35</v>
      </c>
      <c r="BW1" s="1" t="s">
        <v>36</v>
      </c>
      <c r="BX1" s="1" t="s">
        <v>37</v>
      </c>
      <c r="BY1" s="1" t="s">
        <v>38</v>
      </c>
      <c r="BZ1" s="2" t="s">
        <v>40</v>
      </c>
      <c r="CA1" s="2" t="s">
        <v>41</v>
      </c>
      <c r="CB1" s="1" t="s">
        <v>39</v>
      </c>
      <c r="CC1" s="2" t="s">
        <v>42</v>
      </c>
      <c r="CD1" s="2" t="s">
        <v>43</v>
      </c>
      <c r="CE1" s="2" t="s">
        <v>44</v>
      </c>
      <c r="CF1" s="2" t="s">
        <v>45</v>
      </c>
      <c r="CG1" s="2" t="s">
        <v>0</v>
      </c>
      <c r="CI1" s="1" t="s">
        <v>46</v>
      </c>
    </row>
    <row r="2" spans="1:95" ht="15.75" thickBot="1">
      <c r="A2" s="1" t="s">
        <v>47</v>
      </c>
      <c r="B2" s="1" t="s">
        <v>48</v>
      </c>
      <c r="F2" s="1" t="s">
        <v>49</v>
      </c>
      <c r="G2" s="1" t="s">
        <v>50</v>
      </c>
      <c r="I2" s="1" t="s">
        <v>51</v>
      </c>
      <c r="S2" s="1" t="s">
        <v>50</v>
      </c>
      <c r="T2" s="1" t="s">
        <v>50</v>
      </c>
      <c r="W2" s="1" t="s">
        <v>51</v>
      </c>
      <c r="AE2" s="1" t="s">
        <v>49</v>
      </c>
      <c r="AF2" s="1" t="s">
        <v>51</v>
      </c>
      <c r="AG2" s="1" t="s">
        <v>51</v>
      </c>
      <c r="AM2" s="1" t="s">
        <v>50</v>
      </c>
      <c r="AO2" s="1" t="str">
        <f>IF(C2="A*",8,IF(C2="A",7,IF(C2="B",6,IF(C2="c",5,IF(C2="d",4,IF(C2="e",3," "))))))</f>
        <v xml:space="preserve"> </v>
      </c>
      <c r="AP2" s="1" t="str">
        <f>IF(D2="A*",8,IF(D2="A",7,IF(D2="B",6,IF(D2="c",5,IF(D2="d",4,IF(D2="e",3," "))))))</f>
        <v xml:space="preserve"> </v>
      </c>
      <c r="AQ2" s="1" t="str">
        <f>IF(E2="A*",8,IF(E2="A",7,IF(E2="B",6,IF(E2="c",5,IF(E2="d",4,IF(E2="e",3," "))))))</f>
        <v xml:space="preserve"> </v>
      </c>
      <c r="AR2" s="1">
        <f>IF(F2="A*",8,IF(F2="A",7,IF(F2="B",6,IF(F2="c",5,IF(F2="d",4,IF(F2="e",3," "))))))</f>
        <v>8</v>
      </c>
      <c r="AS2" s="1">
        <f>IF(G2="A*",8,IF(G2="A",7,IF(G2="B",6,IF(G2="c",5,IF(G2="d",4,IF(G2="e",3," "))))))</f>
        <v>7</v>
      </c>
      <c r="AT2" s="1" t="str">
        <f>IF(H2="A*",8,IF(H2="A",7,IF(H2="B",6,IF(H2="c",5,IF(H2="d",4,IF(H2="e",3," "))))))</f>
        <v xml:space="preserve"> </v>
      </c>
      <c r="AU2" s="1">
        <f>IF(I2="A*",8,IF(I2="A",7,IF(I2="B",6,IF(I2="c",5,IF(I2="d",4,IF(I2="e",3," "))))))</f>
        <v>6</v>
      </c>
      <c r="AV2" s="1" t="str">
        <f>IF(J2="A*",8,IF(J2="A",7,IF(J2="B",6,IF(J2="c",5,IF(J2="d",4,IF(J2="e",3," "))))))</f>
        <v xml:space="preserve"> </v>
      </c>
      <c r="AW2" s="1" t="str">
        <f>IF(K2="A*",8,IF(K2="A",7,IF(K2="B",6,IF(K2="c",5,IF(K2="d",4,IF(K2="e",3," "))))))</f>
        <v xml:space="preserve"> </v>
      </c>
      <c r="AX2" s="1" t="str">
        <f>IF(L2="A*",8,IF(L2="A",7,IF(L2="B",6,IF(L2="c",5,IF(L2="d",4,IF(L2="e",3," "))))))</f>
        <v xml:space="preserve"> </v>
      </c>
      <c r="AY2" s="1" t="str">
        <f>IF(M2="A*",8,IF(M2="A",7,IF(M2="B",6,IF(M2="c",5,IF(M2="d",4,IF(M2="e",3," "))))))</f>
        <v xml:space="preserve"> </v>
      </c>
      <c r="AZ2" s="1" t="str">
        <f>IF(N2="A*",8,IF(N2="A",7,IF(N2="B",6,IF(N2="c",5,IF(N2="d",4,IF(N2="e",3," "))))))</f>
        <v xml:space="preserve"> </v>
      </c>
      <c r="BA2" s="1" t="str">
        <f>IF(O2="A*",8,IF(O2="A",7,IF(O2="B",6,IF(O2="c",5,IF(O2="d",4,IF(O2="e",3," "))))))</f>
        <v xml:space="preserve"> </v>
      </c>
      <c r="BB2" s="1" t="str">
        <f>IF(P2="A*",8,IF(P2="A",7,IF(P2="B",6,IF(P2="c",5,IF(P2="d",4,IF(P2="e",3," "))))))</f>
        <v xml:space="preserve"> </v>
      </c>
      <c r="BC2" s="1" t="str">
        <f>IF(Q2="A*",8,IF(Q2="A",7,IF(Q2="B",6,IF(Q2="c",5,IF(Q2="d",4,IF(Q2="e",3," "))))))</f>
        <v xml:space="preserve"> </v>
      </c>
      <c r="BD2" s="1" t="str">
        <f>IF(R2="A*",8,IF(R2="A",7,IF(R2="B",6,IF(R2="c",5,IF(R2="d",4,IF(R2="e",3," "))))))</f>
        <v xml:space="preserve"> </v>
      </c>
      <c r="BE2" s="1">
        <f>IF(S2="A*",8,IF(S2="A",7,IF(S2="B",6,IF(S2="c",5,IF(S2="d",4,IF(S2="e",3," "))))))</f>
        <v>7</v>
      </c>
      <c r="BF2" s="1">
        <f>IF(T2="A*",8,IF(T2="A",7,IF(T2="B",6,IF(T2="c",5,IF(T2="d",4,IF(T2="e",3," "))))))</f>
        <v>7</v>
      </c>
      <c r="BG2" s="1" t="str">
        <f>IF(U2="A*",8,IF(U2="A",7,IF(U2="B",6,IF(U2="c",5,IF(U2="d",4,IF(U2="e",3," "))))))</f>
        <v xml:space="preserve"> </v>
      </c>
      <c r="BH2" s="1" t="str">
        <f t="shared" ref="BH2:BT17" si="0">IF(V2="A*",8,IF(V2="A",7,IF(V2="B",6,IF(V2="c",5,IF(V2="d",4,IF(V2="e",3," "))))))</f>
        <v xml:space="preserve"> </v>
      </c>
      <c r="BI2" s="1">
        <f t="shared" si="0"/>
        <v>6</v>
      </c>
      <c r="BJ2" s="1" t="str">
        <f t="shared" si="0"/>
        <v xml:space="preserve"> </v>
      </c>
      <c r="BK2" s="1" t="str">
        <f t="shared" si="0"/>
        <v xml:space="preserve"> </v>
      </c>
      <c r="BL2" s="1" t="str">
        <f t="shared" si="0"/>
        <v xml:space="preserve"> </v>
      </c>
      <c r="BM2" s="1" t="str">
        <f t="shared" si="0"/>
        <v xml:space="preserve"> </v>
      </c>
      <c r="BN2" s="1" t="str">
        <f t="shared" si="0"/>
        <v xml:space="preserve"> </v>
      </c>
      <c r="BO2" s="1" t="str">
        <f t="shared" si="0"/>
        <v xml:space="preserve"> </v>
      </c>
      <c r="BP2" s="1" t="str">
        <f t="shared" si="0"/>
        <v xml:space="preserve"> </v>
      </c>
      <c r="BQ2" s="1">
        <f t="shared" si="0"/>
        <v>8</v>
      </c>
      <c r="BR2" s="1">
        <f t="shared" si="0"/>
        <v>6</v>
      </c>
      <c r="BS2" s="1">
        <f t="shared" si="0"/>
        <v>6</v>
      </c>
      <c r="BT2" s="1" t="str">
        <f t="shared" si="0"/>
        <v xml:space="preserve"> </v>
      </c>
      <c r="BU2" s="1" t="str">
        <f t="shared" ref="BU2:BY33" si="1">IF(AI2="A*",8,IF(AI2="A",7,IF(AI2="B",6,IF(AI2="c",5,IF(AI2="d",4,IF(AI2="e",3," "))))))</f>
        <v xml:space="preserve"> </v>
      </c>
      <c r="BV2" s="1" t="str">
        <f t="shared" si="1"/>
        <v xml:space="preserve"> </v>
      </c>
      <c r="BW2" s="1" t="str">
        <f t="shared" si="1"/>
        <v xml:space="preserve"> </v>
      </c>
      <c r="BX2" s="1" t="str">
        <f t="shared" si="1"/>
        <v xml:space="preserve"> </v>
      </c>
      <c r="BY2" s="1">
        <f t="shared" si="1"/>
        <v>7</v>
      </c>
      <c r="BZ2" s="1">
        <f t="shared" ref="BZ2:BZ65" si="2">AVERAGE(BC2,BE2)</f>
        <v>7</v>
      </c>
      <c r="CA2" s="1">
        <f t="shared" ref="CA2:CA13" si="3">AVERAGE(BG2,BJ2,BY2)</f>
        <v>7</v>
      </c>
      <c r="CB2" s="1" t="str">
        <f t="shared" ref="CB2:CB65" si="4">IF(AN2="A*",8,IF(AN2="A",7,IF(AN2="B",6,IF(AN2="c",5,IF(AN2="d",4,IF(AN2="e",3," "))))))</f>
        <v xml:space="preserve"> </v>
      </c>
      <c r="CC2" s="1">
        <v>8</v>
      </c>
      <c r="CD2" s="1">
        <f t="shared" ref="CD2:CD65" si="5">AVERAGE(AR2,AS2,BS2,BW2,BX2)</f>
        <v>7</v>
      </c>
      <c r="CE2" s="1">
        <f t="shared" ref="CE2:CE65" si="6">AVERAGE(BL2,BI2,BU2,AX2,BK2)</f>
        <v>6</v>
      </c>
      <c r="CF2" s="1">
        <f t="shared" ref="CF2:CF65" si="7">IF(B2="F",1,0)</f>
        <v>1</v>
      </c>
      <c r="CG2" s="1" t="e">
        <f>VLOOKUP(A2,'[1]A2 values'!$A$2:$I$122,10,FALSE)</f>
        <v>#REF!</v>
      </c>
    </row>
    <row r="3" spans="1:95">
      <c r="A3" s="1" t="s">
        <v>52</v>
      </c>
      <c r="B3" s="1" t="s">
        <v>48</v>
      </c>
      <c r="D3" s="1" t="s">
        <v>50</v>
      </c>
      <c r="S3" s="1" t="s">
        <v>50</v>
      </c>
      <c r="T3" s="1" t="s">
        <v>51</v>
      </c>
      <c r="U3" s="1" t="s">
        <v>50</v>
      </c>
      <c r="Z3" s="1" t="s">
        <v>50</v>
      </c>
      <c r="AD3" s="1" t="s">
        <v>50</v>
      </c>
      <c r="AE3" s="1" t="s">
        <v>49</v>
      </c>
      <c r="AK3" s="1" t="s">
        <v>50</v>
      </c>
      <c r="AL3" s="1" t="s">
        <v>50</v>
      </c>
      <c r="AO3" s="1" t="str">
        <f>IF(C3="A*",8,IF(C3="A",7,IF(C3="B",6,IF(C3="c",5,IF(C3="d",4,IF(C3="e",3," "))))))</f>
        <v xml:space="preserve"> </v>
      </c>
      <c r="AP3" s="1">
        <f>IF(D3="A*",8,IF(D3="A",7,IF(D3="B",6,IF(D3="c",5,IF(D3="d",4,IF(D3="e",3," "))))))</f>
        <v>7</v>
      </c>
      <c r="AQ3" s="1" t="str">
        <f>IF(E3="A*",8,IF(E3="A",7,IF(E3="B",6,IF(E3="c",5,IF(E3="d",4,IF(E3="e",3," "))))))</f>
        <v xml:space="preserve"> </v>
      </c>
      <c r="AR3" s="1" t="str">
        <f>IF(F3="A*",8,IF(F3="A",7,IF(F3="B",6,IF(F3="c",5,IF(F3="d",4,IF(F3="e",3," "))))))</f>
        <v xml:space="preserve"> </v>
      </c>
      <c r="AS3" s="1" t="str">
        <f>IF(G3="A*",8,IF(G3="A",7,IF(G3="B",6,IF(G3="c",5,IF(G3="d",4,IF(G3="e",3," "))))))</f>
        <v xml:space="preserve"> </v>
      </c>
      <c r="AT3" s="1" t="str">
        <f>IF(H3="A*",8,IF(H3="A",7,IF(H3="B",6,IF(H3="c",5,IF(H3="d",4,IF(H3="e",3," "))))))</f>
        <v xml:space="preserve"> </v>
      </c>
      <c r="AU3" s="1" t="str">
        <f>IF(I3="A*",8,IF(I3="A",7,IF(I3="B",6,IF(I3="c",5,IF(I3="d",4,IF(I3="e",3," "))))))</f>
        <v xml:space="preserve"> </v>
      </c>
      <c r="AV3" s="1" t="str">
        <f>IF(J3="A*",8,IF(J3="A",7,IF(J3="B",6,IF(J3="c",5,IF(J3="d",4,IF(J3="e",3," "))))))</f>
        <v xml:space="preserve"> </v>
      </c>
      <c r="AW3" s="1" t="str">
        <f>IF(K3="A*",8,IF(K3="A",7,IF(K3="B",6,IF(K3="c",5,IF(K3="d",4,IF(K3="e",3," "))))))</f>
        <v xml:space="preserve"> </v>
      </c>
      <c r="AX3" s="1" t="str">
        <f>IF(L3="A*",8,IF(L3="A",7,IF(L3="B",6,IF(L3="c",5,IF(L3="d",4,IF(L3="e",3," "))))))</f>
        <v xml:space="preserve"> </v>
      </c>
      <c r="AY3" s="1" t="str">
        <f>IF(M3="A*",8,IF(M3="A",7,IF(M3="B",6,IF(M3="c",5,IF(M3="d",4,IF(M3="e",3," "))))))</f>
        <v xml:space="preserve"> </v>
      </c>
      <c r="AZ3" s="1" t="str">
        <f>IF(N3="A*",8,IF(N3="A",7,IF(N3="B",6,IF(N3="c",5,IF(N3="d",4,IF(N3="e",3," "))))))</f>
        <v xml:space="preserve"> </v>
      </c>
      <c r="BA3" s="1" t="str">
        <f>IF(O3="A*",8,IF(O3="A",7,IF(O3="B",6,IF(O3="c",5,IF(O3="d",4,IF(O3="e",3," "))))))</f>
        <v xml:space="preserve"> </v>
      </c>
      <c r="BB3" s="1" t="str">
        <f>IF(P3="A*",8,IF(P3="A",7,IF(P3="B",6,IF(P3="c",5,IF(P3="d",4,IF(P3="e",3," "))))))</f>
        <v xml:space="preserve"> </v>
      </c>
      <c r="BC3" s="1" t="str">
        <f>IF(Q3="A*",8,IF(Q3="A",7,IF(Q3="B",6,IF(Q3="c",5,IF(Q3="d",4,IF(Q3="e",3," "))))))</f>
        <v xml:space="preserve"> </v>
      </c>
      <c r="BD3" s="1" t="str">
        <f>IF(R3="A*",8,IF(R3="A",7,IF(R3="B",6,IF(R3="c",5,IF(R3="d",4,IF(R3="e",3," "))))))</f>
        <v xml:space="preserve"> </v>
      </c>
      <c r="BE3" s="1">
        <f>IF(S3="A*",8,IF(S3="A",7,IF(S3="B",6,IF(S3="c",5,IF(S3="d",4,IF(S3="e",3," "))))))</f>
        <v>7</v>
      </c>
      <c r="BF3" s="1">
        <f>IF(T3="A*",8,IF(T3="A",7,IF(T3="B",6,IF(T3="c",5,IF(T3="d",4,IF(T3="e",3," "))))))</f>
        <v>6</v>
      </c>
      <c r="BG3" s="1">
        <f>IF(U3="A*",8,IF(U3="A",7,IF(U3="B",6,IF(U3="c",5,IF(U3="d",4,IF(U3="e",3," "))))))</f>
        <v>7</v>
      </c>
      <c r="BH3" s="1" t="str">
        <f t="shared" si="0"/>
        <v xml:space="preserve"> </v>
      </c>
      <c r="BI3" s="1" t="str">
        <f t="shared" si="0"/>
        <v xml:space="preserve"> </v>
      </c>
      <c r="BJ3" s="1" t="str">
        <f t="shared" si="0"/>
        <v xml:space="preserve"> </v>
      </c>
      <c r="BK3" s="1" t="str">
        <f t="shared" si="0"/>
        <v xml:space="preserve"> </v>
      </c>
      <c r="BL3" s="1">
        <f t="shared" si="0"/>
        <v>7</v>
      </c>
      <c r="BM3" s="1" t="str">
        <f t="shared" si="0"/>
        <v xml:space="preserve"> </v>
      </c>
      <c r="BN3" s="1" t="str">
        <f t="shared" si="0"/>
        <v xml:space="preserve"> </v>
      </c>
      <c r="BO3" s="1" t="str">
        <f t="shared" si="0"/>
        <v xml:space="preserve"> </v>
      </c>
      <c r="BP3" s="1">
        <f t="shared" si="0"/>
        <v>7</v>
      </c>
      <c r="BQ3" s="1">
        <f t="shared" si="0"/>
        <v>8</v>
      </c>
      <c r="BR3" s="1" t="str">
        <f t="shared" si="0"/>
        <v xml:space="preserve"> </v>
      </c>
      <c r="BS3" s="1" t="str">
        <f t="shared" si="0"/>
        <v xml:space="preserve"> </v>
      </c>
      <c r="BT3" s="1" t="str">
        <f t="shared" si="0"/>
        <v xml:space="preserve"> </v>
      </c>
      <c r="BU3" s="1" t="str">
        <f t="shared" si="1"/>
        <v xml:space="preserve"> </v>
      </c>
      <c r="BV3" s="1" t="str">
        <f t="shared" si="1"/>
        <v xml:space="preserve"> </v>
      </c>
      <c r="BW3" s="1">
        <f t="shared" si="1"/>
        <v>7</v>
      </c>
      <c r="BX3" s="1">
        <f t="shared" si="1"/>
        <v>7</v>
      </c>
      <c r="BY3" s="1" t="str">
        <f t="shared" si="1"/>
        <v xml:space="preserve"> </v>
      </c>
      <c r="BZ3" s="1">
        <f t="shared" si="2"/>
        <v>7</v>
      </c>
      <c r="CA3" s="1">
        <f t="shared" si="3"/>
        <v>7</v>
      </c>
      <c r="CB3" s="1" t="str">
        <f t="shared" si="4"/>
        <v xml:space="preserve"> </v>
      </c>
      <c r="CC3" s="1">
        <v>8</v>
      </c>
      <c r="CD3" s="1">
        <f t="shared" si="5"/>
        <v>7</v>
      </c>
      <c r="CE3" s="1">
        <f t="shared" si="6"/>
        <v>7</v>
      </c>
      <c r="CF3" s="1">
        <f t="shared" si="7"/>
        <v>1</v>
      </c>
      <c r="CG3" s="1" t="e">
        <f>VLOOKUP(A3,'[1]A2 values'!$A$2:$I$122,10,FALSE)</f>
        <v>#REF!</v>
      </c>
      <c r="CI3" s="3" t="s">
        <v>53</v>
      </c>
      <c r="CJ3" s="3"/>
    </row>
    <row r="4" spans="1:95">
      <c r="A4" s="1" t="s">
        <v>54</v>
      </c>
      <c r="B4" s="1" t="s">
        <v>48</v>
      </c>
      <c r="F4" s="1" t="s">
        <v>49</v>
      </c>
      <c r="G4" s="1" t="s">
        <v>49</v>
      </c>
      <c r="S4" s="1" t="s">
        <v>50</v>
      </c>
      <c r="T4" s="1" t="s">
        <v>49</v>
      </c>
      <c r="U4" s="1" t="s">
        <v>49</v>
      </c>
      <c r="Y4" s="1" t="s">
        <v>49</v>
      </c>
      <c r="Z4" s="1" t="s">
        <v>49</v>
      </c>
      <c r="AD4" s="1" t="s">
        <v>49</v>
      </c>
      <c r="AE4" s="1" t="s">
        <v>49</v>
      </c>
      <c r="AG4" s="1" t="s">
        <v>49</v>
      </c>
      <c r="AI4" s="1" t="s">
        <v>49</v>
      </c>
      <c r="AO4" s="1" t="str">
        <f>IF(C4="A*",8,IF(C4="A",7,IF(C4="B",6,IF(C4="c",5,IF(C4="d",4,IF(C4="e",3," "))))))</f>
        <v xml:space="preserve"> </v>
      </c>
      <c r="AP4" s="1" t="str">
        <f>IF(D4="A*",8,IF(D4="A",7,IF(D4="B",6,IF(D4="c",5,IF(D4="d",4,IF(D4="e",3," "))))))</f>
        <v xml:space="preserve"> </v>
      </c>
      <c r="AQ4" s="1" t="str">
        <f>IF(E4="A*",8,IF(E4="A",7,IF(E4="B",6,IF(E4="c",5,IF(E4="d",4,IF(E4="e",3," "))))))</f>
        <v xml:space="preserve"> </v>
      </c>
      <c r="AR4" s="1">
        <f>IF(F4="A*",8,IF(F4="A",7,IF(F4="B",6,IF(F4="c",5,IF(F4="d",4,IF(F4="e",3," "))))))</f>
        <v>8</v>
      </c>
      <c r="AS4" s="1">
        <f>IF(G4="A*",8,IF(G4="A",7,IF(G4="B",6,IF(G4="c",5,IF(G4="d",4,IF(G4="e",3," "))))))</f>
        <v>8</v>
      </c>
      <c r="AT4" s="1" t="str">
        <f>IF(H4="A*",8,IF(H4="A",7,IF(H4="B",6,IF(H4="c",5,IF(H4="d",4,IF(H4="e",3," "))))))</f>
        <v xml:space="preserve"> </v>
      </c>
      <c r="AU4" s="1" t="str">
        <f>IF(I4="A*",8,IF(I4="A",7,IF(I4="B",6,IF(I4="c",5,IF(I4="d",4,IF(I4="e",3," "))))))</f>
        <v xml:space="preserve"> </v>
      </c>
      <c r="AV4" s="1" t="str">
        <f>IF(J4="A*",8,IF(J4="A",7,IF(J4="B",6,IF(J4="c",5,IF(J4="d",4,IF(J4="e",3," "))))))</f>
        <v xml:space="preserve"> </v>
      </c>
      <c r="AW4" s="1" t="str">
        <f>IF(K4="A*",8,IF(K4="A",7,IF(K4="B",6,IF(K4="c",5,IF(K4="d",4,IF(K4="e",3," "))))))</f>
        <v xml:space="preserve"> </v>
      </c>
      <c r="AX4" s="1" t="str">
        <f>IF(L4="A*",8,IF(L4="A",7,IF(L4="B",6,IF(L4="c",5,IF(L4="d",4,IF(L4="e",3," "))))))</f>
        <v xml:space="preserve"> </v>
      </c>
      <c r="AY4" s="1" t="str">
        <f>IF(M4="A*",8,IF(M4="A",7,IF(M4="B",6,IF(M4="c",5,IF(M4="d",4,IF(M4="e",3," "))))))</f>
        <v xml:space="preserve"> </v>
      </c>
      <c r="AZ4" s="1" t="str">
        <f>IF(N4="A*",8,IF(N4="A",7,IF(N4="B",6,IF(N4="c",5,IF(N4="d",4,IF(N4="e",3," "))))))</f>
        <v xml:space="preserve"> </v>
      </c>
      <c r="BA4" s="1" t="str">
        <f>IF(O4="A*",8,IF(O4="A",7,IF(O4="B",6,IF(O4="c",5,IF(O4="d",4,IF(O4="e",3," "))))))</f>
        <v xml:space="preserve"> </v>
      </c>
      <c r="BB4" s="1" t="str">
        <f>IF(P4="A*",8,IF(P4="A",7,IF(P4="B",6,IF(P4="c",5,IF(P4="d",4,IF(P4="e",3," "))))))</f>
        <v xml:space="preserve"> </v>
      </c>
      <c r="BC4" s="1" t="str">
        <f>IF(Q4="A*",8,IF(Q4="A",7,IF(Q4="B",6,IF(Q4="c",5,IF(Q4="d",4,IF(Q4="e",3," "))))))</f>
        <v xml:space="preserve"> </v>
      </c>
      <c r="BD4" s="1" t="str">
        <f>IF(R4="A*",8,IF(R4="A",7,IF(R4="B",6,IF(R4="c",5,IF(R4="d",4,IF(R4="e",3," "))))))</f>
        <v xml:space="preserve"> </v>
      </c>
      <c r="BE4" s="1">
        <f>IF(S4="A*",8,IF(S4="A",7,IF(S4="B",6,IF(S4="c",5,IF(S4="d",4,IF(S4="e",3," "))))))</f>
        <v>7</v>
      </c>
      <c r="BF4" s="1">
        <f>IF(T4="A*",8,IF(T4="A",7,IF(T4="B",6,IF(T4="c",5,IF(T4="d",4,IF(T4="e",3," "))))))</f>
        <v>8</v>
      </c>
      <c r="BG4" s="1">
        <f>IF(U4="A*",8,IF(U4="A",7,IF(U4="B",6,IF(U4="c",5,IF(U4="d",4,IF(U4="e",3," "))))))</f>
        <v>8</v>
      </c>
      <c r="BH4" s="1" t="str">
        <f t="shared" si="0"/>
        <v xml:space="preserve"> </v>
      </c>
      <c r="BI4" s="1" t="str">
        <f t="shared" si="0"/>
        <v xml:space="preserve"> </v>
      </c>
      <c r="BJ4" s="1" t="str">
        <f t="shared" si="0"/>
        <v xml:space="preserve"> </v>
      </c>
      <c r="BK4" s="1">
        <f t="shared" si="0"/>
        <v>8</v>
      </c>
      <c r="BL4" s="1">
        <f t="shared" si="0"/>
        <v>8</v>
      </c>
      <c r="BM4" s="1" t="str">
        <f t="shared" si="0"/>
        <v xml:space="preserve"> </v>
      </c>
      <c r="BN4" s="1" t="str">
        <f t="shared" si="0"/>
        <v xml:space="preserve"> </v>
      </c>
      <c r="BO4" s="1" t="str">
        <f t="shared" si="0"/>
        <v xml:space="preserve"> </v>
      </c>
      <c r="BP4" s="1">
        <f t="shared" si="0"/>
        <v>8</v>
      </c>
      <c r="BQ4" s="1">
        <f t="shared" si="0"/>
        <v>8</v>
      </c>
      <c r="BR4" s="1" t="str">
        <f t="shared" si="0"/>
        <v xml:space="preserve"> </v>
      </c>
      <c r="BS4" s="1">
        <f t="shared" si="0"/>
        <v>8</v>
      </c>
      <c r="BT4" s="1" t="str">
        <f t="shared" si="0"/>
        <v xml:space="preserve"> </v>
      </c>
      <c r="BU4" s="1">
        <f t="shared" si="1"/>
        <v>8</v>
      </c>
      <c r="BV4" s="1" t="str">
        <f t="shared" si="1"/>
        <v xml:space="preserve"> </v>
      </c>
      <c r="BW4" s="1" t="str">
        <f t="shared" si="1"/>
        <v xml:space="preserve"> </v>
      </c>
      <c r="BX4" s="1" t="str">
        <f t="shared" si="1"/>
        <v xml:space="preserve"> </v>
      </c>
      <c r="BY4" s="1" t="str">
        <f t="shared" si="1"/>
        <v xml:space="preserve"> </v>
      </c>
      <c r="BZ4" s="1">
        <f t="shared" si="2"/>
        <v>7</v>
      </c>
      <c r="CA4" s="1">
        <f t="shared" si="3"/>
        <v>8</v>
      </c>
      <c r="CB4" s="1" t="str">
        <f t="shared" si="4"/>
        <v xml:space="preserve"> </v>
      </c>
      <c r="CC4" s="1">
        <v>8</v>
      </c>
      <c r="CD4" s="1">
        <f t="shared" si="5"/>
        <v>8</v>
      </c>
      <c r="CE4" s="1">
        <f t="shared" si="6"/>
        <v>8</v>
      </c>
      <c r="CF4" s="1">
        <f t="shared" si="7"/>
        <v>1</v>
      </c>
      <c r="CG4" s="1" t="e">
        <f>VLOOKUP(A4,'[1]A2 values'!$A$2:$I$122,10,FALSE)</f>
        <v>#REF!</v>
      </c>
      <c r="CI4" s="4" t="s">
        <v>55</v>
      </c>
      <c r="CJ4" s="4">
        <v>0.76907465282656251</v>
      </c>
    </row>
    <row r="5" spans="1:95">
      <c r="A5" s="1" t="s">
        <v>56</v>
      </c>
      <c r="B5" s="1" t="s">
        <v>57</v>
      </c>
      <c r="S5" s="1" t="s">
        <v>51</v>
      </c>
      <c r="T5" s="1" t="s">
        <v>50</v>
      </c>
      <c r="X5" s="1" t="s">
        <v>50</v>
      </c>
      <c r="Z5" s="1" t="s">
        <v>51</v>
      </c>
      <c r="AD5" s="1" t="s">
        <v>58</v>
      </c>
      <c r="AE5" s="1" t="s">
        <v>50</v>
      </c>
      <c r="AF5" s="1" t="s">
        <v>51</v>
      </c>
      <c r="AK5" s="1" t="s">
        <v>50</v>
      </c>
      <c r="AL5" s="1" t="s">
        <v>50</v>
      </c>
      <c r="AO5" s="1" t="str">
        <f>IF(C5="A*",8,IF(C5="A",7,IF(C5="B",6,IF(C5="c",5,IF(C5="d",4,IF(C5="e",3," "))))))</f>
        <v xml:space="preserve"> </v>
      </c>
      <c r="AP5" s="1" t="str">
        <f>IF(D5="A*",8,IF(D5="A",7,IF(D5="B",6,IF(D5="c",5,IF(D5="d",4,IF(D5="e",3," "))))))</f>
        <v xml:space="preserve"> </v>
      </c>
      <c r="AQ5" s="1" t="str">
        <f>IF(E5="A*",8,IF(E5="A",7,IF(E5="B",6,IF(E5="c",5,IF(E5="d",4,IF(E5="e",3," "))))))</f>
        <v xml:space="preserve"> </v>
      </c>
      <c r="AR5" s="1" t="str">
        <f>IF(F5="A*",8,IF(F5="A",7,IF(F5="B",6,IF(F5="c",5,IF(F5="d",4,IF(F5="e",3," "))))))</f>
        <v xml:space="preserve"> </v>
      </c>
      <c r="AS5" s="1" t="str">
        <f>IF(G5="A*",8,IF(G5="A",7,IF(G5="B",6,IF(G5="c",5,IF(G5="d",4,IF(G5="e",3," "))))))</f>
        <v xml:space="preserve"> </v>
      </c>
      <c r="AT5" s="1" t="str">
        <f>IF(H5="A*",8,IF(H5="A",7,IF(H5="B",6,IF(H5="c",5,IF(H5="d",4,IF(H5="e",3," "))))))</f>
        <v xml:space="preserve"> </v>
      </c>
      <c r="AU5" s="1" t="str">
        <f>IF(I5="A*",8,IF(I5="A",7,IF(I5="B",6,IF(I5="c",5,IF(I5="d",4,IF(I5="e",3," "))))))</f>
        <v xml:space="preserve"> </v>
      </c>
      <c r="AV5" s="1" t="str">
        <f>IF(J5="A*",8,IF(J5="A",7,IF(J5="B",6,IF(J5="c",5,IF(J5="d",4,IF(J5="e",3," "))))))</f>
        <v xml:space="preserve"> </v>
      </c>
      <c r="AW5" s="1" t="str">
        <f>IF(K5="A*",8,IF(K5="A",7,IF(K5="B",6,IF(K5="c",5,IF(K5="d",4,IF(K5="e",3," "))))))</f>
        <v xml:space="preserve"> </v>
      </c>
      <c r="AX5" s="1" t="str">
        <f>IF(L5="A*",8,IF(L5="A",7,IF(L5="B",6,IF(L5="c",5,IF(L5="d",4,IF(L5="e",3," "))))))</f>
        <v xml:space="preserve"> </v>
      </c>
      <c r="AY5" s="1" t="str">
        <f>IF(M5="A*",8,IF(M5="A",7,IF(M5="B",6,IF(M5="c",5,IF(M5="d",4,IF(M5="e",3," "))))))</f>
        <v xml:space="preserve"> </v>
      </c>
      <c r="AZ5" s="1" t="str">
        <f>IF(N5="A*",8,IF(N5="A",7,IF(N5="B",6,IF(N5="c",5,IF(N5="d",4,IF(N5="e",3," "))))))</f>
        <v xml:space="preserve"> </v>
      </c>
      <c r="BA5" s="1" t="str">
        <f>IF(O5="A*",8,IF(O5="A",7,IF(O5="B",6,IF(O5="c",5,IF(O5="d",4,IF(O5="e",3," "))))))</f>
        <v xml:space="preserve"> </v>
      </c>
      <c r="BB5" s="1" t="str">
        <f>IF(P5="A*",8,IF(P5="A",7,IF(P5="B",6,IF(P5="c",5,IF(P5="d",4,IF(P5="e",3," "))))))</f>
        <v xml:space="preserve"> </v>
      </c>
      <c r="BC5" s="1" t="str">
        <f>IF(Q5="A*",8,IF(Q5="A",7,IF(Q5="B",6,IF(Q5="c",5,IF(Q5="d",4,IF(Q5="e",3," "))))))</f>
        <v xml:space="preserve"> </v>
      </c>
      <c r="BD5" s="1" t="str">
        <f>IF(R5="A*",8,IF(R5="A",7,IF(R5="B",6,IF(R5="c",5,IF(R5="d",4,IF(R5="e",3," "))))))</f>
        <v xml:space="preserve"> </v>
      </c>
      <c r="BE5" s="1">
        <f>IF(S5="A*",8,IF(S5="A",7,IF(S5="B",6,IF(S5="c",5,IF(S5="d",4,IF(S5="e",3," "))))))</f>
        <v>6</v>
      </c>
      <c r="BF5" s="1">
        <f>IF(T5="A*",8,IF(T5="A",7,IF(T5="B",6,IF(T5="c",5,IF(T5="d",4,IF(T5="e",3," "))))))</f>
        <v>7</v>
      </c>
      <c r="BG5" s="1" t="str">
        <f>IF(U5="A*",8,IF(U5="A",7,IF(U5="B",6,IF(U5="c",5,IF(U5="d",4,IF(U5="e",3," "))))))</f>
        <v xml:space="preserve"> </v>
      </c>
      <c r="BH5" s="1" t="str">
        <f t="shared" si="0"/>
        <v xml:space="preserve"> </v>
      </c>
      <c r="BI5" s="1" t="str">
        <f t="shared" si="0"/>
        <v xml:space="preserve"> </v>
      </c>
      <c r="BJ5" s="1">
        <f t="shared" si="0"/>
        <v>7</v>
      </c>
      <c r="BK5" s="1" t="str">
        <f t="shared" si="0"/>
        <v xml:space="preserve"> </v>
      </c>
      <c r="BL5" s="1">
        <f t="shared" si="0"/>
        <v>6</v>
      </c>
      <c r="BM5" s="1" t="str">
        <f t="shared" si="0"/>
        <v xml:space="preserve"> </v>
      </c>
      <c r="BN5" s="1" t="str">
        <f t="shared" si="0"/>
        <v xml:space="preserve"> </v>
      </c>
      <c r="BO5" s="1" t="str">
        <f t="shared" si="0"/>
        <v xml:space="preserve"> </v>
      </c>
      <c r="BP5" s="1">
        <f t="shared" si="0"/>
        <v>5</v>
      </c>
      <c r="BQ5" s="1">
        <f t="shared" si="0"/>
        <v>7</v>
      </c>
      <c r="BR5" s="1">
        <f t="shared" si="0"/>
        <v>6</v>
      </c>
      <c r="BS5" s="1" t="str">
        <f t="shared" si="0"/>
        <v xml:space="preserve"> </v>
      </c>
      <c r="BT5" s="1" t="str">
        <f t="shared" si="0"/>
        <v xml:space="preserve"> </v>
      </c>
      <c r="BU5" s="1" t="str">
        <f t="shared" si="1"/>
        <v xml:space="preserve"> </v>
      </c>
      <c r="BV5" s="1" t="str">
        <f t="shared" si="1"/>
        <v xml:space="preserve"> </v>
      </c>
      <c r="BW5" s="1">
        <f t="shared" si="1"/>
        <v>7</v>
      </c>
      <c r="BX5" s="1">
        <f t="shared" si="1"/>
        <v>7</v>
      </c>
      <c r="BY5" s="1" t="str">
        <f t="shared" si="1"/>
        <v xml:space="preserve"> </v>
      </c>
      <c r="BZ5" s="1">
        <f t="shared" si="2"/>
        <v>6</v>
      </c>
      <c r="CA5" s="1">
        <f t="shared" si="3"/>
        <v>7</v>
      </c>
      <c r="CB5" s="1" t="str">
        <f t="shared" si="4"/>
        <v xml:space="preserve"> </v>
      </c>
      <c r="CC5" s="1">
        <v>7</v>
      </c>
      <c r="CD5" s="1">
        <f t="shared" si="5"/>
        <v>7</v>
      </c>
      <c r="CE5" s="1">
        <f t="shared" si="6"/>
        <v>6</v>
      </c>
      <c r="CF5" s="1">
        <f t="shared" si="7"/>
        <v>0</v>
      </c>
      <c r="CG5" s="1" t="e">
        <f>VLOOKUP(A5,'[1]A2 values'!$A$2:$I$122,10,FALSE)</f>
        <v>#REF!</v>
      </c>
      <c r="CI5" s="4" t="s">
        <v>59</v>
      </c>
      <c r="CJ5" s="4">
        <v>0.59147582162029766</v>
      </c>
    </row>
    <row r="6" spans="1:95">
      <c r="A6" s="1" t="s">
        <v>60</v>
      </c>
      <c r="B6" s="1" t="s">
        <v>57</v>
      </c>
      <c r="E6" s="1" t="s">
        <v>49</v>
      </c>
      <c r="F6" s="1" t="s">
        <v>49</v>
      </c>
      <c r="G6" s="1" t="s">
        <v>49</v>
      </c>
      <c r="S6" s="1" t="s">
        <v>49</v>
      </c>
      <c r="T6" s="1" t="s">
        <v>50</v>
      </c>
      <c r="U6" s="1" t="s">
        <v>49</v>
      </c>
      <c r="Y6" s="1" t="s">
        <v>49</v>
      </c>
      <c r="Z6" s="1" t="s">
        <v>49</v>
      </c>
      <c r="AD6" s="1" t="s">
        <v>49</v>
      </c>
      <c r="AE6" s="1" t="s">
        <v>49</v>
      </c>
      <c r="AG6" s="1" t="s">
        <v>49</v>
      </c>
      <c r="AI6" s="1" t="s">
        <v>49</v>
      </c>
      <c r="AO6" s="1" t="str">
        <f>IF(C6="A*",8,IF(C6="A",7,IF(C6="B",6,IF(C6="c",5,IF(C6="d",4,IF(C6="e",3," "))))))</f>
        <v xml:space="preserve"> </v>
      </c>
      <c r="AP6" s="1" t="str">
        <f>IF(D6="A*",8,IF(D6="A",7,IF(D6="B",6,IF(D6="c",5,IF(D6="d",4,IF(D6="e",3," "))))))</f>
        <v xml:space="preserve"> </v>
      </c>
      <c r="AQ6" s="1">
        <f>IF(E6="A*",8,IF(E6="A",7,IF(E6="B",6,IF(E6="c",5,IF(E6="d",4,IF(E6="e",3," "))))))</f>
        <v>8</v>
      </c>
      <c r="AR6" s="1">
        <f>IF(F6="A*",8,IF(F6="A",7,IF(F6="B",6,IF(F6="c",5,IF(F6="d",4,IF(F6="e",3," "))))))</f>
        <v>8</v>
      </c>
      <c r="AS6" s="1">
        <f>IF(G6="A*",8,IF(G6="A",7,IF(G6="B",6,IF(G6="c",5,IF(G6="d",4,IF(G6="e",3," "))))))</f>
        <v>8</v>
      </c>
      <c r="AT6" s="1" t="str">
        <f>IF(H6="A*",8,IF(H6="A",7,IF(H6="B",6,IF(H6="c",5,IF(H6="d",4,IF(H6="e",3," "))))))</f>
        <v xml:space="preserve"> </v>
      </c>
      <c r="AU6" s="1" t="str">
        <f>IF(I6="A*",8,IF(I6="A",7,IF(I6="B",6,IF(I6="c",5,IF(I6="d",4,IF(I6="e",3," "))))))</f>
        <v xml:space="preserve"> </v>
      </c>
      <c r="AV6" s="1" t="str">
        <f>IF(J6="A*",8,IF(J6="A",7,IF(J6="B",6,IF(J6="c",5,IF(J6="d",4,IF(J6="e",3," "))))))</f>
        <v xml:space="preserve"> </v>
      </c>
      <c r="AW6" s="1" t="str">
        <f>IF(K6="A*",8,IF(K6="A",7,IF(K6="B",6,IF(K6="c",5,IF(K6="d",4,IF(K6="e",3," "))))))</f>
        <v xml:space="preserve"> </v>
      </c>
      <c r="AX6" s="1" t="str">
        <f>IF(L6="A*",8,IF(L6="A",7,IF(L6="B",6,IF(L6="c",5,IF(L6="d",4,IF(L6="e",3," "))))))</f>
        <v xml:space="preserve"> </v>
      </c>
      <c r="AY6" s="1" t="str">
        <f>IF(M6="A*",8,IF(M6="A",7,IF(M6="B",6,IF(M6="c",5,IF(M6="d",4,IF(M6="e",3," "))))))</f>
        <v xml:space="preserve"> </v>
      </c>
      <c r="AZ6" s="1" t="str">
        <f>IF(N6="A*",8,IF(N6="A",7,IF(N6="B",6,IF(N6="c",5,IF(N6="d",4,IF(N6="e",3," "))))))</f>
        <v xml:space="preserve"> </v>
      </c>
      <c r="BA6" s="1" t="str">
        <f>IF(O6="A*",8,IF(O6="A",7,IF(O6="B",6,IF(O6="c",5,IF(O6="d",4,IF(O6="e",3," "))))))</f>
        <v xml:space="preserve"> </v>
      </c>
      <c r="BB6" s="1" t="str">
        <f>IF(P6="A*",8,IF(P6="A",7,IF(P6="B",6,IF(P6="c",5,IF(P6="d",4,IF(P6="e",3," "))))))</f>
        <v xml:space="preserve"> </v>
      </c>
      <c r="BC6" s="1" t="str">
        <f>IF(Q6="A*",8,IF(Q6="A",7,IF(Q6="B",6,IF(Q6="c",5,IF(Q6="d",4,IF(Q6="e",3," "))))))</f>
        <v xml:space="preserve"> </v>
      </c>
      <c r="BD6" s="1" t="str">
        <f>IF(R6="A*",8,IF(R6="A",7,IF(R6="B",6,IF(R6="c",5,IF(R6="d",4,IF(R6="e",3," "))))))</f>
        <v xml:space="preserve"> </v>
      </c>
      <c r="BE6" s="1">
        <f>IF(S6="A*",8,IF(S6="A",7,IF(S6="B",6,IF(S6="c",5,IF(S6="d",4,IF(S6="e",3," "))))))</f>
        <v>8</v>
      </c>
      <c r="BF6" s="1">
        <f>IF(T6="A*",8,IF(T6="A",7,IF(T6="B",6,IF(T6="c",5,IF(T6="d",4,IF(T6="e",3," "))))))</f>
        <v>7</v>
      </c>
      <c r="BG6" s="1">
        <f>IF(U6="A*",8,IF(U6="A",7,IF(U6="B",6,IF(U6="c",5,IF(U6="d",4,IF(U6="e",3," "))))))</f>
        <v>8</v>
      </c>
      <c r="BH6" s="1" t="str">
        <f t="shared" si="0"/>
        <v xml:space="preserve"> </v>
      </c>
      <c r="BI6" s="1" t="str">
        <f t="shared" si="0"/>
        <v xml:space="preserve"> </v>
      </c>
      <c r="BJ6" s="1" t="str">
        <f t="shared" si="0"/>
        <v xml:space="preserve"> </v>
      </c>
      <c r="BK6" s="1">
        <f t="shared" si="0"/>
        <v>8</v>
      </c>
      <c r="BL6" s="1">
        <f t="shared" si="0"/>
        <v>8</v>
      </c>
      <c r="BM6" s="1" t="str">
        <f t="shared" si="0"/>
        <v xml:space="preserve"> </v>
      </c>
      <c r="BN6" s="1" t="str">
        <f t="shared" si="0"/>
        <v xml:space="preserve"> </v>
      </c>
      <c r="BO6" s="1" t="str">
        <f t="shared" si="0"/>
        <v xml:space="preserve"> </v>
      </c>
      <c r="BP6" s="1">
        <f t="shared" si="0"/>
        <v>8</v>
      </c>
      <c r="BQ6" s="1">
        <f t="shared" si="0"/>
        <v>8</v>
      </c>
      <c r="BR6" s="1" t="str">
        <f t="shared" si="0"/>
        <v xml:space="preserve"> </v>
      </c>
      <c r="BS6" s="1">
        <f t="shared" si="0"/>
        <v>8</v>
      </c>
      <c r="BT6" s="1" t="str">
        <f t="shared" si="0"/>
        <v xml:space="preserve"> </v>
      </c>
      <c r="BU6" s="1">
        <f t="shared" si="1"/>
        <v>8</v>
      </c>
      <c r="BV6" s="1" t="str">
        <f t="shared" si="1"/>
        <v xml:space="preserve"> </v>
      </c>
      <c r="BW6" s="1" t="str">
        <f t="shared" si="1"/>
        <v xml:space="preserve"> </v>
      </c>
      <c r="BX6" s="1" t="str">
        <f t="shared" si="1"/>
        <v xml:space="preserve"> </v>
      </c>
      <c r="BY6" s="1" t="str">
        <f t="shared" si="1"/>
        <v xml:space="preserve"> </v>
      </c>
      <c r="BZ6" s="1">
        <f t="shared" si="2"/>
        <v>8</v>
      </c>
      <c r="CA6" s="1">
        <f t="shared" si="3"/>
        <v>8</v>
      </c>
      <c r="CB6" s="1" t="str">
        <f t="shared" si="4"/>
        <v xml:space="preserve"> </v>
      </c>
      <c r="CC6" s="1">
        <v>8</v>
      </c>
      <c r="CD6" s="1">
        <f t="shared" si="5"/>
        <v>8</v>
      </c>
      <c r="CE6" s="1">
        <f t="shared" si="6"/>
        <v>8</v>
      </c>
      <c r="CF6" s="1">
        <f t="shared" si="7"/>
        <v>0</v>
      </c>
      <c r="CG6" s="1" t="e">
        <f>VLOOKUP(A6,'[1]A2 values'!$A$2:$I$122,10,FALSE)</f>
        <v>#REF!</v>
      </c>
      <c r="CI6" s="4" t="s">
        <v>61</v>
      </c>
      <c r="CJ6" s="4">
        <v>0.55695265161637919</v>
      </c>
    </row>
    <row r="7" spans="1:95">
      <c r="A7" s="1" t="s">
        <v>62</v>
      </c>
      <c r="B7" s="1" t="s">
        <v>57</v>
      </c>
      <c r="F7" s="1" t="s">
        <v>50</v>
      </c>
      <c r="G7" s="1" t="s">
        <v>49</v>
      </c>
      <c r="S7" s="1" t="s">
        <v>51</v>
      </c>
      <c r="T7" s="1" t="s">
        <v>50</v>
      </c>
      <c r="U7" s="1" t="s">
        <v>49</v>
      </c>
      <c r="W7" s="1" t="s">
        <v>50</v>
      </c>
      <c r="Y7" s="1" t="s">
        <v>51</v>
      </c>
      <c r="Z7" s="1" t="s">
        <v>49</v>
      </c>
      <c r="AD7" s="1" t="s">
        <v>50</v>
      </c>
      <c r="AE7" s="1" t="s">
        <v>49</v>
      </c>
      <c r="AG7" s="1" t="s">
        <v>49</v>
      </c>
      <c r="AO7" s="1" t="str">
        <f>IF(C7="A*",8,IF(C7="A",7,IF(C7="B",6,IF(C7="c",5,IF(C7="d",4,IF(C7="e",3," "))))))</f>
        <v xml:space="preserve"> </v>
      </c>
      <c r="AP7" s="1" t="str">
        <f>IF(D7="A*",8,IF(D7="A",7,IF(D7="B",6,IF(D7="c",5,IF(D7="d",4,IF(D7="e",3," "))))))</f>
        <v xml:space="preserve"> </v>
      </c>
      <c r="AQ7" s="1" t="str">
        <f>IF(E7="A*",8,IF(E7="A",7,IF(E7="B",6,IF(E7="c",5,IF(E7="d",4,IF(E7="e",3," "))))))</f>
        <v xml:space="preserve"> </v>
      </c>
      <c r="AR7" s="1">
        <f>IF(F7="A*",8,IF(F7="A",7,IF(F7="B",6,IF(F7="c",5,IF(F7="d",4,IF(F7="e",3," "))))))</f>
        <v>7</v>
      </c>
      <c r="AS7" s="1">
        <f>IF(G7="A*",8,IF(G7="A",7,IF(G7="B",6,IF(G7="c",5,IF(G7="d",4,IF(G7="e",3," "))))))</f>
        <v>8</v>
      </c>
      <c r="AT7" s="1" t="str">
        <f>IF(H7="A*",8,IF(H7="A",7,IF(H7="B",6,IF(H7="c",5,IF(H7="d",4,IF(H7="e",3," "))))))</f>
        <v xml:space="preserve"> </v>
      </c>
      <c r="AU7" s="1" t="str">
        <f>IF(I7="A*",8,IF(I7="A",7,IF(I7="B",6,IF(I7="c",5,IF(I7="d",4,IF(I7="e",3," "))))))</f>
        <v xml:space="preserve"> </v>
      </c>
      <c r="AV7" s="1" t="str">
        <f>IF(J7="A*",8,IF(J7="A",7,IF(J7="B",6,IF(J7="c",5,IF(J7="d",4,IF(J7="e",3," "))))))</f>
        <v xml:space="preserve"> </v>
      </c>
      <c r="AW7" s="1" t="str">
        <f>IF(K7="A*",8,IF(K7="A",7,IF(K7="B",6,IF(K7="c",5,IF(K7="d",4,IF(K7="e",3," "))))))</f>
        <v xml:space="preserve"> </v>
      </c>
      <c r="AX7" s="1" t="str">
        <f>IF(L7="A*",8,IF(L7="A",7,IF(L7="B",6,IF(L7="c",5,IF(L7="d",4,IF(L7="e",3," "))))))</f>
        <v xml:space="preserve"> </v>
      </c>
      <c r="AY7" s="1" t="str">
        <f>IF(M7="A*",8,IF(M7="A",7,IF(M7="B",6,IF(M7="c",5,IF(M7="d",4,IF(M7="e",3," "))))))</f>
        <v xml:space="preserve"> </v>
      </c>
      <c r="AZ7" s="1" t="str">
        <f>IF(N7="A*",8,IF(N7="A",7,IF(N7="B",6,IF(N7="c",5,IF(N7="d",4,IF(N7="e",3," "))))))</f>
        <v xml:space="preserve"> </v>
      </c>
      <c r="BA7" s="1" t="str">
        <f>IF(O7="A*",8,IF(O7="A",7,IF(O7="B",6,IF(O7="c",5,IF(O7="d",4,IF(O7="e",3," "))))))</f>
        <v xml:space="preserve"> </v>
      </c>
      <c r="BB7" s="1" t="str">
        <f>IF(P7="A*",8,IF(P7="A",7,IF(P7="B",6,IF(P7="c",5,IF(P7="d",4,IF(P7="e",3," "))))))</f>
        <v xml:space="preserve"> </v>
      </c>
      <c r="BC7" s="1" t="str">
        <f>IF(Q7="A*",8,IF(Q7="A",7,IF(Q7="B",6,IF(Q7="c",5,IF(Q7="d",4,IF(Q7="e",3," "))))))</f>
        <v xml:space="preserve"> </v>
      </c>
      <c r="BD7" s="1" t="str">
        <f>IF(R7="A*",8,IF(R7="A",7,IF(R7="B",6,IF(R7="c",5,IF(R7="d",4,IF(R7="e",3," "))))))</f>
        <v xml:space="preserve"> </v>
      </c>
      <c r="BE7" s="1">
        <f>IF(S7="A*",8,IF(S7="A",7,IF(S7="B",6,IF(S7="c",5,IF(S7="d",4,IF(S7="e",3," "))))))</f>
        <v>6</v>
      </c>
      <c r="BF7" s="1">
        <f>IF(T7="A*",8,IF(T7="A",7,IF(T7="B",6,IF(T7="c",5,IF(T7="d",4,IF(T7="e",3," "))))))</f>
        <v>7</v>
      </c>
      <c r="BG7" s="1">
        <f>IF(U7="A*",8,IF(U7="A",7,IF(U7="B",6,IF(U7="c",5,IF(U7="d",4,IF(U7="e",3," "))))))</f>
        <v>8</v>
      </c>
      <c r="BH7" s="1" t="str">
        <f t="shared" si="0"/>
        <v xml:space="preserve"> </v>
      </c>
      <c r="BI7" s="1">
        <f t="shared" si="0"/>
        <v>7</v>
      </c>
      <c r="BJ7" s="1" t="str">
        <f t="shared" si="0"/>
        <v xml:space="preserve"> </v>
      </c>
      <c r="BK7" s="1">
        <f t="shared" si="0"/>
        <v>6</v>
      </c>
      <c r="BL7" s="1">
        <f t="shared" si="0"/>
        <v>8</v>
      </c>
      <c r="BM7" s="1" t="str">
        <f t="shared" si="0"/>
        <v xml:space="preserve"> </v>
      </c>
      <c r="BN7" s="1" t="str">
        <f t="shared" si="0"/>
        <v xml:space="preserve"> </v>
      </c>
      <c r="BO7" s="1" t="str">
        <f t="shared" si="0"/>
        <v xml:space="preserve"> </v>
      </c>
      <c r="BP7" s="1">
        <f t="shared" si="0"/>
        <v>7</v>
      </c>
      <c r="BQ7" s="1">
        <f t="shared" si="0"/>
        <v>8</v>
      </c>
      <c r="BR7" s="1" t="str">
        <f t="shared" si="0"/>
        <v xml:space="preserve"> </v>
      </c>
      <c r="BS7" s="1">
        <f t="shared" si="0"/>
        <v>8</v>
      </c>
      <c r="BT7" s="1" t="str">
        <f t="shared" si="0"/>
        <v xml:space="preserve"> </v>
      </c>
      <c r="BU7" s="1" t="str">
        <f t="shared" si="1"/>
        <v xml:space="preserve"> </v>
      </c>
      <c r="BV7" s="1" t="str">
        <f t="shared" si="1"/>
        <v xml:space="preserve"> </v>
      </c>
      <c r="BW7" s="1" t="str">
        <f t="shared" si="1"/>
        <v xml:space="preserve"> </v>
      </c>
      <c r="BX7" s="1" t="str">
        <f t="shared" si="1"/>
        <v xml:space="preserve"> </v>
      </c>
      <c r="BY7" s="1" t="str">
        <f t="shared" si="1"/>
        <v xml:space="preserve"> </v>
      </c>
      <c r="BZ7" s="1">
        <f t="shared" si="2"/>
        <v>6</v>
      </c>
      <c r="CA7" s="1">
        <f t="shared" si="3"/>
        <v>8</v>
      </c>
      <c r="CB7" s="1" t="str">
        <f t="shared" si="4"/>
        <v xml:space="preserve"> </v>
      </c>
      <c r="CC7" s="1">
        <v>8</v>
      </c>
      <c r="CD7" s="1">
        <f t="shared" si="5"/>
        <v>7.666666666666667</v>
      </c>
      <c r="CE7" s="1">
        <f t="shared" si="6"/>
        <v>7</v>
      </c>
      <c r="CF7" s="1">
        <f t="shared" si="7"/>
        <v>0</v>
      </c>
      <c r="CG7" s="1" t="e">
        <f>VLOOKUP(A7,'[1]A2 values'!$A$2:$I$122,10,FALSE)</f>
        <v>#REF!</v>
      </c>
      <c r="CI7" s="4" t="s">
        <v>63</v>
      </c>
      <c r="CJ7" s="4">
        <v>74.709987263453101</v>
      </c>
    </row>
    <row r="8" spans="1:95" ht="15.75" thickBot="1">
      <c r="A8" s="1" t="s">
        <v>64</v>
      </c>
      <c r="B8" s="1" t="s">
        <v>57</v>
      </c>
      <c r="F8" s="1" t="s">
        <v>49</v>
      </c>
      <c r="G8" s="1" t="s">
        <v>49</v>
      </c>
      <c r="I8" s="1" t="s">
        <v>51</v>
      </c>
      <c r="M8" s="1" t="s">
        <v>58</v>
      </c>
      <c r="S8" s="1" t="s">
        <v>51</v>
      </c>
      <c r="T8" s="1" t="s">
        <v>51</v>
      </c>
      <c r="W8" s="1" t="s">
        <v>50</v>
      </c>
      <c r="AE8" s="1" t="s">
        <v>49</v>
      </c>
      <c r="AG8" s="1" t="s">
        <v>49</v>
      </c>
      <c r="AM8" s="1" t="s">
        <v>49</v>
      </c>
      <c r="AO8" s="1" t="str">
        <f>IF(C8="A*",8,IF(C8="A",7,IF(C8="B",6,IF(C8="c",5,IF(C8="d",4,IF(C8="e",3," "))))))</f>
        <v xml:space="preserve"> </v>
      </c>
      <c r="AP8" s="1" t="str">
        <f>IF(D8="A*",8,IF(D8="A",7,IF(D8="B",6,IF(D8="c",5,IF(D8="d",4,IF(D8="e",3," "))))))</f>
        <v xml:space="preserve"> </v>
      </c>
      <c r="AQ8" s="1" t="str">
        <f>IF(E8="A*",8,IF(E8="A",7,IF(E8="B",6,IF(E8="c",5,IF(E8="d",4,IF(E8="e",3," "))))))</f>
        <v xml:space="preserve"> </v>
      </c>
      <c r="AR8" s="1">
        <f>IF(F8="A*",8,IF(F8="A",7,IF(F8="B",6,IF(F8="c",5,IF(F8="d",4,IF(F8="e",3," "))))))</f>
        <v>8</v>
      </c>
      <c r="AS8" s="1">
        <f>IF(G8="A*",8,IF(G8="A",7,IF(G8="B",6,IF(G8="c",5,IF(G8="d",4,IF(G8="e",3," "))))))</f>
        <v>8</v>
      </c>
      <c r="AT8" s="1" t="str">
        <f>IF(H8="A*",8,IF(H8="A",7,IF(H8="B",6,IF(H8="c",5,IF(H8="d",4,IF(H8="e",3," "))))))</f>
        <v xml:space="preserve"> </v>
      </c>
      <c r="AU8" s="1">
        <f>IF(I8="A*",8,IF(I8="A",7,IF(I8="B",6,IF(I8="c",5,IF(I8="d",4,IF(I8="e",3," "))))))</f>
        <v>6</v>
      </c>
      <c r="AV8" s="1" t="str">
        <f>IF(J8="A*",8,IF(J8="A",7,IF(J8="B",6,IF(J8="c",5,IF(J8="d",4,IF(J8="e",3," "))))))</f>
        <v xml:space="preserve"> </v>
      </c>
      <c r="AW8" s="1" t="str">
        <f>IF(K8="A*",8,IF(K8="A",7,IF(K8="B",6,IF(K8="c",5,IF(K8="d",4,IF(K8="e",3," "))))))</f>
        <v xml:space="preserve"> </v>
      </c>
      <c r="AX8" s="1" t="str">
        <f>IF(L8="A*",8,IF(L8="A",7,IF(L8="B",6,IF(L8="c",5,IF(L8="d",4,IF(L8="e",3," "))))))</f>
        <v xml:space="preserve"> </v>
      </c>
      <c r="AY8" s="1">
        <f>IF(M8="A*",8,IF(M8="A",7,IF(M8="B",6,IF(M8="c",5,IF(M8="d",4,IF(M8="e",3," "))))))</f>
        <v>5</v>
      </c>
      <c r="AZ8" s="1" t="str">
        <f>IF(N8="A*",8,IF(N8="A",7,IF(N8="B",6,IF(N8="c",5,IF(N8="d",4,IF(N8="e",3," "))))))</f>
        <v xml:space="preserve"> </v>
      </c>
      <c r="BA8" s="1" t="str">
        <f>IF(O8="A*",8,IF(O8="A",7,IF(O8="B",6,IF(O8="c",5,IF(O8="d",4,IF(O8="e",3," "))))))</f>
        <v xml:space="preserve"> </v>
      </c>
      <c r="BB8" s="1" t="str">
        <f>IF(P8="A*",8,IF(P8="A",7,IF(P8="B",6,IF(P8="c",5,IF(P8="d",4,IF(P8="e",3," "))))))</f>
        <v xml:space="preserve"> </v>
      </c>
      <c r="BC8" s="1" t="str">
        <f>IF(Q8="A*",8,IF(Q8="A",7,IF(Q8="B",6,IF(Q8="c",5,IF(Q8="d",4,IF(Q8="e",3," "))))))</f>
        <v xml:space="preserve"> </v>
      </c>
      <c r="BD8" s="1" t="str">
        <f>IF(R8="A*",8,IF(R8="A",7,IF(R8="B",6,IF(R8="c",5,IF(R8="d",4,IF(R8="e",3," "))))))</f>
        <v xml:space="preserve"> </v>
      </c>
      <c r="BE8" s="1">
        <f>IF(S8="A*",8,IF(S8="A",7,IF(S8="B",6,IF(S8="c",5,IF(S8="d",4,IF(S8="e",3," "))))))</f>
        <v>6</v>
      </c>
      <c r="BF8" s="1">
        <f>IF(T8="A*",8,IF(T8="A",7,IF(T8="B",6,IF(T8="c",5,IF(T8="d",4,IF(T8="e",3," "))))))</f>
        <v>6</v>
      </c>
      <c r="BG8" s="1" t="str">
        <f>IF(U8="A*",8,IF(U8="A",7,IF(U8="B",6,IF(U8="c",5,IF(U8="d",4,IF(U8="e",3," "))))))</f>
        <v xml:space="preserve"> </v>
      </c>
      <c r="BH8" s="1" t="str">
        <f t="shared" si="0"/>
        <v xml:space="preserve"> </v>
      </c>
      <c r="BI8" s="1">
        <f t="shared" si="0"/>
        <v>7</v>
      </c>
      <c r="BJ8" s="1" t="str">
        <f t="shared" si="0"/>
        <v xml:space="preserve"> </v>
      </c>
      <c r="BK8" s="1" t="str">
        <f t="shared" si="0"/>
        <v xml:space="preserve"> </v>
      </c>
      <c r="BL8" s="1" t="str">
        <f t="shared" si="0"/>
        <v xml:space="preserve"> </v>
      </c>
      <c r="BM8" s="1" t="str">
        <f t="shared" si="0"/>
        <v xml:space="preserve"> </v>
      </c>
      <c r="BN8" s="1" t="str">
        <f t="shared" si="0"/>
        <v xml:space="preserve"> </v>
      </c>
      <c r="BO8" s="1" t="str">
        <f t="shared" si="0"/>
        <v xml:space="preserve"> </v>
      </c>
      <c r="BP8" s="1" t="str">
        <f t="shared" si="0"/>
        <v xml:space="preserve"> </v>
      </c>
      <c r="BQ8" s="1">
        <f t="shared" si="0"/>
        <v>8</v>
      </c>
      <c r="BR8" s="1" t="str">
        <f t="shared" si="0"/>
        <v xml:space="preserve"> </v>
      </c>
      <c r="BS8" s="1">
        <f t="shared" si="0"/>
        <v>8</v>
      </c>
      <c r="BT8" s="1" t="str">
        <f t="shared" si="0"/>
        <v xml:space="preserve"> </v>
      </c>
      <c r="BU8" s="1" t="str">
        <f t="shared" si="1"/>
        <v xml:space="preserve"> </v>
      </c>
      <c r="BV8" s="1" t="str">
        <f t="shared" si="1"/>
        <v xml:space="preserve"> </v>
      </c>
      <c r="BW8" s="1" t="str">
        <f t="shared" si="1"/>
        <v xml:space="preserve"> </v>
      </c>
      <c r="BX8" s="1" t="str">
        <f t="shared" si="1"/>
        <v xml:space="preserve"> </v>
      </c>
      <c r="BY8" s="1">
        <f t="shared" si="1"/>
        <v>8</v>
      </c>
      <c r="BZ8" s="1">
        <f t="shared" si="2"/>
        <v>6</v>
      </c>
      <c r="CA8" s="1">
        <f t="shared" si="3"/>
        <v>8</v>
      </c>
      <c r="CB8" s="1" t="str">
        <f t="shared" si="4"/>
        <v xml:space="preserve"> </v>
      </c>
      <c r="CC8" s="1">
        <v>8</v>
      </c>
      <c r="CD8" s="1">
        <f t="shared" si="5"/>
        <v>8</v>
      </c>
      <c r="CE8" s="1">
        <f t="shared" si="6"/>
        <v>7</v>
      </c>
      <c r="CF8" s="1">
        <f t="shared" si="7"/>
        <v>0</v>
      </c>
      <c r="CG8" s="1" t="e">
        <f>VLOOKUP(A8,'[1]A2 values'!$A$2:$I$122,10,FALSE)</f>
        <v>#REF!</v>
      </c>
      <c r="CI8" s="5" t="s">
        <v>65</v>
      </c>
      <c r="CJ8" s="5">
        <v>78</v>
      </c>
    </row>
    <row r="9" spans="1:95">
      <c r="A9" s="1" t="s">
        <v>66</v>
      </c>
      <c r="B9" s="1" t="s">
        <v>57</v>
      </c>
      <c r="D9" s="1" t="s">
        <v>58</v>
      </c>
      <c r="F9" s="1" t="s">
        <v>50</v>
      </c>
      <c r="G9" s="1" t="s">
        <v>49</v>
      </c>
      <c r="H9" s="1" t="s">
        <v>49</v>
      </c>
      <c r="L9" s="1" t="s">
        <v>51</v>
      </c>
      <c r="S9" s="1" t="s">
        <v>58</v>
      </c>
      <c r="T9" s="1" t="s">
        <v>51</v>
      </c>
      <c r="X9" s="1" t="s">
        <v>50</v>
      </c>
      <c r="AE9" s="1" t="s">
        <v>49</v>
      </c>
      <c r="AF9" s="1" t="s">
        <v>50</v>
      </c>
      <c r="AG9" s="1" t="s">
        <v>49</v>
      </c>
      <c r="AO9" s="1" t="str">
        <f>IF(C9="A*",8,IF(C9="A",7,IF(C9="B",6,IF(C9="c",5,IF(C9="d",4,IF(C9="e",3," "))))))</f>
        <v xml:space="preserve"> </v>
      </c>
      <c r="AP9" s="1">
        <f>IF(D9="A*",8,IF(D9="A",7,IF(D9="B",6,IF(D9="c",5,IF(D9="d",4,IF(D9="e",3," "))))))</f>
        <v>5</v>
      </c>
      <c r="AQ9" s="1" t="str">
        <f>IF(E9="A*",8,IF(E9="A",7,IF(E9="B",6,IF(E9="c",5,IF(E9="d",4,IF(E9="e",3," "))))))</f>
        <v xml:space="preserve"> </v>
      </c>
      <c r="AR9" s="1">
        <f>IF(F9="A*",8,IF(F9="A",7,IF(F9="B",6,IF(F9="c",5,IF(F9="d",4,IF(F9="e",3," "))))))</f>
        <v>7</v>
      </c>
      <c r="AS9" s="1">
        <f>IF(G9="A*",8,IF(G9="A",7,IF(G9="B",6,IF(G9="c",5,IF(G9="d",4,IF(G9="e",3," "))))))</f>
        <v>8</v>
      </c>
      <c r="AT9" s="1">
        <f>IF(H9="A*",8,IF(H9="A",7,IF(H9="B",6,IF(H9="c",5,IF(H9="d",4,IF(H9="e",3," "))))))</f>
        <v>8</v>
      </c>
      <c r="AU9" s="1" t="str">
        <f>IF(I9="A*",8,IF(I9="A",7,IF(I9="B",6,IF(I9="c",5,IF(I9="d",4,IF(I9="e",3," "))))))</f>
        <v xml:space="preserve"> </v>
      </c>
      <c r="AV9" s="1" t="str">
        <f>IF(J9="A*",8,IF(J9="A",7,IF(J9="B",6,IF(J9="c",5,IF(J9="d",4,IF(J9="e",3," "))))))</f>
        <v xml:space="preserve"> </v>
      </c>
      <c r="AW9" s="1" t="str">
        <f>IF(K9="A*",8,IF(K9="A",7,IF(K9="B",6,IF(K9="c",5,IF(K9="d",4,IF(K9="e",3," "))))))</f>
        <v xml:space="preserve"> </v>
      </c>
      <c r="AX9" s="1">
        <f>IF(L9="A*",8,IF(L9="A",7,IF(L9="B",6,IF(L9="c",5,IF(L9="d",4,IF(L9="e",3," "))))))</f>
        <v>6</v>
      </c>
      <c r="AY9" s="1" t="str">
        <f>IF(M9="A*",8,IF(M9="A",7,IF(M9="B",6,IF(M9="c",5,IF(M9="d",4,IF(M9="e",3," "))))))</f>
        <v xml:space="preserve"> </v>
      </c>
      <c r="AZ9" s="1" t="str">
        <f>IF(N9="A*",8,IF(N9="A",7,IF(N9="B",6,IF(N9="c",5,IF(N9="d",4,IF(N9="e",3," "))))))</f>
        <v xml:space="preserve"> </v>
      </c>
      <c r="BA9" s="1" t="str">
        <f>IF(O9="A*",8,IF(O9="A",7,IF(O9="B",6,IF(O9="c",5,IF(O9="d",4,IF(O9="e",3," "))))))</f>
        <v xml:space="preserve"> </v>
      </c>
      <c r="BB9" s="1" t="str">
        <f>IF(P9="A*",8,IF(P9="A",7,IF(P9="B",6,IF(P9="c",5,IF(P9="d",4,IF(P9="e",3," "))))))</f>
        <v xml:space="preserve"> </v>
      </c>
      <c r="BC9" s="1" t="str">
        <f>IF(Q9="A*",8,IF(Q9="A",7,IF(Q9="B",6,IF(Q9="c",5,IF(Q9="d",4,IF(Q9="e",3," "))))))</f>
        <v xml:space="preserve"> </v>
      </c>
      <c r="BD9" s="1" t="str">
        <f>IF(R9="A*",8,IF(R9="A",7,IF(R9="B",6,IF(R9="c",5,IF(R9="d",4,IF(R9="e",3," "))))))</f>
        <v xml:space="preserve"> </v>
      </c>
      <c r="BE9" s="1">
        <f>IF(S9="A*",8,IF(S9="A",7,IF(S9="B",6,IF(S9="c",5,IF(S9="d",4,IF(S9="e",3," "))))))</f>
        <v>5</v>
      </c>
      <c r="BF9" s="1">
        <f>IF(T9="A*",8,IF(T9="A",7,IF(T9="B",6,IF(T9="c",5,IF(T9="d",4,IF(T9="e",3," "))))))</f>
        <v>6</v>
      </c>
      <c r="BG9" s="1" t="str">
        <f>IF(U9="A*",8,IF(U9="A",7,IF(U9="B",6,IF(U9="c",5,IF(U9="d",4,IF(U9="e",3," "))))))</f>
        <v xml:space="preserve"> </v>
      </c>
      <c r="BH9" s="1" t="str">
        <f t="shared" si="0"/>
        <v xml:space="preserve"> </v>
      </c>
      <c r="BI9" s="1" t="str">
        <f t="shared" si="0"/>
        <v xml:space="preserve"> </v>
      </c>
      <c r="BJ9" s="1">
        <f t="shared" si="0"/>
        <v>7</v>
      </c>
      <c r="BK9" s="1" t="str">
        <f t="shared" si="0"/>
        <v xml:space="preserve"> </v>
      </c>
      <c r="BL9" s="1" t="str">
        <f t="shared" si="0"/>
        <v xml:space="preserve"> </v>
      </c>
      <c r="BM9" s="1" t="str">
        <f t="shared" si="0"/>
        <v xml:space="preserve"> </v>
      </c>
      <c r="BN9" s="1" t="str">
        <f t="shared" si="0"/>
        <v xml:space="preserve"> </v>
      </c>
      <c r="BO9" s="1" t="str">
        <f t="shared" si="0"/>
        <v xml:space="preserve"> </v>
      </c>
      <c r="BP9" s="1" t="str">
        <f t="shared" si="0"/>
        <v xml:space="preserve"> </v>
      </c>
      <c r="BQ9" s="1">
        <f t="shared" si="0"/>
        <v>8</v>
      </c>
      <c r="BR9" s="1">
        <f t="shared" si="0"/>
        <v>7</v>
      </c>
      <c r="BS9" s="1">
        <f t="shared" si="0"/>
        <v>8</v>
      </c>
      <c r="BT9" s="1" t="str">
        <f t="shared" si="0"/>
        <v xml:space="preserve"> </v>
      </c>
      <c r="BU9" s="1" t="str">
        <f t="shared" si="1"/>
        <v xml:space="preserve"> </v>
      </c>
      <c r="BV9" s="1" t="str">
        <f t="shared" si="1"/>
        <v xml:space="preserve"> </v>
      </c>
      <c r="BW9" s="1" t="str">
        <f t="shared" si="1"/>
        <v xml:space="preserve"> </v>
      </c>
      <c r="BX9" s="1" t="str">
        <f t="shared" si="1"/>
        <v xml:space="preserve"> </v>
      </c>
      <c r="BY9" s="1" t="str">
        <f t="shared" si="1"/>
        <v xml:space="preserve"> </v>
      </c>
      <c r="BZ9" s="1">
        <f t="shared" si="2"/>
        <v>5</v>
      </c>
      <c r="CA9" s="1">
        <f t="shared" si="3"/>
        <v>7</v>
      </c>
      <c r="CB9" s="1" t="str">
        <f t="shared" si="4"/>
        <v xml:space="preserve"> </v>
      </c>
      <c r="CC9" s="1">
        <v>8</v>
      </c>
      <c r="CD9" s="1">
        <f t="shared" si="5"/>
        <v>7.666666666666667</v>
      </c>
      <c r="CE9" s="1">
        <f t="shared" si="6"/>
        <v>6</v>
      </c>
      <c r="CF9" s="1">
        <f t="shared" si="7"/>
        <v>0</v>
      </c>
      <c r="CG9" s="1" t="e">
        <f>VLOOKUP(A9,'[1]A2 values'!$A$2:$I$122,10,FALSE)</f>
        <v>#REF!</v>
      </c>
    </row>
    <row r="10" spans="1:95" ht="15.75" thickBot="1">
      <c r="A10" s="1" t="s">
        <v>67</v>
      </c>
      <c r="B10" s="1" t="s">
        <v>57</v>
      </c>
      <c r="F10" s="1" t="s">
        <v>50</v>
      </c>
      <c r="G10" s="1" t="s">
        <v>50</v>
      </c>
      <c r="S10" s="1" t="s">
        <v>49</v>
      </c>
      <c r="T10" s="1" t="s">
        <v>50</v>
      </c>
      <c r="U10" s="1" t="s">
        <v>49</v>
      </c>
      <c r="X10" s="1" t="s">
        <v>49</v>
      </c>
      <c r="Z10" s="1" t="s">
        <v>50</v>
      </c>
      <c r="AD10" s="1" t="s">
        <v>51</v>
      </c>
      <c r="AE10" s="1" t="s">
        <v>50</v>
      </c>
      <c r="AF10" s="1" t="s">
        <v>51</v>
      </c>
      <c r="AG10" s="1" t="s">
        <v>50</v>
      </c>
      <c r="AO10" s="1" t="str">
        <f>IF(C10="A*",8,IF(C10="A",7,IF(C10="B",6,IF(C10="c",5,IF(C10="d",4,IF(C10="e",3," "))))))</f>
        <v xml:space="preserve"> </v>
      </c>
      <c r="AP10" s="1" t="str">
        <f>IF(D10="A*",8,IF(D10="A",7,IF(D10="B",6,IF(D10="c",5,IF(D10="d",4,IF(D10="e",3," "))))))</f>
        <v xml:space="preserve"> </v>
      </c>
      <c r="AQ10" s="1" t="str">
        <f>IF(E10="A*",8,IF(E10="A",7,IF(E10="B",6,IF(E10="c",5,IF(E10="d",4,IF(E10="e",3," "))))))</f>
        <v xml:space="preserve"> </v>
      </c>
      <c r="AR10" s="1">
        <f>IF(F10="A*",8,IF(F10="A",7,IF(F10="B",6,IF(F10="c",5,IF(F10="d",4,IF(F10="e",3," "))))))</f>
        <v>7</v>
      </c>
      <c r="AS10" s="1">
        <f>IF(G10="A*",8,IF(G10="A",7,IF(G10="B",6,IF(G10="c",5,IF(G10="d",4,IF(G10="e",3," "))))))</f>
        <v>7</v>
      </c>
      <c r="AT10" s="1" t="str">
        <f>IF(H10="A*",8,IF(H10="A",7,IF(H10="B",6,IF(H10="c",5,IF(H10="d",4,IF(H10="e",3," "))))))</f>
        <v xml:space="preserve"> </v>
      </c>
      <c r="AU10" s="1" t="str">
        <f>IF(I10="A*",8,IF(I10="A",7,IF(I10="B",6,IF(I10="c",5,IF(I10="d",4,IF(I10="e",3," "))))))</f>
        <v xml:space="preserve"> </v>
      </c>
      <c r="AV10" s="1" t="str">
        <f>IF(J10="A*",8,IF(J10="A",7,IF(J10="B",6,IF(J10="c",5,IF(J10="d",4,IF(J10="e",3," "))))))</f>
        <v xml:space="preserve"> </v>
      </c>
      <c r="AW10" s="1" t="str">
        <f>IF(K10="A*",8,IF(K10="A",7,IF(K10="B",6,IF(K10="c",5,IF(K10="d",4,IF(K10="e",3," "))))))</f>
        <v xml:space="preserve"> </v>
      </c>
      <c r="AX10" s="1" t="str">
        <f>IF(L10="A*",8,IF(L10="A",7,IF(L10="B",6,IF(L10="c",5,IF(L10="d",4,IF(L10="e",3," "))))))</f>
        <v xml:space="preserve"> </v>
      </c>
      <c r="AY10" s="1" t="str">
        <f>IF(M10="A*",8,IF(M10="A",7,IF(M10="B",6,IF(M10="c",5,IF(M10="d",4,IF(M10="e",3," "))))))</f>
        <v xml:space="preserve"> </v>
      </c>
      <c r="AZ10" s="1" t="str">
        <f>IF(N10="A*",8,IF(N10="A",7,IF(N10="B",6,IF(N10="c",5,IF(N10="d",4,IF(N10="e",3," "))))))</f>
        <v xml:space="preserve"> </v>
      </c>
      <c r="BA10" s="1" t="str">
        <f>IF(O10="A*",8,IF(O10="A",7,IF(O10="B",6,IF(O10="c",5,IF(O10="d",4,IF(O10="e",3," "))))))</f>
        <v xml:space="preserve"> </v>
      </c>
      <c r="BB10" s="1" t="str">
        <f>IF(P10="A*",8,IF(P10="A",7,IF(P10="B",6,IF(P10="c",5,IF(P10="d",4,IF(P10="e",3," "))))))</f>
        <v xml:space="preserve"> </v>
      </c>
      <c r="BC10" s="1" t="str">
        <f>IF(Q10="A*",8,IF(Q10="A",7,IF(Q10="B",6,IF(Q10="c",5,IF(Q10="d",4,IF(Q10="e",3," "))))))</f>
        <v xml:space="preserve"> </v>
      </c>
      <c r="BD10" s="1" t="str">
        <f>IF(R10="A*",8,IF(R10="A",7,IF(R10="B",6,IF(R10="c",5,IF(R10="d",4,IF(R10="e",3," "))))))</f>
        <v xml:space="preserve"> </v>
      </c>
      <c r="BE10" s="1">
        <f>IF(S10="A*",8,IF(S10="A",7,IF(S10="B",6,IF(S10="c",5,IF(S10="d",4,IF(S10="e",3," "))))))</f>
        <v>8</v>
      </c>
      <c r="BF10" s="1">
        <f>IF(T10="A*",8,IF(T10="A",7,IF(T10="B",6,IF(T10="c",5,IF(T10="d",4,IF(T10="e",3," "))))))</f>
        <v>7</v>
      </c>
      <c r="BG10" s="1">
        <f>IF(U10="A*",8,IF(U10="A",7,IF(U10="B",6,IF(U10="c",5,IF(U10="d",4,IF(U10="e",3," "))))))</f>
        <v>8</v>
      </c>
      <c r="BH10" s="1" t="str">
        <f t="shared" si="0"/>
        <v xml:space="preserve"> </v>
      </c>
      <c r="BI10" s="1" t="str">
        <f t="shared" si="0"/>
        <v xml:space="preserve"> </v>
      </c>
      <c r="BJ10" s="1">
        <f t="shared" si="0"/>
        <v>8</v>
      </c>
      <c r="BK10" s="1" t="str">
        <f t="shared" si="0"/>
        <v xml:space="preserve"> </v>
      </c>
      <c r="BL10" s="1">
        <f t="shared" si="0"/>
        <v>7</v>
      </c>
      <c r="BM10" s="1" t="str">
        <f t="shared" si="0"/>
        <v xml:space="preserve"> </v>
      </c>
      <c r="BN10" s="1" t="str">
        <f t="shared" si="0"/>
        <v xml:space="preserve"> </v>
      </c>
      <c r="BO10" s="1" t="str">
        <f t="shared" si="0"/>
        <v xml:space="preserve"> </v>
      </c>
      <c r="BP10" s="1">
        <f t="shared" si="0"/>
        <v>6</v>
      </c>
      <c r="BQ10" s="1">
        <f t="shared" si="0"/>
        <v>7</v>
      </c>
      <c r="BR10" s="1">
        <f t="shared" si="0"/>
        <v>6</v>
      </c>
      <c r="BS10" s="1">
        <f t="shared" si="0"/>
        <v>7</v>
      </c>
      <c r="BT10" s="1" t="str">
        <f t="shared" si="0"/>
        <v xml:space="preserve"> </v>
      </c>
      <c r="BU10" s="1" t="str">
        <f t="shared" si="1"/>
        <v xml:space="preserve"> </v>
      </c>
      <c r="BV10" s="1" t="str">
        <f t="shared" si="1"/>
        <v xml:space="preserve"> </v>
      </c>
      <c r="BW10" s="1" t="str">
        <f t="shared" si="1"/>
        <v xml:space="preserve"> </v>
      </c>
      <c r="BX10" s="1" t="str">
        <f t="shared" si="1"/>
        <v xml:space="preserve"> </v>
      </c>
      <c r="BY10" s="1" t="str">
        <f t="shared" si="1"/>
        <v xml:space="preserve"> </v>
      </c>
      <c r="BZ10" s="1">
        <f t="shared" si="2"/>
        <v>8</v>
      </c>
      <c r="CA10" s="1">
        <f t="shared" si="3"/>
        <v>8</v>
      </c>
      <c r="CB10" s="1" t="str">
        <f t="shared" si="4"/>
        <v xml:space="preserve"> </v>
      </c>
      <c r="CC10" s="1">
        <v>7</v>
      </c>
      <c r="CD10" s="1">
        <f t="shared" si="5"/>
        <v>7</v>
      </c>
      <c r="CE10" s="1">
        <f t="shared" si="6"/>
        <v>7</v>
      </c>
      <c r="CF10" s="1">
        <f t="shared" si="7"/>
        <v>0</v>
      </c>
      <c r="CG10" s="1" t="e">
        <f>VLOOKUP(A10,'[1]A2 values'!$A$2:$I$122,10,FALSE)</f>
        <v>#REF!</v>
      </c>
      <c r="CI10" s="1" t="s">
        <v>68</v>
      </c>
    </row>
    <row r="11" spans="1:95">
      <c r="A11" s="1" t="s">
        <v>69</v>
      </c>
      <c r="B11" s="1" t="s">
        <v>57</v>
      </c>
      <c r="D11" s="1" t="s">
        <v>70</v>
      </c>
      <c r="S11" s="1" t="s">
        <v>58</v>
      </c>
      <c r="T11" s="1" t="s">
        <v>58</v>
      </c>
      <c r="U11" s="1" t="s">
        <v>51</v>
      </c>
      <c r="Z11" s="1" t="s">
        <v>49</v>
      </c>
      <c r="AE11" s="1" t="s">
        <v>50</v>
      </c>
      <c r="AI11" s="1" t="s">
        <v>51</v>
      </c>
      <c r="AK11" s="1" t="s">
        <v>50</v>
      </c>
      <c r="AL11" s="1" t="s">
        <v>51</v>
      </c>
      <c r="AO11" s="1" t="str">
        <f>IF(C11="A*",8,IF(C11="A",7,IF(C11="B",6,IF(C11="c",5,IF(C11="d",4,IF(C11="e",3," "))))))</f>
        <v xml:space="preserve"> </v>
      </c>
      <c r="AP11" s="1">
        <f>IF(D11="A*",8,IF(D11="A",7,IF(D11="B",6,IF(D11="c",5,IF(D11="d",4,IF(D11="e",3," "))))))</f>
        <v>4</v>
      </c>
      <c r="AQ11" s="1" t="str">
        <f>IF(E11="A*",8,IF(E11="A",7,IF(E11="B",6,IF(E11="c",5,IF(E11="d",4,IF(E11="e",3," "))))))</f>
        <v xml:space="preserve"> </v>
      </c>
      <c r="AR11" s="1" t="str">
        <f>IF(F11="A*",8,IF(F11="A",7,IF(F11="B",6,IF(F11="c",5,IF(F11="d",4,IF(F11="e",3," "))))))</f>
        <v xml:space="preserve"> </v>
      </c>
      <c r="AS11" s="1" t="str">
        <f>IF(G11="A*",8,IF(G11="A",7,IF(G11="B",6,IF(G11="c",5,IF(G11="d",4,IF(G11="e",3," "))))))</f>
        <v xml:space="preserve"> </v>
      </c>
      <c r="AT11" s="1" t="str">
        <f>IF(H11="A*",8,IF(H11="A",7,IF(H11="B",6,IF(H11="c",5,IF(H11="d",4,IF(H11="e",3," "))))))</f>
        <v xml:space="preserve"> </v>
      </c>
      <c r="AU11" s="1" t="str">
        <f>IF(I11="A*",8,IF(I11="A",7,IF(I11="B",6,IF(I11="c",5,IF(I11="d",4,IF(I11="e",3," "))))))</f>
        <v xml:space="preserve"> </v>
      </c>
      <c r="AV11" s="1" t="str">
        <f>IF(J11="A*",8,IF(J11="A",7,IF(J11="B",6,IF(J11="c",5,IF(J11="d",4,IF(J11="e",3," "))))))</f>
        <v xml:space="preserve"> </v>
      </c>
      <c r="AW11" s="1" t="str">
        <f>IF(K11="A*",8,IF(K11="A",7,IF(K11="B",6,IF(K11="c",5,IF(K11="d",4,IF(K11="e",3," "))))))</f>
        <v xml:space="preserve"> </v>
      </c>
      <c r="AX11" s="1" t="str">
        <f>IF(L11="A*",8,IF(L11="A",7,IF(L11="B",6,IF(L11="c",5,IF(L11="d",4,IF(L11="e",3," "))))))</f>
        <v xml:space="preserve"> </v>
      </c>
      <c r="AY11" s="1" t="str">
        <f>IF(M11="A*",8,IF(M11="A",7,IF(M11="B",6,IF(M11="c",5,IF(M11="d",4,IF(M11="e",3," "))))))</f>
        <v xml:space="preserve"> </v>
      </c>
      <c r="AZ11" s="1" t="str">
        <f>IF(N11="A*",8,IF(N11="A",7,IF(N11="B",6,IF(N11="c",5,IF(N11="d",4,IF(N11="e",3," "))))))</f>
        <v xml:space="preserve"> </v>
      </c>
      <c r="BA11" s="1" t="str">
        <f>IF(O11="A*",8,IF(O11="A",7,IF(O11="B",6,IF(O11="c",5,IF(O11="d",4,IF(O11="e",3," "))))))</f>
        <v xml:space="preserve"> </v>
      </c>
      <c r="BB11" s="1" t="str">
        <f>IF(P11="A*",8,IF(P11="A",7,IF(P11="B",6,IF(P11="c",5,IF(P11="d",4,IF(P11="e",3," "))))))</f>
        <v xml:space="preserve"> </v>
      </c>
      <c r="BC11" s="1" t="str">
        <f>IF(Q11="A*",8,IF(Q11="A",7,IF(Q11="B",6,IF(Q11="c",5,IF(Q11="d",4,IF(Q11="e",3," "))))))</f>
        <v xml:space="preserve"> </v>
      </c>
      <c r="BD11" s="1" t="str">
        <f>IF(R11="A*",8,IF(R11="A",7,IF(R11="B",6,IF(R11="c",5,IF(R11="d",4,IF(R11="e",3," "))))))</f>
        <v xml:space="preserve"> </v>
      </c>
      <c r="BE11" s="1">
        <f>IF(S11="A*",8,IF(S11="A",7,IF(S11="B",6,IF(S11="c",5,IF(S11="d",4,IF(S11="e",3," "))))))</f>
        <v>5</v>
      </c>
      <c r="BF11" s="1">
        <f>IF(T11="A*",8,IF(T11="A",7,IF(T11="B",6,IF(T11="c",5,IF(T11="d",4,IF(T11="e",3," "))))))</f>
        <v>5</v>
      </c>
      <c r="BG11" s="1">
        <f>IF(U11="A*",8,IF(U11="A",7,IF(U11="B",6,IF(U11="c",5,IF(U11="d",4,IF(U11="e",3," "))))))</f>
        <v>6</v>
      </c>
      <c r="BH11" s="1" t="str">
        <f t="shared" si="0"/>
        <v xml:space="preserve"> </v>
      </c>
      <c r="BI11" s="1" t="str">
        <f t="shared" si="0"/>
        <v xml:space="preserve"> </v>
      </c>
      <c r="BJ11" s="1" t="str">
        <f t="shared" si="0"/>
        <v xml:space="preserve"> </v>
      </c>
      <c r="BK11" s="1" t="str">
        <f t="shared" si="0"/>
        <v xml:space="preserve"> </v>
      </c>
      <c r="BL11" s="1">
        <f t="shared" si="0"/>
        <v>8</v>
      </c>
      <c r="BM11" s="1" t="str">
        <f t="shared" si="0"/>
        <v xml:space="preserve"> </v>
      </c>
      <c r="BN11" s="1" t="str">
        <f t="shared" si="0"/>
        <v xml:space="preserve"> </v>
      </c>
      <c r="BO11" s="1" t="str">
        <f t="shared" si="0"/>
        <v xml:space="preserve"> </v>
      </c>
      <c r="BP11" s="1" t="str">
        <f t="shared" si="0"/>
        <v xml:space="preserve"> </v>
      </c>
      <c r="BQ11" s="1">
        <f t="shared" si="0"/>
        <v>7</v>
      </c>
      <c r="BR11" s="1" t="str">
        <f t="shared" si="0"/>
        <v xml:space="preserve"> </v>
      </c>
      <c r="BS11" s="1" t="str">
        <f t="shared" si="0"/>
        <v xml:space="preserve"> </v>
      </c>
      <c r="BT11" s="1" t="str">
        <f t="shared" si="0"/>
        <v xml:space="preserve"> </v>
      </c>
      <c r="BU11" s="1">
        <f t="shared" si="1"/>
        <v>6</v>
      </c>
      <c r="BV11" s="1" t="str">
        <f t="shared" si="1"/>
        <v xml:space="preserve"> </v>
      </c>
      <c r="BW11" s="1">
        <f t="shared" si="1"/>
        <v>7</v>
      </c>
      <c r="BX11" s="1">
        <f t="shared" si="1"/>
        <v>6</v>
      </c>
      <c r="BY11" s="1" t="str">
        <f t="shared" si="1"/>
        <v xml:space="preserve"> </v>
      </c>
      <c r="BZ11" s="1">
        <f t="shared" si="2"/>
        <v>5</v>
      </c>
      <c r="CA11" s="1">
        <f t="shared" si="3"/>
        <v>6</v>
      </c>
      <c r="CB11" s="1" t="str">
        <f t="shared" si="4"/>
        <v xml:space="preserve"> </v>
      </c>
      <c r="CC11" s="1">
        <v>7</v>
      </c>
      <c r="CD11" s="1">
        <f t="shared" si="5"/>
        <v>6.5</v>
      </c>
      <c r="CE11" s="1">
        <f t="shared" si="6"/>
        <v>7</v>
      </c>
      <c r="CF11" s="1">
        <f t="shared" si="7"/>
        <v>0</v>
      </c>
      <c r="CG11" s="1" t="e">
        <f>VLOOKUP(A11,'[1]A2 values'!$A$2:$I$122,10,FALSE)</f>
        <v>#REF!</v>
      </c>
      <c r="CI11" s="6"/>
      <c r="CJ11" s="6" t="s">
        <v>71</v>
      </c>
      <c r="CK11" s="6" t="s">
        <v>72</v>
      </c>
      <c r="CL11" s="6" t="s">
        <v>73</v>
      </c>
      <c r="CM11" s="6" t="s">
        <v>48</v>
      </c>
      <c r="CN11" s="6" t="s">
        <v>74</v>
      </c>
    </row>
    <row r="12" spans="1:95">
      <c r="A12" s="1" t="s">
        <v>75</v>
      </c>
      <c r="B12" s="1" t="s">
        <v>48</v>
      </c>
      <c r="F12" s="1" t="s">
        <v>49</v>
      </c>
      <c r="G12" s="1" t="s">
        <v>50</v>
      </c>
      <c r="S12" s="1" t="s">
        <v>51</v>
      </c>
      <c r="T12" s="1" t="s">
        <v>51</v>
      </c>
      <c r="W12" s="1" t="s">
        <v>49</v>
      </c>
      <c r="Z12" s="1" t="s">
        <v>49</v>
      </c>
      <c r="AD12" s="1" t="s">
        <v>50</v>
      </c>
      <c r="AE12" s="1" t="s">
        <v>49</v>
      </c>
      <c r="AG12" s="1" t="s">
        <v>49</v>
      </c>
      <c r="AM12" s="1" t="s">
        <v>49</v>
      </c>
      <c r="AO12" s="1" t="str">
        <f>IF(C12="A*",8,IF(C12="A",7,IF(C12="B",6,IF(C12="c",5,IF(C12="d",4,IF(C12="e",3," "))))))</f>
        <v xml:space="preserve"> </v>
      </c>
      <c r="AP12" s="1" t="str">
        <f>IF(D12="A*",8,IF(D12="A",7,IF(D12="B",6,IF(D12="c",5,IF(D12="d",4,IF(D12="e",3," "))))))</f>
        <v xml:space="preserve"> </v>
      </c>
      <c r="AQ12" s="1" t="str">
        <f>IF(E12="A*",8,IF(E12="A",7,IF(E12="B",6,IF(E12="c",5,IF(E12="d",4,IF(E12="e",3," "))))))</f>
        <v xml:space="preserve"> </v>
      </c>
      <c r="AR12" s="1">
        <f>IF(F12="A*",8,IF(F12="A",7,IF(F12="B",6,IF(F12="c",5,IF(F12="d",4,IF(F12="e",3," "))))))</f>
        <v>8</v>
      </c>
      <c r="AS12" s="1">
        <f>IF(G12="A*",8,IF(G12="A",7,IF(G12="B",6,IF(G12="c",5,IF(G12="d",4,IF(G12="e",3," "))))))</f>
        <v>7</v>
      </c>
      <c r="AT12" s="1" t="str">
        <f>IF(H12="A*",8,IF(H12="A",7,IF(H12="B",6,IF(H12="c",5,IF(H12="d",4,IF(H12="e",3," "))))))</f>
        <v xml:space="preserve"> </v>
      </c>
      <c r="AU12" s="1" t="str">
        <f>IF(I12="A*",8,IF(I12="A",7,IF(I12="B",6,IF(I12="c",5,IF(I12="d",4,IF(I12="e",3," "))))))</f>
        <v xml:space="preserve"> </v>
      </c>
      <c r="AV12" s="1" t="str">
        <f>IF(J12="A*",8,IF(J12="A",7,IF(J12="B",6,IF(J12="c",5,IF(J12="d",4,IF(J12="e",3," "))))))</f>
        <v xml:space="preserve"> </v>
      </c>
      <c r="AW12" s="1" t="str">
        <f>IF(K12="A*",8,IF(K12="A",7,IF(K12="B",6,IF(K12="c",5,IF(K12="d",4,IF(K12="e",3," "))))))</f>
        <v xml:space="preserve"> </v>
      </c>
      <c r="AX12" s="1" t="str">
        <f>IF(L12="A*",8,IF(L12="A",7,IF(L12="B",6,IF(L12="c",5,IF(L12="d",4,IF(L12="e",3," "))))))</f>
        <v xml:space="preserve"> </v>
      </c>
      <c r="AY12" s="1" t="str">
        <f>IF(M12="A*",8,IF(M12="A",7,IF(M12="B",6,IF(M12="c",5,IF(M12="d",4,IF(M12="e",3," "))))))</f>
        <v xml:space="preserve"> </v>
      </c>
      <c r="AZ12" s="1" t="str">
        <f>IF(N12="A*",8,IF(N12="A",7,IF(N12="B",6,IF(N12="c",5,IF(N12="d",4,IF(N12="e",3," "))))))</f>
        <v xml:space="preserve"> </v>
      </c>
      <c r="BA12" s="1" t="str">
        <f>IF(O12="A*",8,IF(O12="A",7,IF(O12="B",6,IF(O12="c",5,IF(O12="d",4,IF(O12="e",3," "))))))</f>
        <v xml:space="preserve"> </v>
      </c>
      <c r="BB12" s="1" t="str">
        <f>IF(P12="A*",8,IF(P12="A",7,IF(P12="B",6,IF(P12="c",5,IF(P12="d",4,IF(P12="e",3," "))))))</f>
        <v xml:space="preserve"> </v>
      </c>
      <c r="BC12" s="1" t="str">
        <f>IF(Q12="A*",8,IF(Q12="A",7,IF(Q12="B",6,IF(Q12="c",5,IF(Q12="d",4,IF(Q12="e",3," "))))))</f>
        <v xml:space="preserve"> </v>
      </c>
      <c r="BD12" s="1" t="str">
        <f>IF(R12="A*",8,IF(R12="A",7,IF(R12="B",6,IF(R12="c",5,IF(R12="d",4,IF(R12="e",3," "))))))</f>
        <v xml:space="preserve"> </v>
      </c>
      <c r="BE12" s="1">
        <f>IF(S12="A*",8,IF(S12="A",7,IF(S12="B",6,IF(S12="c",5,IF(S12="d",4,IF(S12="e",3," "))))))</f>
        <v>6</v>
      </c>
      <c r="BF12" s="1">
        <f>IF(T12="A*",8,IF(T12="A",7,IF(T12="B",6,IF(T12="c",5,IF(T12="d",4,IF(T12="e",3," "))))))</f>
        <v>6</v>
      </c>
      <c r="BG12" s="1" t="str">
        <f>IF(U12="A*",8,IF(U12="A",7,IF(U12="B",6,IF(U12="c",5,IF(U12="d",4,IF(U12="e",3," "))))))</f>
        <v xml:space="preserve"> </v>
      </c>
      <c r="BH12" s="1" t="str">
        <f t="shared" si="0"/>
        <v xml:space="preserve"> </v>
      </c>
      <c r="BI12" s="1">
        <f t="shared" si="0"/>
        <v>8</v>
      </c>
      <c r="BJ12" s="1" t="str">
        <f t="shared" si="0"/>
        <v xml:space="preserve"> </v>
      </c>
      <c r="BK12" s="1" t="str">
        <f t="shared" si="0"/>
        <v xml:space="preserve"> </v>
      </c>
      <c r="BL12" s="1">
        <f t="shared" si="0"/>
        <v>8</v>
      </c>
      <c r="BM12" s="1" t="str">
        <f t="shared" si="0"/>
        <v xml:space="preserve"> </v>
      </c>
      <c r="BN12" s="1" t="str">
        <f t="shared" si="0"/>
        <v xml:space="preserve"> </v>
      </c>
      <c r="BO12" s="1" t="str">
        <f t="shared" si="0"/>
        <v xml:space="preserve"> </v>
      </c>
      <c r="BP12" s="1">
        <f t="shared" si="0"/>
        <v>7</v>
      </c>
      <c r="BQ12" s="1">
        <f t="shared" si="0"/>
        <v>8</v>
      </c>
      <c r="BR12" s="1" t="str">
        <f t="shared" si="0"/>
        <v xml:space="preserve"> </v>
      </c>
      <c r="BS12" s="1">
        <f t="shared" si="0"/>
        <v>8</v>
      </c>
      <c r="BT12" s="1" t="str">
        <f t="shared" si="0"/>
        <v xml:space="preserve"> </v>
      </c>
      <c r="BU12" s="1" t="str">
        <f t="shared" si="1"/>
        <v xml:space="preserve"> </v>
      </c>
      <c r="BV12" s="1" t="str">
        <f t="shared" si="1"/>
        <v xml:space="preserve"> </v>
      </c>
      <c r="BW12" s="1" t="str">
        <f t="shared" si="1"/>
        <v xml:space="preserve"> </v>
      </c>
      <c r="BX12" s="1" t="str">
        <f t="shared" si="1"/>
        <v xml:space="preserve"> </v>
      </c>
      <c r="BY12" s="1">
        <f t="shared" si="1"/>
        <v>8</v>
      </c>
      <c r="BZ12" s="1">
        <f t="shared" si="2"/>
        <v>6</v>
      </c>
      <c r="CA12" s="1">
        <f t="shared" si="3"/>
        <v>8</v>
      </c>
      <c r="CB12" s="1" t="str">
        <f t="shared" si="4"/>
        <v xml:space="preserve"> </v>
      </c>
      <c r="CC12" s="1">
        <v>8</v>
      </c>
      <c r="CD12" s="1">
        <f t="shared" si="5"/>
        <v>7.666666666666667</v>
      </c>
      <c r="CE12" s="1">
        <f t="shared" si="6"/>
        <v>8</v>
      </c>
      <c r="CF12" s="1">
        <f t="shared" si="7"/>
        <v>1</v>
      </c>
      <c r="CG12" s="1" t="e">
        <f>VLOOKUP(A12,'[1]A2 values'!$A$2:$I$122,10,FALSE)</f>
        <v>#REF!</v>
      </c>
      <c r="CI12" s="4" t="s">
        <v>76</v>
      </c>
      <c r="CJ12" s="4">
        <v>6</v>
      </c>
      <c r="CK12" s="4">
        <v>573766.12555818341</v>
      </c>
      <c r="CL12" s="4">
        <v>95627.687593030569</v>
      </c>
      <c r="CM12" s="4">
        <v>17.132720475934363</v>
      </c>
      <c r="CN12" s="4">
        <v>3.9248514524158143E-12</v>
      </c>
    </row>
    <row r="13" spans="1:95">
      <c r="A13" s="1" t="s">
        <v>77</v>
      </c>
      <c r="B13" s="1" t="s">
        <v>57</v>
      </c>
      <c r="E13" s="1" t="s">
        <v>49</v>
      </c>
      <c r="F13" s="1" t="s">
        <v>49</v>
      </c>
      <c r="G13" s="1" t="s">
        <v>49</v>
      </c>
      <c r="S13" s="1" t="s">
        <v>49</v>
      </c>
      <c r="T13" s="1" t="s">
        <v>49</v>
      </c>
      <c r="U13" s="1" t="s">
        <v>49</v>
      </c>
      <c r="W13" s="1" t="s">
        <v>49</v>
      </c>
      <c r="Z13" s="1" t="s">
        <v>49</v>
      </c>
      <c r="AE13" s="1" t="s">
        <v>49</v>
      </c>
      <c r="AG13" s="1" t="s">
        <v>49</v>
      </c>
      <c r="AI13" s="1" t="s">
        <v>49</v>
      </c>
      <c r="AO13" s="1" t="str">
        <f>IF(C13="A*",8,IF(C13="A",7,IF(C13="B",6,IF(C13="c",5,IF(C13="d",4,IF(C13="e",3," "))))))</f>
        <v xml:space="preserve"> </v>
      </c>
      <c r="AP13" s="1" t="str">
        <f>IF(D13="A*",8,IF(D13="A",7,IF(D13="B",6,IF(D13="c",5,IF(D13="d",4,IF(D13="e",3," "))))))</f>
        <v xml:space="preserve"> </v>
      </c>
      <c r="AQ13" s="1">
        <f>IF(E13="A*",8,IF(E13="A",7,IF(E13="B",6,IF(E13="c",5,IF(E13="d",4,IF(E13="e",3," "))))))</f>
        <v>8</v>
      </c>
      <c r="AR13" s="1">
        <f>IF(F13="A*",8,IF(F13="A",7,IF(F13="B",6,IF(F13="c",5,IF(F13="d",4,IF(F13="e",3," "))))))</f>
        <v>8</v>
      </c>
      <c r="AS13" s="1">
        <f>IF(G13="A*",8,IF(G13="A",7,IF(G13="B",6,IF(G13="c",5,IF(G13="d",4,IF(G13="e",3," "))))))</f>
        <v>8</v>
      </c>
      <c r="AT13" s="1" t="str">
        <f>IF(H13="A*",8,IF(H13="A",7,IF(H13="B",6,IF(H13="c",5,IF(H13="d",4,IF(H13="e",3," "))))))</f>
        <v xml:space="preserve"> </v>
      </c>
      <c r="AU13" s="1" t="str">
        <f>IF(I13="A*",8,IF(I13="A",7,IF(I13="B",6,IF(I13="c",5,IF(I13="d",4,IF(I13="e",3," "))))))</f>
        <v xml:space="preserve"> </v>
      </c>
      <c r="AV13" s="1" t="str">
        <f>IF(J13="A*",8,IF(J13="A",7,IF(J13="B",6,IF(J13="c",5,IF(J13="d",4,IF(J13="e",3," "))))))</f>
        <v xml:space="preserve"> </v>
      </c>
      <c r="AW13" s="1" t="str">
        <f>IF(K13="A*",8,IF(K13="A",7,IF(K13="B",6,IF(K13="c",5,IF(K13="d",4,IF(K13="e",3," "))))))</f>
        <v xml:space="preserve"> </v>
      </c>
      <c r="AX13" s="1" t="str">
        <f>IF(L13="A*",8,IF(L13="A",7,IF(L13="B",6,IF(L13="c",5,IF(L13="d",4,IF(L13="e",3," "))))))</f>
        <v xml:space="preserve"> </v>
      </c>
      <c r="AY13" s="1" t="str">
        <f>IF(M13="A*",8,IF(M13="A",7,IF(M13="B",6,IF(M13="c",5,IF(M13="d",4,IF(M13="e",3," "))))))</f>
        <v xml:space="preserve"> </v>
      </c>
      <c r="AZ13" s="1" t="str">
        <f>IF(N13="A*",8,IF(N13="A",7,IF(N13="B",6,IF(N13="c",5,IF(N13="d",4,IF(N13="e",3," "))))))</f>
        <v xml:space="preserve"> </v>
      </c>
      <c r="BA13" s="1" t="str">
        <f>IF(O13="A*",8,IF(O13="A",7,IF(O13="B",6,IF(O13="c",5,IF(O13="d",4,IF(O13="e",3," "))))))</f>
        <v xml:space="preserve"> </v>
      </c>
      <c r="BB13" s="1" t="str">
        <f>IF(P13="A*",8,IF(P13="A",7,IF(P13="B",6,IF(P13="c",5,IF(P13="d",4,IF(P13="e",3," "))))))</f>
        <v xml:space="preserve"> </v>
      </c>
      <c r="BC13" s="1" t="str">
        <f>IF(Q13="A*",8,IF(Q13="A",7,IF(Q13="B",6,IF(Q13="c",5,IF(Q13="d",4,IF(Q13="e",3," "))))))</f>
        <v xml:space="preserve"> </v>
      </c>
      <c r="BD13" s="1" t="str">
        <f>IF(R13="A*",8,IF(R13="A",7,IF(R13="B",6,IF(R13="c",5,IF(R13="d",4,IF(R13="e",3," "))))))</f>
        <v xml:space="preserve"> </v>
      </c>
      <c r="BE13" s="1">
        <f>IF(S13="A*",8,IF(S13="A",7,IF(S13="B",6,IF(S13="c",5,IF(S13="d",4,IF(S13="e",3," "))))))</f>
        <v>8</v>
      </c>
      <c r="BF13" s="1">
        <f>IF(T13="A*",8,IF(T13="A",7,IF(T13="B",6,IF(T13="c",5,IF(T13="d",4,IF(T13="e",3," "))))))</f>
        <v>8</v>
      </c>
      <c r="BG13" s="1">
        <f>IF(U13="A*",8,IF(U13="A",7,IF(U13="B",6,IF(U13="c",5,IF(U13="d",4,IF(U13="e",3," "))))))</f>
        <v>8</v>
      </c>
      <c r="BH13" s="1" t="str">
        <f t="shared" si="0"/>
        <v xml:space="preserve"> </v>
      </c>
      <c r="BI13" s="1">
        <f t="shared" si="0"/>
        <v>8</v>
      </c>
      <c r="BJ13" s="1" t="str">
        <f t="shared" si="0"/>
        <v xml:space="preserve"> </v>
      </c>
      <c r="BK13" s="1" t="str">
        <f t="shared" si="0"/>
        <v xml:space="preserve"> </v>
      </c>
      <c r="BL13" s="1">
        <f t="shared" si="0"/>
        <v>8</v>
      </c>
      <c r="BM13" s="1" t="str">
        <f t="shared" si="0"/>
        <v xml:space="preserve"> </v>
      </c>
      <c r="BN13" s="1" t="str">
        <f t="shared" si="0"/>
        <v xml:space="preserve"> </v>
      </c>
      <c r="BO13" s="1" t="str">
        <f t="shared" si="0"/>
        <v xml:space="preserve"> </v>
      </c>
      <c r="BP13" s="1" t="str">
        <f t="shared" si="0"/>
        <v xml:space="preserve"> </v>
      </c>
      <c r="BQ13" s="1">
        <f t="shared" si="0"/>
        <v>8</v>
      </c>
      <c r="BR13" s="1" t="str">
        <f t="shared" si="0"/>
        <v xml:space="preserve"> </v>
      </c>
      <c r="BS13" s="1">
        <f t="shared" si="0"/>
        <v>8</v>
      </c>
      <c r="BT13" s="1" t="str">
        <f t="shared" si="0"/>
        <v xml:space="preserve"> </v>
      </c>
      <c r="BU13" s="1">
        <f t="shared" si="1"/>
        <v>8</v>
      </c>
      <c r="BV13" s="1" t="str">
        <f t="shared" si="1"/>
        <v xml:space="preserve"> </v>
      </c>
      <c r="BW13" s="1" t="str">
        <f t="shared" si="1"/>
        <v xml:space="preserve"> </v>
      </c>
      <c r="BX13" s="1" t="str">
        <f t="shared" si="1"/>
        <v xml:space="preserve"> </v>
      </c>
      <c r="BY13" s="1" t="str">
        <f t="shared" si="1"/>
        <v xml:space="preserve"> </v>
      </c>
      <c r="BZ13" s="1">
        <f t="shared" si="2"/>
        <v>8</v>
      </c>
      <c r="CA13" s="1">
        <f t="shared" si="3"/>
        <v>8</v>
      </c>
      <c r="CB13" s="1" t="str">
        <f t="shared" si="4"/>
        <v xml:space="preserve"> </v>
      </c>
      <c r="CC13" s="1">
        <v>8</v>
      </c>
      <c r="CD13" s="1">
        <f t="shared" si="5"/>
        <v>8</v>
      </c>
      <c r="CE13" s="1">
        <f t="shared" si="6"/>
        <v>8</v>
      </c>
      <c r="CF13" s="1">
        <f t="shared" si="7"/>
        <v>0</v>
      </c>
      <c r="CG13" s="1" t="e">
        <f>VLOOKUP(A13,'[1]A2 values'!$A$2:$I$122,10,FALSE)</f>
        <v>#REF!</v>
      </c>
      <c r="CI13" s="4" t="s">
        <v>78</v>
      </c>
      <c r="CJ13" s="4">
        <v>71</v>
      </c>
      <c r="CK13" s="4">
        <v>396292.33598027809</v>
      </c>
      <c r="CL13" s="4">
        <v>5581.582196905325</v>
      </c>
      <c r="CM13" s="4"/>
      <c r="CN13" s="4"/>
    </row>
    <row r="14" spans="1:95" ht="15.75" thickBot="1">
      <c r="A14" s="1" t="s">
        <v>79</v>
      </c>
      <c r="B14" s="1" t="s">
        <v>48</v>
      </c>
      <c r="F14" s="1" t="s">
        <v>49</v>
      </c>
      <c r="G14" s="1" t="s">
        <v>51</v>
      </c>
      <c r="I14" s="1" t="s">
        <v>50</v>
      </c>
      <c r="N14" s="1" t="s">
        <v>51</v>
      </c>
      <c r="S14" s="1" t="s">
        <v>50</v>
      </c>
      <c r="T14" s="1" t="s">
        <v>51</v>
      </c>
      <c r="W14" s="1" t="s">
        <v>50</v>
      </c>
      <c r="AE14" s="1" t="s">
        <v>49</v>
      </c>
      <c r="AG14" s="1" t="s">
        <v>50</v>
      </c>
      <c r="AO14" s="1" t="str">
        <f>IF(C14="A*",8,IF(C14="A",7,IF(C14="B",6,IF(C14="c",5,IF(C14="d",4,IF(C14="e",3," "))))))</f>
        <v xml:space="preserve"> </v>
      </c>
      <c r="AP14" s="1" t="str">
        <f>IF(D14="A*",8,IF(D14="A",7,IF(D14="B",6,IF(D14="c",5,IF(D14="d",4,IF(D14="e",3," "))))))</f>
        <v xml:space="preserve"> </v>
      </c>
      <c r="AQ14" s="1" t="str">
        <f>IF(E14="A*",8,IF(E14="A",7,IF(E14="B",6,IF(E14="c",5,IF(E14="d",4,IF(E14="e",3," "))))))</f>
        <v xml:space="preserve"> </v>
      </c>
      <c r="AR14" s="1">
        <f>IF(F14="A*",8,IF(F14="A",7,IF(F14="B",6,IF(F14="c",5,IF(F14="d",4,IF(F14="e",3," "))))))</f>
        <v>8</v>
      </c>
      <c r="AS14" s="1">
        <f>IF(G14="A*",8,IF(G14="A",7,IF(G14="B",6,IF(G14="c",5,IF(G14="d",4,IF(G14="e",3," "))))))</f>
        <v>6</v>
      </c>
      <c r="AT14" s="1" t="str">
        <f>IF(H14="A*",8,IF(H14="A",7,IF(H14="B",6,IF(H14="c",5,IF(H14="d",4,IF(H14="e",3," "))))))</f>
        <v xml:space="preserve"> </v>
      </c>
      <c r="AU14" s="1">
        <f>IF(I14="A*",8,IF(I14="A",7,IF(I14="B",6,IF(I14="c",5,IF(I14="d",4,IF(I14="e",3," "))))))</f>
        <v>7</v>
      </c>
      <c r="AV14" s="1" t="str">
        <f>IF(J14="A*",8,IF(J14="A",7,IF(J14="B",6,IF(J14="c",5,IF(J14="d",4,IF(J14="e",3," "))))))</f>
        <v xml:space="preserve"> </v>
      </c>
      <c r="AW14" s="1" t="str">
        <f>IF(K14="A*",8,IF(K14="A",7,IF(K14="B",6,IF(K14="c",5,IF(K14="d",4,IF(K14="e",3," "))))))</f>
        <v xml:space="preserve"> </v>
      </c>
      <c r="AX14" s="1" t="str">
        <f>IF(L14="A*",8,IF(L14="A",7,IF(L14="B",6,IF(L14="c",5,IF(L14="d",4,IF(L14="e",3," "))))))</f>
        <v xml:space="preserve"> </v>
      </c>
      <c r="AY14" s="1" t="str">
        <f>IF(M14="A*",8,IF(M14="A",7,IF(M14="B",6,IF(M14="c",5,IF(M14="d",4,IF(M14="e",3," "))))))</f>
        <v xml:space="preserve"> </v>
      </c>
      <c r="AZ14" s="1">
        <f>IF(N14="A*",8,IF(N14="A",7,IF(N14="B",6,IF(N14="c",5,IF(N14="d",4,IF(N14="e",3," "))))))</f>
        <v>6</v>
      </c>
      <c r="BA14" s="1" t="str">
        <f>IF(O14="A*",8,IF(O14="A",7,IF(O14="B",6,IF(O14="c",5,IF(O14="d",4,IF(O14="e",3," "))))))</f>
        <v xml:space="preserve"> </v>
      </c>
      <c r="BB14" s="1" t="str">
        <f>IF(P14="A*",8,IF(P14="A",7,IF(P14="B",6,IF(P14="c",5,IF(P14="d",4,IF(P14="e",3," "))))))</f>
        <v xml:space="preserve"> </v>
      </c>
      <c r="BC14" s="1" t="str">
        <f>IF(Q14="A*",8,IF(Q14="A",7,IF(Q14="B",6,IF(Q14="c",5,IF(Q14="d",4,IF(Q14="e",3," "))))))</f>
        <v xml:space="preserve"> </v>
      </c>
      <c r="BD14" s="1" t="str">
        <f>IF(R14="A*",8,IF(R14="A",7,IF(R14="B",6,IF(R14="c",5,IF(R14="d",4,IF(R14="e",3," "))))))</f>
        <v xml:space="preserve"> </v>
      </c>
      <c r="BE14" s="1">
        <f>IF(S14="A*",8,IF(S14="A",7,IF(S14="B",6,IF(S14="c",5,IF(S14="d",4,IF(S14="e",3," "))))))</f>
        <v>7</v>
      </c>
      <c r="BF14" s="1">
        <f>IF(T14="A*",8,IF(T14="A",7,IF(T14="B",6,IF(T14="c",5,IF(T14="d",4,IF(T14="e",3," "))))))</f>
        <v>6</v>
      </c>
      <c r="BG14" s="1" t="str">
        <f>IF(U14="A*",8,IF(U14="A",7,IF(U14="B",6,IF(U14="c",5,IF(U14="d",4,IF(U14="e",3," "))))))</f>
        <v xml:space="preserve"> </v>
      </c>
      <c r="BH14" s="1" t="str">
        <f t="shared" si="0"/>
        <v xml:space="preserve"> </v>
      </c>
      <c r="BI14" s="1">
        <f t="shared" si="0"/>
        <v>7</v>
      </c>
      <c r="BJ14" s="1" t="str">
        <f t="shared" si="0"/>
        <v xml:space="preserve"> </v>
      </c>
      <c r="BK14" s="1" t="str">
        <f t="shared" si="0"/>
        <v xml:space="preserve"> </v>
      </c>
      <c r="BL14" s="1" t="str">
        <f t="shared" si="0"/>
        <v xml:space="preserve"> </v>
      </c>
      <c r="BM14" s="1" t="str">
        <f t="shared" si="0"/>
        <v xml:space="preserve"> </v>
      </c>
      <c r="BN14" s="1" t="str">
        <f t="shared" si="0"/>
        <v xml:space="preserve"> </v>
      </c>
      <c r="BO14" s="1" t="str">
        <f t="shared" si="0"/>
        <v xml:space="preserve"> </v>
      </c>
      <c r="BP14" s="1" t="str">
        <f t="shared" si="0"/>
        <v xml:space="preserve"> </v>
      </c>
      <c r="BQ14" s="1">
        <f t="shared" si="0"/>
        <v>8</v>
      </c>
      <c r="BR14" s="1" t="str">
        <f t="shared" si="0"/>
        <v xml:space="preserve"> </v>
      </c>
      <c r="BS14" s="1">
        <f t="shared" si="0"/>
        <v>7</v>
      </c>
      <c r="BT14" s="1" t="str">
        <f t="shared" si="0"/>
        <v xml:space="preserve"> </v>
      </c>
      <c r="BU14" s="1" t="str">
        <f t="shared" si="1"/>
        <v xml:space="preserve"> </v>
      </c>
      <c r="BV14" s="1" t="str">
        <f t="shared" si="1"/>
        <v xml:space="preserve"> </v>
      </c>
      <c r="BW14" s="1" t="str">
        <f t="shared" si="1"/>
        <v xml:space="preserve"> </v>
      </c>
      <c r="BX14" s="1" t="str">
        <f t="shared" si="1"/>
        <v xml:space="preserve"> </v>
      </c>
      <c r="BY14" s="1" t="str">
        <f t="shared" si="1"/>
        <v xml:space="preserve"> </v>
      </c>
      <c r="BZ14" s="1">
        <f t="shared" si="2"/>
        <v>7</v>
      </c>
      <c r="CA14" s="1">
        <v>7</v>
      </c>
      <c r="CB14" s="1" t="str">
        <f t="shared" si="4"/>
        <v xml:space="preserve"> </v>
      </c>
      <c r="CC14" s="1">
        <v>8</v>
      </c>
      <c r="CD14" s="1">
        <f t="shared" si="5"/>
        <v>7</v>
      </c>
      <c r="CE14" s="1">
        <f t="shared" si="6"/>
        <v>7</v>
      </c>
      <c r="CF14" s="1">
        <f t="shared" si="7"/>
        <v>1</v>
      </c>
      <c r="CG14" s="1" t="e">
        <f>VLOOKUP(A14,'[1]A2 values'!$A$2:$I$122,10,FALSE)</f>
        <v>#REF!</v>
      </c>
      <c r="CI14" s="5" t="s">
        <v>80</v>
      </c>
      <c r="CJ14" s="5">
        <v>77</v>
      </c>
      <c r="CK14" s="5">
        <v>970058.4615384615</v>
      </c>
      <c r="CL14" s="5"/>
      <c r="CM14" s="5"/>
      <c r="CN14" s="5"/>
    </row>
    <row r="15" spans="1:95" ht="15.75" thickBot="1">
      <c r="A15" s="1" t="s">
        <v>81</v>
      </c>
      <c r="B15" s="1" t="s">
        <v>57</v>
      </c>
      <c r="F15" s="1" t="s">
        <v>49</v>
      </c>
      <c r="G15" s="1" t="s">
        <v>49</v>
      </c>
      <c r="M15" s="1" t="s">
        <v>51</v>
      </c>
      <c r="S15" s="1" t="s">
        <v>50</v>
      </c>
      <c r="T15" s="1" t="s">
        <v>50</v>
      </c>
      <c r="U15" s="1" t="s">
        <v>51</v>
      </c>
      <c r="W15" s="1" t="s">
        <v>50</v>
      </c>
      <c r="Z15" s="1" t="s">
        <v>49</v>
      </c>
      <c r="AE15" s="1" t="s">
        <v>49</v>
      </c>
      <c r="AG15" s="1" t="s">
        <v>49</v>
      </c>
      <c r="AO15" s="1" t="str">
        <f>IF(C15="A*",8,IF(C15="A",7,IF(C15="B",6,IF(C15="c",5,IF(C15="d",4,IF(C15="e",3," "))))))</f>
        <v xml:space="preserve"> </v>
      </c>
      <c r="AP15" s="1" t="str">
        <f>IF(D15="A*",8,IF(D15="A",7,IF(D15="B",6,IF(D15="c",5,IF(D15="d",4,IF(D15="e",3," "))))))</f>
        <v xml:space="preserve"> </v>
      </c>
      <c r="AQ15" s="1" t="str">
        <f>IF(E15="A*",8,IF(E15="A",7,IF(E15="B",6,IF(E15="c",5,IF(E15="d",4,IF(E15="e",3," "))))))</f>
        <v xml:space="preserve"> </v>
      </c>
      <c r="AR15" s="1">
        <f>IF(F15="A*",8,IF(F15="A",7,IF(F15="B",6,IF(F15="c",5,IF(F15="d",4,IF(F15="e",3," "))))))</f>
        <v>8</v>
      </c>
      <c r="AS15" s="1">
        <f>IF(G15="A*",8,IF(G15="A",7,IF(G15="B",6,IF(G15="c",5,IF(G15="d",4,IF(G15="e",3," "))))))</f>
        <v>8</v>
      </c>
      <c r="AT15" s="1" t="str">
        <f>IF(H15="A*",8,IF(H15="A",7,IF(H15="B",6,IF(H15="c",5,IF(H15="d",4,IF(H15="e",3," "))))))</f>
        <v xml:space="preserve"> </v>
      </c>
      <c r="AU15" s="1" t="str">
        <f>IF(I15="A*",8,IF(I15="A",7,IF(I15="B",6,IF(I15="c",5,IF(I15="d",4,IF(I15="e",3," "))))))</f>
        <v xml:space="preserve"> </v>
      </c>
      <c r="AV15" s="1" t="str">
        <f>IF(J15="A*",8,IF(J15="A",7,IF(J15="B",6,IF(J15="c",5,IF(J15="d",4,IF(J15="e",3," "))))))</f>
        <v xml:space="preserve"> </v>
      </c>
      <c r="AW15" s="1" t="str">
        <f>IF(K15="A*",8,IF(K15="A",7,IF(K15="B",6,IF(K15="c",5,IF(K15="d",4,IF(K15="e",3," "))))))</f>
        <v xml:space="preserve"> </v>
      </c>
      <c r="AX15" s="1" t="str">
        <f>IF(L15="A*",8,IF(L15="A",7,IF(L15="B",6,IF(L15="c",5,IF(L15="d",4,IF(L15="e",3," "))))))</f>
        <v xml:space="preserve"> </v>
      </c>
      <c r="AY15" s="1">
        <f>IF(M15="A*",8,IF(M15="A",7,IF(M15="B",6,IF(M15="c",5,IF(M15="d",4,IF(M15="e",3," "))))))</f>
        <v>6</v>
      </c>
      <c r="AZ15" s="1" t="str">
        <f>IF(N15="A*",8,IF(N15="A",7,IF(N15="B",6,IF(N15="c",5,IF(N15="d",4,IF(N15="e",3," "))))))</f>
        <v xml:space="preserve"> </v>
      </c>
      <c r="BA15" s="1" t="str">
        <f>IF(O15="A*",8,IF(O15="A",7,IF(O15="B",6,IF(O15="c",5,IF(O15="d",4,IF(O15="e",3," "))))))</f>
        <v xml:space="preserve"> </v>
      </c>
      <c r="BB15" s="1" t="str">
        <f>IF(P15="A*",8,IF(P15="A",7,IF(P15="B",6,IF(P15="c",5,IF(P15="d",4,IF(P15="e",3," "))))))</f>
        <v xml:space="preserve"> </v>
      </c>
      <c r="BC15" s="1" t="str">
        <f>IF(Q15="A*",8,IF(Q15="A",7,IF(Q15="B",6,IF(Q15="c",5,IF(Q15="d",4,IF(Q15="e",3," "))))))</f>
        <v xml:space="preserve"> </v>
      </c>
      <c r="BD15" s="1" t="str">
        <f>IF(R15="A*",8,IF(R15="A",7,IF(R15="B",6,IF(R15="c",5,IF(R15="d",4,IF(R15="e",3," "))))))</f>
        <v xml:space="preserve"> </v>
      </c>
      <c r="BE15" s="1">
        <f>IF(S15="A*",8,IF(S15="A",7,IF(S15="B",6,IF(S15="c",5,IF(S15="d",4,IF(S15="e",3," "))))))</f>
        <v>7</v>
      </c>
      <c r="BF15" s="1">
        <f>IF(T15="A*",8,IF(T15="A",7,IF(T15="B",6,IF(T15="c",5,IF(T15="d",4,IF(T15="e",3," "))))))</f>
        <v>7</v>
      </c>
      <c r="BG15" s="1">
        <f>IF(U15="A*",8,IF(U15="A",7,IF(U15="B",6,IF(U15="c",5,IF(U15="d",4,IF(U15="e",3," "))))))</f>
        <v>6</v>
      </c>
      <c r="BH15" s="1" t="str">
        <f t="shared" si="0"/>
        <v xml:space="preserve"> </v>
      </c>
      <c r="BI15" s="1">
        <f t="shared" si="0"/>
        <v>7</v>
      </c>
      <c r="BJ15" s="1" t="str">
        <f t="shared" si="0"/>
        <v xml:space="preserve"> </v>
      </c>
      <c r="BK15" s="1" t="str">
        <f t="shared" si="0"/>
        <v xml:space="preserve"> </v>
      </c>
      <c r="BL15" s="1">
        <f t="shared" si="0"/>
        <v>8</v>
      </c>
      <c r="BM15" s="1" t="str">
        <f t="shared" si="0"/>
        <v xml:space="preserve"> </v>
      </c>
      <c r="BN15" s="1" t="str">
        <f t="shared" si="0"/>
        <v xml:space="preserve"> </v>
      </c>
      <c r="BO15" s="1" t="str">
        <f t="shared" si="0"/>
        <v xml:space="preserve"> </v>
      </c>
      <c r="BP15" s="1" t="str">
        <f t="shared" si="0"/>
        <v xml:space="preserve"> </v>
      </c>
      <c r="BQ15" s="1">
        <f t="shared" si="0"/>
        <v>8</v>
      </c>
      <c r="BR15" s="1" t="str">
        <f t="shared" si="0"/>
        <v xml:space="preserve"> </v>
      </c>
      <c r="BS15" s="1">
        <f t="shared" si="0"/>
        <v>8</v>
      </c>
      <c r="BT15" s="1" t="str">
        <f t="shared" si="0"/>
        <v xml:space="preserve"> </v>
      </c>
      <c r="BU15" s="1" t="str">
        <f t="shared" si="1"/>
        <v xml:space="preserve"> </v>
      </c>
      <c r="BV15" s="1" t="str">
        <f t="shared" si="1"/>
        <v xml:space="preserve"> </v>
      </c>
      <c r="BW15" s="1" t="str">
        <f t="shared" si="1"/>
        <v xml:space="preserve"> </v>
      </c>
      <c r="BX15" s="1" t="str">
        <f t="shared" si="1"/>
        <v xml:space="preserve"> </v>
      </c>
      <c r="BY15" s="1" t="str">
        <f t="shared" si="1"/>
        <v xml:space="preserve"> </v>
      </c>
      <c r="BZ15" s="1">
        <f t="shared" si="2"/>
        <v>7</v>
      </c>
      <c r="CA15" s="1">
        <f t="shared" ref="CA15:CA22" si="8">AVERAGE(BG15,BJ15,BY15)</f>
        <v>6</v>
      </c>
      <c r="CB15" s="1" t="str">
        <f t="shared" si="4"/>
        <v xml:space="preserve"> </v>
      </c>
      <c r="CC15" s="1">
        <v>8</v>
      </c>
      <c r="CD15" s="1">
        <f t="shared" si="5"/>
        <v>8</v>
      </c>
      <c r="CE15" s="1">
        <f t="shared" si="6"/>
        <v>7.5</v>
      </c>
      <c r="CF15" s="1">
        <f t="shared" si="7"/>
        <v>0</v>
      </c>
      <c r="CG15" s="1" t="e">
        <f>VLOOKUP(A15,'[1]A2 values'!$A$2:$I$122,10,FALSE)</f>
        <v>#REF!</v>
      </c>
    </row>
    <row r="16" spans="1:95">
      <c r="A16" s="1" t="s">
        <v>82</v>
      </c>
      <c r="B16" s="1" t="s">
        <v>48</v>
      </c>
      <c r="D16" s="1" t="s">
        <v>49</v>
      </c>
      <c r="F16" s="1" t="s">
        <v>49</v>
      </c>
      <c r="G16" s="1" t="s">
        <v>49</v>
      </c>
      <c r="S16" s="1" t="s">
        <v>51</v>
      </c>
      <c r="T16" s="1" t="s">
        <v>49</v>
      </c>
      <c r="W16" s="1" t="s">
        <v>51</v>
      </c>
      <c r="AD16" s="1" t="s">
        <v>50</v>
      </c>
      <c r="AE16" s="1" t="s">
        <v>49</v>
      </c>
      <c r="AG16" s="1" t="s">
        <v>49</v>
      </c>
      <c r="AM16" s="1" t="s">
        <v>49</v>
      </c>
      <c r="AO16" s="1" t="str">
        <f>IF(C16="A*",8,IF(C16="A",7,IF(C16="B",6,IF(C16="c",5,IF(C16="d",4,IF(C16="e",3," "))))))</f>
        <v xml:space="preserve"> </v>
      </c>
      <c r="AP16" s="1">
        <f>IF(D16="A*",8,IF(D16="A",7,IF(D16="B",6,IF(D16="c",5,IF(D16="d",4,IF(D16="e",3," "))))))</f>
        <v>8</v>
      </c>
      <c r="AQ16" s="1" t="str">
        <f>IF(E16="A*",8,IF(E16="A",7,IF(E16="B",6,IF(E16="c",5,IF(E16="d",4,IF(E16="e",3," "))))))</f>
        <v xml:space="preserve"> </v>
      </c>
      <c r="AR16" s="1">
        <f>IF(F16="A*",8,IF(F16="A",7,IF(F16="B",6,IF(F16="c",5,IF(F16="d",4,IF(F16="e",3," "))))))</f>
        <v>8</v>
      </c>
      <c r="AS16" s="1">
        <f>IF(G16="A*",8,IF(G16="A",7,IF(G16="B",6,IF(G16="c",5,IF(G16="d",4,IF(G16="e",3," "))))))</f>
        <v>8</v>
      </c>
      <c r="AT16" s="1" t="str">
        <f>IF(H16="A*",8,IF(H16="A",7,IF(H16="B",6,IF(H16="c",5,IF(H16="d",4,IF(H16="e",3," "))))))</f>
        <v xml:space="preserve"> </v>
      </c>
      <c r="AU16" s="1" t="str">
        <f>IF(I16="A*",8,IF(I16="A",7,IF(I16="B",6,IF(I16="c",5,IF(I16="d",4,IF(I16="e",3," "))))))</f>
        <v xml:space="preserve"> </v>
      </c>
      <c r="AV16" s="1" t="str">
        <f>IF(J16="A*",8,IF(J16="A",7,IF(J16="B",6,IF(J16="c",5,IF(J16="d",4,IF(J16="e",3," "))))))</f>
        <v xml:space="preserve"> </v>
      </c>
      <c r="AW16" s="1" t="str">
        <f>IF(K16="A*",8,IF(K16="A",7,IF(K16="B",6,IF(K16="c",5,IF(K16="d",4,IF(K16="e",3," "))))))</f>
        <v xml:space="preserve"> </v>
      </c>
      <c r="AX16" s="1" t="str">
        <f>IF(L16="A*",8,IF(L16="A",7,IF(L16="B",6,IF(L16="c",5,IF(L16="d",4,IF(L16="e",3," "))))))</f>
        <v xml:space="preserve"> </v>
      </c>
      <c r="AY16" s="1" t="str">
        <f>IF(M16="A*",8,IF(M16="A",7,IF(M16="B",6,IF(M16="c",5,IF(M16="d",4,IF(M16="e",3," "))))))</f>
        <v xml:space="preserve"> </v>
      </c>
      <c r="AZ16" s="1" t="str">
        <f>IF(N16="A*",8,IF(N16="A",7,IF(N16="B",6,IF(N16="c",5,IF(N16="d",4,IF(N16="e",3," "))))))</f>
        <v xml:space="preserve"> </v>
      </c>
      <c r="BA16" s="1" t="str">
        <f>IF(O16="A*",8,IF(O16="A",7,IF(O16="B",6,IF(O16="c",5,IF(O16="d",4,IF(O16="e",3," "))))))</f>
        <v xml:space="preserve"> </v>
      </c>
      <c r="BB16" s="1" t="str">
        <f>IF(P16="A*",8,IF(P16="A",7,IF(P16="B",6,IF(P16="c",5,IF(P16="d",4,IF(P16="e",3," "))))))</f>
        <v xml:space="preserve"> </v>
      </c>
      <c r="BC16" s="1" t="str">
        <f>IF(Q16="A*",8,IF(Q16="A",7,IF(Q16="B",6,IF(Q16="c",5,IF(Q16="d",4,IF(Q16="e",3," "))))))</f>
        <v xml:space="preserve"> </v>
      </c>
      <c r="BD16" s="1" t="str">
        <f>IF(R16="A*",8,IF(R16="A",7,IF(R16="B",6,IF(R16="c",5,IF(R16="d",4,IF(R16="e",3," "))))))</f>
        <v xml:space="preserve"> </v>
      </c>
      <c r="BE16" s="1">
        <f>IF(S16="A*",8,IF(S16="A",7,IF(S16="B",6,IF(S16="c",5,IF(S16="d",4,IF(S16="e",3," "))))))</f>
        <v>6</v>
      </c>
      <c r="BF16" s="1">
        <f>IF(T16="A*",8,IF(T16="A",7,IF(T16="B",6,IF(T16="c",5,IF(T16="d",4,IF(T16="e",3," "))))))</f>
        <v>8</v>
      </c>
      <c r="BG16" s="1" t="str">
        <f>IF(U16="A*",8,IF(U16="A",7,IF(U16="B",6,IF(U16="c",5,IF(U16="d",4,IF(U16="e",3," "))))))</f>
        <v xml:space="preserve"> </v>
      </c>
      <c r="BH16" s="1" t="str">
        <f t="shared" si="0"/>
        <v xml:space="preserve"> </v>
      </c>
      <c r="BI16" s="1">
        <f t="shared" si="0"/>
        <v>6</v>
      </c>
      <c r="BJ16" s="1" t="str">
        <f t="shared" si="0"/>
        <v xml:space="preserve"> </v>
      </c>
      <c r="BK16" s="1" t="str">
        <f t="shared" si="0"/>
        <v xml:space="preserve"> </v>
      </c>
      <c r="BL16" s="1" t="str">
        <f t="shared" si="0"/>
        <v xml:space="preserve"> </v>
      </c>
      <c r="BM16" s="1" t="str">
        <f t="shared" si="0"/>
        <v xml:space="preserve"> </v>
      </c>
      <c r="BN16" s="1" t="str">
        <f t="shared" si="0"/>
        <v xml:space="preserve"> </v>
      </c>
      <c r="BO16" s="1" t="str">
        <f t="shared" si="0"/>
        <v xml:space="preserve"> </v>
      </c>
      <c r="BP16" s="1">
        <f t="shared" si="0"/>
        <v>7</v>
      </c>
      <c r="BQ16" s="1">
        <f t="shared" si="0"/>
        <v>8</v>
      </c>
      <c r="BR16" s="1" t="str">
        <f t="shared" si="0"/>
        <v xml:space="preserve"> </v>
      </c>
      <c r="BS16" s="1">
        <f t="shared" si="0"/>
        <v>8</v>
      </c>
      <c r="BT16" s="1" t="str">
        <f t="shared" si="0"/>
        <v xml:space="preserve"> </v>
      </c>
      <c r="BU16" s="1" t="str">
        <f t="shared" si="1"/>
        <v xml:space="preserve"> </v>
      </c>
      <c r="BV16" s="1" t="str">
        <f t="shared" si="1"/>
        <v xml:space="preserve"> </v>
      </c>
      <c r="BW16" s="1" t="str">
        <f t="shared" si="1"/>
        <v xml:space="preserve"> </v>
      </c>
      <c r="BX16" s="1" t="str">
        <f t="shared" si="1"/>
        <v xml:space="preserve"> </v>
      </c>
      <c r="BY16" s="1">
        <f t="shared" si="1"/>
        <v>8</v>
      </c>
      <c r="BZ16" s="1">
        <f t="shared" si="2"/>
        <v>6</v>
      </c>
      <c r="CA16" s="1">
        <f t="shared" si="8"/>
        <v>8</v>
      </c>
      <c r="CB16" s="1" t="str">
        <f t="shared" si="4"/>
        <v xml:space="preserve"> </v>
      </c>
      <c r="CC16" s="1">
        <v>8</v>
      </c>
      <c r="CD16" s="1">
        <f t="shared" si="5"/>
        <v>8</v>
      </c>
      <c r="CE16" s="1">
        <f t="shared" si="6"/>
        <v>6</v>
      </c>
      <c r="CF16" s="1">
        <f t="shared" si="7"/>
        <v>1</v>
      </c>
      <c r="CG16" s="1" t="e">
        <f>VLOOKUP(A16,'[1]A2 values'!$A$2:$I$122,10,FALSE)</f>
        <v>#REF!</v>
      </c>
      <c r="CI16" s="6"/>
      <c r="CJ16" s="6" t="s">
        <v>83</v>
      </c>
      <c r="CK16" s="6" t="s">
        <v>63</v>
      </c>
      <c r="CL16" s="6" t="s">
        <v>84</v>
      </c>
      <c r="CM16" s="6" t="s">
        <v>85</v>
      </c>
      <c r="CN16" s="6" t="s">
        <v>86</v>
      </c>
      <c r="CO16" s="6" t="s">
        <v>87</v>
      </c>
      <c r="CP16" s="6" t="s">
        <v>88</v>
      </c>
      <c r="CQ16" s="6" t="s">
        <v>89</v>
      </c>
    </row>
    <row r="17" spans="1:95">
      <c r="A17" s="1" t="s">
        <v>90</v>
      </c>
      <c r="B17" s="1" t="s">
        <v>57</v>
      </c>
      <c r="F17" s="1" t="s">
        <v>49</v>
      </c>
      <c r="G17" s="1" t="s">
        <v>50</v>
      </c>
      <c r="S17" s="1" t="s">
        <v>51</v>
      </c>
      <c r="T17" s="1" t="s">
        <v>51</v>
      </c>
      <c r="U17" s="1" t="s">
        <v>49</v>
      </c>
      <c r="W17" s="1" t="s">
        <v>58</v>
      </c>
      <c r="Y17" s="1" t="s">
        <v>51</v>
      </c>
      <c r="AD17" s="1" t="s">
        <v>51</v>
      </c>
      <c r="AE17" s="1" t="s">
        <v>49</v>
      </c>
      <c r="AF17" s="1" t="s">
        <v>50</v>
      </c>
      <c r="AG17" s="1" t="s">
        <v>50</v>
      </c>
      <c r="AO17" s="1" t="str">
        <f>IF(C17="A*",8,IF(C17="A",7,IF(C17="B",6,IF(C17="c",5,IF(C17="d",4,IF(C17="e",3," "))))))</f>
        <v xml:space="preserve"> </v>
      </c>
      <c r="AP17" s="1" t="str">
        <f>IF(D17="A*",8,IF(D17="A",7,IF(D17="B",6,IF(D17="c",5,IF(D17="d",4,IF(D17="e",3," "))))))</f>
        <v xml:space="preserve"> </v>
      </c>
      <c r="AQ17" s="1" t="str">
        <f>IF(E17="A*",8,IF(E17="A",7,IF(E17="B",6,IF(E17="c",5,IF(E17="d",4,IF(E17="e",3," "))))))</f>
        <v xml:space="preserve"> </v>
      </c>
      <c r="AR17" s="1">
        <f>IF(F17="A*",8,IF(F17="A",7,IF(F17="B",6,IF(F17="c",5,IF(F17="d",4,IF(F17="e",3," "))))))</f>
        <v>8</v>
      </c>
      <c r="AS17" s="1">
        <f>IF(G17="A*",8,IF(G17="A",7,IF(G17="B",6,IF(G17="c",5,IF(G17="d",4,IF(G17="e",3," "))))))</f>
        <v>7</v>
      </c>
      <c r="AT17" s="1" t="str">
        <f>IF(H17="A*",8,IF(H17="A",7,IF(H17="B",6,IF(H17="c",5,IF(H17="d",4,IF(H17="e",3," "))))))</f>
        <v xml:space="preserve"> </v>
      </c>
      <c r="AU17" s="1" t="str">
        <f>IF(I17="A*",8,IF(I17="A",7,IF(I17="B",6,IF(I17="c",5,IF(I17="d",4,IF(I17="e",3," "))))))</f>
        <v xml:space="preserve"> </v>
      </c>
      <c r="AV17" s="1" t="str">
        <f>IF(J17="A*",8,IF(J17="A",7,IF(J17="B",6,IF(J17="c",5,IF(J17="d",4,IF(J17="e",3," "))))))</f>
        <v xml:space="preserve"> </v>
      </c>
      <c r="AW17" s="1" t="str">
        <f>IF(K17="A*",8,IF(K17="A",7,IF(K17="B",6,IF(K17="c",5,IF(K17="d",4,IF(K17="e",3," "))))))</f>
        <v xml:space="preserve"> </v>
      </c>
      <c r="AX17" s="1" t="str">
        <f>IF(L17="A*",8,IF(L17="A",7,IF(L17="B",6,IF(L17="c",5,IF(L17="d",4,IF(L17="e",3," "))))))</f>
        <v xml:space="preserve"> </v>
      </c>
      <c r="AY17" s="1" t="str">
        <f>IF(M17="A*",8,IF(M17="A",7,IF(M17="B",6,IF(M17="c",5,IF(M17="d",4,IF(M17="e",3," "))))))</f>
        <v xml:space="preserve"> </v>
      </c>
      <c r="AZ17" s="1" t="str">
        <f>IF(N17="A*",8,IF(N17="A",7,IF(N17="B",6,IF(N17="c",5,IF(N17="d",4,IF(N17="e",3," "))))))</f>
        <v xml:space="preserve"> </v>
      </c>
      <c r="BA17" s="1" t="str">
        <f>IF(O17="A*",8,IF(O17="A",7,IF(O17="B",6,IF(O17="c",5,IF(O17="d",4,IF(O17="e",3," "))))))</f>
        <v xml:space="preserve"> </v>
      </c>
      <c r="BB17" s="1" t="str">
        <f>IF(P17="A*",8,IF(P17="A",7,IF(P17="B",6,IF(P17="c",5,IF(P17="d",4,IF(P17="e",3," "))))))</f>
        <v xml:space="preserve"> </v>
      </c>
      <c r="BC17" s="1" t="str">
        <f>IF(Q17="A*",8,IF(Q17="A",7,IF(Q17="B",6,IF(Q17="c",5,IF(Q17="d",4,IF(Q17="e",3," "))))))</f>
        <v xml:space="preserve"> </v>
      </c>
      <c r="BD17" s="1" t="str">
        <f>IF(R17="A*",8,IF(R17="A",7,IF(R17="B",6,IF(R17="c",5,IF(R17="d",4,IF(R17="e",3," "))))))</f>
        <v xml:space="preserve"> </v>
      </c>
      <c r="BE17" s="1">
        <f>IF(S17="A*",8,IF(S17="A",7,IF(S17="B",6,IF(S17="c",5,IF(S17="d",4,IF(S17="e",3," "))))))</f>
        <v>6</v>
      </c>
      <c r="BF17" s="1">
        <f>IF(T17="A*",8,IF(T17="A",7,IF(T17="B",6,IF(T17="c",5,IF(T17="d",4,IF(T17="e",3," "))))))</f>
        <v>6</v>
      </c>
      <c r="BG17" s="1">
        <f>IF(U17="A*",8,IF(U17="A",7,IF(U17="B",6,IF(U17="c",5,IF(U17="d",4,IF(U17="e",3," "))))))</f>
        <v>8</v>
      </c>
      <c r="BH17" s="1" t="str">
        <f t="shared" si="0"/>
        <v xml:space="preserve"> </v>
      </c>
      <c r="BI17" s="1">
        <f t="shared" si="0"/>
        <v>5</v>
      </c>
      <c r="BJ17" s="1" t="str">
        <f t="shared" si="0"/>
        <v xml:space="preserve"> </v>
      </c>
      <c r="BK17" s="1">
        <f t="shared" si="0"/>
        <v>6</v>
      </c>
      <c r="BL17" s="1" t="str">
        <f t="shared" si="0"/>
        <v xml:space="preserve"> </v>
      </c>
      <c r="BM17" s="1" t="str">
        <f t="shared" si="0"/>
        <v xml:space="preserve"> </v>
      </c>
      <c r="BN17" s="1" t="str">
        <f t="shared" si="0"/>
        <v xml:space="preserve"> </v>
      </c>
      <c r="BO17" s="1" t="str">
        <f t="shared" si="0"/>
        <v xml:space="preserve"> </v>
      </c>
      <c r="BP17" s="1">
        <f t="shared" si="0"/>
        <v>6</v>
      </c>
      <c r="BQ17" s="1">
        <f t="shared" si="0"/>
        <v>8</v>
      </c>
      <c r="BR17" s="1">
        <f t="shared" si="0"/>
        <v>7</v>
      </c>
      <c r="BS17" s="1">
        <f t="shared" si="0"/>
        <v>7</v>
      </c>
      <c r="BT17" s="1" t="str">
        <f t="shared" ref="BT17:BY48" si="9">IF(AH17="A*",8,IF(AH17="A",7,IF(AH17="B",6,IF(AH17="c",5,IF(AH17="d",4,IF(AH17="e",3," "))))))</f>
        <v xml:space="preserve"> </v>
      </c>
      <c r="BU17" s="1" t="str">
        <f t="shared" si="1"/>
        <v xml:space="preserve"> </v>
      </c>
      <c r="BV17" s="1" t="str">
        <f t="shared" si="1"/>
        <v xml:space="preserve"> </v>
      </c>
      <c r="BW17" s="1" t="str">
        <f t="shared" si="1"/>
        <v xml:space="preserve"> </v>
      </c>
      <c r="BX17" s="1" t="str">
        <f t="shared" si="1"/>
        <v xml:space="preserve"> </v>
      </c>
      <c r="BY17" s="1" t="str">
        <f t="shared" si="1"/>
        <v xml:space="preserve"> </v>
      </c>
      <c r="BZ17" s="1">
        <f t="shared" si="2"/>
        <v>6</v>
      </c>
      <c r="CA17" s="1">
        <f t="shared" si="8"/>
        <v>8</v>
      </c>
      <c r="CB17" s="1" t="str">
        <f t="shared" si="4"/>
        <v xml:space="preserve"> </v>
      </c>
      <c r="CC17" s="1">
        <v>8</v>
      </c>
      <c r="CD17" s="1">
        <f t="shared" si="5"/>
        <v>7.333333333333333</v>
      </c>
      <c r="CE17" s="1">
        <f t="shared" si="6"/>
        <v>5.5</v>
      </c>
      <c r="CF17" s="1">
        <f t="shared" si="7"/>
        <v>0</v>
      </c>
      <c r="CG17" s="1" t="e">
        <f>VLOOKUP(A17,'[1]A2 values'!$A$2:$I$122,10,FALSE)</f>
        <v>#REF!</v>
      </c>
      <c r="CI17" s="4" t="s">
        <v>91</v>
      </c>
      <c r="CJ17" s="4">
        <v>-801.88585435496964</v>
      </c>
      <c r="CK17" s="4">
        <v>147.48601265743434</v>
      </c>
      <c r="CL17" s="4">
        <v>-5.4370298573160927</v>
      </c>
      <c r="CM17" s="4">
        <v>7.2563167126030751E-7</v>
      </c>
      <c r="CN17" s="4">
        <v>-1095.9646111432571</v>
      </c>
      <c r="CO17" s="4">
        <v>-507.80709756668227</v>
      </c>
      <c r="CP17" s="4">
        <v>-1095.9646111432571</v>
      </c>
      <c r="CQ17" s="4">
        <v>-507.80709756668227</v>
      </c>
    </row>
    <row r="18" spans="1:95">
      <c r="A18" s="1" t="s">
        <v>92</v>
      </c>
      <c r="B18" s="1" t="s">
        <v>57</v>
      </c>
      <c r="F18" s="1" t="s">
        <v>49</v>
      </c>
      <c r="G18" s="1" t="s">
        <v>49</v>
      </c>
      <c r="H18" s="1" t="s">
        <v>49</v>
      </c>
      <c r="S18" s="1" t="s">
        <v>51</v>
      </c>
      <c r="T18" s="1" t="s">
        <v>51</v>
      </c>
      <c r="U18" s="1" t="s">
        <v>49</v>
      </c>
      <c r="Z18" s="1" t="s">
        <v>49</v>
      </c>
      <c r="AE18" s="1" t="s">
        <v>49</v>
      </c>
      <c r="AG18" s="1" t="s">
        <v>49</v>
      </c>
      <c r="AI18" s="1" t="s">
        <v>49</v>
      </c>
      <c r="AM18" s="1" t="s">
        <v>49</v>
      </c>
      <c r="AO18" s="1" t="str">
        <f>IF(C18="A*",8,IF(C18="A",7,IF(C18="B",6,IF(C18="c",5,IF(C18="d",4,IF(C18="e",3," "))))))</f>
        <v xml:space="preserve"> </v>
      </c>
      <c r="AP18" s="1" t="str">
        <f>IF(D18="A*",8,IF(D18="A",7,IF(D18="B",6,IF(D18="c",5,IF(D18="d",4,IF(D18="e",3," "))))))</f>
        <v xml:space="preserve"> </v>
      </c>
      <c r="AQ18" s="1" t="str">
        <f>IF(E18="A*",8,IF(E18="A",7,IF(E18="B",6,IF(E18="c",5,IF(E18="d",4,IF(E18="e",3," "))))))</f>
        <v xml:space="preserve"> </v>
      </c>
      <c r="AR18" s="1">
        <f>IF(F18="A*",8,IF(F18="A",7,IF(F18="B",6,IF(F18="c",5,IF(F18="d",4,IF(F18="e",3," "))))))</f>
        <v>8</v>
      </c>
      <c r="AS18" s="1">
        <f>IF(G18="A*",8,IF(G18="A",7,IF(G18="B",6,IF(G18="c",5,IF(G18="d",4,IF(G18="e",3," "))))))</f>
        <v>8</v>
      </c>
      <c r="AT18" s="1">
        <f>IF(H18="A*",8,IF(H18="A",7,IF(H18="B",6,IF(H18="c",5,IF(H18="d",4,IF(H18="e",3," "))))))</f>
        <v>8</v>
      </c>
      <c r="AU18" s="1" t="str">
        <f>IF(I18="A*",8,IF(I18="A",7,IF(I18="B",6,IF(I18="c",5,IF(I18="d",4,IF(I18="e",3," "))))))</f>
        <v xml:space="preserve"> </v>
      </c>
      <c r="AV18" s="1" t="str">
        <f>IF(J18="A*",8,IF(J18="A",7,IF(J18="B",6,IF(J18="c",5,IF(J18="d",4,IF(J18="e",3," "))))))</f>
        <v xml:space="preserve"> </v>
      </c>
      <c r="AW18" s="1" t="str">
        <f>IF(K18="A*",8,IF(K18="A",7,IF(K18="B",6,IF(K18="c",5,IF(K18="d",4,IF(K18="e",3," "))))))</f>
        <v xml:space="preserve"> </v>
      </c>
      <c r="AX18" s="1" t="str">
        <f>IF(L18="A*",8,IF(L18="A",7,IF(L18="B",6,IF(L18="c",5,IF(L18="d",4,IF(L18="e",3," "))))))</f>
        <v xml:space="preserve"> </v>
      </c>
      <c r="AY18" s="1" t="str">
        <f>IF(M18="A*",8,IF(M18="A",7,IF(M18="B",6,IF(M18="c",5,IF(M18="d",4,IF(M18="e",3," "))))))</f>
        <v xml:space="preserve"> </v>
      </c>
      <c r="AZ18" s="1" t="str">
        <f>IF(N18="A*",8,IF(N18="A",7,IF(N18="B",6,IF(N18="c",5,IF(N18="d",4,IF(N18="e",3," "))))))</f>
        <v xml:space="preserve"> </v>
      </c>
      <c r="BA18" s="1" t="str">
        <f>IF(O18="A*",8,IF(O18="A",7,IF(O18="B",6,IF(O18="c",5,IF(O18="d",4,IF(O18="e",3," "))))))</f>
        <v xml:space="preserve"> </v>
      </c>
      <c r="BB18" s="1" t="str">
        <f>IF(P18="A*",8,IF(P18="A",7,IF(P18="B",6,IF(P18="c",5,IF(P18="d",4,IF(P18="e",3," "))))))</f>
        <v xml:space="preserve"> </v>
      </c>
      <c r="BC18" s="1" t="str">
        <f>IF(Q18="A*",8,IF(Q18="A",7,IF(Q18="B",6,IF(Q18="c",5,IF(Q18="d",4,IF(Q18="e",3," "))))))</f>
        <v xml:space="preserve"> </v>
      </c>
      <c r="BD18" s="1" t="str">
        <f>IF(R18="A*",8,IF(R18="A",7,IF(R18="B",6,IF(R18="c",5,IF(R18="d",4,IF(R18="e",3," "))))))</f>
        <v xml:space="preserve"> </v>
      </c>
      <c r="BE18" s="1">
        <f>IF(S18="A*",8,IF(S18="A",7,IF(S18="B",6,IF(S18="c",5,IF(S18="d",4,IF(S18="e",3," "))))))</f>
        <v>6</v>
      </c>
      <c r="BF18" s="1">
        <f>IF(T18="A*",8,IF(T18="A",7,IF(T18="B",6,IF(T18="c",5,IF(T18="d",4,IF(T18="e",3," "))))))</f>
        <v>6</v>
      </c>
      <c r="BG18" s="1">
        <f>IF(U18="A*",8,IF(U18="A",7,IF(U18="B",6,IF(U18="c",5,IF(U18="d",4,IF(U18="e",3," "))))))</f>
        <v>8</v>
      </c>
      <c r="BH18" s="1" t="str">
        <f t="shared" ref="BH18:BS33" si="10">IF(V18="A*",8,IF(V18="A",7,IF(V18="B",6,IF(V18="c",5,IF(V18="d",4,IF(V18="e",3," "))))))</f>
        <v xml:space="preserve"> </v>
      </c>
      <c r="BI18" s="1" t="str">
        <f t="shared" si="10"/>
        <v xml:space="preserve"> </v>
      </c>
      <c r="BJ18" s="1" t="str">
        <f t="shared" si="10"/>
        <v xml:space="preserve"> </v>
      </c>
      <c r="BK18" s="1" t="str">
        <f t="shared" si="10"/>
        <v xml:space="preserve"> </v>
      </c>
      <c r="BL18" s="1">
        <f t="shared" si="10"/>
        <v>8</v>
      </c>
      <c r="BM18" s="1" t="str">
        <f t="shared" si="10"/>
        <v xml:space="preserve"> </v>
      </c>
      <c r="BN18" s="1" t="str">
        <f t="shared" si="10"/>
        <v xml:space="preserve"> </v>
      </c>
      <c r="BO18" s="1" t="str">
        <f t="shared" si="10"/>
        <v xml:space="preserve"> </v>
      </c>
      <c r="BP18" s="1" t="str">
        <f t="shared" si="10"/>
        <v xml:space="preserve"> </v>
      </c>
      <c r="BQ18" s="1">
        <f t="shared" si="10"/>
        <v>8</v>
      </c>
      <c r="BR18" s="1" t="str">
        <f t="shared" si="10"/>
        <v xml:space="preserve"> </v>
      </c>
      <c r="BS18" s="1">
        <f t="shared" si="10"/>
        <v>8</v>
      </c>
      <c r="BT18" s="1" t="str">
        <f t="shared" si="9"/>
        <v xml:space="preserve"> </v>
      </c>
      <c r="BU18" s="1">
        <f t="shared" si="1"/>
        <v>8</v>
      </c>
      <c r="BV18" s="1" t="str">
        <f t="shared" si="1"/>
        <v xml:space="preserve"> </v>
      </c>
      <c r="BW18" s="1" t="str">
        <f t="shared" si="1"/>
        <v xml:space="preserve"> </v>
      </c>
      <c r="BX18" s="1" t="str">
        <f t="shared" si="1"/>
        <v xml:space="preserve"> </v>
      </c>
      <c r="BY18" s="1">
        <f t="shared" si="1"/>
        <v>8</v>
      </c>
      <c r="BZ18" s="1">
        <f t="shared" si="2"/>
        <v>6</v>
      </c>
      <c r="CA18" s="1">
        <f t="shared" si="8"/>
        <v>8</v>
      </c>
      <c r="CB18" s="1" t="str">
        <f t="shared" si="4"/>
        <v xml:space="preserve"> </v>
      </c>
      <c r="CC18" s="1">
        <v>8</v>
      </c>
      <c r="CD18" s="1">
        <f t="shared" si="5"/>
        <v>8</v>
      </c>
      <c r="CE18" s="1">
        <f t="shared" si="6"/>
        <v>8</v>
      </c>
      <c r="CF18" s="1">
        <f t="shared" si="7"/>
        <v>0</v>
      </c>
      <c r="CG18" s="1" t="e">
        <f>VLOOKUP(A18,'[1]A2 values'!$A$2:$I$122,10,FALSE)</f>
        <v>#REF!</v>
      </c>
      <c r="CI18" s="4" t="s">
        <v>42</v>
      </c>
      <c r="CJ18" s="4">
        <v>79.17619038526361</v>
      </c>
      <c r="CK18" s="4">
        <v>24.498638490648364</v>
      </c>
      <c r="CL18" s="4">
        <v>3.2318608405722951</v>
      </c>
      <c r="CM18" s="4">
        <v>1.8659398260993773E-3</v>
      </c>
      <c r="CN18" s="4">
        <v>30.327292645587711</v>
      </c>
      <c r="CO18" s="4">
        <v>128.02508812493951</v>
      </c>
      <c r="CP18" s="4">
        <v>30.327292645587711</v>
      </c>
      <c r="CQ18" s="4">
        <v>128.02508812493951</v>
      </c>
    </row>
    <row r="19" spans="1:95">
      <c r="A19" s="1" t="s">
        <v>93</v>
      </c>
      <c r="B19" s="1" t="s">
        <v>48</v>
      </c>
      <c r="D19" s="1" t="s">
        <v>49</v>
      </c>
      <c r="L19" s="1" t="s">
        <v>50</v>
      </c>
      <c r="S19" s="1" t="s">
        <v>51</v>
      </c>
      <c r="T19" s="1" t="s">
        <v>51</v>
      </c>
      <c r="U19" s="1" t="s">
        <v>49</v>
      </c>
      <c r="W19" s="1" t="s">
        <v>70</v>
      </c>
      <c r="AE19" s="1" t="s">
        <v>50</v>
      </c>
      <c r="AK19" s="1" t="s">
        <v>50</v>
      </c>
      <c r="AL19" s="1" t="s">
        <v>50</v>
      </c>
      <c r="AO19" s="1" t="str">
        <f>IF(C19="A*",8,IF(C19="A",7,IF(C19="B",6,IF(C19="c",5,IF(C19="d",4,IF(C19="e",3," "))))))</f>
        <v xml:space="preserve"> </v>
      </c>
      <c r="AP19" s="1">
        <f>IF(D19="A*",8,IF(D19="A",7,IF(D19="B",6,IF(D19="c",5,IF(D19="d",4,IF(D19="e",3," "))))))</f>
        <v>8</v>
      </c>
      <c r="AQ19" s="1" t="str">
        <f>IF(E19="A*",8,IF(E19="A",7,IF(E19="B",6,IF(E19="c",5,IF(E19="d",4,IF(E19="e",3," "))))))</f>
        <v xml:space="preserve"> </v>
      </c>
      <c r="AR19" s="1" t="str">
        <f>IF(F19="A*",8,IF(F19="A",7,IF(F19="B",6,IF(F19="c",5,IF(F19="d",4,IF(F19="e",3," "))))))</f>
        <v xml:space="preserve"> </v>
      </c>
      <c r="AS19" s="1" t="str">
        <f>IF(G19="A*",8,IF(G19="A",7,IF(G19="B",6,IF(G19="c",5,IF(G19="d",4,IF(G19="e",3," "))))))</f>
        <v xml:space="preserve"> </v>
      </c>
      <c r="AT19" s="1" t="str">
        <f>IF(H19="A*",8,IF(H19="A",7,IF(H19="B",6,IF(H19="c",5,IF(H19="d",4,IF(H19="e",3," "))))))</f>
        <v xml:space="preserve"> </v>
      </c>
      <c r="AU19" s="1" t="str">
        <f>IF(I19="A*",8,IF(I19="A",7,IF(I19="B",6,IF(I19="c",5,IF(I19="d",4,IF(I19="e",3," "))))))</f>
        <v xml:space="preserve"> </v>
      </c>
      <c r="AV19" s="1" t="str">
        <f>IF(J19="A*",8,IF(J19="A",7,IF(J19="B",6,IF(J19="c",5,IF(J19="d",4,IF(J19="e",3," "))))))</f>
        <v xml:space="preserve"> </v>
      </c>
      <c r="AW19" s="1" t="str">
        <f>IF(K19="A*",8,IF(K19="A",7,IF(K19="B",6,IF(K19="c",5,IF(K19="d",4,IF(K19="e",3," "))))))</f>
        <v xml:space="preserve"> </v>
      </c>
      <c r="AX19" s="1">
        <f>IF(L19="A*",8,IF(L19="A",7,IF(L19="B",6,IF(L19="c",5,IF(L19="d",4,IF(L19="e",3," "))))))</f>
        <v>7</v>
      </c>
      <c r="AY19" s="1" t="str">
        <f>IF(M19="A*",8,IF(M19="A",7,IF(M19="B",6,IF(M19="c",5,IF(M19="d",4,IF(M19="e",3," "))))))</f>
        <v xml:space="preserve"> </v>
      </c>
      <c r="AZ19" s="1" t="str">
        <f>IF(N19="A*",8,IF(N19="A",7,IF(N19="B",6,IF(N19="c",5,IF(N19="d",4,IF(N19="e",3," "))))))</f>
        <v xml:space="preserve"> </v>
      </c>
      <c r="BA19" s="1" t="str">
        <f>IF(O19="A*",8,IF(O19="A",7,IF(O19="B",6,IF(O19="c",5,IF(O19="d",4,IF(O19="e",3," "))))))</f>
        <v xml:space="preserve"> </v>
      </c>
      <c r="BB19" s="1" t="str">
        <f>IF(P19="A*",8,IF(P19="A",7,IF(P19="B",6,IF(P19="c",5,IF(P19="d",4,IF(P19="e",3," "))))))</f>
        <v xml:space="preserve"> </v>
      </c>
      <c r="BC19" s="1" t="str">
        <f>IF(Q19="A*",8,IF(Q19="A",7,IF(Q19="B",6,IF(Q19="c",5,IF(Q19="d",4,IF(Q19="e",3," "))))))</f>
        <v xml:space="preserve"> </v>
      </c>
      <c r="BD19" s="1" t="str">
        <f>IF(R19="A*",8,IF(R19="A",7,IF(R19="B",6,IF(R19="c",5,IF(R19="d",4,IF(R19="e",3," "))))))</f>
        <v xml:space="preserve"> </v>
      </c>
      <c r="BE19" s="1">
        <f>IF(S19="A*",8,IF(S19="A",7,IF(S19="B",6,IF(S19="c",5,IF(S19="d",4,IF(S19="e",3," "))))))</f>
        <v>6</v>
      </c>
      <c r="BF19" s="1">
        <f>IF(T19="A*",8,IF(T19="A",7,IF(T19="B",6,IF(T19="c",5,IF(T19="d",4,IF(T19="e",3," "))))))</f>
        <v>6</v>
      </c>
      <c r="BG19" s="1">
        <f>IF(U19="A*",8,IF(U19="A",7,IF(U19="B",6,IF(U19="c",5,IF(U19="d",4,IF(U19="e",3," "))))))</f>
        <v>8</v>
      </c>
      <c r="BH19" s="1" t="str">
        <f t="shared" si="10"/>
        <v xml:space="preserve"> </v>
      </c>
      <c r="BI19" s="1">
        <f t="shared" si="10"/>
        <v>4</v>
      </c>
      <c r="BJ19" s="1" t="str">
        <f t="shared" si="10"/>
        <v xml:space="preserve"> </v>
      </c>
      <c r="BK19" s="1" t="str">
        <f t="shared" si="10"/>
        <v xml:space="preserve"> </v>
      </c>
      <c r="BL19" s="1" t="str">
        <f t="shared" si="10"/>
        <v xml:space="preserve"> </v>
      </c>
      <c r="BM19" s="1" t="str">
        <f t="shared" si="10"/>
        <v xml:space="preserve"> </v>
      </c>
      <c r="BN19" s="1" t="str">
        <f t="shared" si="10"/>
        <v xml:space="preserve"> </v>
      </c>
      <c r="BO19" s="1" t="str">
        <f t="shared" si="10"/>
        <v xml:space="preserve"> </v>
      </c>
      <c r="BP19" s="1" t="str">
        <f t="shared" si="10"/>
        <v xml:space="preserve"> </v>
      </c>
      <c r="BQ19" s="1">
        <f t="shared" si="10"/>
        <v>7</v>
      </c>
      <c r="BR19" s="1" t="str">
        <f t="shared" si="10"/>
        <v xml:space="preserve"> </v>
      </c>
      <c r="BS19" s="1" t="str">
        <f t="shared" si="10"/>
        <v xml:space="preserve"> </v>
      </c>
      <c r="BT19" s="1" t="str">
        <f t="shared" si="9"/>
        <v xml:space="preserve"> </v>
      </c>
      <c r="BU19" s="1" t="str">
        <f t="shared" si="1"/>
        <v xml:space="preserve"> </v>
      </c>
      <c r="BV19" s="1" t="str">
        <f t="shared" si="1"/>
        <v xml:space="preserve"> </v>
      </c>
      <c r="BW19" s="1">
        <f t="shared" si="1"/>
        <v>7</v>
      </c>
      <c r="BX19" s="1">
        <f t="shared" si="1"/>
        <v>7</v>
      </c>
      <c r="BY19" s="1" t="str">
        <f t="shared" si="1"/>
        <v xml:space="preserve"> </v>
      </c>
      <c r="BZ19" s="1">
        <f t="shared" si="2"/>
        <v>6</v>
      </c>
      <c r="CA19" s="1">
        <f t="shared" si="8"/>
        <v>8</v>
      </c>
      <c r="CB19" s="1" t="str">
        <f t="shared" si="4"/>
        <v xml:space="preserve"> </v>
      </c>
      <c r="CC19" s="1">
        <v>7</v>
      </c>
      <c r="CD19" s="1">
        <f t="shared" si="5"/>
        <v>7</v>
      </c>
      <c r="CE19" s="1">
        <f t="shared" si="6"/>
        <v>5.5</v>
      </c>
      <c r="CF19" s="1">
        <f t="shared" si="7"/>
        <v>1</v>
      </c>
      <c r="CG19" s="1" t="e">
        <f>VLOOKUP(A19,'[1]A2 values'!$A$2:$I$122,10,FALSE)</f>
        <v>#REF!</v>
      </c>
      <c r="CI19" s="4" t="s">
        <v>41</v>
      </c>
      <c r="CJ19" s="4">
        <v>4.6368343434004666</v>
      </c>
      <c r="CK19" s="4">
        <v>11.802501766209186</v>
      </c>
      <c r="CL19" s="4">
        <v>0.39286876928718806</v>
      </c>
      <c r="CM19" s="4">
        <v>0.69559349889783251</v>
      </c>
      <c r="CN19" s="4">
        <v>-18.896685777318638</v>
      </c>
      <c r="CO19" s="4">
        <v>28.170354464119569</v>
      </c>
      <c r="CP19" s="4">
        <v>-18.896685777318638</v>
      </c>
      <c r="CQ19" s="4">
        <v>28.170354464119569</v>
      </c>
    </row>
    <row r="20" spans="1:95">
      <c r="A20" s="1" t="s">
        <v>94</v>
      </c>
      <c r="B20" s="1" t="s">
        <v>57</v>
      </c>
      <c r="F20" s="1" t="s">
        <v>49</v>
      </c>
      <c r="G20" s="1" t="s">
        <v>49</v>
      </c>
      <c r="Q20" s="1" t="s">
        <v>50</v>
      </c>
      <c r="T20" s="1" t="s">
        <v>50</v>
      </c>
      <c r="X20" s="1" t="s">
        <v>49</v>
      </c>
      <c r="Y20" s="1" t="s">
        <v>51</v>
      </c>
      <c r="Z20" s="1" t="s">
        <v>50</v>
      </c>
      <c r="AD20" s="1" t="s">
        <v>49</v>
      </c>
      <c r="AE20" s="1" t="s">
        <v>49</v>
      </c>
      <c r="AF20" s="1" t="s">
        <v>49</v>
      </c>
      <c r="AG20" s="1" t="s">
        <v>49</v>
      </c>
      <c r="AO20" s="1" t="str">
        <f>IF(C20="A*",8,IF(C20="A",7,IF(C20="B",6,IF(C20="c",5,IF(C20="d",4,IF(C20="e",3," "))))))</f>
        <v xml:space="preserve"> </v>
      </c>
      <c r="AP20" s="1" t="str">
        <f>IF(D20="A*",8,IF(D20="A",7,IF(D20="B",6,IF(D20="c",5,IF(D20="d",4,IF(D20="e",3," "))))))</f>
        <v xml:space="preserve"> </v>
      </c>
      <c r="AQ20" s="1" t="str">
        <f>IF(E20="A*",8,IF(E20="A",7,IF(E20="B",6,IF(E20="c",5,IF(E20="d",4,IF(E20="e",3," "))))))</f>
        <v xml:space="preserve"> </v>
      </c>
      <c r="AR20" s="1">
        <f>IF(F20="A*",8,IF(F20="A",7,IF(F20="B",6,IF(F20="c",5,IF(F20="d",4,IF(F20="e",3," "))))))</f>
        <v>8</v>
      </c>
      <c r="AS20" s="1">
        <f>IF(G20="A*",8,IF(G20="A",7,IF(G20="B",6,IF(G20="c",5,IF(G20="d",4,IF(G20="e",3," "))))))</f>
        <v>8</v>
      </c>
      <c r="AT20" s="1" t="str">
        <f>IF(H20="A*",8,IF(H20="A",7,IF(H20="B",6,IF(H20="c",5,IF(H20="d",4,IF(H20="e",3," "))))))</f>
        <v xml:space="preserve"> </v>
      </c>
      <c r="AU20" s="1" t="str">
        <f>IF(I20="A*",8,IF(I20="A",7,IF(I20="B",6,IF(I20="c",5,IF(I20="d",4,IF(I20="e",3," "))))))</f>
        <v xml:space="preserve"> </v>
      </c>
      <c r="AV20" s="1" t="str">
        <f>IF(J20="A*",8,IF(J20="A",7,IF(J20="B",6,IF(J20="c",5,IF(J20="d",4,IF(J20="e",3," "))))))</f>
        <v xml:space="preserve"> </v>
      </c>
      <c r="AW20" s="1" t="str">
        <f>IF(K20="A*",8,IF(K20="A",7,IF(K20="B",6,IF(K20="c",5,IF(K20="d",4,IF(K20="e",3," "))))))</f>
        <v xml:space="preserve"> </v>
      </c>
      <c r="AX20" s="1" t="str">
        <f>IF(L20="A*",8,IF(L20="A",7,IF(L20="B",6,IF(L20="c",5,IF(L20="d",4,IF(L20="e",3," "))))))</f>
        <v xml:space="preserve"> </v>
      </c>
      <c r="AY20" s="1" t="str">
        <f>IF(M20="A*",8,IF(M20="A",7,IF(M20="B",6,IF(M20="c",5,IF(M20="d",4,IF(M20="e",3," "))))))</f>
        <v xml:space="preserve"> </v>
      </c>
      <c r="AZ20" s="1" t="str">
        <f>IF(N20="A*",8,IF(N20="A",7,IF(N20="B",6,IF(N20="c",5,IF(N20="d",4,IF(N20="e",3," "))))))</f>
        <v xml:space="preserve"> </v>
      </c>
      <c r="BA20" s="1" t="str">
        <f>IF(O20="A*",8,IF(O20="A",7,IF(O20="B",6,IF(O20="c",5,IF(O20="d",4,IF(O20="e",3," "))))))</f>
        <v xml:space="preserve"> </v>
      </c>
      <c r="BB20" s="1" t="str">
        <f>IF(P20="A*",8,IF(P20="A",7,IF(P20="B",6,IF(P20="c",5,IF(P20="d",4,IF(P20="e",3," "))))))</f>
        <v xml:space="preserve"> </v>
      </c>
      <c r="BC20" s="1">
        <f>IF(Q20="A*",8,IF(Q20="A",7,IF(Q20="B",6,IF(Q20="c",5,IF(Q20="d",4,IF(Q20="e",3," "))))))</f>
        <v>7</v>
      </c>
      <c r="BD20" s="1" t="str">
        <f>IF(R20="A*",8,IF(R20="A",7,IF(R20="B",6,IF(R20="c",5,IF(R20="d",4,IF(R20="e",3," "))))))</f>
        <v xml:space="preserve"> </v>
      </c>
      <c r="BE20" s="1" t="str">
        <f>IF(S20="A*",8,IF(S20="A",7,IF(S20="B",6,IF(S20="c",5,IF(S20="d",4,IF(S20="e",3," "))))))</f>
        <v xml:space="preserve"> </v>
      </c>
      <c r="BF20" s="1">
        <f>IF(T20="A*",8,IF(T20="A",7,IF(T20="B",6,IF(T20="c",5,IF(T20="d",4,IF(T20="e",3," "))))))</f>
        <v>7</v>
      </c>
      <c r="BG20" s="1" t="str">
        <f>IF(U20="A*",8,IF(U20="A",7,IF(U20="B",6,IF(U20="c",5,IF(U20="d",4,IF(U20="e",3," "))))))</f>
        <v xml:space="preserve"> </v>
      </c>
      <c r="BH20" s="1" t="str">
        <f t="shared" si="10"/>
        <v xml:space="preserve"> </v>
      </c>
      <c r="BI20" s="1" t="str">
        <f t="shared" si="10"/>
        <v xml:space="preserve"> </v>
      </c>
      <c r="BJ20" s="1">
        <f t="shared" si="10"/>
        <v>8</v>
      </c>
      <c r="BK20" s="1">
        <f t="shared" si="10"/>
        <v>6</v>
      </c>
      <c r="BL20" s="1">
        <f t="shared" si="10"/>
        <v>7</v>
      </c>
      <c r="BM20" s="1" t="str">
        <f t="shared" si="10"/>
        <v xml:space="preserve"> </v>
      </c>
      <c r="BN20" s="1" t="str">
        <f t="shared" si="10"/>
        <v xml:space="preserve"> </v>
      </c>
      <c r="BO20" s="1" t="str">
        <f t="shared" si="10"/>
        <v xml:space="preserve"> </v>
      </c>
      <c r="BP20" s="1">
        <f t="shared" si="10"/>
        <v>8</v>
      </c>
      <c r="BQ20" s="1">
        <f t="shared" si="10"/>
        <v>8</v>
      </c>
      <c r="BR20" s="1">
        <f t="shared" si="10"/>
        <v>8</v>
      </c>
      <c r="BS20" s="1">
        <f t="shared" si="10"/>
        <v>8</v>
      </c>
      <c r="BT20" s="1" t="str">
        <f t="shared" si="9"/>
        <v xml:space="preserve"> </v>
      </c>
      <c r="BU20" s="1" t="str">
        <f t="shared" si="1"/>
        <v xml:space="preserve"> </v>
      </c>
      <c r="BV20" s="1" t="str">
        <f t="shared" si="1"/>
        <v xml:space="preserve"> </v>
      </c>
      <c r="BW20" s="1" t="str">
        <f t="shared" si="1"/>
        <v xml:space="preserve"> </v>
      </c>
      <c r="BX20" s="1" t="str">
        <f t="shared" si="1"/>
        <v xml:space="preserve"> </v>
      </c>
      <c r="BY20" s="1" t="str">
        <f t="shared" si="1"/>
        <v xml:space="preserve"> </v>
      </c>
      <c r="BZ20" s="1">
        <f t="shared" si="2"/>
        <v>7</v>
      </c>
      <c r="CA20" s="1">
        <f t="shared" si="8"/>
        <v>8</v>
      </c>
      <c r="CB20" s="1" t="str">
        <f t="shared" si="4"/>
        <v xml:space="preserve"> </v>
      </c>
      <c r="CC20" s="1">
        <v>8</v>
      </c>
      <c r="CD20" s="1">
        <f t="shared" si="5"/>
        <v>8</v>
      </c>
      <c r="CE20" s="1">
        <f t="shared" si="6"/>
        <v>6.5</v>
      </c>
      <c r="CF20" s="1">
        <f t="shared" si="7"/>
        <v>0</v>
      </c>
      <c r="CG20" s="1" t="e">
        <f>VLOOKUP(A20,'[1]A2 values'!$A$2:$I$122,10,FALSE)</f>
        <v>#REF!</v>
      </c>
      <c r="CI20" s="4" t="s">
        <v>43</v>
      </c>
      <c r="CJ20" s="4">
        <v>40.666241034685584</v>
      </c>
      <c r="CK20" s="4">
        <v>22.309633503842473</v>
      </c>
      <c r="CL20" s="4">
        <v>1.8228108062681299</v>
      </c>
      <c r="CM20" s="4">
        <v>7.2542303755164086E-2</v>
      </c>
      <c r="CN20" s="4">
        <v>-3.8179047293677044</v>
      </c>
      <c r="CO20" s="4">
        <v>85.150386798738879</v>
      </c>
      <c r="CP20" s="4">
        <v>-3.8179047293677044</v>
      </c>
      <c r="CQ20" s="4">
        <v>85.150386798738879</v>
      </c>
    </row>
    <row r="21" spans="1:95">
      <c r="A21" s="1" t="s">
        <v>95</v>
      </c>
      <c r="B21" s="1" t="s">
        <v>57</v>
      </c>
      <c r="M21" s="1" t="s">
        <v>51</v>
      </c>
      <c r="Q21" s="1" t="s">
        <v>51</v>
      </c>
      <c r="T21" s="1" t="s">
        <v>50</v>
      </c>
      <c r="X21" s="1" t="s">
        <v>50</v>
      </c>
      <c r="Z21" s="1" t="s">
        <v>51</v>
      </c>
      <c r="AE21" s="1" t="s">
        <v>49</v>
      </c>
      <c r="AI21" s="1" t="s">
        <v>50</v>
      </c>
      <c r="AK21" s="1" t="s">
        <v>51</v>
      </c>
      <c r="AL21" s="1" t="s">
        <v>58</v>
      </c>
      <c r="AO21" s="1" t="str">
        <f>IF(C21="A*",8,IF(C21="A",7,IF(C21="B",6,IF(C21="c",5,IF(C21="d",4,IF(C21="e",3," "))))))</f>
        <v xml:space="preserve"> </v>
      </c>
      <c r="AP21" s="1" t="str">
        <f>IF(D21="A*",8,IF(D21="A",7,IF(D21="B",6,IF(D21="c",5,IF(D21="d",4,IF(D21="e",3," "))))))</f>
        <v xml:space="preserve"> </v>
      </c>
      <c r="AQ21" s="1" t="str">
        <f>IF(E21="A*",8,IF(E21="A",7,IF(E21="B",6,IF(E21="c",5,IF(E21="d",4,IF(E21="e",3," "))))))</f>
        <v xml:space="preserve"> </v>
      </c>
      <c r="AR21" s="1" t="str">
        <f>IF(F21="A*",8,IF(F21="A",7,IF(F21="B",6,IF(F21="c",5,IF(F21="d",4,IF(F21="e",3," "))))))</f>
        <v xml:space="preserve"> </v>
      </c>
      <c r="AS21" s="1" t="str">
        <f>IF(G21="A*",8,IF(G21="A",7,IF(G21="B",6,IF(G21="c",5,IF(G21="d",4,IF(G21="e",3," "))))))</f>
        <v xml:space="preserve"> </v>
      </c>
      <c r="AT21" s="1" t="str">
        <f>IF(H21="A*",8,IF(H21="A",7,IF(H21="B",6,IF(H21="c",5,IF(H21="d",4,IF(H21="e",3," "))))))</f>
        <v xml:space="preserve"> </v>
      </c>
      <c r="AU21" s="1" t="str">
        <f>IF(I21="A*",8,IF(I21="A",7,IF(I21="B",6,IF(I21="c",5,IF(I21="d",4,IF(I21="e",3," "))))))</f>
        <v xml:space="preserve"> </v>
      </c>
      <c r="AV21" s="1" t="str">
        <f>IF(J21="A*",8,IF(J21="A",7,IF(J21="B",6,IF(J21="c",5,IF(J21="d",4,IF(J21="e",3," "))))))</f>
        <v xml:space="preserve"> </v>
      </c>
      <c r="AW21" s="1" t="str">
        <f>IF(K21="A*",8,IF(K21="A",7,IF(K21="B",6,IF(K21="c",5,IF(K21="d",4,IF(K21="e",3," "))))))</f>
        <v xml:space="preserve"> </v>
      </c>
      <c r="AX21" s="1" t="str">
        <f>IF(L21="A*",8,IF(L21="A",7,IF(L21="B",6,IF(L21="c",5,IF(L21="d",4,IF(L21="e",3," "))))))</f>
        <v xml:space="preserve"> </v>
      </c>
      <c r="AY21" s="1">
        <f>IF(M21="A*",8,IF(M21="A",7,IF(M21="B",6,IF(M21="c",5,IF(M21="d",4,IF(M21="e",3," "))))))</f>
        <v>6</v>
      </c>
      <c r="AZ21" s="1" t="str">
        <f>IF(N21="A*",8,IF(N21="A",7,IF(N21="B",6,IF(N21="c",5,IF(N21="d",4,IF(N21="e",3," "))))))</f>
        <v xml:space="preserve"> </v>
      </c>
      <c r="BA21" s="1" t="str">
        <f>IF(O21="A*",8,IF(O21="A",7,IF(O21="B",6,IF(O21="c",5,IF(O21="d",4,IF(O21="e",3," "))))))</f>
        <v xml:space="preserve"> </v>
      </c>
      <c r="BB21" s="1" t="str">
        <f>IF(P21="A*",8,IF(P21="A",7,IF(P21="B",6,IF(P21="c",5,IF(P21="d",4,IF(P21="e",3," "))))))</f>
        <v xml:space="preserve"> </v>
      </c>
      <c r="BC21" s="1">
        <f>IF(Q21="A*",8,IF(Q21="A",7,IF(Q21="B",6,IF(Q21="c",5,IF(Q21="d",4,IF(Q21="e",3," "))))))</f>
        <v>6</v>
      </c>
      <c r="BD21" s="1" t="str">
        <f>IF(R21="A*",8,IF(R21="A",7,IF(R21="B",6,IF(R21="c",5,IF(R21="d",4,IF(R21="e",3," "))))))</f>
        <v xml:space="preserve"> </v>
      </c>
      <c r="BE21" s="1" t="str">
        <f>IF(S21="A*",8,IF(S21="A",7,IF(S21="B",6,IF(S21="c",5,IF(S21="d",4,IF(S21="e",3," "))))))</f>
        <v xml:space="preserve"> </v>
      </c>
      <c r="BF21" s="1">
        <f>IF(T21="A*",8,IF(T21="A",7,IF(T21="B",6,IF(T21="c",5,IF(T21="d",4,IF(T21="e",3," "))))))</f>
        <v>7</v>
      </c>
      <c r="BG21" s="1" t="str">
        <f>IF(U21="A*",8,IF(U21="A",7,IF(U21="B",6,IF(U21="c",5,IF(U21="d",4,IF(U21="e",3," "))))))</f>
        <v xml:space="preserve"> </v>
      </c>
      <c r="BH21" s="1" t="str">
        <f t="shared" si="10"/>
        <v xml:space="preserve"> </v>
      </c>
      <c r="BI21" s="1" t="str">
        <f t="shared" si="10"/>
        <v xml:space="preserve"> </v>
      </c>
      <c r="BJ21" s="1">
        <f t="shared" si="10"/>
        <v>7</v>
      </c>
      <c r="BK21" s="1" t="str">
        <f t="shared" si="10"/>
        <v xml:space="preserve"> </v>
      </c>
      <c r="BL21" s="1">
        <f t="shared" si="10"/>
        <v>6</v>
      </c>
      <c r="BM21" s="1" t="str">
        <f t="shared" si="10"/>
        <v xml:space="preserve"> </v>
      </c>
      <c r="BN21" s="1" t="str">
        <f t="shared" si="10"/>
        <v xml:space="preserve"> </v>
      </c>
      <c r="BO21" s="1" t="str">
        <f t="shared" si="10"/>
        <v xml:space="preserve"> </v>
      </c>
      <c r="BP21" s="1" t="str">
        <f t="shared" si="10"/>
        <v xml:space="preserve"> </v>
      </c>
      <c r="BQ21" s="1">
        <f t="shared" si="10"/>
        <v>8</v>
      </c>
      <c r="BR21" s="1" t="str">
        <f t="shared" si="10"/>
        <v xml:space="preserve"> </v>
      </c>
      <c r="BS21" s="1" t="str">
        <f t="shared" si="10"/>
        <v xml:space="preserve"> </v>
      </c>
      <c r="BT21" s="1" t="str">
        <f t="shared" si="9"/>
        <v xml:space="preserve"> </v>
      </c>
      <c r="BU21" s="1">
        <f t="shared" si="1"/>
        <v>7</v>
      </c>
      <c r="BV21" s="1" t="str">
        <f t="shared" si="1"/>
        <v xml:space="preserve"> </v>
      </c>
      <c r="BW21" s="1">
        <f t="shared" si="1"/>
        <v>6</v>
      </c>
      <c r="BX21" s="1">
        <f t="shared" si="1"/>
        <v>5</v>
      </c>
      <c r="BY21" s="1" t="str">
        <f t="shared" si="1"/>
        <v xml:space="preserve"> </v>
      </c>
      <c r="BZ21" s="1">
        <f t="shared" si="2"/>
        <v>6</v>
      </c>
      <c r="CA21" s="1">
        <f t="shared" si="8"/>
        <v>7</v>
      </c>
      <c r="CB21" s="1" t="str">
        <f t="shared" si="4"/>
        <v xml:space="preserve"> </v>
      </c>
      <c r="CC21" s="1">
        <v>8</v>
      </c>
      <c r="CD21" s="1">
        <f t="shared" si="5"/>
        <v>5.5</v>
      </c>
      <c r="CE21" s="1">
        <f t="shared" si="6"/>
        <v>6.5</v>
      </c>
      <c r="CF21" s="1">
        <f t="shared" si="7"/>
        <v>0</v>
      </c>
      <c r="CG21" s="1" t="e">
        <f>VLOOKUP(A21,'[1]A2 values'!$A$2:$I$122,10,FALSE)</f>
        <v>#REF!</v>
      </c>
      <c r="CI21" s="4" t="s">
        <v>44</v>
      </c>
      <c r="CJ21" s="4">
        <v>28.057862204333819</v>
      </c>
      <c r="CK21" s="4">
        <v>13.522458487603709</v>
      </c>
      <c r="CL21" s="4">
        <v>2.0749083630062528</v>
      </c>
      <c r="CM21" s="4">
        <v>4.1620335688141837E-2</v>
      </c>
      <c r="CN21" s="4">
        <v>1.0948457860086016</v>
      </c>
      <c r="CO21" s="4">
        <v>55.020878622659041</v>
      </c>
      <c r="CP21" s="4">
        <v>1.0948457860086016</v>
      </c>
      <c r="CQ21" s="4">
        <v>55.020878622659041</v>
      </c>
    </row>
    <row r="22" spans="1:95">
      <c r="A22" s="1" t="s">
        <v>96</v>
      </c>
      <c r="B22" s="1" t="s">
        <v>48</v>
      </c>
      <c r="F22" s="1" t="s">
        <v>49</v>
      </c>
      <c r="G22" s="1" t="s">
        <v>49</v>
      </c>
      <c r="Q22" s="1" t="s">
        <v>49</v>
      </c>
      <c r="T22" s="1" t="s">
        <v>49</v>
      </c>
      <c r="U22" s="1" t="s">
        <v>49</v>
      </c>
      <c r="Y22" s="1" t="s">
        <v>49</v>
      </c>
      <c r="AD22" s="1" t="s">
        <v>49</v>
      </c>
      <c r="AE22" s="1" t="s">
        <v>49</v>
      </c>
      <c r="AF22" s="1" t="s">
        <v>49</v>
      </c>
      <c r="AG22" s="1" t="s">
        <v>49</v>
      </c>
      <c r="AM22" s="1" t="s">
        <v>49</v>
      </c>
      <c r="AO22" s="1" t="str">
        <f>IF(C22="A*",8,IF(C22="A",7,IF(C22="B",6,IF(C22="c",5,IF(C22="d",4,IF(C22="e",3," "))))))</f>
        <v xml:space="preserve"> </v>
      </c>
      <c r="AP22" s="1" t="str">
        <f>IF(D22="A*",8,IF(D22="A",7,IF(D22="B",6,IF(D22="c",5,IF(D22="d",4,IF(D22="e",3," "))))))</f>
        <v xml:space="preserve"> </v>
      </c>
      <c r="AQ22" s="1" t="str">
        <f>IF(E22="A*",8,IF(E22="A",7,IF(E22="B",6,IF(E22="c",5,IF(E22="d",4,IF(E22="e",3," "))))))</f>
        <v xml:space="preserve"> </v>
      </c>
      <c r="AR22" s="1">
        <f>IF(F22="A*",8,IF(F22="A",7,IF(F22="B",6,IF(F22="c",5,IF(F22="d",4,IF(F22="e",3," "))))))</f>
        <v>8</v>
      </c>
      <c r="AS22" s="1">
        <f>IF(G22="A*",8,IF(G22="A",7,IF(G22="B",6,IF(G22="c",5,IF(G22="d",4,IF(G22="e",3," "))))))</f>
        <v>8</v>
      </c>
      <c r="AT22" s="1" t="str">
        <f>IF(H22="A*",8,IF(H22="A",7,IF(H22="B",6,IF(H22="c",5,IF(H22="d",4,IF(H22="e",3," "))))))</f>
        <v xml:space="preserve"> </v>
      </c>
      <c r="AU22" s="1" t="str">
        <f>IF(I22="A*",8,IF(I22="A",7,IF(I22="B",6,IF(I22="c",5,IF(I22="d",4,IF(I22="e",3," "))))))</f>
        <v xml:space="preserve"> </v>
      </c>
      <c r="AV22" s="1" t="str">
        <f>IF(J22="A*",8,IF(J22="A",7,IF(J22="B",6,IF(J22="c",5,IF(J22="d",4,IF(J22="e",3," "))))))</f>
        <v xml:space="preserve"> </v>
      </c>
      <c r="AW22" s="1" t="str">
        <f>IF(K22="A*",8,IF(K22="A",7,IF(K22="B",6,IF(K22="c",5,IF(K22="d",4,IF(K22="e",3," "))))))</f>
        <v xml:space="preserve"> </v>
      </c>
      <c r="AX22" s="1" t="str">
        <f>IF(L22="A*",8,IF(L22="A",7,IF(L22="B",6,IF(L22="c",5,IF(L22="d",4,IF(L22="e",3," "))))))</f>
        <v xml:space="preserve"> </v>
      </c>
      <c r="AY22" s="1" t="str">
        <f>IF(M22="A*",8,IF(M22="A",7,IF(M22="B",6,IF(M22="c",5,IF(M22="d",4,IF(M22="e",3," "))))))</f>
        <v xml:space="preserve"> </v>
      </c>
      <c r="AZ22" s="1" t="str">
        <f>IF(N22="A*",8,IF(N22="A",7,IF(N22="B",6,IF(N22="c",5,IF(N22="d",4,IF(N22="e",3," "))))))</f>
        <v xml:space="preserve"> </v>
      </c>
      <c r="BA22" s="1" t="str">
        <f>IF(O22="A*",8,IF(O22="A",7,IF(O22="B",6,IF(O22="c",5,IF(O22="d",4,IF(O22="e",3," "))))))</f>
        <v xml:space="preserve"> </v>
      </c>
      <c r="BB22" s="1" t="str">
        <f>IF(P22="A*",8,IF(P22="A",7,IF(P22="B",6,IF(P22="c",5,IF(P22="d",4,IF(P22="e",3," "))))))</f>
        <v xml:space="preserve"> </v>
      </c>
      <c r="BC22" s="1">
        <f>IF(Q22="A*",8,IF(Q22="A",7,IF(Q22="B",6,IF(Q22="c",5,IF(Q22="d",4,IF(Q22="e",3," "))))))</f>
        <v>8</v>
      </c>
      <c r="BD22" s="1" t="str">
        <f>IF(R22="A*",8,IF(R22="A",7,IF(R22="B",6,IF(R22="c",5,IF(R22="d",4,IF(R22="e",3," "))))))</f>
        <v xml:space="preserve"> </v>
      </c>
      <c r="BE22" s="1" t="str">
        <f>IF(S22="A*",8,IF(S22="A",7,IF(S22="B",6,IF(S22="c",5,IF(S22="d",4,IF(S22="e",3," "))))))</f>
        <v xml:space="preserve"> </v>
      </c>
      <c r="BF22" s="1">
        <f>IF(T22="A*",8,IF(T22="A",7,IF(T22="B",6,IF(T22="c",5,IF(T22="d",4,IF(T22="e",3," "))))))</f>
        <v>8</v>
      </c>
      <c r="BG22" s="1">
        <f>IF(U22="A*",8,IF(U22="A",7,IF(U22="B",6,IF(U22="c",5,IF(U22="d",4,IF(U22="e",3," "))))))</f>
        <v>8</v>
      </c>
      <c r="BH22" s="1" t="str">
        <f t="shared" si="10"/>
        <v xml:space="preserve"> </v>
      </c>
      <c r="BI22" s="1" t="str">
        <f t="shared" si="10"/>
        <v xml:space="preserve"> </v>
      </c>
      <c r="BJ22" s="1" t="str">
        <f t="shared" si="10"/>
        <v xml:space="preserve"> </v>
      </c>
      <c r="BK22" s="1">
        <f t="shared" si="10"/>
        <v>8</v>
      </c>
      <c r="BL22" s="1" t="str">
        <f t="shared" si="10"/>
        <v xml:space="preserve"> </v>
      </c>
      <c r="BM22" s="1" t="str">
        <f t="shared" si="10"/>
        <v xml:space="preserve"> </v>
      </c>
      <c r="BN22" s="1" t="str">
        <f t="shared" si="10"/>
        <v xml:space="preserve"> </v>
      </c>
      <c r="BO22" s="1" t="str">
        <f t="shared" si="10"/>
        <v xml:space="preserve"> </v>
      </c>
      <c r="BP22" s="1">
        <f t="shared" si="10"/>
        <v>8</v>
      </c>
      <c r="BQ22" s="1">
        <f t="shared" si="10"/>
        <v>8</v>
      </c>
      <c r="BR22" s="1">
        <f t="shared" si="10"/>
        <v>8</v>
      </c>
      <c r="BS22" s="1">
        <f t="shared" si="10"/>
        <v>8</v>
      </c>
      <c r="BT22" s="1" t="str">
        <f t="shared" si="9"/>
        <v xml:space="preserve"> </v>
      </c>
      <c r="BU22" s="1" t="str">
        <f t="shared" si="1"/>
        <v xml:space="preserve"> </v>
      </c>
      <c r="BV22" s="1" t="str">
        <f t="shared" si="1"/>
        <v xml:space="preserve"> </v>
      </c>
      <c r="BW22" s="1" t="str">
        <f t="shared" si="1"/>
        <v xml:space="preserve"> </v>
      </c>
      <c r="BX22" s="1" t="str">
        <f t="shared" si="1"/>
        <v xml:space="preserve"> </v>
      </c>
      <c r="BY22" s="1">
        <f t="shared" si="1"/>
        <v>8</v>
      </c>
      <c r="BZ22" s="1">
        <f t="shared" si="2"/>
        <v>8</v>
      </c>
      <c r="CA22" s="1">
        <f t="shared" si="8"/>
        <v>8</v>
      </c>
      <c r="CB22" s="1" t="str">
        <f t="shared" si="4"/>
        <v xml:space="preserve"> </v>
      </c>
      <c r="CC22" s="1">
        <v>8</v>
      </c>
      <c r="CD22" s="1">
        <f t="shared" si="5"/>
        <v>8</v>
      </c>
      <c r="CE22" s="1">
        <f t="shared" si="6"/>
        <v>8</v>
      </c>
      <c r="CF22" s="1">
        <f t="shared" si="7"/>
        <v>1</v>
      </c>
      <c r="CG22" s="1" t="e">
        <f>VLOOKUP(A22,'[1]A2 values'!$A$2:$I$122,10,FALSE)</f>
        <v>#REF!</v>
      </c>
      <c r="CI22" s="4" t="s">
        <v>40</v>
      </c>
      <c r="CJ22" s="4">
        <v>16.556323241448172</v>
      </c>
      <c r="CK22" s="4">
        <v>12.211455252960947</v>
      </c>
      <c r="CL22" s="4">
        <v>1.3558026376449861</v>
      </c>
      <c r="CM22" s="4">
        <v>0.17945879313335175</v>
      </c>
      <c r="CN22" s="4">
        <v>-7.7926269719369472</v>
      </c>
      <c r="CO22" s="4">
        <v>40.905273454833292</v>
      </c>
      <c r="CP22" s="4">
        <v>-7.7926269719369472</v>
      </c>
      <c r="CQ22" s="4">
        <v>40.905273454833292</v>
      </c>
    </row>
    <row r="23" spans="1:95" ht="15.75" thickBot="1">
      <c r="A23" s="1" t="s">
        <v>97</v>
      </c>
      <c r="B23" s="1" t="s">
        <v>57</v>
      </c>
      <c r="I23" s="1" t="s">
        <v>51</v>
      </c>
      <c r="M23" s="1" t="s">
        <v>51</v>
      </c>
      <c r="Q23" s="1" t="s">
        <v>58</v>
      </c>
      <c r="T23" s="1" t="s">
        <v>51</v>
      </c>
      <c r="W23" s="1" t="s">
        <v>58</v>
      </c>
      <c r="AE23" s="1" t="s">
        <v>50</v>
      </c>
      <c r="AK23" s="1" t="s">
        <v>50</v>
      </c>
      <c r="AL23" s="1" t="s">
        <v>51</v>
      </c>
      <c r="AO23" s="1" t="str">
        <f>IF(C23="A*",8,IF(C23="A",7,IF(C23="B",6,IF(C23="c",5,IF(C23="d",4,IF(C23="e",3," "))))))</f>
        <v xml:space="preserve"> </v>
      </c>
      <c r="AP23" s="1" t="str">
        <f>IF(D23="A*",8,IF(D23="A",7,IF(D23="B",6,IF(D23="c",5,IF(D23="d",4,IF(D23="e",3," "))))))</f>
        <v xml:space="preserve"> </v>
      </c>
      <c r="AQ23" s="1" t="str">
        <f>IF(E23="A*",8,IF(E23="A",7,IF(E23="B",6,IF(E23="c",5,IF(E23="d",4,IF(E23="e",3," "))))))</f>
        <v xml:space="preserve"> </v>
      </c>
      <c r="AR23" s="1" t="str">
        <f>IF(F23="A*",8,IF(F23="A",7,IF(F23="B",6,IF(F23="c",5,IF(F23="d",4,IF(F23="e",3," "))))))</f>
        <v xml:space="preserve"> </v>
      </c>
      <c r="AS23" s="1" t="str">
        <f>IF(G23="A*",8,IF(G23="A",7,IF(G23="B",6,IF(G23="c",5,IF(G23="d",4,IF(G23="e",3," "))))))</f>
        <v xml:space="preserve"> </v>
      </c>
      <c r="AT23" s="1" t="str">
        <f>IF(H23="A*",8,IF(H23="A",7,IF(H23="B",6,IF(H23="c",5,IF(H23="d",4,IF(H23="e",3," "))))))</f>
        <v xml:space="preserve"> </v>
      </c>
      <c r="AU23" s="1">
        <f>IF(I23="A*",8,IF(I23="A",7,IF(I23="B",6,IF(I23="c",5,IF(I23="d",4,IF(I23="e",3," "))))))</f>
        <v>6</v>
      </c>
      <c r="AV23" s="1" t="str">
        <f>IF(J23="A*",8,IF(J23="A",7,IF(J23="B",6,IF(J23="c",5,IF(J23="d",4,IF(J23="e",3," "))))))</f>
        <v xml:space="preserve"> </v>
      </c>
      <c r="AW23" s="1" t="str">
        <f>IF(K23="A*",8,IF(K23="A",7,IF(K23="B",6,IF(K23="c",5,IF(K23="d",4,IF(K23="e",3," "))))))</f>
        <v xml:space="preserve"> </v>
      </c>
      <c r="AX23" s="1" t="str">
        <f>IF(L23="A*",8,IF(L23="A",7,IF(L23="B",6,IF(L23="c",5,IF(L23="d",4,IF(L23="e",3," "))))))</f>
        <v xml:space="preserve"> </v>
      </c>
      <c r="AY23" s="1">
        <f>IF(M23="A*",8,IF(M23="A",7,IF(M23="B",6,IF(M23="c",5,IF(M23="d",4,IF(M23="e",3," "))))))</f>
        <v>6</v>
      </c>
      <c r="AZ23" s="1" t="str">
        <f>IF(N23="A*",8,IF(N23="A",7,IF(N23="B",6,IF(N23="c",5,IF(N23="d",4,IF(N23="e",3," "))))))</f>
        <v xml:space="preserve"> </v>
      </c>
      <c r="BA23" s="1" t="str">
        <f>IF(O23="A*",8,IF(O23="A",7,IF(O23="B",6,IF(O23="c",5,IF(O23="d",4,IF(O23="e",3," "))))))</f>
        <v xml:space="preserve"> </v>
      </c>
      <c r="BB23" s="1" t="str">
        <f>IF(P23="A*",8,IF(P23="A",7,IF(P23="B",6,IF(P23="c",5,IF(P23="d",4,IF(P23="e",3," "))))))</f>
        <v xml:space="preserve"> </v>
      </c>
      <c r="BC23" s="1">
        <f>IF(Q23="A*",8,IF(Q23="A",7,IF(Q23="B",6,IF(Q23="c",5,IF(Q23="d",4,IF(Q23="e",3," "))))))</f>
        <v>5</v>
      </c>
      <c r="BD23" s="1" t="str">
        <f>IF(R23="A*",8,IF(R23="A",7,IF(R23="B",6,IF(R23="c",5,IF(R23="d",4,IF(R23="e",3," "))))))</f>
        <v xml:space="preserve"> </v>
      </c>
      <c r="BE23" s="1" t="str">
        <f>IF(S23="A*",8,IF(S23="A",7,IF(S23="B",6,IF(S23="c",5,IF(S23="d",4,IF(S23="e",3," "))))))</f>
        <v xml:space="preserve"> </v>
      </c>
      <c r="BF23" s="1">
        <f>IF(T23="A*",8,IF(T23="A",7,IF(T23="B",6,IF(T23="c",5,IF(T23="d",4,IF(T23="e",3," "))))))</f>
        <v>6</v>
      </c>
      <c r="BG23" s="1" t="str">
        <f>IF(U23="A*",8,IF(U23="A",7,IF(U23="B",6,IF(U23="c",5,IF(U23="d",4,IF(U23="e",3," "))))))</f>
        <v xml:space="preserve"> </v>
      </c>
      <c r="BH23" s="1" t="str">
        <f t="shared" si="10"/>
        <v xml:space="preserve"> </v>
      </c>
      <c r="BI23" s="1">
        <f t="shared" si="10"/>
        <v>5</v>
      </c>
      <c r="BJ23" s="1" t="str">
        <f t="shared" si="10"/>
        <v xml:space="preserve"> </v>
      </c>
      <c r="BK23" s="1" t="str">
        <f t="shared" si="10"/>
        <v xml:space="preserve"> </v>
      </c>
      <c r="BL23" s="1" t="str">
        <f t="shared" si="10"/>
        <v xml:space="preserve"> </v>
      </c>
      <c r="BM23" s="1" t="str">
        <f t="shared" si="10"/>
        <v xml:space="preserve"> </v>
      </c>
      <c r="BN23" s="1" t="str">
        <f t="shared" si="10"/>
        <v xml:space="preserve"> </v>
      </c>
      <c r="BO23" s="1" t="str">
        <f t="shared" si="10"/>
        <v xml:space="preserve"> </v>
      </c>
      <c r="BP23" s="1" t="str">
        <f t="shared" si="10"/>
        <v xml:space="preserve"> </v>
      </c>
      <c r="BQ23" s="1">
        <f t="shared" si="10"/>
        <v>7</v>
      </c>
      <c r="BR23" s="1" t="str">
        <f t="shared" si="10"/>
        <v xml:space="preserve"> </v>
      </c>
      <c r="BS23" s="1" t="str">
        <f t="shared" si="10"/>
        <v xml:space="preserve"> </v>
      </c>
      <c r="BT23" s="1" t="str">
        <f t="shared" si="9"/>
        <v xml:space="preserve"> </v>
      </c>
      <c r="BU23" s="1" t="str">
        <f t="shared" si="1"/>
        <v xml:space="preserve"> </v>
      </c>
      <c r="BV23" s="1" t="str">
        <f t="shared" si="1"/>
        <v xml:space="preserve"> </v>
      </c>
      <c r="BW23" s="1">
        <f t="shared" si="1"/>
        <v>7</v>
      </c>
      <c r="BX23" s="1">
        <f t="shared" si="1"/>
        <v>6</v>
      </c>
      <c r="BY23" s="1" t="str">
        <f t="shared" si="1"/>
        <v xml:space="preserve"> </v>
      </c>
      <c r="BZ23" s="1">
        <f t="shared" si="2"/>
        <v>5</v>
      </c>
      <c r="CA23" s="1">
        <v>7</v>
      </c>
      <c r="CB23" s="1" t="str">
        <f t="shared" si="4"/>
        <v xml:space="preserve"> </v>
      </c>
      <c r="CC23" s="1">
        <v>7</v>
      </c>
      <c r="CD23" s="1">
        <f t="shared" si="5"/>
        <v>6.5</v>
      </c>
      <c r="CE23" s="1">
        <f t="shared" si="6"/>
        <v>5</v>
      </c>
      <c r="CF23" s="1">
        <f t="shared" si="7"/>
        <v>0</v>
      </c>
      <c r="CG23" s="1" t="e">
        <f>VLOOKUP(A23,'[1]A2 values'!$A$2:$I$122,10,FALSE)</f>
        <v>#REF!</v>
      </c>
      <c r="CI23" s="5" t="s">
        <v>45</v>
      </c>
      <c r="CJ23" s="5">
        <v>-55.623660853988</v>
      </c>
      <c r="CK23" s="5">
        <v>20.480483846229362</v>
      </c>
      <c r="CL23" s="5">
        <v>-2.7159349003480115</v>
      </c>
      <c r="CM23" s="5">
        <v>8.293731602729457E-3</v>
      </c>
      <c r="CN23" s="5">
        <v>-96.460585789446526</v>
      </c>
      <c r="CO23" s="5">
        <v>-14.786735918529473</v>
      </c>
      <c r="CP23" s="5">
        <v>-96.460585789446526</v>
      </c>
      <c r="CQ23" s="5">
        <v>-14.786735918529473</v>
      </c>
    </row>
    <row r="24" spans="1:95">
      <c r="A24" s="1" t="s">
        <v>98</v>
      </c>
      <c r="B24" s="1" t="s">
        <v>57</v>
      </c>
      <c r="F24" s="1" t="s">
        <v>49</v>
      </c>
      <c r="G24" s="1" t="s">
        <v>50</v>
      </c>
      <c r="M24" s="1" t="s">
        <v>51</v>
      </c>
      <c r="Q24" s="1" t="s">
        <v>49</v>
      </c>
      <c r="T24" s="1" t="s">
        <v>50</v>
      </c>
      <c r="U24" s="1" t="s">
        <v>50</v>
      </c>
      <c r="W24" s="1" t="s">
        <v>50</v>
      </c>
      <c r="AE24" s="1" t="s">
        <v>49</v>
      </c>
      <c r="AF24" s="1" t="s">
        <v>50</v>
      </c>
      <c r="AG24" s="1" t="s">
        <v>50</v>
      </c>
      <c r="AO24" s="1" t="str">
        <f>IF(C24="A*",8,IF(C24="A",7,IF(C24="B",6,IF(C24="c",5,IF(C24="d",4,IF(C24="e",3," "))))))</f>
        <v xml:space="preserve"> </v>
      </c>
      <c r="AP24" s="1" t="str">
        <f>IF(D24="A*",8,IF(D24="A",7,IF(D24="B",6,IF(D24="c",5,IF(D24="d",4,IF(D24="e",3," "))))))</f>
        <v xml:space="preserve"> </v>
      </c>
      <c r="AQ24" s="1" t="str">
        <f>IF(E24="A*",8,IF(E24="A",7,IF(E24="B",6,IF(E24="c",5,IF(E24="d",4,IF(E24="e",3," "))))))</f>
        <v xml:space="preserve"> </v>
      </c>
      <c r="AR24" s="1">
        <f>IF(F24="A*",8,IF(F24="A",7,IF(F24="B",6,IF(F24="c",5,IF(F24="d",4,IF(F24="e",3," "))))))</f>
        <v>8</v>
      </c>
      <c r="AS24" s="1">
        <f>IF(G24="A*",8,IF(G24="A",7,IF(G24="B",6,IF(G24="c",5,IF(G24="d",4,IF(G24="e",3," "))))))</f>
        <v>7</v>
      </c>
      <c r="AT24" s="1" t="str">
        <f>IF(H24="A*",8,IF(H24="A",7,IF(H24="B",6,IF(H24="c",5,IF(H24="d",4,IF(H24="e",3," "))))))</f>
        <v xml:space="preserve"> </v>
      </c>
      <c r="AU24" s="1" t="str">
        <f>IF(I24="A*",8,IF(I24="A",7,IF(I24="B",6,IF(I24="c",5,IF(I24="d",4,IF(I24="e",3," "))))))</f>
        <v xml:space="preserve"> </v>
      </c>
      <c r="AV24" s="1" t="str">
        <f>IF(J24="A*",8,IF(J24="A",7,IF(J24="B",6,IF(J24="c",5,IF(J24="d",4,IF(J24="e",3," "))))))</f>
        <v xml:space="preserve"> </v>
      </c>
      <c r="AW24" s="1" t="str">
        <f>IF(K24="A*",8,IF(K24="A",7,IF(K24="B",6,IF(K24="c",5,IF(K24="d",4,IF(K24="e",3," "))))))</f>
        <v xml:space="preserve"> </v>
      </c>
      <c r="AX24" s="1" t="str">
        <f>IF(L24="A*",8,IF(L24="A",7,IF(L24="B",6,IF(L24="c",5,IF(L24="d",4,IF(L24="e",3," "))))))</f>
        <v xml:space="preserve"> </v>
      </c>
      <c r="AY24" s="1">
        <f>IF(M24="A*",8,IF(M24="A",7,IF(M24="B",6,IF(M24="c",5,IF(M24="d",4,IF(M24="e",3," "))))))</f>
        <v>6</v>
      </c>
      <c r="AZ24" s="1" t="str">
        <f>IF(N24="A*",8,IF(N24="A",7,IF(N24="B",6,IF(N24="c",5,IF(N24="d",4,IF(N24="e",3," "))))))</f>
        <v xml:space="preserve"> </v>
      </c>
      <c r="BA24" s="1" t="str">
        <f>IF(O24="A*",8,IF(O24="A",7,IF(O24="B",6,IF(O24="c",5,IF(O24="d",4,IF(O24="e",3," "))))))</f>
        <v xml:space="preserve"> </v>
      </c>
      <c r="BB24" s="1" t="str">
        <f>IF(P24="A*",8,IF(P24="A",7,IF(P24="B",6,IF(P24="c",5,IF(P24="d",4,IF(P24="e",3," "))))))</f>
        <v xml:space="preserve"> </v>
      </c>
      <c r="BC24" s="1">
        <f>IF(Q24="A*",8,IF(Q24="A",7,IF(Q24="B",6,IF(Q24="c",5,IF(Q24="d",4,IF(Q24="e",3," "))))))</f>
        <v>8</v>
      </c>
      <c r="BD24" s="1" t="str">
        <f>IF(R24="A*",8,IF(R24="A",7,IF(R24="B",6,IF(R24="c",5,IF(R24="d",4,IF(R24="e",3," "))))))</f>
        <v xml:space="preserve"> </v>
      </c>
      <c r="BE24" s="1" t="str">
        <f>IF(S24="A*",8,IF(S24="A",7,IF(S24="B",6,IF(S24="c",5,IF(S24="d",4,IF(S24="e",3," "))))))</f>
        <v xml:space="preserve"> </v>
      </c>
      <c r="BF24" s="1">
        <f>IF(T24="A*",8,IF(T24="A",7,IF(T24="B",6,IF(T24="c",5,IF(T24="d",4,IF(T24="e",3," "))))))</f>
        <v>7</v>
      </c>
      <c r="BG24" s="1">
        <f>IF(U24="A*",8,IF(U24="A",7,IF(U24="B",6,IF(U24="c",5,IF(U24="d",4,IF(U24="e",3," "))))))</f>
        <v>7</v>
      </c>
      <c r="BH24" s="1" t="str">
        <f t="shared" si="10"/>
        <v xml:space="preserve"> </v>
      </c>
      <c r="BI24" s="1">
        <f t="shared" si="10"/>
        <v>7</v>
      </c>
      <c r="BJ24" s="1" t="str">
        <f t="shared" si="10"/>
        <v xml:space="preserve"> </v>
      </c>
      <c r="BK24" s="1" t="str">
        <f t="shared" si="10"/>
        <v xml:space="preserve"> </v>
      </c>
      <c r="BL24" s="1" t="str">
        <f t="shared" si="10"/>
        <v xml:space="preserve"> </v>
      </c>
      <c r="BM24" s="1" t="str">
        <f t="shared" si="10"/>
        <v xml:space="preserve"> </v>
      </c>
      <c r="BN24" s="1" t="str">
        <f t="shared" si="10"/>
        <v xml:space="preserve"> </v>
      </c>
      <c r="BO24" s="1" t="str">
        <f t="shared" si="10"/>
        <v xml:space="preserve"> </v>
      </c>
      <c r="BP24" s="1" t="str">
        <f t="shared" si="10"/>
        <v xml:space="preserve"> </v>
      </c>
      <c r="BQ24" s="1">
        <f t="shared" si="10"/>
        <v>8</v>
      </c>
      <c r="BR24" s="1">
        <f t="shared" si="10"/>
        <v>7</v>
      </c>
      <c r="BS24" s="1">
        <f t="shared" si="10"/>
        <v>7</v>
      </c>
      <c r="BT24" s="1" t="str">
        <f t="shared" si="9"/>
        <v xml:space="preserve"> </v>
      </c>
      <c r="BU24" s="1" t="str">
        <f t="shared" si="1"/>
        <v xml:space="preserve"> </v>
      </c>
      <c r="BV24" s="1" t="str">
        <f t="shared" si="1"/>
        <v xml:space="preserve"> </v>
      </c>
      <c r="BW24" s="1" t="str">
        <f t="shared" si="1"/>
        <v xml:space="preserve"> </v>
      </c>
      <c r="BX24" s="1" t="str">
        <f t="shared" si="1"/>
        <v xml:space="preserve"> </v>
      </c>
      <c r="BY24" s="1" t="str">
        <f t="shared" si="1"/>
        <v xml:space="preserve"> </v>
      </c>
      <c r="BZ24" s="1">
        <f t="shared" si="2"/>
        <v>8</v>
      </c>
      <c r="CA24" s="1">
        <f t="shared" ref="CA24:CA37" si="11">AVERAGE(BG24,BJ24,BY24)</f>
        <v>7</v>
      </c>
      <c r="CB24" s="1" t="str">
        <f t="shared" si="4"/>
        <v xml:space="preserve"> </v>
      </c>
      <c r="CC24" s="1">
        <v>8</v>
      </c>
      <c r="CD24" s="1">
        <f t="shared" si="5"/>
        <v>7.333333333333333</v>
      </c>
      <c r="CE24" s="1">
        <f t="shared" si="6"/>
        <v>7</v>
      </c>
      <c r="CF24" s="1">
        <f t="shared" si="7"/>
        <v>0</v>
      </c>
      <c r="CG24" s="1" t="e">
        <f>VLOOKUP(A24,'[1]A2 values'!$A$2:$I$122,10,FALSE)</f>
        <v>#REF!</v>
      </c>
    </row>
    <row r="25" spans="1:95">
      <c r="A25" s="1" t="s">
        <v>99</v>
      </c>
      <c r="B25" s="1" t="s">
        <v>48</v>
      </c>
      <c r="D25" s="1" t="s">
        <v>50</v>
      </c>
      <c r="I25" s="1" t="s">
        <v>49</v>
      </c>
      <c r="Q25" s="1" t="s">
        <v>51</v>
      </c>
      <c r="T25" s="1" t="s">
        <v>50</v>
      </c>
      <c r="U25" s="1" t="s">
        <v>49</v>
      </c>
      <c r="Z25" s="1" t="s">
        <v>50</v>
      </c>
      <c r="AE25" s="1" t="s">
        <v>50</v>
      </c>
      <c r="AK25" s="1" t="s">
        <v>49</v>
      </c>
      <c r="AL25" s="1" t="s">
        <v>50</v>
      </c>
      <c r="AO25" s="1" t="str">
        <f>IF(C25="A*",8,IF(C25="A",7,IF(C25="B",6,IF(C25="c",5,IF(C25="d",4,IF(C25="e",3," "))))))</f>
        <v xml:space="preserve"> </v>
      </c>
      <c r="AP25" s="1">
        <f>IF(D25="A*",8,IF(D25="A",7,IF(D25="B",6,IF(D25="c",5,IF(D25="d",4,IF(D25="e",3," "))))))</f>
        <v>7</v>
      </c>
      <c r="AQ25" s="1" t="str">
        <f>IF(E25="A*",8,IF(E25="A",7,IF(E25="B",6,IF(E25="c",5,IF(E25="d",4,IF(E25="e",3," "))))))</f>
        <v xml:space="preserve"> </v>
      </c>
      <c r="AR25" s="1" t="str">
        <f>IF(F25="A*",8,IF(F25="A",7,IF(F25="B",6,IF(F25="c",5,IF(F25="d",4,IF(F25="e",3," "))))))</f>
        <v xml:space="preserve"> </v>
      </c>
      <c r="AS25" s="1" t="str">
        <f>IF(G25="A*",8,IF(G25="A",7,IF(G25="B",6,IF(G25="c",5,IF(G25="d",4,IF(G25="e",3," "))))))</f>
        <v xml:space="preserve"> </v>
      </c>
      <c r="AT25" s="1" t="str">
        <f>IF(H25="A*",8,IF(H25="A",7,IF(H25="B",6,IF(H25="c",5,IF(H25="d",4,IF(H25="e",3," "))))))</f>
        <v xml:space="preserve"> </v>
      </c>
      <c r="AU25" s="1">
        <f>IF(I25="A*",8,IF(I25="A",7,IF(I25="B",6,IF(I25="c",5,IF(I25="d",4,IF(I25="e",3," "))))))</f>
        <v>8</v>
      </c>
      <c r="AV25" s="1" t="str">
        <f>IF(J25="A*",8,IF(J25="A",7,IF(J25="B",6,IF(J25="c",5,IF(J25="d",4,IF(J25="e",3," "))))))</f>
        <v xml:space="preserve"> </v>
      </c>
      <c r="AW25" s="1" t="str">
        <f>IF(K25="A*",8,IF(K25="A",7,IF(K25="B",6,IF(K25="c",5,IF(K25="d",4,IF(K25="e",3," "))))))</f>
        <v xml:space="preserve"> </v>
      </c>
      <c r="AX25" s="1" t="str">
        <f>IF(L25="A*",8,IF(L25="A",7,IF(L25="B",6,IF(L25="c",5,IF(L25="d",4,IF(L25="e",3," "))))))</f>
        <v xml:space="preserve"> </v>
      </c>
      <c r="AY25" s="1" t="str">
        <f>IF(M25="A*",8,IF(M25="A",7,IF(M25="B",6,IF(M25="c",5,IF(M25="d",4,IF(M25="e",3," "))))))</f>
        <v xml:space="preserve"> </v>
      </c>
      <c r="AZ25" s="1" t="str">
        <f>IF(N25="A*",8,IF(N25="A",7,IF(N25="B",6,IF(N25="c",5,IF(N25="d",4,IF(N25="e",3," "))))))</f>
        <v xml:space="preserve"> </v>
      </c>
      <c r="BA25" s="1" t="str">
        <f>IF(O25="A*",8,IF(O25="A",7,IF(O25="B",6,IF(O25="c",5,IF(O25="d",4,IF(O25="e",3," "))))))</f>
        <v xml:space="preserve"> </v>
      </c>
      <c r="BB25" s="1" t="str">
        <f>IF(P25="A*",8,IF(P25="A",7,IF(P25="B",6,IF(P25="c",5,IF(P25="d",4,IF(P25="e",3," "))))))</f>
        <v xml:space="preserve"> </v>
      </c>
      <c r="BC25" s="1">
        <f>IF(Q25="A*",8,IF(Q25="A",7,IF(Q25="B",6,IF(Q25="c",5,IF(Q25="d",4,IF(Q25="e",3," "))))))</f>
        <v>6</v>
      </c>
      <c r="BD25" s="1" t="str">
        <f>IF(R25="A*",8,IF(R25="A",7,IF(R25="B",6,IF(R25="c",5,IF(R25="d",4,IF(R25="e",3," "))))))</f>
        <v xml:space="preserve"> </v>
      </c>
      <c r="BE25" s="1" t="str">
        <f>IF(S25="A*",8,IF(S25="A",7,IF(S25="B",6,IF(S25="c",5,IF(S25="d",4,IF(S25="e",3," "))))))</f>
        <v xml:space="preserve"> </v>
      </c>
      <c r="BF25" s="1">
        <f>IF(T25="A*",8,IF(T25="A",7,IF(T25="B",6,IF(T25="c",5,IF(T25="d",4,IF(T25="e",3," "))))))</f>
        <v>7</v>
      </c>
      <c r="BG25" s="1">
        <f>IF(U25="A*",8,IF(U25="A",7,IF(U25="B",6,IF(U25="c",5,IF(U25="d",4,IF(U25="e",3," "))))))</f>
        <v>8</v>
      </c>
      <c r="BH25" s="1" t="str">
        <f t="shared" si="10"/>
        <v xml:space="preserve"> </v>
      </c>
      <c r="BI25" s="1" t="str">
        <f t="shared" si="10"/>
        <v xml:space="preserve"> </v>
      </c>
      <c r="BJ25" s="1" t="str">
        <f t="shared" si="10"/>
        <v xml:space="preserve"> </v>
      </c>
      <c r="BK25" s="1" t="str">
        <f t="shared" si="10"/>
        <v xml:space="preserve"> </v>
      </c>
      <c r="BL25" s="1">
        <f t="shared" si="10"/>
        <v>7</v>
      </c>
      <c r="BM25" s="1" t="str">
        <f t="shared" si="10"/>
        <v xml:space="preserve"> </v>
      </c>
      <c r="BN25" s="1" t="str">
        <f t="shared" si="10"/>
        <v xml:space="preserve"> </v>
      </c>
      <c r="BO25" s="1" t="str">
        <f t="shared" si="10"/>
        <v xml:space="preserve"> </v>
      </c>
      <c r="BP25" s="1" t="str">
        <f t="shared" si="10"/>
        <v xml:space="preserve"> </v>
      </c>
      <c r="BQ25" s="1">
        <f t="shared" si="10"/>
        <v>7</v>
      </c>
      <c r="BR25" s="1" t="str">
        <f t="shared" si="10"/>
        <v xml:space="preserve"> </v>
      </c>
      <c r="BS25" s="1" t="str">
        <f t="shared" si="10"/>
        <v xml:space="preserve"> </v>
      </c>
      <c r="BT25" s="1" t="str">
        <f t="shared" si="9"/>
        <v xml:space="preserve"> </v>
      </c>
      <c r="BU25" s="1" t="str">
        <f t="shared" si="1"/>
        <v xml:space="preserve"> </v>
      </c>
      <c r="BV25" s="1" t="str">
        <f t="shared" si="1"/>
        <v xml:space="preserve"> </v>
      </c>
      <c r="BW25" s="1">
        <f t="shared" si="1"/>
        <v>8</v>
      </c>
      <c r="BX25" s="1">
        <f t="shared" si="1"/>
        <v>7</v>
      </c>
      <c r="BY25" s="1" t="str">
        <f t="shared" si="1"/>
        <v xml:space="preserve"> </v>
      </c>
      <c r="BZ25" s="1">
        <f t="shared" si="2"/>
        <v>6</v>
      </c>
      <c r="CA25" s="1">
        <f t="shared" si="11"/>
        <v>8</v>
      </c>
      <c r="CB25" s="1" t="str">
        <f t="shared" si="4"/>
        <v xml:space="preserve"> </v>
      </c>
      <c r="CC25" s="1">
        <v>7</v>
      </c>
      <c r="CD25" s="1">
        <f t="shared" si="5"/>
        <v>7.5</v>
      </c>
      <c r="CE25" s="1">
        <f t="shared" si="6"/>
        <v>7</v>
      </c>
      <c r="CF25" s="1">
        <f t="shared" si="7"/>
        <v>1</v>
      </c>
      <c r="CG25" s="1" t="e">
        <f>VLOOKUP(A25,'[1]A2 values'!$A$2:$I$122,10,FALSE)</f>
        <v>#REF!</v>
      </c>
    </row>
    <row r="26" spans="1:95">
      <c r="A26" s="1" t="s">
        <v>100</v>
      </c>
      <c r="B26" s="1" t="s">
        <v>57</v>
      </c>
      <c r="F26" s="1" t="s">
        <v>50</v>
      </c>
      <c r="G26" s="1" t="s">
        <v>49</v>
      </c>
      <c r="Q26" s="1" t="s">
        <v>50</v>
      </c>
      <c r="T26" s="1" t="s">
        <v>50</v>
      </c>
      <c r="W26" s="1" t="s">
        <v>49</v>
      </c>
      <c r="X26" s="1" t="s">
        <v>49</v>
      </c>
      <c r="AE26" s="1" t="s">
        <v>49</v>
      </c>
      <c r="AF26" s="1" t="s">
        <v>49</v>
      </c>
      <c r="AG26" s="1" t="s">
        <v>49</v>
      </c>
      <c r="AM26" s="1" t="s">
        <v>49</v>
      </c>
      <c r="AO26" s="1" t="str">
        <f>IF(C26="A*",8,IF(C26="A",7,IF(C26="B",6,IF(C26="c",5,IF(C26="d",4,IF(C26="e",3," "))))))</f>
        <v xml:space="preserve"> </v>
      </c>
      <c r="AP26" s="1" t="str">
        <f>IF(D26="A*",8,IF(D26="A",7,IF(D26="B",6,IF(D26="c",5,IF(D26="d",4,IF(D26="e",3," "))))))</f>
        <v xml:space="preserve"> </v>
      </c>
      <c r="AQ26" s="1" t="str">
        <f>IF(E26="A*",8,IF(E26="A",7,IF(E26="B",6,IF(E26="c",5,IF(E26="d",4,IF(E26="e",3," "))))))</f>
        <v xml:space="preserve"> </v>
      </c>
      <c r="AR26" s="1">
        <f>IF(F26="A*",8,IF(F26="A",7,IF(F26="B",6,IF(F26="c",5,IF(F26="d",4,IF(F26="e",3," "))))))</f>
        <v>7</v>
      </c>
      <c r="AS26" s="1">
        <f>IF(G26="A*",8,IF(G26="A",7,IF(G26="B",6,IF(G26="c",5,IF(G26="d",4,IF(G26="e",3," "))))))</f>
        <v>8</v>
      </c>
      <c r="AT26" s="1" t="str">
        <f>IF(H26="A*",8,IF(H26="A",7,IF(H26="B",6,IF(H26="c",5,IF(H26="d",4,IF(H26="e",3," "))))))</f>
        <v xml:space="preserve"> </v>
      </c>
      <c r="AU26" s="1" t="str">
        <f>IF(I26="A*",8,IF(I26="A",7,IF(I26="B",6,IF(I26="c",5,IF(I26="d",4,IF(I26="e",3," "))))))</f>
        <v xml:space="preserve"> </v>
      </c>
      <c r="AV26" s="1" t="str">
        <f>IF(J26="A*",8,IF(J26="A",7,IF(J26="B",6,IF(J26="c",5,IF(J26="d",4,IF(J26="e",3," "))))))</f>
        <v xml:space="preserve"> </v>
      </c>
      <c r="AW26" s="1" t="str">
        <f>IF(K26="A*",8,IF(K26="A",7,IF(K26="B",6,IF(K26="c",5,IF(K26="d",4,IF(K26="e",3," "))))))</f>
        <v xml:space="preserve"> </v>
      </c>
      <c r="AX26" s="1" t="str">
        <f>IF(L26="A*",8,IF(L26="A",7,IF(L26="B",6,IF(L26="c",5,IF(L26="d",4,IF(L26="e",3," "))))))</f>
        <v xml:space="preserve"> </v>
      </c>
      <c r="AY26" s="1" t="str">
        <f>IF(M26="A*",8,IF(M26="A",7,IF(M26="B",6,IF(M26="c",5,IF(M26="d",4,IF(M26="e",3," "))))))</f>
        <v xml:space="preserve"> </v>
      </c>
      <c r="AZ26" s="1" t="str">
        <f>IF(N26="A*",8,IF(N26="A",7,IF(N26="B",6,IF(N26="c",5,IF(N26="d",4,IF(N26="e",3," "))))))</f>
        <v xml:space="preserve"> </v>
      </c>
      <c r="BA26" s="1" t="str">
        <f>IF(O26="A*",8,IF(O26="A",7,IF(O26="B",6,IF(O26="c",5,IF(O26="d",4,IF(O26="e",3," "))))))</f>
        <v xml:space="preserve"> </v>
      </c>
      <c r="BB26" s="1" t="str">
        <f>IF(P26="A*",8,IF(P26="A",7,IF(P26="B",6,IF(P26="c",5,IF(P26="d",4,IF(P26="e",3," "))))))</f>
        <v xml:space="preserve"> </v>
      </c>
      <c r="BC26" s="1">
        <f>IF(Q26="A*",8,IF(Q26="A",7,IF(Q26="B",6,IF(Q26="c",5,IF(Q26="d",4,IF(Q26="e",3," "))))))</f>
        <v>7</v>
      </c>
      <c r="BD26" s="1" t="str">
        <f>IF(R26="A*",8,IF(R26="A",7,IF(R26="B",6,IF(R26="c",5,IF(R26="d",4,IF(R26="e",3," "))))))</f>
        <v xml:space="preserve"> </v>
      </c>
      <c r="BE26" s="1" t="str">
        <f>IF(S26="A*",8,IF(S26="A",7,IF(S26="B",6,IF(S26="c",5,IF(S26="d",4,IF(S26="e",3," "))))))</f>
        <v xml:space="preserve"> </v>
      </c>
      <c r="BF26" s="1">
        <f>IF(T26="A*",8,IF(T26="A",7,IF(T26="B",6,IF(T26="c",5,IF(T26="d",4,IF(T26="e",3," "))))))</f>
        <v>7</v>
      </c>
      <c r="BG26" s="1" t="str">
        <f>IF(U26="A*",8,IF(U26="A",7,IF(U26="B",6,IF(U26="c",5,IF(U26="d",4,IF(U26="e",3," "))))))</f>
        <v xml:space="preserve"> </v>
      </c>
      <c r="BH26" s="1" t="str">
        <f t="shared" si="10"/>
        <v xml:space="preserve"> </v>
      </c>
      <c r="BI26" s="1">
        <f t="shared" si="10"/>
        <v>8</v>
      </c>
      <c r="BJ26" s="1">
        <f t="shared" si="10"/>
        <v>8</v>
      </c>
      <c r="BK26" s="1" t="str">
        <f t="shared" si="10"/>
        <v xml:space="preserve"> </v>
      </c>
      <c r="BL26" s="1" t="str">
        <f t="shared" si="10"/>
        <v xml:space="preserve"> </v>
      </c>
      <c r="BM26" s="1" t="str">
        <f t="shared" si="10"/>
        <v xml:space="preserve"> </v>
      </c>
      <c r="BN26" s="1" t="str">
        <f t="shared" si="10"/>
        <v xml:space="preserve"> </v>
      </c>
      <c r="BO26" s="1" t="str">
        <f t="shared" si="10"/>
        <v xml:space="preserve"> </v>
      </c>
      <c r="BP26" s="1" t="str">
        <f t="shared" si="10"/>
        <v xml:space="preserve"> </v>
      </c>
      <c r="BQ26" s="1">
        <f t="shared" si="10"/>
        <v>8</v>
      </c>
      <c r="BR26" s="1">
        <f t="shared" si="10"/>
        <v>8</v>
      </c>
      <c r="BS26" s="1">
        <f t="shared" si="10"/>
        <v>8</v>
      </c>
      <c r="BT26" s="1" t="str">
        <f t="shared" si="9"/>
        <v xml:space="preserve"> </v>
      </c>
      <c r="BU26" s="1" t="str">
        <f t="shared" si="1"/>
        <v xml:space="preserve"> </v>
      </c>
      <c r="BV26" s="1" t="str">
        <f t="shared" si="1"/>
        <v xml:space="preserve"> </v>
      </c>
      <c r="BW26" s="1" t="str">
        <f t="shared" si="1"/>
        <v xml:space="preserve"> </v>
      </c>
      <c r="BX26" s="1" t="str">
        <f t="shared" si="1"/>
        <v xml:space="preserve"> </v>
      </c>
      <c r="BY26" s="1">
        <f t="shared" si="1"/>
        <v>8</v>
      </c>
      <c r="BZ26" s="1">
        <f t="shared" si="2"/>
        <v>7</v>
      </c>
      <c r="CA26" s="1">
        <f t="shared" si="11"/>
        <v>8</v>
      </c>
      <c r="CB26" s="1" t="str">
        <f t="shared" si="4"/>
        <v xml:space="preserve"> </v>
      </c>
      <c r="CC26" s="1">
        <v>8</v>
      </c>
      <c r="CD26" s="1">
        <f t="shared" si="5"/>
        <v>7.666666666666667</v>
      </c>
      <c r="CE26" s="1">
        <f t="shared" si="6"/>
        <v>8</v>
      </c>
      <c r="CF26" s="1">
        <f t="shared" si="7"/>
        <v>0</v>
      </c>
      <c r="CG26" s="1" t="e">
        <f>VLOOKUP(A26,'[1]A2 values'!$A$2:$I$122,10,FALSE)</f>
        <v>#REF!</v>
      </c>
      <c r="CI26" s="1" t="s">
        <v>46</v>
      </c>
    </row>
    <row r="27" spans="1:95" ht="15.75" thickBot="1">
      <c r="A27" s="1" t="s">
        <v>101</v>
      </c>
      <c r="B27" s="1" t="s">
        <v>57</v>
      </c>
      <c r="F27" s="1" t="s">
        <v>49</v>
      </c>
      <c r="G27" s="1" t="s">
        <v>49</v>
      </c>
      <c r="Q27" s="1" t="s">
        <v>49</v>
      </c>
      <c r="T27" s="1" t="s">
        <v>49</v>
      </c>
      <c r="U27" s="1" t="s">
        <v>49</v>
      </c>
      <c r="W27" s="1" t="s">
        <v>49</v>
      </c>
      <c r="X27" s="1" t="s">
        <v>49</v>
      </c>
      <c r="AE27" s="1" t="s">
        <v>49</v>
      </c>
      <c r="AF27" s="1" t="s">
        <v>49</v>
      </c>
      <c r="AG27" s="1" t="s">
        <v>49</v>
      </c>
      <c r="AO27" s="1" t="str">
        <f>IF(C27="A*",8,IF(C27="A",7,IF(C27="B",6,IF(C27="c",5,IF(C27="d",4,IF(C27="e",3," "))))))</f>
        <v xml:space="preserve"> </v>
      </c>
      <c r="AP27" s="1" t="str">
        <f>IF(D27="A*",8,IF(D27="A",7,IF(D27="B",6,IF(D27="c",5,IF(D27="d",4,IF(D27="e",3," "))))))</f>
        <v xml:space="preserve"> </v>
      </c>
      <c r="AQ27" s="1" t="str">
        <f>IF(E27="A*",8,IF(E27="A",7,IF(E27="B",6,IF(E27="c",5,IF(E27="d",4,IF(E27="e",3," "))))))</f>
        <v xml:space="preserve"> </v>
      </c>
      <c r="AR27" s="1">
        <f>IF(F27="A*",8,IF(F27="A",7,IF(F27="B",6,IF(F27="c",5,IF(F27="d",4,IF(F27="e",3," "))))))</f>
        <v>8</v>
      </c>
      <c r="AS27" s="1">
        <f>IF(G27="A*",8,IF(G27="A",7,IF(G27="B",6,IF(G27="c",5,IF(G27="d",4,IF(G27="e",3," "))))))</f>
        <v>8</v>
      </c>
      <c r="AT27" s="1" t="str">
        <f>IF(H27="A*",8,IF(H27="A",7,IF(H27="B",6,IF(H27="c",5,IF(H27="d",4,IF(H27="e",3," "))))))</f>
        <v xml:space="preserve"> </v>
      </c>
      <c r="AU27" s="1" t="str">
        <f>IF(I27="A*",8,IF(I27="A",7,IF(I27="B",6,IF(I27="c",5,IF(I27="d",4,IF(I27="e",3," "))))))</f>
        <v xml:space="preserve"> </v>
      </c>
      <c r="AV27" s="1" t="str">
        <f>IF(J27="A*",8,IF(J27="A",7,IF(J27="B",6,IF(J27="c",5,IF(J27="d",4,IF(J27="e",3," "))))))</f>
        <v xml:space="preserve"> </v>
      </c>
      <c r="AW27" s="1" t="str">
        <f>IF(K27="A*",8,IF(K27="A",7,IF(K27="B",6,IF(K27="c",5,IF(K27="d",4,IF(K27="e",3," "))))))</f>
        <v xml:space="preserve"> </v>
      </c>
      <c r="AX27" s="1" t="str">
        <f>IF(L27="A*",8,IF(L27="A",7,IF(L27="B",6,IF(L27="c",5,IF(L27="d",4,IF(L27="e",3," "))))))</f>
        <v xml:space="preserve"> </v>
      </c>
      <c r="AY27" s="1" t="str">
        <f>IF(M27="A*",8,IF(M27="A",7,IF(M27="B",6,IF(M27="c",5,IF(M27="d",4,IF(M27="e",3," "))))))</f>
        <v xml:space="preserve"> </v>
      </c>
      <c r="AZ27" s="1" t="str">
        <f>IF(N27="A*",8,IF(N27="A",7,IF(N27="B",6,IF(N27="c",5,IF(N27="d",4,IF(N27="e",3," "))))))</f>
        <v xml:space="preserve"> </v>
      </c>
      <c r="BA27" s="1" t="str">
        <f>IF(O27="A*",8,IF(O27="A",7,IF(O27="B",6,IF(O27="c",5,IF(O27="d",4,IF(O27="e",3," "))))))</f>
        <v xml:space="preserve"> </v>
      </c>
      <c r="BB27" s="1" t="str">
        <f>IF(P27="A*",8,IF(P27="A",7,IF(P27="B",6,IF(P27="c",5,IF(P27="d",4,IF(P27="e",3," "))))))</f>
        <v xml:space="preserve"> </v>
      </c>
      <c r="BC27" s="1">
        <f>IF(Q27="A*",8,IF(Q27="A",7,IF(Q27="B",6,IF(Q27="c",5,IF(Q27="d",4,IF(Q27="e",3," "))))))</f>
        <v>8</v>
      </c>
      <c r="BD27" s="1" t="str">
        <f>IF(R27="A*",8,IF(R27="A",7,IF(R27="B",6,IF(R27="c",5,IF(R27="d",4,IF(R27="e",3," "))))))</f>
        <v xml:space="preserve"> </v>
      </c>
      <c r="BE27" s="1" t="str">
        <f>IF(S27="A*",8,IF(S27="A",7,IF(S27="B",6,IF(S27="c",5,IF(S27="d",4,IF(S27="e",3," "))))))</f>
        <v xml:space="preserve"> </v>
      </c>
      <c r="BF27" s="1">
        <f>IF(T27="A*",8,IF(T27="A",7,IF(T27="B",6,IF(T27="c",5,IF(T27="d",4,IF(T27="e",3," "))))))</f>
        <v>8</v>
      </c>
      <c r="BG27" s="1">
        <f>IF(U27="A*",8,IF(U27="A",7,IF(U27="B",6,IF(U27="c",5,IF(U27="d",4,IF(U27="e",3," "))))))</f>
        <v>8</v>
      </c>
      <c r="BH27" s="1" t="str">
        <f t="shared" si="10"/>
        <v xml:space="preserve"> </v>
      </c>
      <c r="BI27" s="1">
        <f t="shared" si="10"/>
        <v>8</v>
      </c>
      <c r="BJ27" s="1">
        <f t="shared" si="10"/>
        <v>8</v>
      </c>
      <c r="BK27" s="1" t="str">
        <f t="shared" si="10"/>
        <v xml:space="preserve"> </v>
      </c>
      <c r="BL27" s="1" t="str">
        <f t="shared" si="10"/>
        <v xml:space="preserve"> </v>
      </c>
      <c r="BM27" s="1" t="str">
        <f t="shared" si="10"/>
        <v xml:space="preserve"> </v>
      </c>
      <c r="BN27" s="1" t="str">
        <f t="shared" si="10"/>
        <v xml:space="preserve"> </v>
      </c>
      <c r="BO27" s="1" t="str">
        <f t="shared" si="10"/>
        <v xml:space="preserve"> </v>
      </c>
      <c r="BP27" s="1" t="str">
        <f t="shared" si="10"/>
        <v xml:space="preserve"> </v>
      </c>
      <c r="BQ27" s="1">
        <f t="shared" si="10"/>
        <v>8</v>
      </c>
      <c r="BR27" s="1">
        <f t="shared" si="10"/>
        <v>8</v>
      </c>
      <c r="BS27" s="1">
        <f t="shared" si="10"/>
        <v>8</v>
      </c>
      <c r="BT27" s="1" t="str">
        <f t="shared" si="9"/>
        <v xml:space="preserve"> </v>
      </c>
      <c r="BU27" s="1" t="str">
        <f t="shared" si="1"/>
        <v xml:space="preserve"> </v>
      </c>
      <c r="BV27" s="1" t="str">
        <f t="shared" si="1"/>
        <v xml:space="preserve"> </v>
      </c>
      <c r="BW27" s="1" t="str">
        <f t="shared" si="1"/>
        <v xml:space="preserve"> </v>
      </c>
      <c r="BX27" s="1" t="str">
        <f t="shared" si="1"/>
        <v xml:space="preserve"> </v>
      </c>
      <c r="BY27" s="1" t="str">
        <f t="shared" si="1"/>
        <v xml:space="preserve"> </v>
      </c>
      <c r="BZ27" s="1">
        <f t="shared" si="2"/>
        <v>8</v>
      </c>
      <c r="CA27" s="1">
        <f t="shared" si="11"/>
        <v>8</v>
      </c>
      <c r="CB27" s="1" t="str">
        <f t="shared" si="4"/>
        <v xml:space="preserve"> </v>
      </c>
      <c r="CC27" s="1">
        <v>8</v>
      </c>
      <c r="CD27" s="1">
        <f t="shared" si="5"/>
        <v>8</v>
      </c>
      <c r="CE27" s="1">
        <f t="shared" si="6"/>
        <v>8</v>
      </c>
      <c r="CF27" s="1">
        <f t="shared" si="7"/>
        <v>0</v>
      </c>
      <c r="CG27" s="1" t="e">
        <f>VLOOKUP(A27,'[1]A2 values'!$A$2:$I$122,10,FALSE)</f>
        <v>#REF!</v>
      </c>
    </row>
    <row r="28" spans="1:95">
      <c r="A28" s="1" t="s">
        <v>102</v>
      </c>
      <c r="B28" s="1" t="s">
        <v>57</v>
      </c>
      <c r="F28" s="1" t="s">
        <v>49</v>
      </c>
      <c r="G28" s="1" t="s">
        <v>49</v>
      </c>
      <c r="Q28" s="1" t="s">
        <v>50</v>
      </c>
      <c r="T28" s="1" t="s">
        <v>49</v>
      </c>
      <c r="U28" s="1" t="s">
        <v>49</v>
      </c>
      <c r="Y28" s="1" t="s">
        <v>49</v>
      </c>
      <c r="Z28" s="1" t="s">
        <v>49</v>
      </c>
      <c r="AD28" s="1" t="s">
        <v>49</v>
      </c>
      <c r="AE28" s="1" t="s">
        <v>49</v>
      </c>
      <c r="AG28" s="1" t="s">
        <v>49</v>
      </c>
      <c r="AM28" s="1" t="s">
        <v>49</v>
      </c>
      <c r="AO28" s="1" t="str">
        <f>IF(C28="A*",8,IF(C28="A",7,IF(C28="B",6,IF(C28="c",5,IF(C28="d",4,IF(C28="e",3," "))))))</f>
        <v xml:space="preserve"> </v>
      </c>
      <c r="AP28" s="1" t="str">
        <f>IF(D28="A*",8,IF(D28="A",7,IF(D28="B",6,IF(D28="c",5,IF(D28="d",4,IF(D28="e",3," "))))))</f>
        <v xml:space="preserve"> </v>
      </c>
      <c r="AQ28" s="1" t="str">
        <f>IF(E28="A*",8,IF(E28="A",7,IF(E28="B",6,IF(E28="c",5,IF(E28="d",4,IF(E28="e",3," "))))))</f>
        <v xml:space="preserve"> </v>
      </c>
      <c r="AR28" s="1">
        <f>IF(F28="A*",8,IF(F28="A",7,IF(F28="B",6,IF(F28="c",5,IF(F28="d",4,IF(F28="e",3," "))))))</f>
        <v>8</v>
      </c>
      <c r="AS28" s="1">
        <f>IF(G28="A*",8,IF(G28="A",7,IF(G28="B",6,IF(G28="c",5,IF(G28="d",4,IF(G28="e",3," "))))))</f>
        <v>8</v>
      </c>
      <c r="AT28" s="1" t="str">
        <f>IF(H28="A*",8,IF(H28="A",7,IF(H28="B",6,IF(H28="c",5,IF(H28="d",4,IF(H28="e",3," "))))))</f>
        <v xml:space="preserve"> </v>
      </c>
      <c r="AU28" s="1" t="str">
        <f>IF(I28="A*",8,IF(I28="A",7,IF(I28="B",6,IF(I28="c",5,IF(I28="d",4,IF(I28="e",3," "))))))</f>
        <v xml:space="preserve"> </v>
      </c>
      <c r="AV28" s="1" t="str">
        <f>IF(J28="A*",8,IF(J28="A",7,IF(J28="B",6,IF(J28="c",5,IF(J28="d",4,IF(J28="e",3," "))))))</f>
        <v xml:space="preserve"> </v>
      </c>
      <c r="AW28" s="1" t="str">
        <f>IF(K28="A*",8,IF(K28="A",7,IF(K28="B",6,IF(K28="c",5,IF(K28="d",4,IF(K28="e",3," "))))))</f>
        <v xml:space="preserve"> </v>
      </c>
      <c r="AX28" s="1" t="str">
        <f>IF(L28="A*",8,IF(L28="A",7,IF(L28="B",6,IF(L28="c",5,IF(L28="d",4,IF(L28="e",3," "))))))</f>
        <v xml:space="preserve"> </v>
      </c>
      <c r="AY28" s="1" t="str">
        <f>IF(M28="A*",8,IF(M28="A",7,IF(M28="B",6,IF(M28="c",5,IF(M28="d",4,IF(M28="e",3," "))))))</f>
        <v xml:space="preserve"> </v>
      </c>
      <c r="AZ28" s="1" t="str">
        <f>IF(N28="A*",8,IF(N28="A",7,IF(N28="B",6,IF(N28="c",5,IF(N28="d",4,IF(N28="e",3," "))))))</f>
        <v xml:space="preserve"> </v>
      </c>
      <c r="BA28" s="1" t="str">
        <f>IF(O28="A*",8,IF(O28="A",7,IF(O28="B",6,IF(O28="c",5,IF(O28="d",4,IF(O28="e",3," "))))))</f>
        <v xml:space="preserve"> </v>
      </c>
      <c r="BB28" s="1" t="str">
        <f>IF(P28="A*",8,IF(P28="A",7,IF(P28="B",6,IF(P28="c",5,IF(P28="d",4,IF(P28="e",3," "))))))</f>
        <v xml:space="preserve"> </v>
      </c>
      <c r="BC28" s="1">
        <f>IF(Q28="A*",8,IF(Q28="A",7,IF(Q28="B",6,IF(Q28="c",5,IF(Q28="d",4,IF(Q28="e",3," "))))))</f>
        <v>7</v>
      </c>
      <c r="BD28" s="1" t="str">
        <f>IF(R28="A*",8,IF(R28="A",7,IF(R28="B",6,IF(R28="c",5,IF(R28="d",4,IF(R28="e",3," "))))))</f>
        <v xml:space="preserve"> </v>
      </c>
      <c r="BE28" s="1" t="str">
        <f>IF(S28="A*",8,IF(S28="A",7,IF(S28="B",6,IF(S28="c",5,IF(S28="d",4,IF(S28="e",3," "))))))</f>
        <v xml:space="preserve"> </v>
      </c>
      <c r="BF28" s="1">
        <f>IF(T28="A*",8,IF(T28="A",7,IF(T28="B",6,IF(T28="c",5,IF(T28="d",4,IF(T28="e",3," "))))))</f>
        <v>8</v>
      </c>
      <c r="BG28" s="1">
        <f>IF(U28="A*",8,IF(U28="A",7,IF(U28="B",6,IF(U28="c",5,IF(U28="d",4,IF(U28="e",3," "))))))</f>
        <v>8</v>
      </c>
      <c r="BH28" s="1" t="str">
        <f t="shared" si="10"/>
        <v xml:space="preserve"> </v>
      </c>
      <c r="BI28" s="1" t="str">
        <f t="shared" si="10"/>
        <v xml:space="preserve"> </v>
      </c>
      <c r="BJ28" s="1" t="str">
        <f t="shared" si="10"/>
        <v xml:space="preserve"> </v>
      </c>
      <c r="BK28" s="1">
        <f t="shared" si="10"/>
        <v>8</v>
      </c>
      <c r="BL28" s="1">
        <f t="shared" si="10"/>
        <v>8</v>
      </c>
      <c r="BM28" s="1" t="str">
        <f t="shared" si="10"/>
        <v xml:space="preserve"> </v>
      </c>
      <c r="BN28" s="1" t="str">
        <f t="shared" si="10"/>
        <v xml:space="preserve"> </v>
      </c>
      <c r="BO28" s="1" t="str">
        <f t="shared" si="10"/>
        <v xml:space="preserve"> </v>
      </c>
      <c r="BP28" s="1">
        <f t="shared" si="10"/>
        <v>8</v>
      </c>
      <c r="BQ28" s="1">
        <f t="shared" si="10"/>
        <v>8</v>
      </c>
      <c r="BR28" s="1" t="str">
        <f t="shared" si="10"/>
        <v xml:space="preserve"> </v>
      </c>
      <c r="BS28" s="1">
        <f t="shared" si="10"/>
        <v>8</v>
      </c>
      <c r="BT28" s="1" t="str">
        <f t="shared" si="9"/>
        <v xml:space="preserve"> </v>
      </c>
      <c r="BU28" s="1" t="str">
        <f t="shared" si="1"/>
        <v xml:space="preserve"> </v>
      </c>
      <c r="BV28" s="1" t="str">
        <f t="shared" si="1"/>
        <v xml:space="preserve"> </v>
      </c>
      <c r="BW28" s="1" t="str">
        <f t="shared" si="1"/>
        <v xml:space="preserve"> </v>
      </c>
      <c r="BX28" s="1" t="str">
        <f t="shared" si="1"/>
        <v xml:space="preserve"> </v>
      </c>
      <c r="BY28" s="1">
        <f t="shared" si="1"/>
        <v>8</v>
      </c>
      <c r="BZ28" s="1">
        <f t="shared" si="2"/>
        <v>7</v>
      </c>
      <c r="CA28" s="1">
        <f t="shared" si="11"/>
        <v>8</v>
      </c>
      <c r="CB28" s="1" t="str">
        <f t="shared" si="4"/>
        <v xml:space="preserve"> </v>
      </c>
      <c r="CC28" s="1">
        <v>8</v>
      </c>
      <c r="CD28" s="1">
        <f t="shared" si="5"/>
        <v>8</v>
      </c>
      <c r="CE28" s="1">
        <f t="shared" si="6"/>
        <v>8</v>
      </c>
      <c r="CF28" s="1">
        <f t="shared" si="7"/>
        <v>0</v>
      </c>
      <c r="CG28" s="1" t="e">
        <f>VLOOKUP(A28,'[1]A2 values'!$A$2:$I$122,10,FALSE)</f>
        <v>#REF!</v>
      </c>
      <c r="CI28" s="3" t="s">
        <v>53</v>
      </c>
      <c r="CJ28" s="3"/>
    </row>
    <row r="29" spans="1:95">
      <c r="A29" s="1" t="s">
        <v>103</v>
      </c>
      <c r="B29" s="1" t="s">
        <v>57</v>
      </c>
      <c r="D29" s="1" t="s">
        <v>50</v>
      </c>
      <c r="F29" s="1" t="s">
        <v>50</v>
      </c>
      <c r="G29" s="1" t="s">
        <v>50</v>
      </c>
      <c r="H29" s="1" t="s">
        <v>50</v>
      </c>
      <c r="Q29" s="1" t="s">
        <v>51</v>
      </c>
      <c r="T29" s="1" t="s">
        <v>51</v>
      </c>
      <c r="U29" s="1" t="s">
        <v>51</v>
      </c>
      <c r="Z29" s="1" t="s">
        <v>51</v>
      </c>
      <c r="AB29" s="1" t="s">
        <v>51</v>
      </c>
      <c r="AE29" s="1" t="s">
        <v>49</v>
      </c>
      <c r="AG29" s="1" t="s">
        <v>51</v>
      </c>
      <c r="AO29" s="1" t="str">
        <f>IF(C29="A*",8,IF(C29="A",7,IF(C29="B",6,IF(C29="c",5,IF(C29="d",4,IF(C29="e",3," "))))))</f>
        <v xml:space="preserve"> </v>
      </c>
      <c r="AP29" s="1">
        <f>IF(D29="A*",8,IF(D29="A",7,IF(D29="B",6,IF(D29="c",5,IF(D29="d",4,IF(D29="e",3," "))))))</f>
        <v>7</v>
      </c>
      <c r="AQ29" s="1" t="str">
        <f>IF(E29="A*",8,IF(E29="A",7,IF(E29="B",6,IF(E29="c",5,IF(E29="d",4,IF(E29="e",3," "))))))</f>
        <v xml:space="preserve"> </v>
      </c>
      <c r="AR29" s="1">
        <f>IF(F29="A*",8,IF(F29="A",7,IF(F29="B",6,IF(F29="c",5,IF(F29="d",4,IF(F29="e",3," "))))))</f>
        <v>7</v>
      </c>
      <c r="AS29" s="1">
        <f>IF(G29="A*",8,IF(G29="A",7,IF(G29="B",6,IF(G29="c",5,IF(G29="d",4,IF(G29="e",3," "))))))</f>
        <v>7</v>
      </c>
      <c r="AT29" s="1">
        <f>IF(H29="A*",8,IF(H29="A",7,IF(H29="B",6,IF(H29="c",5,IF(H29="d",4,IF(H29="e",3," "))))))</f>
        <v>7</v>
      </c>
      <c r="AU29" s="1" t="str">
        <f>IF(I29="A*",8,IF(I29="A",7,IF(I29="B",6,IF(I29="c",5,IF(I29="d",4,IF(I29="e",3," "))))))</f>
        <v xml:space="preserve"> </v>
      </c>
      <c r="AV29" s="1" t="str">
        <f>IF(J29="A*",8,IF(J29="A",7,IF(J29="B",6,IF(J29="c",5,IF(J29="d",4,IF(J29="e",3," "))))))</f>
        <v xml:space="preserve"> </v>
      </c>
      <c r="AW29" s="1" t="str">
        <f>IF(K29="A*",8,IF(K29="A",7,IF(K29="B",6,IF(K29="c",5,IF(K29="d",4,IF(K29="e",3," "))))))</f>
        <v xml:space="preserve"> </v>
      </c>
      <c r="AX29" s="1" t="str">
        <f>IF(L29="A*",8,IF(L29="A",7,IF(L29="B",6,IF(L29="c",5,IF(L29="d",4,IF(L29="e",3," "))))))</f>
        <v xml:space="preserve"> </v>
      </c>
      <c r="AY29" s="1" t="str">
        <f>IF(M29="A*",8,IF(M29="A",7,IF(M29="B",6,IF(M29="c",5,IF(M29="d",4,IF(M29="e",3," "))))))</f>
        <v xml:space="preserve"> </v>
      </c>
      <c r="AZ29" s="1" t="str">
        <f>IF(N29="A*",8,IF(N29="A",7,IF(N29="B",6,IF(N29="c",5,IF(N29="d",4,IF(N29="e",3," "))))))</f>
        <v xml:space="preserve"> </v>
      </c>
      <c r="BA29" s="1" t="str">
        <f>IF(O29="A*",8,IF(O29="A",7,IF(O29="B",6,IF(O29="c",5,IF(O29="d",4,IF(O29="e",3," "))))))</f>
        <v xml:space="preserve"> </v>
      </c>
      <c r="BB29" s="1" t="str">
        <f>IF(P29="A*",8,IF(P29="A",7,IF(P29="B",6,IF(P29="c",5,IF(P29="d",4,IF(P29="e",3," "))))))</f>
        <v xml:space="preserve"> </v>
      </c>
      <c r="BC29" s="1">
        <f>IF(Q29="A*",8,IF(Q29="A",7,IF(Q29="B",6,IF(Q29="c",5,IF(Q29="d",4,IF(Q29="e",3," "))))))</f>
        <v>6</v>
      </c>
      <c r="BD29" s="1" t="str">
        <f>IF(R29="A*",8,IF(R29="A",7,IF(R29="B",6,IF(R29="c",5,IF(R29="d",4,IF(R29="e",3," "))))))</f>
        <v xml:space="preserve"> </v>
      </c>
      <c r="BE29" s="1" t="str">
        <f>IF(S29="A*",8,IF(S29="A",7,IF(S29="B",6,IF(S29="c",5,IF(S29="d",4,IF(S29="e",3," "))))))</f>
        <v xml:space="preserve"> </v>
      </c>
      <c r="BF29" s="1">
        <f>IF(T29="A*",8,IF(T29="A",7,IF(T29="B",6,IF(T29="c",5,IF(T29="d",4,IF(T29="e",3," "))))))</f>
        <v>6</v>
      </c>
      <c r="BG29" s="1">
        <f>IF(U29="A*",8,IF(U29="A",7,IF(U29="B",6,IF(U29="c",5,IF(U29="d",4,IF(U29="e",3," "))))))</f>
        <v>6</v>
      </c>
      <c r="BH29" s="1" t="str">
        <f t="shared" si="10"/>
        <v xml:space="preserve"> </v>
      </c>
      <c r="BI29" s="1" t="str">
        <f t="shared" si="10"/>
        <v xml:space="preserve"> </v>
      </c>
      <c r="BJ29" s="1" t="str">
        <f t="shared" si="10"/>
        <v xml:space="preserve"> </v>
      </c>
      <c r="BK29" s="1" t="str">
        <f t="shared" si="10"/>
        <v xml:space="preserve"> </v>
      </c>
      <c r="BL29" s="1">
        <f t="shared" si="10"/>
        <v>6</v>
      </c>
      <c r="BM29" s="1" t="str">
        <f t="shared" si="10"/>
        <v xml:space="preserve"> </v>
      </c>
      <c r="BN29" s="1">
        <f t="shared" si="10"/>
        <v>6</v>
      </c>
      <c r="BO29" s="1" t="str">
        <f t="shared" si="10"/>
        <v xml:space="preserve"> </v>
      </c>
      <c r="BP29" s="1" t="str">
        <f t="shared" si="10"/>
        <v xml:space="preserve"> </v>
      </c>
      <c r="BQ29" s="1">
        <f t="shared" si="10"/>
        <v>8</v>
      </c>
      <c r="BR29" s="1" t="str">
        <f t="shared" si="10"/>
        <v xml:space="preserve"> </v>
      </c>
      <c r="BS29" s="1">
        <f t="shared" si="10"/>
        <v>6</v>
      </c>
      <c r="BT29" s="1" t="str">
        <f t="shared" si="9"/>
        <v xml:space="preserve"> </v>
      </c>
      <c r="BU29" s="1" t="str">
        <f t="shared" si="1"/>
        <v xml:space="preserve"> </v>
      </c>
      <c r="BV29" s="1" t="str">
        <f t="shared" si="1"/>
        <v xml:space="preserve"> </v>
      </c>
      <c r="BW29" s="1" t="str">
        <f t="shared" si="1"/>
        <v xml:space="preserve"> </v>
      </c>
      <c r="BX29" s="1" t="str">
        <f t="shared" si="1"/>
        <v xml:space="preserve"> </v>
      </c>
      <c r="BY29" s="1" t="str">
        <f t="shared" si="1"/>
        <v xml:space="preserve"> </v>
      </c>
      <c r="BZ29" s="1">
        <f t="shared" si="2"/>
        <v>6</v>
      </c>
      <c r="CA29" s="1">
        <f t="shared" si="11"/>
        <v>6</v>
      </c>
      <c r="CB29" s="1" t="str">
        <f t="shared" si="4"/>
        <v xml:space="preserve"> </v>
      </c>
      <c r="CC29" s="1">
        <v>8</v>
      </c>
      <c r="CD29" s="1">
        <f t="shared" si="5"/>
        <v>6.666666666666667</v>
      </c>
      <c r="CE29" s="1">
        <f t="shared" si="6"/>
        <v>6</v>
      </c>
      <c r="CF29" s="1">
        <f t="shared" si="7"/>
        <v>0</v>
      </c>
      <c r="CG29" s="1" t="e">
        <f>VLOOKUP(A29,'[1]A2 values'!$A$2:$I$122,10,FALSE)</f>
        <v>#REF!</v>
      </c>
      <c r="CI29" s="4" t="s">
        <v>55</v>
      </c>
      <c r="CJ29" s="4">
        <v>0.76048928983940156</v>
      </c>
    </row>
    <row r="30" spans="1:95">
      <c r="A30" s="1" t="s">
        <v>104</v>
      </c>
      <c r="B30" s="1" t="s">
        <v>48</v>
      </c>
      <c r="D30" s="1" t="s">
        <v>50</v>
      </c>
      <c r="F30" s="1" t="s">
        <v>49</v>
      </c>
      <c r="G30" s="1" t="s">
        <v>49</v>
      </c>
      <c r="N30" s="1" t="s">
        <v>50</v>
      </c>
      <c r="Q30" s="1" t="s">
        <v>49</v>
      </c>
      <c r="T30" s="1" t="s">
        <v>49</v>
      </c>
      <c r="W30" s="1" t="s">
        <v>49</v>
      </c>
      <c r="AE30" s="1" t="s">
        <v>49</v>
      </c>
      <c r="AG30" s="1" t="s">
        <v>49</v>
      </c>
      <c r="AM30" s="1" t="s">
        <v>49</v>
      </c>
      <c r="AO30" s="1" t="str">
        <f>IF(C30="A*",8,IF(C30="A",7,IF(C30="B",6,IF(C30="c",5,IF(C30="d",4,IF(C30="e",3," "))))))</f>
        <v xml:space="preserve"> </v>
      </c>
      <c r="AP30" s="1">
        <f>IF(D30="A*",8,IF(D30="A",7,IF(D30="B",6,IF(D30="c",5,IF(D30="d",4,IF(D30="e",3," "))))))</f>
        <v>7</v>
      </c>
      <c r="AQ30" s="1" t="str">
        <f>IF(E30="A*",8,IF(E30="A",7,IF(E30="B",6,IF(E30="c",5,IF(E30="d",4,IF(E30="e",3," "))))))</f>
        <v xml:space="preserve"> </v>
      </c>
      <c r="AR30" s="1">
        <f>IF(F30="A*",8,IF(F30="A",7,IF(F30="B",6,IF(F30="c",5,IF(F30="d",4,IF(F30="e",3," "))))))</f>
        <v>8</v>
      </c>
      <c r="AS30" s="1">
        <f>IF(G30="A*",8,IF(G30="A",7,IF(G30="B",6,IF(G30="c",5,IF(G30="d",4,IF(G30="e",3," "))))))</f>
        <v>8</v>
      </c>
      <c r="AT30" s="1" t="str">
        <f>IF(H30="A*",8,IF(H30="A",7,IF(H30="B",6,IF(H30="c",5,IF(H30="d",4,IF(H30="e",3," "))))))</f>
        <v xml:space="preserve"> </v>
      </c>
      <c r="AU30" s="1" t="str">
        <f>IF(I30="A*",8,IF(I30="A",7,IF(I30="B",6,IF(I30="c",5,IF(I30="d",4,IF(I30="e",3," "))))))</f>
        <v xml:space="preserve"> </v>
      </c>
      <c r="AV30" s="1" t="str">
        <f>IF(J30="A*",8,IF(J30="A",7,IF(J30="B",6,IF(J30="c",5,IF(J30="d",4,IF(J30="e",3," "))))))</f>
        <v xml:space="preserve"> </v>
      </c>
      <c r="AW30" s="1" t="str">
        <f>IF(K30="A*",8,IF(K30="A",7,IF(K30="B",6,IF(K30="c",5,IF(K30="d",4,IF(K30="e",3," "))))))</f>
        <v xml:space="preserve"> </v>
      </c>
      <c r="AX30" s="1" t="str">
        <f>IF(L30="A*",8,IF(L30="A",7,IF(L30="B",6,IF(L30="c",5,IF(L30="d",4,IF(L30="e",3," "))))))</f>
        <v xml:space="preserve"> </v>
      </c>
      <c r="AY30" s="1" t="str">
        <f>IF(M30="A*",8,IF(M30="A",7,IF(M30="B",6,IF(M30="c",5,IF(M30="d",4,IF(M30="e",3," "))))))</f>
        <v xml:space="preserve"> </v>
      </c>
      <c r="AZ30" s="1">
        <f>IF(N30="A*",8,IF(N30="A",7,IF(N30="B",6,IF(N30="c",5,IF(N30="d",4,IF(N30="e",3," "))))))</f>
        <v>7</v>
      </c>
      <c r="BA30" s="1" t="str">
        <f>IF(O30="A*",8,IF(O30="A",7,IF(O30="B",6,IF(O30="c",5,IF(O30="d",4,IF(O30="e",3," "))))))</f>
        <v xml:space="preserve"> </v>
      </c>
      <c r="BB30" s="1" t="str">
        <f>IF(P30="A*",8,IF(P30="A",7,IF(P30="B",6,IF(P30="c",5,IF(P30="d",4,IF(P30="e",3," "))))))</f>
        <v xml:space="preserve"> </v>
      </c>
      <c r="BC30" s="1">
        <f>IF(Q30="A*",8,IF(Q30="A",7,IF(Q30="B",6,IF(Q30="c",5,IF(Q30="d",4,IF(Q30="e",3," "))))))</f>
        <v>8</v>
      </c>
      <c r="BD30" s="1" t="str">
        <f>IF(R30="A*",8,IF(R30="A",7,IF(R30="B",6,IF(R30="c",5,IF(R30="d",4,IF(R30="e",3," "))))))</f>
        <v xml:space="preserve"> </v>
      </c>
      <c r="BE30" s="1" t="str">
        <f>IF(S30="A*",8,IF(S30="A",7,IF(S30="B",6,IF(S30="c",5,IF(S30="d",4,IF(S30="e",3," "))))))</f>
        <v xml:space="preserve"> </v>
      </c>
      <c r="BF30" s="1">
        <f>IF(T30="A*",8,IF(T30="A",7,IF(T30="B",6,IF(T30="c",5,IF(T30="d",4,IF(T30="e",3," "))))))</f>
        <v>8</v>
      </c>
      <c r="BG30" s="1" t="str">
        <f>IF(U30="A*",8,IF(U30="A",7,IF(U30="B",6,IF(U30="c",5,IF(U30="d",4,IF(U30="e",3," "))))))</f>
        <v xml:space="preserve"> </v>
      </c>
      <c r="BH30" s="1" t="str">
        <f t="shared" si="10"/>
        <v xml:space="preserve"> </v>
      </c>
      <c r="BI30" s="1">
        <f t="shared" si="10"/>
        <v>8</v>
      </c>
      <c r="BJ30" s="1" t="str">
        <f t="shared" si="10"/>
        <v xml:space="preserve"> </v>
      </c>
      <c r="BK30" s="1" t="str">
        <f t="shared" si="10"/>
        <v xml:space="preserve"> </v>
      </c>
      <c r="BL30" s="1" t="str">
        <f t="shared" si="10"/>
        <v xml:space="preserve"> </v>
      </c>
      <c r="BM30" s="1" t="str">
        <f t="shared" si="10"/>
        <v xml:space="preserve"> </v>
      </c>
      <c r="BN30" s="1" t="str">
        <f t="shared" si="10"/>
        <v xml:space="preserve"> </v>
      </c>
      <c r="BO30" s="1" t="str">
        <f t="shared" si="10"/>
        <v xml:space="preserve"> </v>
      </c>
      <c r="BP30" s="1" t="str">
        <f t="shared" si="10"/>
        <v xml:space="preserve"> </v>
      </c>
      <c r="BQ30" s="1">
        <f t="shared" si="10"/>
        <v>8</v>
      </c>
      <c r="BR30" s="1" t="str">
        <f t="shared" si="10"/>
        <v xml:space="preserve"> </v>
      </c>
      <c r="BS30" s="1">
        <f t="shared" si="10"/>
        <v>8</v>
      </c>
      <c r="BT30" s="1" t="str">
        <f t="shared" si="9"/>
        <v xml:space="preserve"> </v>
      </c>
      <c r="BU30" s="1" t="str">
        <f t="shared" si="1"/>
        <v xml:space="preserve"> </v>
      </c>
      <c r="BV30" s="1" t="str">
        <f t="shared" si="1"/>
        <v xml:space="preserve"> </v>
      </c>
      <c r="BW30" s="1" t="str">
        <f t="shared" si="1"/>
        <v xml:space="preserve"> </v>
      </c>
      <c r="BX30" s="1" t="str">
        <f t="shared" si="1"/>
        <v xml:space="preserve"> </v>
      </c>
      <c r="BY30" s="1">
        <f t="shared" si="1"/>
        <v>8</v>
      </c>
      <c r="BZ30" s="1">
        <f t="shared" si="2"/>
        <v>8</v>
      </c>
      <c r="CA30" s="1">
        <f t="shared" si="11"/>
        <v>8</v>
      </c>
      <c r="CB30" s="1" t="str">
        <f t="shared" si="4"/>
        <v xml:space="preserve"> </v>
      </c>
      <c r="CC30" s="1">
        <v>8</v>
      </c>
      <c r="CD30" s="1">
        <f t="shared" si="5"/>
        <v>8</v>
      </c>
      <c r="CE30" s="1">
        <f t="shared" si="6"/>
        <v>8</v>
      </c>
      <c r="CF30" s="1">
        <f t="shared" si="7"/>
        <v>1</v>
      </c>
      <c r="CG30" s="1" t="e">
        <f>VLOOKUP(A30,'[1]A2 values'!$A$2:$I$122,10,FALSE)</f>
        <v>#REF!</v>
      </c>
      <c r="CI30" s="4" t="s">
        <v>59</v>
      </c>
      <c r="CJ30" s="4">
        <v>0.5783439599604373</v>
      </c>
    </row>
    <row r="31" spans="1:95">
      <c r="A31" s="1" t="s">
        <v>105</v>
      </c>
      <c r="B31" s="1" t="s">
        <v>57</v>
      </c>
      <c r="F31" s="1" t="s">
        <v>49</v>
      </c>
      <c r="G31" s="1" t="s">
        <v>49</v>
      </c>
      <c r="H31" s="1" t="s">
        <v>49</v>
      </c>
      <c r="M31" s="1" t="s">
        <v>49</v>
      </c>
      <c r="Q31" s="1" t="s">
        <v>50</v>
      </c>
      <c r="T31" s="1" t="s">
        <v>49</v>
      </c>
      <c r="X31" s="1" t="s">
        <v>49</v>
      </c>
      <c r="Z31" s="1" t="s">
        <v>50</v>
      </c>
      <c r="AE31" s="1" t="s">
        <v>49</v>
      </c>
      <c r="AF31" s="1" t="s">
        <v>49</v>
      </c>
      <c r="AG31" s="1" t="s">
        <v>49</v>
      </c>
      <c r="AO31" s="1" t="str">
        <f>IF(C31="A*",8,IF(C31="A",7,IF(C31="B",6,IF(C31="c",5,IF(C31="d",4,IF(C31="e",3," "))))))</f>
        <v xml:space="preserve"> </v>
      </c>
      <c r="AP31" s="1" t="str">
        <f>IF(D31="A*",8,IF(D31="A",7,IF(D31="B",6,IF(D31="c",5,IF(D31="d",4,IF(D31="e",3," "))))))</f>
        <v xml:space="preserve"> </v>
      </c>
      <c r="AQ31" s="1" t="str">
        <f>IF(E31="A*",8,IF(E31="A",7,IF(E31="B",6,IF(E31="c",5,IF(E31="d",4,IF(E31="e",3," "))))))</f>
        <v xml:space="preserve"> </v>
      </c>
      <c r="AR31" s="1">
        <f>IF(F31="A*",8,IF(F31="A",7,IF(F31="B",6,IF(F31="c",5,IF(F31="d",4,IF(F31="e",3," "))))))</f>
        <v>8</v>
      </c>
      <c r="AS31" s="1">
        <f>IF(G31="A*",8,IF(G31="A",7,IF(G31="B",6,IF(G31="c",5,IF(G31="d",4,IF(G31="e",3," "))))))</f>
        <v>8</v>
      </c>
      <c r="AT31" s="1">
        <f>IF(H31="A*",8,IF(H31="A",7,IF(H31="B",6,IF(H31="c",5,IF(H31="d",4,IF(H31="e",3," "))))))</f>
        <v>8</v>
      </c>
      <c r="AU31" s="1" t="str">
        <f>IF(I31="A*",8,IF(I31="A",7,IF(I31="B",6,IF(I31="c",5,IF(I31="d",4,IF(I31="e",3," "))))))</f>
        <v xml:space="preserve"> </v>
      </c>
      <c r="AV31" s="1" t="str">
        <f>IF(J31="A*",8,IF(J31="A",7,IF(J31="B",6,IF(J31="c",5,IF(J31="d",4,IF(J31="e",3," "))))))</f>
        <v xml:space="preserve"> </v>
      </c>
      <c r="AW31" s="1" t="str">
        <f>IF(K31="A*",8,IF(K31="A",7,IF(K31="B",6,IF(K31="c",5,IF(K31="d",4,IF(K31="e",3," "))))))</f>
        <v xml:space="preserve"> </v>
      </c>
      <c r="AX31" s="1" t="str">
        <f>IF(L31="A*",8,IF(L31="A",7,IF(L31="B",6,IF(L31="c",5,IF(L31="d",4,IF(L31="e",3," "))))))</f>
        <v xml:space="preserve"> </v>
      </c>
      <c r="AY31" s="1">
        <f>IF(M31="A*",8,IF(M31="A",7,IF(M31="B",6,IF(M31="c",5,IF(M31="d",4,IF(M31="e",3," "))))))</f>
        <v>8</v>
      </c>
      <c r="AZ31" s="1" t="str">
        <f>IF(N31="A*",8,IF(N31="A",7,IF(N31="B",6,IF(N31="c",5,IF(N31="d",4,IF(N31="e",3," "))))))</f>
        <v xml:space="preserve"> </v>
      </c>
      <c r="BA31" s="1" t="str">
        <f>IF(O31="A*",8,IF(O31="A",7,IF(O31="B",6,IF(O31="c",5,IF(O31="d",4,IF(O31="e",3," "))))))</f>
        <v xml:space="preserve"> </v>
      </c>
      <c r="BB31" s="1" t="str">
        <f>IF(P31="A*",8,IF(P31="A",7,IF(P31="B",6,IF(P31="c",5,IF(P31="d",4,IF(P31="e",3," "))))))</f>
        <v xml:space="preserve"> </v>
      </c>
      <c r="BC31" s="1">
        <f>IF(Q31="A*",8,IF(Q31="A",7,IF(Q31="B",6,IF(Q31="c",5,IF(Q31="d",4,IF(Q31="e",3," "))))))</f>
        <v>7</v>
      </c>
      <c r="BD31" s="1" t="str">
        <f>IF(R31="A*",8,IF(R31="A",7,IF(R31="B",6,IF(R31="c",5,IF(R31="d",4,IF(R31="e",3," "))))))</f>
        <v xml:space="preserve"> </v>
      </c>
      <c r="BE31" s="1" t="str">
        <f>IF(S31="A*",8,IF(S31="A",7,IF(S31="B",6,IF(S31="c",5,IF(S31="d",4,IF(S31="e",3," "))))))</f>
        <v xml:space="preserve"> </v>
      </c>
      <c r="BF31" s="1">
        <f>IF(T31="A*",8,IF(T31="A",7,IF(T31="B",6,IF(T31="c",5,IF(T31="d",4,IF(T31="e",3," "))))))</f>
        <v>8</v>
      </c>
      <c r="BG31" s="1" t="str">
        <f>IF(U31="A*",8,IF(U31="A",7,IF(U31="B",6,IF(U31="c",5,IF(U31="d",4,IF(U31="e",3," "))))))</f>
        <v xml:space="preserve"> </v>
      </c>
      <c r="BH31" s="1" t="str">
        <f t="shared" si="10"/>
        <v xml:space="preserve"> </v>
      </c>
      <c r="BI31" s="1" t="str">
        <f t="shared" si="10"/>
        <v xml:space="preserve"> </v>
      </c>
      <c r="BJ31" s="1">
        <f t="shared" si="10"/>
        <v>8</v>
      </c>
      <c r="BK31" s="1" t="str">
        <f t="shared" si="10"/>
        <v xml:space="preserve"> </v>
      </c>
      <c r="BL31" s="1">
        <f t="shared" si="10"/>
        <v>7</v>
      </c>
      <c r="BM31" s="1" t="str">
        <f t="shared" si="10"/>
        <v xml:space="preserve"> </v>
      </c>
      <c r="BN31" s="1" t="str">
        <f t="shared" si="10"/>
        <v xml:space="preserve"> </v>
      </c>
      <c r="BO31" s="1" t="str">
        <f t="shared" si="10"/>
        <v xml:space="preserve"> </v>
      </c>
      <c r="BP31" s="1" t="str">
        <f t="shared" si="10"/>
        <v xml:space="preserve"> </v>
      </c>
      <c r="BQ31" s="1">
        <f t="shared" si="10"/>
        <v>8</v>
      </c>
      <c r="BR31" s="1">
        <f t="shared" si="10"/>
        <v>8</v>
      </c>
      <c r="BS31" s="1">
        <f t="shared" si="10"/>
        <v>8</v>
      </c>
      <c r="BT31" s="1" t="str">
        <f t="shared" si="9"/>
        <v xml:space="preserve"> </v>
      </c>
      <c r="BU31" s="1" t="str">
        <f t="shared" si="1"/>
        <v xml:space="preserve"> </v>
      </c>
      <c r="BV31" s="1" t="str">
        <f t="shared" si="1"/>
        <v xml:space="preserve"> </v>
      </c>
      <c r="BW31" s="1" t="str">
        <f t="shared" si="1"/>
        <v xml:space="preserve"> </v>
      </c>
      <c r="BX31" s="1" t="str">
        <f t="shared" si="1"/>
        <v xml:space="preserve"> </v>
      </c>
      <c r="BY31" s="1" t="str">
        <f t="shared" si="1"/>
        <v xml:space="preserve"> </v>
      </c>
      <c r="BZ31" s="1">
        <f t="shared" si="2"/>
        <v>7</v>
      </c>
      <c r="CA31" s="1">
        <f t="shared" si="11"/>
        <v>8</v>
      </c>
      <c r="CB31" s="1" t="str">
        <f t="shared" si="4"/>
        <v xml:space="preserve"> </v>
      </c>
      <c r="CC31" s="1">
        <v>8</v>
      </c>
      <c r="CD31" s="1">
        <f t="shared" si="5"/>
        <v>8</v>
      </c>
      <c r="CE31" s="1">
        <f t="shared" si="6"/>
        <v>7</v>
      </c>
      <c r="CF31" s="1">
        <f t="shared" si="7"/>
        <v>0</v>
      </c>
      <c r="CG31" s="1" t="e">
        <f>VLOOKUP(A31,'[1]A2 values'!$A$2:$I$122,10,FALSE)</f>
        <v>#REF!</v>
      </c>
      <c r="CI31" s="4" t="s">
        <v>61</v>
      </c>
      <c r="CJ31" s="4">
        <v>0.55523951941032423</v>
      </c>
    </row>
    <row r="32" spans="1:95">
      <c r="A32" s="1" t="s">
        <v>106</v>
      </c>
      <c r="B32" s="1" t="s">
        <v>48</v>
      </c>
      <c r="F32" s="1" t="s">
        <v>49</v>
      </c>
      <c r="G32" s="1" t="s">
        <v>49</v>
      </c>
      <c r="H32" s="1" t="s">
        <v>49</v>
      </c>
      <c r="I32" s="1" t="s">
        <v>49</v>
      </c>
      <c r="Q32" s="1" t="s">
        <v>50</v>
      </c>
      <c r="T32" s="1" t="s">
        <v>49</v>
      </c>
      <c r="X32" s="1" t="s">
        <v>49</v>
      </c>
      <c r="Z32" s="1" t="s">
        <v>49</v>
      </c>
      <c r="AE32" s="1" t="s">
        <v>49</v>
      </c>
      <c r="AG32" s="1" t="s">
        <v>49</v>
      </c>
      <c r="AI32" s="1" t="s">
        <v>49</v>
      </c>
      <c r="AO32" s="1" t="str">
        <f>IF(C32="A*",8,IF(C32="A",7,IF(C32="B",6,IF(C32="c",5,IF(C32="d",4,IF(C32="e",3," "))))))</f>
        <v xml:space="preserve"> </v>
      </c>
      <c r="AP32" s="1" t="str">
        <f>IF(D32="A*",8,IF(D32="A",7,IF(D32="B",6,IF(D32="c",5,IF(D32="d",4,IF(D32="e",3," "))))))</f>
        <v xml:space="preserve"> </v>
      </c>
      <c r="AQ32" s="1" t="str">
        <f>IF(E32="A*",8,IF(E32="A",7,IF(E32="B",6,IF(E32="c",5,IF(E32="d",4,IF(E32="e",3," "))))))</f>
        <v xml:space="preserve"> </v>
      </c>
      <c r="AR32" s="1">
        <f>IF(F32="A*",8,IF(F32="A",7,IF(F32="B",6,IF(F32="c",5,IF(F32="d",4,IF(F32="e",3," "))))))</f>
        <v>8</v>
      </c>
      <c r="AS32" s="1">
        <f>IF(G32="A*",8,IF(G32="A",7,IF(G32="B",6,IF(G32="c",5,IF(G32="d",4,IF(G32="e",3," "))))))</f>
        <v>8</v>
      </c>
      <c r="AT32" s="1">
        <f>IF(H32="A*",8,IF(H32="A",7,IF(H32="B",6,IF(H32="c",5,IF(H32="d",4,IF(H32="e",3," "))))))</f>
        <v>8</v>
      </c>
      <c r="AU32" s="1">
        <f>IF(I32="A*",8,IF(I32="A",7,IF(I32="B",6,IF(I32="c",5,IF(I32="d",4,IF(I32="e",3," "))))))</f>
        <v>8</v>
      </c>
      <c r="AV32" s="1" t="str">
        <f>IF(J32="A*",8,IF(J32="A",7,IF(J32="B",6,IF(J32="c",5,IF(J32="d",4,IF(J32="e",3," "))))))</f>
        <v xml:space="preserve"> </v>
      </c>
      <c r="AW32" s="1" t="str">
        <f>IF(K32="A*",8,IF(K32="A",7,IF(K32="B",6,IF(K32="c",5,IF(K32="d",4,IF(K32="e",3," "))))))</f>
        <v xml:space="preserve"> </v>
      </c>
      <c r="AX32" s="1" t="str">
        <f>IF(L32="A*",8,IF(L32="A",7,IF(L32="B",6,IF(L32="c",5,IF(L32="d",4,IF(L32="e",3," "))))))</f>
        <v xml:space="preserve"> </v>
      </c>
      <c r="AY32" s="1" t="str">
        <f>IF(M32="A*",8,IF(M32="A",7,IF(M32="B",6,IF(M32="c",5,IF(M32="d",4,IF(M32="e",3," "))))))</f>
        <v xml:space="preserve"> </v>
      </c>
      <c r="AZ32" s="1" t="str">
        <f>IF(N32="A*",8,IF(N32="A",7,IF(N32="B",6,IF(N32="c",5,IF(N32="d",4,IF(N32="e",3," "))))))</f>
        <v xml:space="preserve"> </v>
      </c>
      <c r="BA32" s="1" t="str">
        <f>IF(O32="A*",8,IF(O32="A",7,IF(O32="B",6,IF(O32="c",5,IF(O32="d",4,IF(O32="e",3," "))))))</f>
        <v xml:space="preserve"> </v>
      </c>
      <c r="BB32" s="1" t="str">
        <f>IF(P32="A*",8,IF(P32="A",7,IF(P32="B",6,IF(P32="c",5,IF(P32="d",4,IF(P32="e",3," "))))))</f>
        <v xml:space="preserve"> </v>
      </c>
      <c r="BC32" s="1">
        <f>IF(Q32="A*",8,IF(Q32="A",7,IF(Q32="B",6,IF(Q32="c",5,IF(Q32="d",4,IF(Q32="e",3," "))))))</f>
        <v>7</v>
      </c>
      <c r="BD32" s="1" t="str">
        <f>IF(R32="A*",8,IF(R32="A",7,IF(R32="B",6,IF(R32="c",5,IF(R32="d",4,IF(R32="e",3," "))))))</f>
        <v xml:space="preserve"> </v>
      </c>
      <c r="BE32" s="1" t="str">
        <f>IF(S32="A*",8,IF(S32="A",7,IF(S32="B",6,IF(S32="c",5,IF(S32="d",4,IF(S32="e",3," "))))))</f>
        <v xml:space="preserve"> </v>
      </c>
      <c r="BF32" s="1">
        <f>IF(T32="A*",8,IF(T32="A",7,IF(T32="B",6,IF(T32="c",5,IF(T32="d",4,IF(T32="e",3," "))))))</f>
        <v>8</v>
      </c>
      <c r="BG32" s="1" t="str">
        <f>IF(U32="A*",8,IF(U32="A",7,IF(U32="B",6,IF(U32="c",5,IF(U32="d",4,IF(U32="e",3," "))))))</f>
        <v xml:space="preserve"> </v>
      </c>
      <c r="BH32" s="1" t="str">
        <f t="shared" si="10"/>
        <v xml:space="preserve"> </v>
      </c>
      <c r="BI32" s="1" t="str">
        <f t="shared" si="10"/>
        <v xml:space="preserve"> </v>
      </c>
      <c r="BJ32" s="1">
        <f t="shared" si="10"/>
        <v>8</v>
      </c>
      <c r="BK32" s="1" t="str">
        <f t="shared" si="10"/>
        <v xml:space="preserve"> </v>
      </c>
      <c r="BL32" s="1">
        <f t="shared" si="10"/>
        <v>8</v>
      </c>
      <c r="BM32" s="1" t="str">
        <f t="shared" si="10"/>
        <v xml:space="preserve"> </v>
      </c>
      <c r="BN32" s="1" t="str">
        <f t="shared" si="10"/>
        <v xml:space="preserve"> </v>
      </c>
      <c r="BO32" s="1" t="str">
        <f t="shared" si="10"/>
        <v xml:space="preserve"> </v>
      </c>
      <c r="BP32" s="1" t="str">
        <f t="shared" si="10"/>
        <v xml:space="preserve"> </v>
      </c>
      <c r="BQ32" s="1">
        <f t="shared" si="10"/>
        <v>8</v>
      </c>
      <c r="BR32" s="1" t="str">
        <f t="shared" si="10"/>
        <v xml:space="preserve"> </v>
      </c>
      <c r="BS32" s="1">
        <f t="shared" si="10"/>
        <v>8</v>
      </c>
      <c r="BT32" s="1" t="str">
        <f t="shared" si="9"/>
        <v xml:space="preserve"> </v>
      </c>
      <c r="BU32" s="1">
        <f t="shared" si="1"/>
        <v>8</v>
      </c>
      <c r="BV32" s="1" t="str">
        <f t="shared" si="1"/>
        <v xml:space="preserve"> </v>
      </c>
      <c r="BW32" s="1" t="str">
        <f t="shared" si="1"/>
        <v xml:space="preserve"> </v>
      </c>
      <c r="BX32" s="1" t="str">
        <f t="shared" si="1"/>
        <v xml:space="preserve"> </v>
      </c>
      <c r="BY32" s="1" t="str">
        <f t="shared" si="1"/>
        <v xml:space="preserve"> </v>
      </c>
      <c r="BZ32" s="1">
        <f t="shared" si="2"/>
        <v>7</v>
      </c>
      <c r="CA32" s="1">
        <f t="shared" si="11"/>
        <v>8</v>
      </c>
      <c r="CB32" s="1" t="str">
        <f t="shared" si="4"/>
        <v xml:space="preserve"> </v>
      </c>
      <c r="CC32" s="1">
        <v>8</v>
      </c>
      <c r="CD32" s="1">
        <f t="shared" si="5"/>
        <v>8</v>
      </c>
      <c r="CE32" s="1">
        <f t="shared" si="6"/>
        <v>8</v>
      </c>
      <c r="CF32" s="1">
        <f t="shared" si="7"/>
        <v>1</v>
      </c>
      <c r="CG32" s="1" t="e">
        <f>VLOOKUP(A32,'[1]A2 values'!$A$2:$I$122,10,FALSE)</f>
        <v>#REF!</v>
      </c>
      <c r="CI32" s="4" t="s">
        <v>63</v>
      </c>
      <c r="CJ32" s="4">
        <v>74.854288545729773</v>
      </c>
    </row>
    <row r="33" spans="1:95" ht="15.75" thickBot="1">
      <c r="A33" s="1" t="s">
        <v>107</v>
      </c>
      <c r="B33" s="1" t="s">
        <v>48</v>
      </c>
      <c r="D33" s="1" t="s">
        <v>51</v>
      </c>
      <c r="F33" s="1" t="s">
        <v>49</v>
      </c>
      <c r="G33" s="1" t="s">
        <v>49</v>
      </c>
      <c r="Q33" s="1" t="s">
        <v>49</v>
      </c>
      <c r="T33" s="1" t="s">
        <v>49</v>
      </c>
      <c r="U33" s="1" t="s">
        <v>49</v>
      </c>
      <c r="Y33" s="1" t="s">
        <v>49</v>
      </c>
      <c r="Z33" s="1" t="s">
        <v>49</v>
      </c>
      <c r="AD33" s="1" t="s">
        <v>49</v>
      </c>
      <c r="AE33" s="1" t="s">
        <v>49</v>
      </c>
      <c r="AG33" s="1" t="s">
        <v>49</v>
      </c>
      <c r="AO33" s="1" t="str">
        <f>IF(C33="A*",8,IF(C33="A",7,IF(C33="B",6,IF(C33="c",5,IF(C33="d",4,IF(C33="e",3," "))))))</f>
        <v xml:space="preserve"> </v>
      </c>
      <c r="AP33" s="1">
        <f>IF(D33="A*",8,IF(D33="A",7,IF(D33="B",6,IF(D33="c",5,IF(D33="d",4,IF(D33="e",3," "))))))</f>
        <v>6</v>
      </c>
      <c r="AQ33" s="1" t="str">
        <f>IF(E33="A*",8,IF(E33="A",7,IF(E33="B",6,IF(E33="c",5,IF(E33="d",4,IF(E33="e",3," "))))))</f>
        <v xml:space="preserve"> </v>
      </c>
      <c r="AR33" s="1">
        <f>IF(F33="A*",8,IF(F33="A",7,IF(F33="B",6,IF(F33="c",5,IF(F33="d",4,IF(F33="e",3," "))))))</f>
        <v>8</v>
      </c>
      <c r="AS33" s="1">
        <f>IF(G33="A*",8,IF(G33="A",7,IF(G33="B",6,IF(G33="c",5,IF(G33="d",4,IF(G33="e",3," "))))))</f>
        <v>8</v>
      </c>
      <c r="AT33" s="1" t="str">
        <f>IF(H33="A*",8,IF(H33="A",7,IF(H33="B",6,IF(H33="c",5,IF(H33="d",4,IF(H33="e",3," "))))))</f>
        <v xml:space="preserve"> </v>
      </c>
      <c r="AU33" s="1" t="str">
        <f>IF(I33="A*",8,IF(I33="A",7,IF(I33="B",6,IF(I33="c",5,IF(I33="d",4,IF(I33="e",3," "))))))</f>
        <v xml:space="preserve"> </v>
      </c>
      <c r="AV33" s="1" t="str">
        <f>IF(J33="A*",8,IF(J33="A",7,IF(J33="B",6,IF(J33="c",5,IF(J33="d",4,IF(J33="e",3," "))))))</f>
        <v xml:space="preserve"> </v>
      </c>
      <c r="AW33" s="1" t="str">
        <f>IF(K33="A*",8,IF(K33="A",7,IF(K33="B",6,IF(K33="c",5,IF(K33="d",4,IF(K33="e",3," "))))))</f>
        <v xml:space="preserve"> </v>
      </c>
      <c r="AX33" s="1" t="str">
        <f>IF(L33="A*",8,IF(L33="A",7,IF(L33="B",6,IF(L33="c",5,IF(L33="d",4,IF(L33="e",3," "))))))</f>
        <v xml:space="preserve"> </v>
      </c>
      <c r="AY33" s="1" t="str">
        <f>IF(M33="A*",8,IF(M33="A",7,IF(M33="B",6,IF(M33="c",5,IF(M33="d",4,IF(M33="e",3," "))))))</f>
        <v xml:space="preserve"> </v>
      </c>
      <c r="AZ33" s="1" t="str">
        <f>IF(N33="A*",8,IF(N33="A",7,IF(N33="B",6,IF(N33="c",5,IF(N33="d",4,IF(N33="e",3," "))))))</f>
        <v xml:space="preserve"> </v>
      </c>
      <c r="BA33" s="1" t="str">
        <f>IF(O33="A*",8,IF(O33="A",7,IF(O33="B",6,IF(O33="c",5,IF(O33="d",4,IF(O33="e",3," "))))))</f>
        <v xml:space="preserve"> </v>
      </c>
      <c r="BB33" s="1" t="str">
        <f>IF(P33="A*",8,IF(P33="A",7,IF(P33="B",6,IF(P33="c",5,IF(P33="d",4,IF(P33="e",3," "))))))</f>
        <v xml:space="preserve"> </v>
      </c>
      <c r="BC33" s="1">
        <f>IF(Q33="A*",8,IF(Q33="A",7,IF(Q33="B",6,IF(Q33="c",5,IF(Q33="d",4,IF(Q33="e",3," "))))))</f>
        <v>8</v>
      </c>
      <c r="BD33" s="1" t="str">
        <f>IF(R33="A*",8,IF(R33="A",7,IF(R33="B",6,IF(R33="c",5,IF(R33="d",4,IF(R33="e",3," "))))))</f>
        <v xml:space="preserve"> </v>
      </c>
      <c r="BE33" s="1" t="str">
        <f>IF(S33="A*",8,IF(S33="A",7,IF(S33="B",6,IF(S33="c",5,IF(S33="d",4,IF(S33="e",3," "))))))</f>
        <v xml:space="preserve"> </v>
      </c>
      <c r="BF33" s="1">
        <f>IF(T33="A*",8,IF(T33="A",7,IF(T33="B",6,IF(T33="c",5,IF(T33="d",4,IF(T33="e",3," "))))))</f>
        <v>8</v>
      </c>
      <c r="BG33" s="1">
        <f>IF(U33="A*",8,IF(U33="A",7,IF(U33="B",6,IF(U33="c",5,IF(U33="d",4,IF(U33="e",3," "))))))</f>
        <v>8</v>
      </c>
      <c r="BH33" s="1" t="str">
        <f t="shared" si="10"/>
        <v xml:space="preserve"> </v>
      </c>
      <c r="BI33" s="1" t="str">
        <f t="shared" si="10"/>
        <v xml:space="preserve"> </v>
      </c>
      <c r="BJ33" s="1" t="str">
        <f t="shared" si="10"/>
        <v xml:space="preserve"> </v>
      </c>
      <c r="BK33" s="1">
        <f t="shared" si="10"/>
        <v>8</v>
      </c>
      <c r="BL33" s="1">
        <f t="shared" si="10"/>
        <v>8</v>
      </c>
      <c r="BM33" s="1" t="str">
        <f t="shared" si="10"/>
        <v xml:space="preserve"> </v>
      </c>
      <c r="BN33" s="1" t="str">
        <f t="shared" si="10"/>
        <v xml:space="preserve"> </v>
      </c>
      <c r="BO33" s="1" t="str">
        <f t="shared" si="10"/>
        <v xml:space="preserve"> </v>
      </c>
      <c r="BP33" s="1">
        <f t="shared" si="10"/>
        <v>8</v>
      </c>
      <c r="BQ33" s="1">
        <f t="shared" si="10"/>
        <v>8</v>
      </c>
      <c r="BR33" s="1" t="str">
        <f t="shared" ref="BR33:BY64" si="12">IF(AF33="A*",8,IF(AF33="A",7,IF(AF33="B",6,IF(AF33="c",5,IF(AF33="d",4,IF(AF33="e",3," "))))))</f>
        <v xml:space="preserve"> </v>
      </c>
      <c r="BS33" s="1">
        <f t="shared" si="12"/>
        <v>8</v>
      </c>
      <c r="BT33" s="1" t="str">
        <f t="shared" si="9"/>
        <v xml:space="preserve"> </v>
      </c>
      <c r="BU33" s="1" t="str">
        <f t="shared" si="1"/>
        <v xml:space="preserve"> </v>
      </c>
      <c r="BV33" s="1" t="str">
        <f t="shared" si="1"/>
        <v xml:space="preserve"> </v>
      </c>
      <c r="BW33" s="1" t="str">
        <f t="shared" si="1"/>
        <v xml:space="preserve"> </v>
      </c>
      <c r="BX33" s="1" t="str">
        <f t="shared" si="1"/>
        <v xml:space="preserve"> </v>
      </c>
      <c r="BY33" s="1" t="str">
        <f t="shared" si="1"/>
        <v xml:space="preserve"> </v>
      </c>
      <c r="BZ33" s="1">
        <f t="shared" si="2"/>
        <v>8</v>
      </c>
      <c r="CA33" s="1">
        <f t="shared" si="11"/>
        <v>8</v>
      </c>
      <c r="CB33" s="1" t="str">
        <f t="shared" si="4"/>
        <v xml:space="preserve"> </v>
      </c>
      <c r="CC33" s="1">
        <v>8</v>
      </c>
      <c r="CD33" s="1">
        <f t="shared" si="5"/>
        <v>8</v>
      </c>
      <c r="CE33" s="1">
        <f t="shared" si="6"/>
        <v>8</v>
      </c>
      <c r="CF33" s="1">
        <f t="shared" si="7"/>
        <v>1</v>
      </c>
      <c r="CG33" s="1" t="e">
        <f>VLOOKUP(A33,'[1]A2 values'!$A$2:$I$122,10,FALSE)</f>
        <v>#REF!</v>
      </c>
      <c r="CI33" s="5" t="s">
        <v>65</v>
      </c>
      <c r="CJ33" s="5">
        <v>78</v>
      </c>
    </row>
    <row r="34" spans="1:95">
      <c r="A34" s="1" t="s">
        <v>108</v>
      </c>
      <c r="B34" s="1" t="s">
        <v>48</v>
      </c>
      <c r="D34" s="1" t="s">
        <v>49</v>
      </c>
      <c r="F34" s="1" t="s">
        <v>49</v>
      </c>
      <c r="G34" s="1" t="s">
        <v>49</v>
      </c>
      <c r="Q34" s="1" t="s">
        <v>49</v>
      </c>
      <c r="T34" s="1" t="s">
        <v>49</v>
      </c>
      <c r="U34" s="1" t="s">
        <v>49</v>
      </c>
      <c r="W34" s="1" t="s">
        <v>49</v>
      </c>
      <c r="X34" s="1" t="s">
        <v>49</v>
      </c>
      <c r="AE34" s="1" t="s">
        <v>49</v>
      </c>
      <c r="AG34" s="1" t="s">
        <v>49</v>
      </c>
      <c r="AO34" s="1" t="str">
        <f>IF(C34="A*",8,IF(C34="A",7,IF(C34="B",6,IF(C34="c",5,IF(C34="d",4,IF(C34="e",3," "))))))</f>
        <v xml:space="preserve"> </v>
      </c>
      <c r="AP34" s="1">
        <f>IF(D34="A*",8,IF(D34="A",7,IF(D34="B",6,IF(D34="c",5,IF(D34="d",4,IF(D34="e",3," "))))))</f>
        <v>8</v>
      </c>
      <c r="AQ34" s="1" t="str">
        <f>IF(E34="A*",8,IF(E34="A",7,IF(E34="B",6,IF(E34="c",5,IF(E34="d",4,IF(E34="e",3," "))))))</f>
        <v xml:space="preserve"> </v>
      </c>
      <c r="AR34" s="1">
        <f>IF(F34="A*",8,IF(F34="A",7,IF(F34="B",6,IF(F34="c",5,IF(F34="d",4,IF(F34="e",3," "))))))</f>
        <v>8</v>
      </c>
      <c r="AS34" s="1">
        <f>IF(G34="A*",8,IF(G34="A",7,IF(G34="B",6,IF(G34="c",5,IF(G34="d",4,IF(G34="e",3," "))))))</f>
        <v>8</v>
      </c>
      <c r="AT34" s="1" t="str">
        <f>IF(H34="A*",8,IF(H34="A",7,IF(H34="B",6,IF(H34="c",5,IF(H34="d",4,IF(H34="e",3," "))))))</f>
        <v xml:space="preserve"> </v>
      </c>
      <c r="AU34" s="1" t="str">
        <f>IF(I34="A*",8,IF(I34="A",7,IF(I34="B",6,IF(I34="c",5,IF(I34="d",4,IF(I34="e",3," "))))))</f>
        <v xml:space="preserve"> </v>
      </c>
      <c r="AV34" s="1" t="str">
        <f>IF(J34="A*",8,IF(J34="A",7,IF(J34="B",6,IF(J34="c",5,IF(J34="d",4,IF(J34="e",3," "))))))</f>
        <v xml:space="preserve"> </v>
      </c>
      <c r="AW34" s="1" t="str">
        <f>IF(K34="A*",8,IF(K34="A",7,IF(K34="B",6,IF(K34="c",5,IF(K34="d",4,IF(K34="e",3," "))))))</f>
        <v xml:space="preserve"> </v>
      </c>
      <c r="AX34" s="1" t="str">
        <f>IF(L34="A*",8,IF(L34="A",7,IF(L34="B",6,IF(L34="c",5,IF(L34="d",4,IF(L34="e",3," "))))))</f>
        <v xml:space="preserve"> </v>
      </c>
      <c r="AY34" s="1" t="str">
        <f>IF(M34="A*",8,IF(M34="A",7,IF(M34="B",6,IF(M34="c",5,IF(M34="d",4,IF(M34="e",3," "))))))</f>
        <v xml:space="preserve"> </v>
      </c>
      <c r="AZ34" s="1" t="str">
        <f>IF(N34="A*",8,IF(N34="A",7,IF(N34="B",6,IF(N34="c",5,IF(N34="d",4,IF(N34="e",3," "))))))</f>
        <v xml:space="preserve"> </v>
      </c>
      <c r="BA34" s="1" t="str">
        <f>IF(O34="A*",8,IF(O34="A",7,IF(O34="B",6,IF(O34="c",5,IF(O34="d",4,IF(O34="e",3," "))))))</f>
        <v xml:space="preserve"> </v>
      </c>
      <c r="BB34" s="1" t="str">
        <f>IF(P34="A*",8,IF(P34="A",7,IF(P34="B",6,IF(P34="c",5,IF(P34="d",4,IF(P34="e",3," "))))))</f>
        <v xml:space="preserve"> </v>
      </c>
      <c r="BC34" s="1">
        <f>IF(Q34="A*",8,IF(Q34="A",7,IF(Q34="B",6,IF(Q34="c",5,IF(Q34="d",4,IF(Q34="e",3," "))))))</f>
        <v>8</v>
      </c>
      <c r="BD34" s="1" t="str">
        <f>IF(R34="A*",8,IF(R34="A",7,IF(R34="B",6,IF(R34="c",5,IF(R34="d",4,IF(R34="e",3," "))))))</f>
        <v xml:space="preserve"> </v>
      </c>
      <c r="BE34" s="1" t="str">
        <f>IF(S34="A*",8,IF(S34="A",7,IF(S34="B",6,IF(S34="c",5,IF(S34="d",4,IF(S34="e",3," "))))))</f>
        <v xml:space="preserve"> </v>
      </c>
      <c r="BF34" s="1">
        <f>IF(T34="A*",8,IF(T34="A",7,IF(T34="B",6,IF(T34="c",5,IF(T34="d",4,IF(T34="e",3," "))))))</f>
        <v>8</v>
      </c>
      <c r="BG34" s="1">
        <f>IF(U34="A*",8,IF(U34="A",7,IF(U34="B",6,IF(U34="c",5,IF(U34="d",4,IF(U34="e",3," "))))))</f>
        <v>8</v>
      </c>
      <c r="BH34" s="1" t="str">
        <f t="shared" ref="BH34:BQ51" si="13">IF(V34="A*",8,IF(V34="A",7,IF(V34="B",6,IF(V34="c",5,IF(V34="d",4,IF(V34="e",3," "))))))</f>
        <v xml:space="preserve"> </v>
      </c>
      <c r="BI34" s="1">
        <f t="shared" si="13"/>
        <v>8</v>
      </c>
      <c r="BJ34" s="1">
        <f t="shared" si="13"/>
        <v>8</v>
      </c>
      <c r="BK34" s="1" t="str">
        <f t="shared" si="13"/>
        <v xml:space="preserve"> </v>
      </c>
      <c r="BL34" s="1" t="str">
        <f t="shared" si="13"/>
        <v xml:space="preserve"> </v>
      </c>
      <c r="BM34" s="1" t="str">
        <f t="shared" si="13"/>
        <v xml:space="preserve"> </v>
      </c>
      <c r="BN34" s="1" t="str">
        <f t="shared" si="13"/>
        <v xml:space="preserve"> </v>
      </c>
      <c r="BO34" s="1" t="str">
        <f t="shared" si="13"/>
        <v xml:space="preserve"> </v>
      </c>
      <c r="BP34" s="1" t="str">
        <f t="shared" si="13"/>
        <v xml:space="preserve"> </v>
      </c>
      <c r="BQ34" s="1">
        <f t="shared" si="13"/>
        <v>8</v>
      </c>
      <c r="BR34" s="1" t="str">
        <f t="shared" si="12"/>
        <v xml:space="preserve"> </v>
      </c>
      <c r="BS34" s="1">
        <f t="shared" si="12"/>
        <v>8</v>
      </c>
      <c r="BT34" s="1" t="str">
        <f t="shared" si="9"/>
        <v xml:space="preserve"> </v>
      </c>
      <c r="BU34" s="1" t="str">
        <f t="shared" si="9"/>
        <v xml:space="preserve"> </v>
      </c>
      <c r="BV34" s="1" t="str">
        <f t="shared" si="9"/>
        <v xml:space="preserve"> </v>
      </c>
      <c r="BW34" s="1" t="str">
        <f t="shared" si="9"/>
        <v xml:space="preserve"> </v>
      </c>
      <c r="BX34" s="1" t="str">
        <f t="shared" si="9"/>
        <v xml:space="preserve"> </v>
      </c>
      <c r="BY34" s="1" t="str">
        <f t="shared" si="9"/>
        <v xml:space="preserve"> </v>
      </c>
      <c r="BZ34" s="1">
        <f t="shared" si="2"/>
        <v>8</v>
      </c>
      <c r="CA34" s="1">
        <f t="shared" si="11"/>
        <v>8</v>
      </c>
      <c r="CB34" s="1" t="str">
        <f t="shared" si="4"/>
        <v xml:space="preserve"> </v>
      </c>
      <c r="CC34" s="1">
        <v>8</v>
      </c>
      <c r="CD34" s="1">
        <f t="shared" si="5"/>
        <v>8</v>
      </c>
      <c r="CE34" s="1">
        <f t="shared" si="6"/>
        <v>8</v>
      </c>
      <c r="CF34" s="1">
        <f t="shared" si="7"/>
        <v>1</v>
      </c>
      <c r="CG34" s="1" t="e">
        <f>VLOOKUP(A34,'[1]A2 values'!$A$2:$I$122,10,FALSE)</f>
        <v>#REF!</v>
      </c>
    </row>
    <row r="35" spans="1:95" ht="15.75" thickBot="1">
      <c r="A35" s="1" t="s">
        <v>109</v>
      </c>
      <c r="B35" s="1" t="s">
        <v>48</v>
      </c>
      <c r="D35" s="1" t="s">
        <v>51</v>
      </c>
      <c r="F35" s="1" t="s">
        <v>49</v>
      </c>
      <c r="G35" s="1" t="s">
        <v>49</v>
      </c>
      <c r="Q35" s="1" t="s">
        <v>50</v>
      </c>
      <c r="T35" s="1" t="s">
        <v>49</v>
      </c>
      <c r="U35" s="1" t="s">
        <v>49</v>
      </c>
      <c r="Z35" s="1" t="s">
        <v>49</v>
      </c>
      <c r="AD35" s="1" t="s">
        <v>50</v>
      </c>
      <c r="AE35" s="1" t="s">
        <v>49</v>
      </c>
      <c r="AG35" s="1" t="s">
        <v>49</v>
      </c>
      <c r="AO35" s="1" t="str">
        <f>IF(C35="A*",8,IF(C35="A",7,IF(C35="B",6,IF(C35="c",5,IF(C35="d",4,IF(C35="e",3," "))))))</f>
        <v xml:space="preserve"> </v>
      </c>
      <c r="AP35" s="1">
        <f>IF(D35="A*",8,IF(D35="A",7,IF(D35="B",6,IF(D35="c",5,IF(D35="d",4,IF(D35="e",3," "))))))</f>
        <v>6</v>
      </c>
      <c r="AQ35" s="1" t="str">
        <f>IF(E35="A*",8,IF(E35="A",7,IF(E35="B",6,IF(E35="c",5,IF(E35="d",4,IF(E35="e",3," "))))))</f>
        <v xml:space="preserve"> </v>
      </c>
      <c r="AR35" s="1">
        <f>IF(F35="A*",8,IF(F35="A",7,IF(F35="B",6,IF(F35="c",5,IF(F35="d",4,IF(F35="e",3," "))))))</f>
        <v>8</v>
      </c>
      <c r="AS35" s="1">
        <f>IF(G35="A*",8,IF(G35="A",7,IF(G35="B",6,IF(G35="c",5,IF(G35="d",4,IF(G35="e",3," "))))))</f>
        <v>8</v>
      </c>
      <c r="AT35" s="1" t="str">
        <f>IF(H35="A*",8,IF(H35="A",7,IF(H35="B",6,IF(H35="c",5,IF(H35="d",4,IF(H35="e",3," "))))))</f>
        <v xml:space="preserve"> </v>
      </c>
      <c r="AU35" s="1" t="str">
        <f>IF(I35="A*",8,IF(I35="A",7,IF(I35="B",6,IF(I35="c",5,IF(I35="d",4,IF(I35="e",3," "))))))</f>
        <v xml:space="preserve"> </v>
      </c>
      <c r="AV35" s="1" t="str">
        <f>IF(J35="A*",8,IF(J35="A",7,IF(J35="B",6,IF(J35="c",5,IF(J35="d",4,IF(J35="e",3," "))))))</f>
        <v xml:space="preserve"> </v>
      </c>
      <c r="AW35" s="1" t="str">
        <f>IF(K35="A*",8,IF(K35="A",7,IF(K35="B",6,IF(K35="c",5,IF(K35="d",4,IF(K35="e",3," "))))))</f>
        <v xml:space="preserve"> </v>
      </c>
      <c r="AX35" s="1" t="str">
        <f>IF(L35="A*",8,IF(L35="A",7,IF(L35="B",6,IF(L35="c",5,IF(L35="d",4,IF(L35="e",3," "))))))</f>
        <v xml:space="preserve"> </v>
      </c>
      <c r="AY35" s="1" t="str">
        <f>IF(M35="A*",8,IF(M35="A",7,IF(M35="B",6,IF(M35="c",5,IF(M35="d",4,IF(M35="e",3," "))))))</f>
        <v xml:space="preserve"> </v>
      </c>
      <c r="AZ35" s="1" t="str">
        <f>IF(N35="A*",8,IF(N35="A",7,IF(N35="B",6,IF(N35="c",5,IF(N35="d",4,IF(N35="e",3," "))))))</f>
        <v xml:space="preserve"> </v>
      </c>
      <c r="BA35" s="1" t="str">
        <f>IF(O35="A*",8,IF(O35="A",7,IF(O35="B",6,IF(O35="c",5,IF(O35="d",4,IF(O35="e",3," "))))))</f>
        <v xml:space="preserve"> </v>
      </c>
      <c r="BB35" s="1" t="str">
        <f>IF(P35="A*",8,IF(P35="A",7,IF(P35="B",6,IF(P35="c",5,IF(P35="d",4,IF(P35="e",3," "))))))</f>
        <v xml:space="preserve"> </v>
      </c>
      <c r="BC35" s="1">
        <f>IF(Q35="A*",8,IF(Q35="A",7,IF(Q35="B",6,IF(Q35="c",5,IF(Q35="d",4,IF(Q35="e",3," "))))))</f>
        <v>7</v>
      </c>
      <c r="BD35" s="1" t="str">
        <f>IF(R35="A*",8,IF(R35="A",7,IF(R35="B",6,IF(R35="c",5,IF(R35="d",4,IF(R35="e",3," "))))))</f>
        <v xml:space="preserve"> </v>
      </c>
      <c r="BE35" s="1" t="str">
        <f>IF(S35="A*",8,IF(S35="A",7,IF(S35="B",6,IF(S35="c",5,IF(S35="d",4,IF(S35="e",3," "))))))</f>
        <v xml:space="preserve"> </v>
      </c>
      <c r="BF35" s="1">
        <f>IF(T35="A*",8,IF(T35="A",7,IF(T35="B",6,IF(T35="c",5,IF(T35="d",4,IF(T35="e",3," "))))))</f>
        <v>8</v>
      </c>
      <c r="BG35" s="1">
        <f>IF(U35="A*",8,IF(U35="A",7,IF(U35="B",6,IF(U35="c",5,IF(U35="d",4,IF(U35="e",3," "))))))</f>
        <v>8</v>
      </c>
      <c r="BH35" s="1" t="str">
        <f t="shared" si="13"/>
        <v xml:space="preserve"> </v>
      </c>
      <c r="BI35" s="1" t="str">
        <f t="shared" si="13"/>
        <v xml:space="preserve"> </v>
      </c>
      <c r="BJ35" s="1" t="str">
        <f t="shared" si="13"/>
        <v xml:space="preserve"> </v>
      </c>
      <c r="BK35" s="1" t="str">
        <f t="shared" si="13"/>
        <v xml:space="preserve"> </v>
      </c>
      <c r="BL35" s="1">
        <f t="shared" si="13"/>
        <v>8</v>
      </c>
      <c r="BM35" s="1" t="str">
        <f t="shared" si="13"/>
        <v xml:space="preserve"> </v>
      </c>
      <c r="BN35" s="1" t="str">
        <f t="shared" si="13"/>
        <v xml:space="preserve"> </v>
      </c>
      <c r="BO35" s="1" t="str">
        <f t="shared" si="13"/>
        <v xml:space="preserve"> </v>
      </c>
      <c r="BP35" s="1">
        <f t="shared" si="13"/>
        <v>7</v>
      </c>
      <c r="BQ35" s="1">
        <f t="shared" si="13"/>
        <v>8</v>
      </c>
      <c r="BR35" s="1" t="str">
        <f t="shared" si="12"/>
        <v xml:space="preserve"> </v>
      </c>
      <c r="BS35" s="1">
        <f t="shared" si="12"/>
        <v>8</v>
      </c>
      <c r="BT35" s="1" t="str">
        <f t="shared" si="9"/>
        <v xml:space="preserve"> </v>
      </c>
      <c r="BU35" s="1" t="str">
        <f t="shared" si="9"/>
        <v xml:space="preserve"> </v>
      </c>
      <c r="BV35" s="1" t="str">
        <f t="shared" si="9"/>
        <v xml:space="preserve"> </v>
      </c>
      <c r="BW35" s="1" t="str">
        <f t="shared" si="9"/>
        <v xml:space="preserve"> </v>
      </c>
      <c r="BX35" s="1" t="str">
        <f t="shared" si="9"/>
        <v xml:space="preserve"> </v>
      </c>
      <c r="BY35" s="1" t="str">
        <f t="shared" si="9"/>
        <v xml:space="preserve"> </v>
      </c>
      <c r="BZ35" s="1">
        <f t="shared" si="2"/>
        <v>7</v>
      </c>
      <c r="CA35" s="1">
        <f t="shared" si="11"/>
        <v>8</v>
      </c>
      <c r="CB35" s="1" t="str">
        <f t="shared" si="4"/>
        <v xml:space="preserve"> </v>
      </c>
      <c r="CC35" s="1">
        <v>8</v>
      </c>
      <c r="CD35" s="1">
        <f t="shared" si="5"/>
        <v>8</v>
      </c>
      <c r="CE35" s="1">
        <f t="shared" si="6"/>
        <v>8</v>
      </c>
      <c r="CF35" s="1">
        <f t="shared" si="7"/>
        <v>1</v>
      </c>
      <c r="CG35" s="1" t="e">
        <f>VLOOKUP(A35,'[1]A2 values'!$A$2:$I$122,10,FALSE)</f>
        <v>#REF!</v>
      </c>
      <c r="CI35" s="1" t="s">
        <v>68</v>
      </c>
    </row>
    <row r="36" spans="1:95">
      <c r="A36" s="1" t="s">
        <v>110</v>
      </c>
      <c r="B36" s="1" t="s">
        <v>57</v>
      </c>
      <c r="F36" s="1" t="s">
        <v>49</v>
      </c>
      <c r="G36" s="1" t="s">
        <v>49</v>
      </c>
      <c r="H36" s="1" t="s">
        <v>49</v>
      </c>
      <c r="Q36" s="1" t="s">
        <v>50</v>
      </c>
      <c r="T36" s="1" t="s">
        <v>49</v>
      </c>
      <c r="W36" s="1" t="s">
        <v>49</v>
      </c>
      <c r="Z36" s="1" t="s">
        <v>49</v>
      </c>
      <c r="AE36" s="1" t="s">
        <v>49</v>
      </c>
      <c r="AF36" s="1" t="s">
        <v>50</v>
      </c>
      <c r="AG36" s="1" t="s">
        <v>49</v>
      </c>
      <c r="AM36" s="1" t="s">
        <v>49</v>
      </c>
      <c r="AO36" s="1" t="str">
        <f>IF(C36="A*",8,IF(C36="A",7,IF(C36="B",6,IF(C36="c",5,IF(C36="d",4,IF(C36="e",3," "))))))</f>
        <v xml:space="preserve"> </v>
      </c>
      <c r="AP36" s="1" t="str">
        <f>IF(D36="A*",8,IF(D36="A",7,IF(D36="B",6,IF(D36="c",5,IF(D36="d",4,IF(D36="e",3," "))))))</f>
        <v xml:space="preserve"> </v>
      </c>
      <c r="AQ36" s="1" t="str">
        <f>IF(E36="A*",8,IF(E36="A",7,IF(E36="B",6,IF(E36="c",5,IF(E36="d",4,IF(E36="e",3," "))))))</f>
        <v xml:space="preserve"> </v>
      </c>
      <c r="AR36" s="1">
        <f>IF(F36="A*",8,IF(F36="A",7,IF(F36="B",6,IF(F36="c",5,IF(F36="d",4,IF(F36="e",3," "))))))</f>
        <v>8</v>
      </c>
      <c r="AS36" s="1">
        <f>IF(G36="A*",8,IF(G36="A",7,IF(G36="B",6,IF(G36="c",5,IF(G36="d",4,IF(G36="e",3," "))))))</f>
        <v>8</v>
      </c>
      <c r="AT36" s="1">
        <f>IF(H36="A*",8,IF(H36="A",7,IF(H36="B",6,IF(H36="c",5,IF(H36="d",4,IF(H36="e",3," "))))))</f>
        <v>8</v>
      </c>
      <c r="AU36" s="1" t="str">
        <f>IF(I36="A*",8,IF(I36="A",7,IF(I36="B",6,IF(I36="c",5,IF(I36="d",4,IF(I36="e",3," "))))))</f>
        <v xml:space="preserve"> </v>
      </c>
      <c r="AV36" s="1" t="str">
        <f>IF(J36="A*",8,IF(J36="A",7,IF(J36="B",6,IF(J36="c",5,IF(J36="d",4,IF(J36="e",3," "))))))</f>
        <v xml:space="preserve"> </v>
      </c>
      <c r="AW36" s="1" t="str">
        <f>IF(K36="A*",8,IF(K36="A",7,IF(K36="B",6,IF(K36="c",5,IF(K36="d",4,IF(K36="e",3," "))))))</f>
        <v xml:space="preserve"> </v>
      </c>
      <c r="AX36" s="1" t="str">
        <f>IF(L36="A*",8,IF(L36="A",7,IF(L36="B",6,IF(L36="c",5,IF(L36="d",4,IF(L36="e",3," "))))))</f>
        <v xml:space="preserve"> </v>
      </c>
      <c r="AY36" s="1" t="str">
        <f>IF(M36="A*",8,IF(M36="A",7,IF(M36="B",6,IF(M36="c",5,IF(M36="d",4,IF(M36="e",3," "))))))</f>
        <v xml:space="preserve"> </v>
      </c>
      <c r="AZ36" s="1" t="str">
        <f>IF(N36="A*",8,IF(N36="A",7,IF(N36="B",6,IF(N36="c",5,IF(N36="d",4,IF(N36="e",3," "))))))</f>
        <v xml:space="preserve"> </v>
      </c>
      <c r="BA36" s="1" t="str">
        <f>IF(O36="A*",8,IF(O36="A",7,IF(O36="B",6,IF(O36="c",5,IF(O36="d",4,IF(O36="e",3," "))))))</f>
        <v xml:space="preserve"> </v>
      </c>
      <c r="BB36" s="1" t="str">
        <f>IF(P36="A*",8,IF(P36="A",7,IF(P36="B",6,IF(P36="c",5,IF(P36="d",4,IF(P36="e",3," "))))))</f>
        <v xml:space="preserve"> </v>
      </c>
      <c r="BC36" s="1">
        <f>IF(Q36="A*",8,IF(Q36="A",7,IF(Q36="B",6,IF(Q36="c",5,IF(Q36="d",4,IF(Q36="e",3," "))))))</f>
        <v>7</v>
      </c>
      <c r="BD36" s="1" t="str">
        <f>IF(R36="A*",8,IF(R36="A",7,IF(R36="B",6,IF(R36="c",5,IF(R36="d",4,IF(R36="e",3," "))))))</f>
        <v xml:space="preserve"> </v>
      </c>
      <c r="BE36" s="1" t="str">
        <f>IF(S36="A*",8,IF(S36="A",7,IF(S36="B",6,IF(S36="c",5,IF(S36="d",4,IF(S36="e",3," "))))))</f>
        <v xml:space="preserve"> </v>
      </c>
      <c r="BF36" s="1">
        <f>IF(T36="A*",8,IF(T36="A",7,IF(T36="B",6,IF(T36="c",5,IF(T36="d",4,IF(T36="e",3," "))))))</f>
        <v>8</v>
      </c>
      <c r="BG36" s="1" t="str">
        <f>IF(U36="A*",8,IF(U36="A",7,IF(U36="B",6,IF(U36="c",5,IF(U36="d",4,IF(U36="e",3," "))))))</f>
        <v xml:space="preserve"> </v>
      </c>
      <c r="BH36" s="1" t="str">
        <f t="shared" si="13"/>
        <v xml:space="preserve"> </v>
      </c>
      <c r="BI36" s="1">
        <f t="shared" si="13"/>
        <v>8</v>
      </c>
      <c r="BJ36" s="1" t="str">
        <f t="shared" si="13"/>
        <v xml:space="preserve"> </v>
      </c>
      <c r="BK36" s="1" t="str">
        <f t="shared" si="13"/>
        <v xml:space="preserve"> </v>
      </c>
      <c r="BL36" s="1">
        <f t="shared" si="13"/>
        <v>8</v>
      </c>
      <c r="BM36" s="1" t="str">
        <f t="shared" si="13"/>
        <v xml:space="preserve"> </v>
      </c>
      <c r="BN36" s="1" t="str">
        <f t="shared" si="13"/>
        <v xml:space="preserve"> </v>
      </c>
      <c r="BO36" s="1" t="str">
        <f t="shared" si="13"/>
        <v xml:space="preserve"> </v>
      </c>
      <c r="BP36" s="1" t="str">
        <f t="shared" si="13"/>
        <v xml:space="preserve"> </v>
      </c>
      <c r="BQ36" s="1">
        <f t="shared" si="13"/>
        <v>8</v>
      </c>
      <c r="BR36" s="1">
        <f t="shared" si="12"/>
        <v>7</v>
      </c>
      <c r="BS36" s="1">
        <f t="shared" si="12"/>
        <v>8</v>
      </c>
      <c r="BT36" s="1" t="str">
        <f t="shared" si="9"/>
        <v xml:space="preserve"> </v>
      </c>
      <c r="BU36" s="1" t="str">
        <f t="shared" si="9"/>
        <v xml:space="preserve"> </v>
      </c>
      <c r="BV36" s="1" t="str">
        <f t="shared" si="9"/>
        <v xml:space="preserve"> </v>
      </c>
      <c r="BW36" s="1" t="str">
        <f t="shared" si="9"/>
        <v xml:space="preserve"> </v>
      </c>
      <c r="BX36" s="1" t="str">
        <f t="shared" si="9"/>
        <v xml:space="preserve"> </v>
      </c>
      <c r="BY36" s="1">
        <f t="shared" si="9"/>
        <v>8</v>
      </c>
      <c r="BZ36" s="1">
        <f t="shared" si="2"/>
        <v>7</v>
      </c>
      <c r="CA36" s="1">
        <f t="shared" si="11"/>
        <v>8</v>
      </c>
      <c r="CB36" s="1" t="str">
        <f t="shared" si="4"/>
        <v xml:space="preserve"> </v>
      </c>
      <c r="CC36" s="1">
        <v>8</v>
      </c>
      <c r="CD36" s="1">
        <f t="shared" si="5"/>
        <v>8</v>
      </c>
      <c r="CE36" s="1">
        <f t="shared" si="6"/>
        <v>8</v>
      </c>
      <c r="CF36" s="1">
        <f t="shared" si="7"/>
        <v>0</v>
      </c>
      <c r="CG36" s="1" t="e">
        <f>VLOOKUP(A36,'[1]A2 values'!$A$2:$I$122,10,FALSE)</f>
        <v>#REF!</v>
      </c>
      <c r="CI36" s="6"/>
      <c r="CJ36" s="6" t="s">
        <v>71</v>
      </c>
      <c r="CK36" s="6" t="s">
        <v>72</v>
      </c>
      <c r="CL36" s="6" t="s">
        <v>73</v>
      </c>
      <c r="CM36" s="6" t="s">
        <v>48</v>
      </c>
      <c r="CN36" s="6" t="s">
        <v>74</v>
      </c>
    </row>
    <row r="37" spans="1:95">
      <c r="A37" s="1" t="s">
        <v>111</v>
      </c>
      <c r="B37" s="1" t="s">
        <v>57</v>
      </c>
      <c r="F37" s="1" t="s">
        <v>50</v>
      </c>
      <c r="G37" s="1" t="s">
        <v>51</v>
      </c>
      <c r="M37" s="1" t="s">
        <v>51</v>
      </c>
      <c r="Q37" s="1" t="s">
        <v>51</v>
      </c>
      <c r="T37" s="1" t="s">
        <v>51</v>
      </c>
      <c r="U37" s="1" t="s">
        <v>51</v>
      </c>
      <c r="W37" s="1" t="s">
        <v>50</v>
      </c>
      <c r="Z37" s="1" t="s">
        <v>51</v>
      </c>
      <c r="AE37" s="1" t="s">
        <v>49</v>
      </c>
      <c r="AG37" s="1" t="s">
        <v>49</v>
      </c>
      <c r="AO37" s="1" t="str">
        <f>IF(C37="A*",8,IF(C37="A",7,IF(C37="B",6,IF(C37="c",5,IF(C37="d",4,IF(C37="e",3," "))))))</f>
        <v xml:space="preserve"> </v>
      </c>
      <c r="AP37" s="1" t="str">
        <f>IF(D37="A*",8,IF(D37="A",7,IF(D37="B",6,IF(D37="c",5,IF(D37="d",4,IF(D37="e",3," "))))))</f>
        <v xml:space="preserve"> </v>
      </c>
      <c r="AQ37" s="1" t="str">
        <f>IF(E37="A*",8,IF(E37="A",7,IF(E37="B",6,IF(E37="c",5,IF(E37="d",4,IF(E37="e",3," "))))))</f>
        <v xml:space="preserve"> </v>
      </c>
      <c r="AR37" s="1">
        <f>IF(F37="A*",8,IF(F37="A",7,IF(F37="B",6,IF(F37="c",5,IF(F37="d",4,IF(F37="e",3," "))))))</f>
        <v>7</v>
      </c>
      <c r="AS37" s="1">
        <f>IF(G37="A*",8,IF(G37="A",7,IF(G37="B",6,IF(G37="c",5,IF(G37="d",4,IF(G37="e",3," "))))))</f>
        <v>6</v>
      </c>
      <c r="AT37" s="1" t="str">
        <f>IF(H37="A*",8,IF(H37="A",7,IF(H37="B",6,IF(H37="c",5,IF(H37="d",4,IF(H37="e",3," "))))))</f>
        <v xml:space="preserve"> </v>
      </c>
      <c r="AU37" s="1" t="str">
        <f>IF(I37="A*",8,IF(I37="A",7,IF(I37="B",6,IF(I37="c",5,IF(I37="d",4,IF(I37="e",3," "))))))</f>
        <v xml:space="preserve"> </v>
      </c>
      <c r="AV37" s="1" t="str">
        <f>IF(J37="A*",8,IF(J37="A",7,IF(J37="B",6,IF(J37="c",5,IF(J37="d",4,IF(J37="e",3," "))))))</f>
        <v xml:space="preserve"> </v>
      </c>
      <c r="AW37" s="1" t="str">
        <f>IF(K37="A*",8,IF(K37="A",7,IF(K37="B",6,IF(K37="c",5,IF(K37="d",4,IF(K37="e",3," "))))))</f>
        <v xml:space="preserve"> </v>
      </c>
      <c r="AX37" s="1" t="str">
        <f>IF(L37="A*",8,IF(L37="A",7,IF(L37="B",6,IF(L37="c",5,IF(L37="d",4,IF(L37="e",3," "))))))</f>
        <v xml:space="preserve"> </v>
      </c>
      <c r="AY37" s="1">
        <f>IF(M37="A*",8,IF(M37="A",7,IF(M37="B",6,IF(M37="c",5,IF(M37="d",4,IF(M37="e",3," "))))))</f>
        <v>6</v>
      </c>
      <c r="AZ37" s="1" t="str">
        <f>IF(N37="A*",8,IF(N37="A",7,IF(N37="B",6,IF(N37="c",5,IF(N37="d",4,IF(N37="e",3," "))))))</f>
        <v xml:space="preserve"> </v>
      </c>
      <c r="BA37" s="1" t="str">
        <f>IF(O37="A*",8,IF(O37="A",7,IF(O37="B",6,IF(O37="c",5,IF(O37="d",4,IF(O37="e",3," "))))))</f>
        <v xml:space="preserve"> </v>
      </c>
      <c r="BB37" s="1" t="str">
        <f>IF(P37="A*",8,IF(P37="A",7,IF(P37="B",6,IF(P37="c",5,IF(P37="d",4,IF(P37="e",3," "))))))</f>
        <v xml:space="preserve"> </v>
      </c>
      <c r="BC37" s="1">
        <f>IF(Q37="A*",8,IF(Q37="A",7,IF(Q37="B",6,IF(Q37="c",5,IF(Q37="d",4,IF(Q37="e",3," "))))))</f>
        <v>6</v>
      </c>
      <c r="BD37" s="1" t="str">
        <f>IF(R37="A*",8,IF(R37="A",7,IF(R37="B",6,IF(R37="c",5,IF(R37="d",4,IF(R37="e",3," "))))))</f>
        <v xml:space="preserve"> </v>
      </c>
      <c r="BE37" s="1" t="str">
        <f>IF(S37="A*",8,IF(S37="A",7,IF(S37="B",6,IF(S37="c",5,IF(S37="d",4,IF(S37="e",3," "))))))</f>
        <v xml:space="preserve"> </v>
      </c>
      <c r="BF37" s="1">
        <f>IF(T37="A*",8,IF(T37="A",7,IF(T37="B",6,IF(T37="c",5,IF(T37="d",4,IF(T37="e",3," "))))))</f>
        <v>6</v>
      </c>
      <c r="BG37" s="1">
        <f>IF(U37="A*",8,IF(U37="A",7,IF(U37="B",6,IF(U37="c",5,IF(U37="d",4,IF(U37="e",3," "))))))</f>
        <v>6</v>
      </c>
      <c r="BH37" s="1" t="str">
        <f t="shared" si="13"/>
        <v xml:space="preserve"> </v>
      </c>
      <c r="BI37" s="1">
        <f t="shared" si="13"/>
        <v>7</v>
      </c>
      <c r="BJ37" s="1" t="str">
        <f t="shared" si="13"/>
        <v xml:space="preserve"> </v>
      </c>
      <c r="BK37" s="1" t="str">
        <f t="shared" si="13"/>
        <v xml:space="preserve"> </v>
      </c>
      <c r="BL37" s="1">
        <f t="shared" si="13"/>
        <v>6</v>
      </c>
      <c r="BM37" s="1" t="str">
        <f t="shared" si="13"/>
        <v xml:space="preserve"> </v>
      </c>
      <c r="BN37" s="1" t="str">
        <f t="shared" si="13"/>
        <v xml:space="preserve"> </v>
      </c>
      <c r="BO37" s="1" t="str">
        <f t="shared" si="13"/>
        <v xml:space="preserve"> </v>
      </c>
      <c r="BP37" s="1" t="str">
        <f t="shared" si="13"/>
        <v xml:space="preserve"> </v>
      </c>
      <c r="BQ37" s="1">
        <f t="shared" si="13"/>
        <v>8</v>
      </c>
      <c r="BR37" s="1" t="str">
        <f t="shared" si="12"/>
        <v xml:space="preserve"> </v>
      </c>
      <c r="BS37" s="1">
        <f t="shared" si="12"/>
        <v>8</v>
      </c>
      <c r="BT37" s="1" t="str">
        <f t="shared" si="9"/>
        <v xml:space="preserve"> </v>
      </c>
      <c r="BU37" s="1" t="str">
        <f t="shared" si="9"/>
        <v xml:space="preserve"> </v>
      </c>
      <c r="BV37" s="1" t="str">
        <f t="shared" si="9"/>
        <v xml:space="preserve"> </v>
      </c>
      <c r="BW37" s="1" t="str">
        <f t="shared" si="9"/>
        <v xml:space="preserve"> </v>
      </c>
      <c r="BX37" s="1" t="str">
        <f t="shared" si="9"/>
        <v xml:space="preserve"> </v>
      </c>
      <c r="BY37" s="1" t="str">
        <f t="shared" si="9"/>
        <v xml:space="preserve"> </v>
      </c>
      <c r="BZ37" s="1">
        <f t="shared" si="2"/>
        <v>6</v>
      </c>
      <c r="CA37" s="1">
        <f t="shared" si="11"/>
        <v>6</v>
      </c>
      <c r="CB37" s="1" t="str">
        <f t="shared" si="4"/>
        <v xml:space="preserve"> </v>
      </c>
      <c r="CC37" s="1">
        <v>8</v>
      </c>
      <c r="CD37" s="1">
        <f t="shared" si="5"/>
        <v>7</v>
      </c>
      <c r="CE37" s="1">
        <f t="shared" si="6"/>
        <v>6.5</v>
      </c>
      <c r="CF37" s="1">
        <f t="shared" si="7"/>
        <v>0</v>
      </c>
      <c r="CG37" s="1" t="e">
        <f>VLOOKUP(A37,'[1]A2 values'!$A$2:$I$122,10,FALSE)</f>
        <v>#REF!</v>
      </c>
      <c r="CI37" s="4" t="s">
        <v>76</v>
      </c>
      <c r="CJ37" s="4">
        <v>4</v>
      </c>
      <c r="CK37" s="4">
        <v>561027.45203928335</v>
      </c>
      <c r="CL37" s="4">
        <v>140256.86300982084</v>
      </c>
      <c r="CM37" s="4">
        <v>25.031723174859909</v>
      </c>
      <c r="CN37" s="4">
        <v>4.5243780191390629E-13</v>
      </c>
    </row>
    <row r="38" spans="1:95">
      <c r="A38" s="1" t="s">
        <v>112</v>
      </c>
      <c r="B38" s="1" t="s">
        <v>57</v>
      </c>
      <c r="H38" s="1" t="s">
        <v>49</v>
      </c>
      <c r="Q38" s="1" t="s">
        <v>70</v>
      </c>
      <c r="S38" s="1" t="s">
        <v>58</v>
      </c>
      <c r="T38" s="1" t="s">
        <v>58</v>
      </c>
      <c r="W38" s="1" t="s">
        <v>58</v>
      </c>
      <c r="Z38" s="1" t="s">
        <v>50</v>
      </c>
      <c r="AE38" s="1" t="s">
        <v>49</v>
      </c>
      <c r="AI38" s="1" t="s">
        <v>51</v>
      </c>
      <c r="AK38" s="1" t="s">
        <v>50</v>
      </c>
      <c r="AL38" s="1" t="s">
        <v>51</v>
      </c>
      <c r="AO38" s="1" t="str">
        <f>IF(C38="A*",8,IF(C38="A",7,IF(C38="B",6,IF(C38="c",5,IF(C38="d",4,IF(C38="e",3," "))))))</f>
        <v xml:space="preserve"> </v>
      </c>
      <c r="AP38" s="1" t="str">
        <f>IF(D38="A*",8,IF(D38="A",7,IF(D38="B",6,IF(D38="c",5,IF(D38="d",4,IF(D38="e",3," "))))))</f>
        <v xml:space="preserve"> </v>
      </c>
      <c r="AQ38" s="1" t="str">
        <f>IF(E38="A*",8,IF(E38="A",7,IF(E38="B",6,IF(E38="c",5,IF(E38="d",4,IF(E38="e",3," "))))))</f>
        <v xml:space="preserve"> </v>
      </c>
      <c r="AR38" s="1" t="str">
        <f>IF(F38="A*",8,IF(F38="A",7,IF(F38="B",6,IF(F38="c",5,IF(F38="d",4,IF(F38="e",3," "))))))</f>
        <v xml:space="preserve"> </v>
      </c>
      <c r="AS38" s="1" t="str">
        <f>IF(G38="A*",8,IF(G38="A",7,IF(G38="B",6,IF(G38="c",5,IF(G38="d",4,IF(G38="e",3," "))))))</f>
        <v xml:space="preserve"> </v>
      </c>
      <c r="AT38" s="1">
        <f>IF(H38="A*",8,IF(H38="A",7,IF(H38="B",6,IF(H38="c",5,IF(H38="d",4,IF(H38="e",3," "))))))</f>
        <v>8</v>
      </c>
      <c r="AU38" s="1" t="str">
        <f>IF(I38="A*",8,IF(I38="A",7,IF(I38="B",6,IF(I38="c",5,IF(I38="d",4,IF(I38="e",3," "))))))</f>
        <v xml:space="preserve"> </v>
      </c>
      <c r="AV38" s="1" t="str">
        <f>IF(J38="A*",8,IF(J38="A",7,IF(J38="B",6,IF(J38="c",5,IF(J38="d",4,IF(J38="e",3," "))))))</f>
        <v xml:space="preserve"> </v>
      </c>
      <c r="AW38" s="1" t="str">
        <f>IF(K38="A*",8,IF(K38="A",7,IF(K38="B",6,IF(K38="c",5,IF(K38="d",4,IF(K38="e",3," "))))))</f>
        <v xml:space="preserve"> </v>
      </c>
      <c r="AX38" s="1" t="str">
        <f>IF(L38="A*",8,IF(L38="A",7,IF(L38="B",6,IF(L38="c",5,IF(L38="d",4,IF(L38="e",3," "))))))</f>
        <v xml:space="preserve"> </v>
      </c>
      <c r="AY38" s="1" t="str">
        <f>IF(M38="A*",8,IF(M38="A",7,IF(M38="B",6,IF(M38="c",5,IF(M38="d",4,IF(M38="e",3," "))))))</f>
        <v xml:space="preserve"> </v>
      </c>
      <c r="AZ38" s="1" t="str">
        <f>IF(N38="A*",8,IF(N38="A",7,IF(N38="B",6,IF(N38="c",5,IF(N38="d",4,IF(N38="e",3," "))))))</f>
        <v xml:space="preserve"> </v>
      </c>
      <c r="BA38" s="1" t="str">
        <f>IF(O38="A*",8,IF(O38="A",7,IF(O38="B",6,IF(O38="c",5,IF(O38="d",4,IF(O38="e",3," "))))))</f>
        <v xml:space="preserve"> </v>
      </c>
      <c r="BB38" s="1" t="str">
        <f>IF(P38="A*",8,IF(P38="A",7,IF(P38="B",6,IF(P38="c",5,IF(P38="d",4,IF(P38="e",3," "))))))</f>
        <v xml:space="preserve"> </v>
      </c>
      <c r="BC38" s="1">
        <f>IF(Q38="A*",8,IF(Q38="A",7,IF(Q38="B",6,IF(Q38="c",5,IF(Q38="d",4,IF(Q38="e",3," "))))))</f>
        <v>4</v>
      </c>
      <c r="BD38" s="1" t="str">
        <f>IF(R38="A*",8,IF(R38="A",7,IF(R38="B",6,IF(R38="c",5,IF(R38="d",4,IF(R38="e",3," "))))))</f>
        <v xml:space="preserve"> </v>
      </c>
      <c r="BE38" s="1">
        <f>IF(S38="A*",8,IF(S38="A",7,IF(S38="B",6,IF(S38="c",5,IF(S38="d",4,IF(S38="e",3," "))))))</f>
        <v>5</v>
      </c>
      <c r="BF38" s="1">
        <f>IF(T38="A*",8,IF(T38="A",7,IF(T38="B",6,IF(T38="c",5,IF(T38="d",4,IF(T38="e",3," "))))))</f>
        <v>5</v>
      </c>
      <c r="BG38" s="1" t="str">
        <f>IF(U38="A*",8,IF(U38="A",7,IF(U38="B",6,IF(U38="c",5,IF(U38="d",4,IF(U38="e",3," "))))))</f>
        <v xml:space="preserve"> </v>
      </c>
      <c r="BH38" s="1" t="str">
        <f t="shared" si="13"/>
        <v xml:space="preserve"> </v>
      </c>
      <c r="BI38" s="1">
        <f t="shared" si="13"/>
        <v>5</v>
      </c>
      <c r="BJ38" s="1" t="str">
        <f t="shared" si="13"/>
        <v xml:space="preserve"> </v>
      </c>
      <c r="BK38" s="1" t="str">
        <f t="shared" si="13"/>
        <v xml:space="preserve"> </v>
      </c>
      <c r="BL38" s="1">
        <f t="shared" si="13"/>
        <v>7</v>
      </c>
      <c r="BM38" s="1" t="str">
        <f t="shared" si="13"/>
        <v xml:space="preserve"> </v>
      </c>
      <c r="BN38" s="1" t="str">
        <f t="shared" si="13"/>
        <v xml:space="preserve"> </v>
      </c>
      <c r="BO38" s="1" t="str">
        <f t="shared" si="13"/>
        <v xml:space="preserve"> </v>
      </c>
      <c r="BP38" s="1" t="str">
        <f t="shared" si="13"/>
        <v xml:space="preserve"> </v>
      </c>
      <c r="BQ38" s="1">
        <f t="shared" si="13"/>
        <v>8</v>
      </c>
      <c r="BR38" s="1" t="str">
        <f t="shared" si="12"/>
        <v xml:space="preserve"> </v>
      </c>
      <c r="BS38" s="1" t="str">
        <f t="shared" si="12"/>
        <v xml:space="preserve"> </v>
      </c>
      <c r="BT38" s="1" t="str">
        <f t="shared" si="9"/>
        <v xml:space="preserve"> </v>
      </c>
      <c r="BU38" s="1">
        <f t="shared" si="9"/>
        <v>6</v>
      </c>
      <c r="BV38" s="1" t="str">
        <f t="shared" si="9"/>
        <v xml:space="preserve"> </v>
      </c>
      <c r="BW38" s="1">
        <f t="shared" si="9"/>
        <v>7</v>
      </c>
      <c r="BX38" s="1">
        <f t="shared" si="9"/>
        <v>6</v>
      </c>
      <c r="BY38" s="1" t="str">
        <f t="shared" si="9"/>
        <v xml:space="preserve"> </v>
      </c>
      <c r="BZ38" s="1">
        <f t="shared" si="2"/>
        <v>4.5</v>
      </c>
      <c r="CA38" s="1">
        <v>7</v>
      </c>
      <c r="CB38" s="1" t="str">
        <f t="shared" si="4"/>
        <v xml:space="preserve"> </v>
      </c>
      <c r="CC38" s="1">
        <v>8</v>
      </c>
      <c r="CD38" s="1">
        <f t="shared" si="5"/>
        <v>6.5</v>
      </c>
      <c r="CE38" s="1">
        <f t="shared" si="6"/>
        <v>6</v>
      </c>
      <c r="CF38" s="1">
        <f t="shared" si="7"/>
        <v>0</v>
      </c>
      <c r="CG38" s="1" t="e">
        <f>VLOOKUP(A38,'[1]A2 values'!$A$2:$I$122,10,FALSE)</f>
        <v>#REF!</v>
      </c>
      <c r="CI38" s="4" t="s">
        <v>78</v>
      </c>
      <c r="CJ38" s="4">
        <v>73</v>
      </c>
      <c r="CK38" s="4">
        <v>409031.00949917815</v>
      </c>
      <c r="CL38" s="4">
        <v>5603.1645136873722</v>
      </c>
      <c r="CM38" s="4"/>
      <c r="CN38" s="4"/>
    </row>
    <row r="39" spans="1:95" ht="15.75" thickBot="1">
      <c r="A39" s="1" t="s">
        <v>113</v>
      </c>
      <c r="B39" s="1" t="s">
        <v>57</v>
      </c>
      <c r="F39" s="1" t="s">
        <v>49</v>
      </c>
      <c r="G39" s="1" t="s">
        <v>50</v>
      </c>
      <c r="Q39" s="1" t="s">
        <v>50</v>
      </c>
      <c r="T39" s="1" t="s">
        <v>50</v>
      </c>
      <c r="U39" s="1" t="s">
        <v>51</v>
      </c>
      <c r="W39" s="1" t="s">
        <v>49</v>
      </c>
      <c r="AE39" s="1" t="s">
        <v>49</v>
      </c>
      <c r="AF39" s="1" t="s">
        <v>51</v>
      </c>
      <c r="AG39" s="1" t="s">
        <v>49</v>
      </c>
      <c r="AO39" s="1" t="str">
        <f>IF(C39="A*",8,IF(C39="A",7,IF(C39="B",6,IF(C39="c",5,IF(C39="d",4,IF(C39="e",3," "))))))</f>
        <v xml:space="preserve"> </v>
      </c>
      <c r="AP39" s="1" t="str">
        <f>IF(D39="A*",8,IF(D39="A",7,IF(D39="B",6,IF(D39="c",5,IF(D39="d",4,IF(D39="e",3," "))))))</f>
        <v xml:space="preserve"> </v>
      </c>
      <c r="AQ39" s="1" t="str">
        <f>IF(E39="A*",8,IF(E39="A",7,IF(E39="B",6,IF(E39="c",5,IF(E39="d",4,IF(E39="e",3," "))))))</f>
        <v xml:space="preserve"> </v>
      </c>
      <c r="AR39" s="1">
        <f>IF(F39="A*",8,IF(F39="A",7,IF(F39="B",6,IF(F39="c",5,IF(F39="d",4,IF(F39="e",3," "))))))</f>
        <v>8</v>
      </c>
      <c r="AS39" s="1">
        <f>IF(G39="A*",8,IF(G39="A",7,IF(G39="B",6,IF(G39="c",5,IF(G39="d",4,IF(G39="e",3," "))))))</f>
        <v>7</v>
      </c>
      <c r="AT39" s="1" t="str">
        <f>IF(H39="A*",8,IF(H39="A",7,IF(H39="B",6,IF(H39="c",5,IF(H39="d",4,IF(H39="e",3," "))))))</f>
        <v xml:space="preserve"> </v>
      </c>
      <c r="AU39" s="1" t="str">
        <f>IF(I39="A*",8,IF(I39="A",7,IF(I39="B",6,IF(I39="c",5,IF(I39="d",4,IF(I39="e",3," "))))))</f>
        <v xml:space="preserve"> </v>
      </c>
      <c r="AV39" s="1" t="str">
        <f>IF(J39="A*",8,IF(J39="A",7,IF(J39="B",6,IF(J39="c",5,IF(J39="d",4,IF(J39="e",3," "))))))</f>
        <v xml:space="preserve"> </v>
      </c>
      <c r="AW39" s="1" t="str">
        <f>IF(K39="A*",8,IF(K39="A",7,IF(K39="B",6,IF(K39="c",5,IF(K39="d",4,IF(K39="e",3," "))))))</f>
        <v xml:space="preserve"> </v>
      </c>
      <c r="AX39" s="1" t="str">
        <f>IF(L39="A*",8,IF(L39="A",7,IF(L39="B",6,IF(L39="c",5,IF(L39="d",4,IF(L39="e",3," "))))))</f>
        <v xml:space="preserve"> </v>
      </c>
      <c r="AY39" s="1" t="str">
        <f>IF(M39="A*",8,IF(M39="A",7,IF(M39="B",6,IF(M39="c",5,IF(M39="d",4,IF(M39="e",3," "))))))</f>
        <v xml:space="preserve"> </v>
      </c>
      <c r="AZ39" s="1" t="str">
        <f>IF(N39="A*",8,IF(N39="A",7,IF(N39="B",6,IF(N39="c",5,IF(N39="d",4,IF(N39="e",3," "))))))</f>
        <v xml:space="preserve"> </v>
      </c>
      <c r="BA39" s="1" t="str">
        <f>IF(O39="A*",8,IF(O39="A",7,IF(O39="B",6,IF(O39="c",5,IF(O39="d",4,IF(O39="e",3," "))))))</f>
        <v xml:space="preserve"> </v>
      </c>
      <c r="BB39" s="1" t="str">
        <f>IF(P39="A*",8,IF(P39="A",7,IF(P39="B",6,IF(P39="c",5,IF(P39="d",4,IF(P39="e",3," "))))))</f>
        <v xml:space="preserve"> </v>
      </c>
      <c r="BC39" s="1">
        <f>IF(Q39="A*",8,IF(Q39="A",7,IF(Q39="B",6,IF(Q39="c",5,IF(Q39="d",4,IF(Q39="e",3," "))))))</f>
        <v>7</v>
      </c>
      <c r="BD39" s="1" t="str">
        <f>IF(R39="A*",8,IF(R39="A",7,IF(R39="B",6,IF(R39="c",5,IF(R39="d",4,IF(R39="e",3," "))))))</f>
        <v xml:space="preserve"> </v>
      </c>
      <c r="BE39" s="1" t="str">
        <f>IF(S39="A*",8,IF(S39="A",7,IF(S39="B",6,IF(S39="c",5,IF(S39="d",4,IF(S39="e",3," "))))))</f>
        <v xml:space="preserve"> </v>
      </c>
      <c r="BF39" s="1">
        <f>IF(T39="A*",8,IF(T39="A",7,IF(T39="B",6,IF(T39="c",5,IF(T39="d",4,IF(T39="e",3," "))))))</f>
        <v>7</v>
      </c>
      <c r="BG39" s="1">
        <f>IF(U39="A*",8,IF(U39="A",7,IF(U39="B",6,IF(U39="c",5,IF(U39="d",4,IF(U39="e",3," "))))))</f>
        <v>6</v>
      </c>
      <c r="BH39" s="1" t="str">
        <f t="shared" si="13"/>
        <v xml:space="preserve"> </v>
      </c>
      <c r="BI39" s="1">
        <f t="shared" si="13"/>
        <v>8</v>
      </c>
      <c r="BJ39" s="1" t="str">
        <f t="shared" si="13"/>
        <v xml:space="preserve"> </v>
      </c>
      <c r="BK39" s="1" t="str">
        <f t="shared" si="13"/>
        <v xml:space="preserve"> </v>
      </c>
      <c r="BL39" s="1" t="str">
        <f t="shared" si="13"/>
        <v xml:space="preserve"> </v>
      </c>
      <c r="BM39" s="1" t="str">
        <f t="shared" si="13"/>
        <v xml:space="preserve"> </v>
      </c>
      <c r="BN39" s="1" t="str">
        <f t="shared" si="13"/>
        <v xml:space="preserve"> </v>
      </c>
      <c r="BO39" s="1" t="str">
        <f t="shared" si="13"/>
        <v xml:space="preserve"> </v>
      </c>
      <c r="BP39" s="1" t="str">
        <f t="shared" si="13"/>
        <v xml:space="preserve"> </v>
      </c>
      <c r="BQ39" s="1">
        <f t="shared" si="13"/>
        <v>8</v>
      </c>
      <c r="BR39" s="1">
        <f t="shared" si="12"/>
        <v>6</v>
      </c>
      <c r="BS39" s="1">
        <f t="shared" si="12"/>
        <v>8</v>
      </c>
      <c r="BT39" s="1" t="str">
        <f t="shared" si="9"/>
        <v xml:space="preserve"> </v>
      </c>
      <c r="BU39" s="1" t="str">
        <f t="shared" si="9"/>
        <v xml:space="preserve"> </v>
      </c>
      <c r="BV39" s="1" t="str">
        <f t="shared" si="9"/>
        <v xml:space="preserve"> </v>
      </c>
      <c r="BW39" s="1" t="str">
        <f t="shared" si="9"/>
        <v xml:space="preserve"> </v>
      </c>
      <c r="BX39" s="1" t="str">
        <f t="shared" si="9"/>
        <v xml:space="preserve"> </v>
      </c>
      <c r="BY39" s="1" t="str">
        <f t="shared" si="9"/>
        <v xml:space="preserve"> </v>
      </c>
      <c r="BZ39" s="1">
        <f t="shared" si="2"/>
        <v>7</v>
      </c>
      <c r="CA39" s="1">
        <f t="shared" ref="CA39:CA59" si="14">AVERAGE(BG39,BJ39,BY39)</f>
        <v>6</v>
      </c>
      <c r="CB39" s="1" t="str">
        <f t="shared" si="4"/>
        <v xml:space="preserve"> </v>
      </c>
      <c r="CC39" s="1">
        <v>8</v>
      </c>
      <c r="CD39" s="1">
        <f t="shared" si="5"/>
        <v>7.666666666666667</v>
      </c>
      <c r="CE39" s="1">
        <f t="shared" si="6"/>
        <v>8</v>
      </c>
      <c r="CF39" s="1">
        <f t="shared" si="7"/>
        <v>0</v>
      </c>
      <c r="CG39" s="1" t="e">
        <f>VLOOKUP(A39,'[1]A2 values'!$A$2:$I$122,10,FALSE)</f>
        <v>#REF!</v>
      </c>
      <c r="CI39" s="5" t="s">
        <v>80</v>
      </c>
      <c r="CJ39" s="5">
        <v>77</v>
      </c>
      <c r="CK39" s="5">
        <v>970058.4615384615</v>
      </c>
      <c r="CL39" s="5"/>
      <c r="CM39" s="5"/>
      <c r="CN39" s="5"/>
    </row>
    <row r="40" spans="1:95" ht="15.75" thickBot="1">
      <c r="A40" s="1" t="s">
        <v>114</v>
      </c>
      <c r="B40" s="1" t="s">
        <v>57</v>
      </c>
      <c r="F40" s="1" t="s">
        <v>49</v>
      </c>
      <c r="G40" s="1" t="s">
        <v>49</v>
      </c>
      <c r="S40" s="1" t="s">
        <v>49</v>
      </c>
      <c r="T40" s="1" t="s">
        <v>49</v>
      </c>
      <c r="U40" s="1" t="s">
        <v>49</v>
      </c>
      <c r="V40" s="1" t="s">
        <v>49</v>
      </c>
      <c r="X40" s="1" t="s">
        <v>49</v>
      </c>
      <c r="Y40" s="1" t="s">
        <v>49</v>
      </c>
      <c r="AD40" s="1" t="s">
        <v>49</v>
      </c>
      <c r="AE40" s="1" t="s">
        <v>49</v>
      </c>
      <c r="AF40" s="1" t="s">
        <v>49</v>
      </c>
      <c r="AG40" s="1" t="s">
        <v>49</v>
      </c>
      <c r="AO40" s="1" t="str">
        <f>IF(C40="A*",8,IF(C40="A",7,IF(C40="B",6,IF(C40="c",5,IF(C40="d",4,IF(C40="e",3," "))))))</f>
        <v xml:space="preserve"> </v>
      </c>
      <c r="AP40" s="1" t="str">
        <f>IF(D40="A*",8,IF(D40="A",7,IF(D40="B",6,IF(D40="c",5,IF(D40="d",4,IF(D40="e",3," "))))))</f>
        <v xml:space="preserve"> </v>
      </c>
      <c r="AQ40" s="1" t="str">
        <f>IF(E40="A*",8,IF(E40="A",7,IF(E40="B",6,IF(E40="c",5,IF(E40="d",4,IF(E40="e",3," "))))))</f>
        <v xml:space="preserve"> </v>
      </c>
      <c r="AR40" s="1">
        <f>IF(F40="A*",8,IF(F40="A",7,IF(F40="B",6,IF(F40="c",5,IF(F40="d",4,IF(F40="e",3," "))))))</f>
        <v>8</v>
      </c>
      <c r="AS40" s="1">
        <f>IF(G40="A*",8,IF(G40="A",7,IF(G40="B",6,IF(G40="c",5,IF(G40="d",4,IF(G40="e",3," "))))))</f>
        <v>8</v>
      </c>
      <c r="AT40" s="1" t="str">
        <f>IF(H40="A*",8,IF(H40="A",7,IF(H40="B",6,IF(H40="c",5,IF(H40="d",4,IF(H40="e",3," "))))))</f>
        <v xml:space="preserve"> </v>
      </c>
      <c r="AU40" s="1" t="str">
        <f>IF(I40="A*",8,IF(I40="A",7,IF(I40="B",6,IF(I40="c",5,IF(I40="d",4,IF(I40="e",3," "))))))</f>
        <v xml:space="preserve"> </v>
      </c>
      <c r="AV40" s="1" t="str">
        <f>IF(J40="A*",8,IF(J40="A",7,IF(J40="B",6,IF(J40="c",5,IF(J40="d",4,IF(J40="e",3," "))))))</f>
        <v xml:space="preserve"> </v>
      </c>
      <c r="AW40" s="1" t="str">
        <f>IF(K40="A*",8,IF(K40="A",7,IF(K40="B",6,IF(K40="c",5,IF(K40="d",4,IF(K40="e",3," "))))))</f>
        <v xml:space="preserve"> </v>
      </c>
      <c r="AX40" s="1" t="str">
        <f>IF(L40="A*",8,IF(L40="A",7,IF(L40="B",6,IF(L40="c",5,IF(L40="d",4,IF(L40="e",3," "))))))</f>
        <v xml:space="preserve"> </v>
      </c>
      <c r="AY40" s="1" t="str">
        <f>IF(M40="A*",8,IF(M40="A",7,IF(M40="B",6,IF(M40="c",5,IF(M40="d",4,IF(M40="e",3," "))))))</f>
        <v xml:space="preserve"> </v>
      </c>
      <c r="AZ40" s="1" t="str">
        <f>IF(N40="A*",8,IF(N40="A",7,IF(N40="B",6,IF(N40="c",5,IF(N40="d",4,IF(N40="e",3," "))))))</f>
        <v xml:space="preserve"> </v>
      </c>
      <c r="BA40" s="1" t="str">
        <f>IF(O40="A*",8,IF(O40="A",7,IF(O40="B",6,IF(O40="c",5,IF(O40="d",4,IF(O40="e",3," "))))))</f>
        <v xml:space="preserve"> </v>
      </c>
      <c r="BB40" s="1" t="str">
        <f>IF(P40="A*",8,IF(P40="A",7,IF(P40="B",6,IF(P40="c",5,IF(P40="d",4,IF(P40="e",3," "))))))</f>
        <v xml:space="preserve"> </v>
      </c>
      <c r="BC40" s="1" t="str">
        <f>IF(Q40="A*",8,IF(Q40="A",7,IF(Q40="B",6,IF(Q40="c",5,IF(Q40="d",4,IF(Q40="e",3," "))))))</f>
        <v xml:space="preserve"> </v>
      </c>
      <c r="BD40" s="1" t="str">
        <f>IF(R40="A*",8,IF(R40="A",7,IF(R40="B",6,IF(R40="c",5,IF(R40="d",4,IF(R40="e",3," "))))))</f>
        <v xml:space="preserve"> </v>
      </c>
      <c r="BE40" s="1">
        <f>IF(S40="A*",8,IF(S40="A",7,IF(S40="B",6,IF(S40="c",5,IF(S40="d",4,IF(S40="e",3," "))))))</f>
        <v>8</v>
      </c>
      <c r="BF40" s="1">
        <f>IF(T40="A*",8,IF(T40="A",7,IF(T40="B",6,IF(T40="c",5,IF(T40="d",4,IF(T40="e",3," "))))))</f>
        <v>8</v>
      </c>
      <c r="BG40" s="1">
        <f>IF(U40="A*",8,IF(U40="A",7,IF(U40="B",6,IF(U40="c",5,IF(U40="d",4,IF(U40="e",3," "))))))</f>
        <v>8</v>
      </c>
      <c r="BH40" s="1">
        <f t="shared" si="13"/>
        <v>8</v>
      </c>
      <c r="BI40" s="1" t="str">
        <f t="shared" si="13"/>
        <v xml:space="preserve"> </v>
      </c>
      <c r="BJ40" s="1">
        <f t="shared" si="13"/>
        <v>8</v>
      </c>
      <c r="BK40" s="1">
        <f t="shared" si="13"/>
        <v>8</v>
      </c>
      <c r="BL40" s="1" t="str">
        <f t="shared" si="13"/>
        <v xml:space="preserve"> </v>
      </c>
      <c r="BM40" s="1" t="str">
        <f t="shared" si="13"/>
        <v xml:space="preserve"> </v>
      </c>
      <c r="BN40" s="1" t="str">
        <f t="shared" si="13"/>
        <v xml:space="preserve"> </v>
      </c>
      <c r="BO40" s="1" t="str">
        <f t="shared" si="13"/>
        <v xml:space="preserve"> </v>
      </c>
      <c r="BP40" s="1">
        <f t="shared" si="13"/>
        <v>8</v>
      </c>
      <c r="BQ40" s="1">
        <f t="shared" si="13"/>
        <v>8</v>
      </c>
      <c r="BR40" s="1">
        <f t="shared" si="12"/>
        <v>8</v>
      </c>
      <c r="BS40" s="1">
        <f t="shared" si="12"/>
        <v>8</v>
      </c>
      <c r="BT40" s="1" t="str">
        <f t="shared" si="9"/>
        <v xml:space="preserve"> </v>
      </c>
      <c r="BU40" s="1" t="str">
        <f t="shared" si="9"/>
        <v xml:space="preserve"> </v>
      </c>
      <c r="BV40" s="1" t="str">
        <f t="shared" si="9"/>
        <v xml:space="preserve"> </v>
      </c>
      <c r="BW40" s="1" t="str">
        <f t="shared" si="9"/>
        <v xml:space="preserve"> </v>
      </c>
      <c r="BX40" s="1" t="str">
        <f t="shared" si="9"/>
        <v xml:space="preserve"> </v>
      </c>
      <c r="BY40" s="1" t="str">
        <f t="shared" si="9"/>
        <v xml:space="preserve"> </v>
      </c>
      <c r="BZ40" s="1">
        <f t="shared" si="2"/>
        <v>8</v>
      </c>
      <c r="CA40" s="1">
        <f t="shared" si="14"/>
        <v>8</v>
      </c>
      <c r="CB40" s="1" t="str">
        <f t="shared" si="4"/>
        <v xml:space="preserve"> </v>
      </c>
      <c r="CC40" s="1">
        <v>8</v>
      </c>
      <c r="CD40" s="1">
        <f t="shared" si="5"/>
        <v>8</v>
      </c>
      <c r="CE40" s="1">
        <f t="shared" si="6"/>
        <v>8</v>
      </c>
      <c r="CF40" s="1">
        <f t="shared" si="7"/>
        <v>0</v>
      </c>
      <c r="CG40" s="1" t="e">
        <f>VLOOKUP(A40,'[1]A2 values'!$A$2:$I$122,10,FALSE)</f>
        <v>#REF!</v>
      </c>
    </row>
    <row r="41" spans="1:95">
      <c r="A41" s="1" t="s">
        <v>115</v>
      </c>
      <c r="B41" s="1" t="s">
        <v>57</v>
      </c>
      <c r="I41" s="1" t="s">
        <v>50</v>
      </c>
      <c r="Q41" s="1" t="s">
        <v>51</v>
      </c>
      <c r="U41" s="1" t="s">
        <v>50</v>
      </c>
      <c r="Z41" s="1" t="s">
        <v>58</v>
      </c>
      <c r="AA41" s="1" t="s">
        <v>50</v>
      </c>
      <c r="AE41" s="1" t="s">
        <v>50</v>
      </c>
      <c r="AK41" s="1" t="s">
        <v>51</v>
      </c>
      <c r="AM41" s="1" t="s">
        <v>51</v>
      </c>
      <c r="AO41" s="1" t="str">
        <f>IF(C41="A*",8,IF(C41="A",7,IF(C41="B",6,IF(C41="c",5,IF(C41="d",4,IF(C41="e",3," "))))))</f>
        <v xml:space="preserve"> </v>
      </c>
      <c r="AP41" s="1" t="str">
        <f>IF(D41="A*",8,IF(D41="A",7,IF(D41="B",6,IF(D41="c",5,IF(D41="d",4,IF(D41="e",3," "))))))</f>
        <v xml:space="preserve"> </v>
      </c>
      <c r="AQ41" s="1" t="str">
        <f>IF(E41="A*",8,IF(E41="A",7,IF(E41="B",6,IF(E41="c",5,IF(E41="d",4,IF(E41="e",3," "))))))</f>
        <v xml:space="preserve"> </v>
      </c>
      <c r="AR41" s="1" t="str">
        <f>IF(F41="A*",8,IF(F41="A",7,IF(F41="B",6,IF(F41="c",5,IF(F41="d",4,IF(F41="e",3," "))))))</f>
        <v xml:space="preserve"> </v>
      </c>
      <c r="AS41" s="1" t="str">
        <f>IF(G41="A*",8,IF(G41="A",7,IF(G41="B",6,IF(G41="c",5,IF(G41="d",4,IF(G41="e",3," "))))))</f>
        <v xml:space="preserve"> </v>
      </c>
      <c r="AT41" s="1" t="str">
        <f>IF(H41="A*",8,IF(H41="A",7,IF(H41="B",6,IF(H41="c",5,IF(H41="d",4,IF(H41="e",3," "))))))</f>
        <v xml:space="preserve"> </v>
      </c>
      <c r="AU41" s="1">
        <f>IF(I41="A*",8,IF(I41="A",7,IF(I41="B",6,IF(I41="c",5,IF(I41="d",4,IF(I41="e",3," "))))))</f>
        <v>7</v>
      </c>
      <c r="AV41" s="1" t="str">
        <f>IF(J41="A*",8,IF(J41="A",7,IF(J41="B",6,IF(J41="c",5,IF(J41="d",4,IF(J41="e",3," "))))))</f>
        <v xml:space="preserve"> </v>
      </c>
      <c r="AW41" s="1" t="str">
        <f>IF(K41="A*",8,IF(K41="A",7,IF(K41="B",6,IF(K41="c",5,IF(K41="d",4,IF(K41="e",3," "))))))</f>
        <v xml:space="preserve"> </v>
      </c>
      <c r="AX41" s="1" t="str">
        <f>IF(L41="A*",8,IF(L41="A",7,IF(L41="B",6,IF(L41="c",5,IF(L41="d",4,IF(L41="e",3," "))))))</f>
        <v xml:space="preserve"> </v>
      </c>
      <c r="AY41" s="1" t="str">
        <f>IF(M41="A*",8,IF(M41="A",7,IF(M41="B",6,IF(M41="c",5,IF(M41="d",4,IF(M41="e",3," "))))))</f>
        <v xml:space="preserve"> </v>
      </c>
      <c r="AZ41" s="1" t="str">
        <f>IF(N41="A*",8,IF(N41="A",7,IF(N41="B",6,IF(N41="c",5,IF(N41="d",4,IF(N41="e",3," "))))))</f>
        <v xml:space="preserve"> </v>
      </c>
      <c r="BA41" s="1" t="str">
        <f>IF(O41="A*",8,IF(O41="A",7,IF(O41="B",6,IF(O41="c",5,IF(O41="d",4,IF(O41="e",3," "))))))</f>
        <v xml:space="preserve"> </v>
      </c>
      <c r="BB41" s="1" t="str">
        <f>IF(P41="A*",8,IF(P41="A",7,IF(P41="B",6,IF(P41="c",5,IF(P41="d",4,IF(P41="e",3," "))))))</f>
        <v xml:space="preserve"> </v>
      </c>
      <c r="BC41" s="1">
        <f>IF(Q41="A*",8,IF(Q41="A",7,IF(Q41="B",6,IF(Q41="c",5,IF(Q41="d",4,IF(Q41="e",3," "))))))</f>
        <v>6</v>
      </c>
      <c r="BD41" s="1" t="str">
        <f>IF(R41="A*",8,IF(R41="A",7,IF(R41="B",6,IF(R41="c",5,IF(R41="d",4,IF(R41="e",3," "))))))</f>
        <v xml:space="preserve"> </v>
      </c>
      <c r="BE41" s="1" t="str">
        <f>IF(S41="A*",8,IF(S41="A",7,IF(S41="B",6,IF(S41="c",5,IF(S41="d",4,IF(S41="e",3," "))))))</f>
        <v xml:space="preserve"> </v>
      </c>
      <c r="BF41" s="1" t="str">
        <f>IF(T41="A*",8,IF(T41="A",7,IF(T41="B",6,IF(T41="c",5,IF(T41="d",4,IF(T41="e",3," "))))))</f>
        <v xml:space="preserve"> </v>
      </c>
      <c r="BG41" s="1">
        <f>IF(U41="A*",8,IF(U41="A",7,IF(U41="B",6,IF(U41="c",5,IF(U41="d",4,IF(U41="e",3," "))))))</f>
        <v>7</v>
      </c>
      <c r="BH41" s="1" t="str">
        <f t="shared" si="13"/>
        <v xml:space="preserve"> </v>
      </c>
      <c r="BI41" s="1" t="str">
        <f t="shared" si="13"/>
        <v xml:space="preserve"> </v>
      </c>
      <c r="BJ41" s="1" t="str">
        <f t="shared" si="13"/>
        <v xml:space="preserve"> </v>
      </c>
      <c r="BK41" s="1" t="str">
        <f t="shared" si="13"/>
        <v xml:space="preserve"> </v>
      </c>
      <c r="BL41" s="1">
        <f t="shared" si="13"/>
        <v>5</v>
      </c>
      <c r="BM41" s="1">
        <f t="shared" si="13"/>
        <v>7</v>
      </c>
      <c r="BN41" s="1" t="str">
        <f t="shared" si="13"/>
        <v xml:space="preserve"> </v>
      </c>
      <c r="BO41" s="1" t="str">
        <f t="shared" si="13"/>
        <v xml:space="preserve"> </v>
      </c>
      <c r="BP41" s="1" t="str">
        <f t="shared" si="13"/>
        <v xml:space="preserve"> </v>
      </c>
      <c r="BQ41" s="1">
        <f t="shared" si="13"/>
        <v>7</v>
      </c>
      <c r="BR41" s="1" t="str">
        <f t="shared" si="12"/>
        <v xml:space="preserve"> </v>
      </c>
      <c r="BS41" s="1" t="str">
        <f t="shared" si="12"/>
        <v xml:space="preserve"> </v>
      </c>
      <c r="BT41" s="1" t="str">
        <f t="shared" si="9"/>
        <v xml:space="preserve"> </v>
      </c>
      <c r="BU41" s="1" t="str">
        <f t="shared" si="9"/>
        <v xml:space="preserve"> </v>
      </c>
      <c r="BV41" s="1" t="str">
        <f t="shared" si="9"/>
        <v xml:space="preserve"> </v>
      </c>
      <c r="BW41" s="1">
        <f t="shared" si="9"/>
        <v>6</v>
      </c>
      <c r="BX41" s="1" t="str">
        <f t="shared" si="9"/>
        <v xml:space="preserve"> </v>
      </c>
      <c r="BY41" s="1">
        <f t="shared" si="9"/>
        <v>6</v>
      </c>
      <c r="BZ41" s="1">
        <f t="shared" si="2"/>
        <v>6</v>
      </c>
      <c r="CA41" s="1">
        <f t="shared" si="14"/>
        <v>6.5</v>
      </c>
      <c r="CB41" s="1" t="str">
        <f t="shared" si="4"/>
        <v xml:space="preserve"> </v>
      </c>
      <c r="CC41" s="1">
        <v>7</v>
      </c>
      <c r="CD41" s="1">
        <f t="shared" si="5"/>
        <v>6</v>
      </c>
      <c r="CE41" s="1">
        <f t="shared" si="6"/>
        <v>5</v>
      </c>
      <c r="CF41" s="1">
        <f t="shared" si="7"/>
        <v>0</v>
      </c>
      <c r="CG41" s="1" t="e">
        <f>VLOOKUP(A41,'[1]A2 values'!$A$2:$I$122,10,FALSE)</f>
        <v>#REF!</v>
      </c>
      <c r="CI41" s="6"/>
      <c r="CJ41" s="6" t="s">
        <v>83</v>
      </c>
      <c r="CK41" s="6" t="s">
        <v>63</v>
      </c>
      <c r="CL41" s="6" t="s">
        <v>84</v>
      </c>
      <c r="CM41" s="6" t="s">
        <v>85</v>
      </c>
      <c r="CN41" s="6" t="s">
        <v>86</v>
      </c>
      <c r="CO41" s="6" t="s">
        <v>87</v>
      </c>
      <c r="CP41" s="6" t="s">
        <v>88</v>
      </c>
      <c r="CQ41" s="6" t="s">
        <v>89</v>
      </c>
    </row>
    <row r="42" spans="1:95">
      <c r="A42" s="1" t="s">
        <v>116</v>
      </c>
      <c r="B42" s="1" t="s">
        <v>57</v>
      </c>
      <c r="F42" s="1" t="s">
        <v>50</v>
      </c>
      <c r="G42" s="1" t="s">
        <v>50</v>
      </c>
      <c r="M42" s="1" t="s">
        <v>49</v>
      </c>
      <c r="Q42" s="1" t="s">
        <v>51</v>
      </c>
      <c r="U42" s="1" t="s">
        <v>58</v>
      </c>
      <c r="W42" s="1" t="s">
        <v>50</v>
      </c>
      <c r="Z42" s="1" t="s">
        <v>51</v>
      </c>
      <c r="AA42" s="1" t="s">
        <v>49</v>
      </c>
      <c r="AE42" s="1" t="s">
        <v>50</v>
      </c>
      <c r="AG42" s="1" t="s">
        <v>50</v>
      </c>
      <c r="AO42" s="1" t="str">
        <f>IF(C42="A*",8,IF(C42="A",7,IF(C42="B",6,IF(C42="c",5,IF(C42="d",4,IF(C42="e",3," "))))))</f>
        <v xml:space="preserve"> </v>
      </c>
      <c r="AP42" s="1" t="str">
        <f>IF(D42="A*",8,IF(D42="A",7,IF(D42="B",6,IF(D42="c",5,IF(D42="d",4,IF(D42="e",3," "))))))</f>
        <v xml:space="preserve"> </v>
      </c>
      <c r="AQ42" s="1" t="str">
        <f>IF(E42="A*",8,IF(E42="A",7,IF(E42="B",6,IF(E42="c",5,IF(E42="d",4,IF(E42="e",3," "))))))</f>
        <v xml:space="preserve"> </v>
      </c>
      <c r="AR42" s="1">
        <f>IF(F42="A*",8,IF(F42="A",7,IF(F42="B",6,IF(F42="c",5,IF(F42="d",4,IF(F42="e",3," "))))))</f>
        <v>7</v>
      </c>
      <c r="AS42" s="1">
        <f>IF(G42="A*",8,IF(G42="A",7,IF(G42="B",6,IF(G42="c",5,IF(G42="d",4,IF(G42="e",3," "))))))</f>
        <v>7</v>
      </c>
      <c r="AT42" s="1" t="str">
        <f>IF(H42="A*",8,IF(H42="A",7,IF(H42="B",6,IF(H42="c",5,IF(H42="d",4,IF(H42="e",3," "))))))</f>
        <v xml:space="preserve"> </v>
      </c>
      <c r="AU42" s="1" t="str">
        <f>IF(I42="A*",8,IF(I42="A",7,IF(I42="B",6,IF(I42="c",5,IF(I42="d",4,IF(I42="e",3," "))))))</f>
        <v xml:space="preserve"> </v>
      </c>
      <c r="AV42" s="1" t="str">
        <f>IF(J42="A*",8,IF(J42="A",7,IF(J42="B",6,IF(J42="c",5,IF(J42="d",4,IF(J42="e",3," "))))))</f>
        <v xml:space="preserve"> </v>
      </c>
      <c r="AW42" s="1" t="str">
        <f>IF(K42="A*",8,IF(K42="A",7,IF(K42="B",6,IF(K42="c",5,IF(K42="d",4,IF(K42="e",3," "))))))</f>
        <v xml:space="preserve"> </v>
      </c>
      <c r="AX42" s="1" t="str">
        <f>IF(L42="A*",8,IF(L42="A",7,IF(L42="B",6,IF(L42="c",5,IF(L42="d",4,IF(L42="e",3," "))))))</f>
        <v xml:space="preserve"> </v>
      </c>
      <c r="AY42" s="1">
        <f>IF(M42="A*",8,IF(M42="A",7,IF(M42="B",6,IF(M42="c",5,IF(M42="d",4,IF(M42="e",3," "))))))</f>
        <v>8</v>
      </c>
      <c r="AZ42" s="1" t="str">
        <f>IF(N42="A*",8,IF(N42="A",7,IF(N42="B",6,IF(N42="c",5,IF(N42="d",4,IF(N42="e",3," "))))))</f>
        <v xml:space="preserve"> </v>
      </c>
      <c r="BA42" s="1" t="str">
        <f>IF(O42="A*",8,IF(O42="A",7,IF(O42="B",6,IF(O42="c",5,IF(O42="d",4,IF(O42="e",3," "))))))</f>
        <v xml:space="preserve"> </v>
      </c>
      <c r="BB42" s="1" t="str">
        <f>IF(P42="A*",8,IF(P42="A",7,IF(P42="B",6,IF(P42="c",5,IF(P42="d",4,IF(P42="e",3," "))))))</f>
        <v xml:space="preserve"> </v>
      </c>
      <c r="BC42" s="1">
        <f>IF(Q42="A*",8,IF(Q42="A",7,IF(Q42="B",6,IF(Q42="c",5,IF(Q42="d",4,IF(Q42="e",3," "))))))</f>
        <v>6</v>
      </c>
      <c r="BD42" s="1" t="str">
        <f>IF(R42="A*",8,IF(R42="A",7,IF(R42="B",6,IF(R42="c",5,IF(R42="d",4,IF(R42="e",3," "))))))</f>
        <v xml:space="preserve"> </v>
      </c>
      <c r="BE42" s="1" t="str">
        <f>IF(S42="A*",8,IF(S42="A",7,IF(S42="B",6,IF(S42="c",5,IF(S42="d",4,IF(S42="e",3," "))))))</f>
        <v xml:space="preserve"> </v>
      </c>
      <c r="BF42" s="1" t="str">
        <f>IF(T42="A*",8,IF(T42="A",7,IF(T42="B",6,IF(T42="c",5,IF(T42="d",4,IF(T42="e",3," "))))))</f>
        <v xml:space="preserve"> </v>
      </c>
      <c r="BG42" s="1">
        <f>IF(U42="A*",8,IF(U42="A",7,IF(U42="B",6,IF(U42="c",5,IF(U42="d",4,IF(U42="e",3," "))))))</f>
        <v>5</v>
      </c>
      <c r="BH42" s="1" t="str">
        <f t="shared" si="13"/>
        <v xml:space="preserve"> </v>
      </c>
      <c r="BI42" s="1">
        <f t="shared" si="13"/>
        <v>7</v>
      </c>
      <c r="BJ42" s="1" t="str">
        <f t="shared" si="13"/>
        <v xml:space="preserve"> </v>
      </c>
      <c r="BK42" s="1" t="str">
        <f t="shared" si="13"/>
        <v xml:space="preserve"> </v>
      </c>
      <c r="BL42" s="1">
        <f t="shared" si="13"/>
        <v>6</v>
      </c>
      <c r="BM42" s="1">
        <f t="shared" si="13"/>
        <v>8</v>
      </c>
      <c r="BN42" s="1" t="str">
        <f t="shared" si="13"/>
        <v xml:space="preserve"> </v>
      </c>
      <c r="BO42" s="1" t="str">
        <f t="shared" si="13"/>
        <v xml:space="preserve"> </v>
      </c>
      <c r="BP42" s="1" t="str">
        <f t="shared" si="13"/>
        <v xml:space="preserve"> </v>
      </c>
      <c r="BQ42" s="1">
        <f t="shared" si="13"/>
        <v>7</v>
      </c>
      <c r="BR42" s="1" t="str">
        <f t="shared" si="12"/>
        <v xml:space="preserve"> </v>
      </c>
      <c r="BS42" s="1">
        <f t="shared" si="12"/>
        <v>7</v>
      </c>
      <c r="BT42" s="1" t="str">
        <f t="shared" si="9"/>
        <v xml:space="preserve"> </v>
      </c>
      <c r="BU42" s="1" t="str">
        <f t="shared" si="9"/>
        <v xml:space="preserve"> </v>
      </c>
      <c r="BV42" s="1" t="str">
        <f t="shared" si="9"/>
        <v xml:space="preserve"> </v>
      </c>
      <c r="BW42" s="1" t="str">
        <f t="shared" si="9"/>
        <v xml:space="preserve"> </v>
      </c>
      <c r="BX42" s="1" t="str">
        <f t="shared" si="9"/>
        <v xml:space="preserve"> </v>
      </c>
      <c r="BY42" s="1" t="str">
        <f t="shared" si="9"/>
        <v xml:space="preserve"> </v>
      </c>
      <c r="BZ42" s="1">
        <f t="shared" si="2"/>
        <v>6</v>
      </c>
      <c r="CA42" s="1">
        <f t="shared" si="14"/>
        <v>5</v>
      </c>
      <c r="CB42" s="1" t="str">
        <f t="shared" si="4"/>
        <v xml:space="preserve"> </v>
      </c>
      <c r="CC42" s="1">
        <v>7</v>
      </c>
      <c r="CD42" s="1">
        <f t="shared" si="5"/>
        <v>7</v>
      </c>
      <c r="CE42" s="1">
        <f t="shared" si="6"/>
        <v>6.5</v>
      </c>
      <c r="CF42" s="1">
        <f t="shared" si="7"/>
        <v>0</v>
      </c>
      <c r="CG42" s="1" t="e">
        <f>VLOOKUP(A42,'[1]A2 values'!$A$2:$I$122,10,FALSE)</f>
        <v>#REF!</v>
      </c>
      <c r="CI42" s="4" t="s">
        <v>91</v>
      </c>
      <c r="CJ42" s="4">
        <v>-810.42899401462216</v>
      </c>
      <c r="CK42" s="4">
        <v>146.83951703666074</v>
      </c>
      <c r="CL42" s="4">
        <v>-5.5191477769045383</v>
      </c>
      <c r="CM42" s="4">
        <v>4.9352427886330349E-7</v>
      </c>
      <c r="CN42" s="4">
        <v>-1103.0797294357417</v>
      </c>
      <c r="CO42" s="4">
        <v>-517.77825859350264</v>
      </c>
      <c r="CP42" s="4">
        <v>-1103.0797294357417</v>
      </c>
      <c r="CQ42" s="4">
        <v>-517.77825859350264</v>
      </c>
    </row>
    <row r="43" spans="1:95">
      <c r="A43" s="1" t="s">
        <v>117</v>
      </c>
      <c r="B43" s="1" t="s">
        <v>57</v>
      </c>
      <c r="Q43" s="1" t="s">
        <v>51</v>
      </c>
      <c r="U43" s="1" t="s">
        <v>50</v>
      </c>
      <c r="Z43" s="1" t="s">
        <v>50</v>
      </c>
      <c r="AA43" s="1" t="s">
        <v>50</v>
      </c>
      <c r="AE43" s="1" t="s">
        <v>49</v>
      </c>
      <c r="AI43" s="1" t="s">
        <v>49</v>
      </c>
      <c r="AK43" s="1" t="s">
        <v>50</v>
      </c>
      <c r="AM43" s="1" t="s">
        <v>50</v>
      </c>
      <c r="AO43" s="1" t="str">
        <f>IF(C43="A*",8,IF(C43="A",7,IF(C43="B",6,IF(C43="c",5,IF(C43="d",4,IF(C43="e",3," "))))))</f>
        <v xml:space="preserve"> </v>
      </c>
      <c r="AP43" s="1" t="str">
        <f>IF(D43="A*",8,IF(D43="A",7,IF(D43="B",6,IF(D43="c",5,IF(D43="d",4,IF(D43="e",3," "))))))</f>
        <v xml:space="preserve"> </v>
      </c>
      <c r="AQ43" s="1" t="str">
        <f>IF(E43="A*",8,IF(E43="A",7,IF(E43="B",6,IF(E43="c",5,IF(E43="d",4,IF(E43="e",3," "))))))</f>
        <v xml:space="preserve"> </v>
      </c>
      <c r="AR43" s="1" t="str">
        <f>IF(F43="A*",8,IF(F43="A",7,IF(F43="B",6,IF(F43="c",5,IF(F43="d",4,IF(F43="e",3," "))))))</f>
        <v xml:space="preserve"> </v>
      </c>
      <c r="AS43" s="1" t="str">
        <f>IF(G43="A*",8,IF(G43="A",7,IF(G43="B",6,IF(G43="c",5,IF(G43="d",4,IF(G43="e",3," "))))))</f>
        <v xml:space="preserve"> </v>
      </c>
      <c r="AT43" s="1" t="str">
        <f>IF(H43="A*",8,IF(H43="A",7,IF(H43="B",6,IF(H43="c",5,IF(H43="d",4,IF(H43="e",3," "))))))</f>
        <v xml:space="preserve"> </v>
      </c>
      <c r="AU43" s="1" t="str">
        <f>IF(I43="A*",8,IF(I43="A",7,IF(I43="B",6,IF(I43="c",5,IF(I43="d",4,IF(I43="e",3," "))))))</f>
        <v xml:space="preserve"> </v>
      </c>
      <c r="AV43" s="1" t="str">
        <f>IF(J43="A*",8,IF(J43="A",7,IF(J43="B",6,IF(J43="c",5,IF(J43="d",4,IF(J43="e",3," "))))))</f>
        <v xml:space="preserve"> </v>
      </c>
      <c r="AW43" s="1" t="str">
        <f>IF(K43="A*",8,IF(K43="A",7,IF(K43="B",6,IF(K43="c",5,IF(K43="d",4,IF(K43="e",3," "))))))</f>
        <v xml:space="preserve"> </v>
      </c>
      <c r="AX43" s="1" t="str">
        <f>IF(L43="A*",8,IF(L43="A",7,IF(L43="B",6,IF(L43="c",5,IF(L43="d",4,IF(L43="e",3," "))))))</f>
        <v xml:space="preserve"> </v>
      </c>
      <c r="AY43" s="1" t="str">
        <f>IF(M43="A*",8,IF(M43="A",7,IF(M43="B",6,IF(M43="c",5,IF(M43="d",4,IF(M43="e",3," "))))))</f>
        <v xml:space="preserve"> </v>
      </c>
      <c r="AZ43" s="1" t="str">
        <f>IF(N43="A*",8,IF(N43="A",7,IF(N43="B",6,IF(N43="c",5,IF(N43="d",4,IF(N43="e",3," "))))))</f>
        <v xml:space="preserve"> </v>
      </c>
      <c r="BA43" s="1" t="str">
        <f>IF(O43="A*",8,IF(O43="A",7,IF(O43="B",6,IF(O43="c",5,IF(O43="d",4,IF(O43="e",3," "))))))</f>
        <v xml:space="preserve"> </v>
      </c>
      <c r="BB43" s="1" t="str">
        <f>IF(P43="A*",8,IF(P43="A",7,IF(P43="B",6,IF(P43="c",5,IF(P43="d",4,IF(P43="e",3," "))))))</f>
        <v xml:space="preserve"> </v>
      </c>
      <c r="BC43" s="1">
        <f>IF(Q43="A*",8,IF(Q43="A",7,IF(Q43="B",6,IF(Q43="c",5,IF(Q43="d",4,IF(Q43="e",3," "))))))</f>
        <v>6</v>
      </c>
      <c r="BD43" s="1" t="str">
        <f>IF(R43="A*",8,IF(R43="A",7,IF(R43="B",6,IF(R43="c",5,IF(R43="d",4,IF(R43="e",3," "))))))</f>
        <v xml:space="preserve"> </v>
      </c>
      <c r="BE43" s="1" t="str">
        <f>IF(S43="A*",8,IF(S43="A",7,IF(S43="B",6,IF(S43="c",5,IF(S43="d",4,IF(S43="e",3," "))))))</f>
        <v xml:space="preserve"> </v>
      </c>
      <c r="BF43" s="1" t="str">
        <f>IF(T43="A*",8,IF(T43="A",7,IF(T43="B",6,IF(T43="c",5,IF(T43="d",4,IF(T43="e",3," "))))))</f>
        <v xml:space="preserve"> </v>
      </c>
      <c r="BG43" s="1">
        <f>IF(U43="A*",8,IF(U43="A",7,IF(U43="B",6,IF(U43="c",5,IF(U43="d",4,IF(U43="e",3," "))))))</f>
        <v>7</v>
      </c>
      <c r="BH43" s="1" t="str">
        <f t="shared" si="13"/>
        <v xml:space="preserve"> </v>
      </c>
      <c r="BI43" s="1" t="str">
        <f t="shared" si="13"/>
        <v xml:space="preserve"> </v>
      </c>
      <c r="BJ43" s="1" t="str">
        <f t="shared" si="13"/>
        <v xml:space="preserve"> </v>
      </c>
      <c r="BK43" s="1" t="str">
        <f t="shared" si="13"/>
        <v xml:space="preserve"> </v>
      </c>
      <c r="BL43" s="1">
        <f t="shared" si="13"/>
        <v>7</v>
      </c>
      <c r="BM43" s="1">
        <f t="shared" si="13"/>
        <v>7</v>
      </c>
      <c r="BN43" s="1" t="str">
        <f t="shared" si="13"/>
        <v xml:space="preserve"> </v>
      </c>
      <c r="BO43" s="1" t="str">
        <f t="shared" si="13"/>
        <v xml:space="preserve"> </v>
      </c>
      <c r="BP43" s="1" t="str">
        <f t="shared" si="13"/>
        <v xml:space="preserve"> </v>
      </c>
      <c r="BQ43" s="1">
        <f t="shared" si="13"/>
        <v>8</v>
      </c>
      <c r="BR43" s="1" t="str">
        <f t="shared" si="12"/>
        <v xml:space="preserve"> </v>
      </c>
      <c r="BS43" s="1" t="str">
        <f t="shared" si="12"/>
        <v xml:space="preserve"> </v>
      </c>
      <c r="BT43" s="1" t="str">
        <f t="shared" si="9"/>
        <v xml:space="preserve"> </v>
      </c>
      <c r="BU43" s="1">
        <f t="shared" si="9"/>
        <v>8</v>
      </c>
      <c r="BV43" s="1" t="str">
        <f t="shared" si="9"/>
        <v xml:space="preserve"> </v>
      </c>
      <c r="BW43" s="1">
        <f t="shared" si="9"/>
        <v>7</v>
      </c>
      <c r="BX43" s="1" t="str">
        <f t="shared" si="9"/>
        <v xml:space="preserve"> </v>
      </c>
      <c r="BY43" s="1">
        <f t="shared" si="9"/>
        <v>7</v>
      </c>
      <c r="BZ43" s="1">
        <f t="shared" si="2"/>
        <v>6</v>
      </c>
      <c r="CA43" s="1">
        <f t="shared" si="14"/>
        <v>7</v>
      </c>
      <c r="CB43" s="1" t="str">
        <f t="shared" si="4"/>
        <v xml:space="preserve"> </v>
      </c>
      <c r="CC43" s="1">
        <v>8</v>
      </c>
      <c r="CD43" s="1">
        <f t="shared" si="5"/>
        <v>7</v>
      </c>
      <c r="CE43" s="1">
        <f t="shared" si="6"/>
        <v>7.5</v>
      </c>
      <c r="CF43" s="1">
        <f t="shared" si="7"/>
        <v>0</v>
      </c>
      <c r="CG43" s="1" t="e">
        <f>VLOOKUP(A43,'[1]A2 values'!$A$2:$I$122,10,FALSE)</f>
        <v>#REF!</v>
      </c>
      <c r="CI43" s="4" t="s">
        <v>42</v>
      </c>
      <c r="CJ43" s="4">
        <v>81.254192649023352</v>
      </c>
      <c r="CK43" s="4">
        <v>24.371406969003374</v>
      </c>
      <c r="CL43" s="4">
        <v>3.3339967919113578</v>
      </c>
      <c r="CM43" s="4">
        <v>1.3472519000044131E-3</v>
      </c>
      <c r="CN43" s="4">
        <v>32.682048605907603</v>
      </c>
      <c r="CO43" s="4">
        <v>129.82633669213911</v>
      </c>
      <c r="CP43" s="4">
        <v>32.682048605907603</v>
      </c>
      <c r="CQ43" s="4">
        <v>129.82633669213911</v>
      </c>
    </row>
    <row r="44" spans="1:95">
      <c r="A44" s="1" t="s">
        <v>118</v>
      </c>
      <c r="B44" s="1" t="s">
        <v>57</v>
      </c>
      <c r="Q44" s="1" t="s">
        <v>51</v>
      </c>
      <c r="W44" s="1" t="s">
        <v>50</v>
      </c>
      <c r="Z44" s="1" t="s">
        <v>58</v>
      </c>
      <c r="AA44" s="1" t="s">
        <v>50</v>
      </c>
      <c r="AD44" s="1" t="s">
        <v>58</v>
      </c>
      <c r="AE44" s="1" t="s">
        <v>49</v>
      </c>
      <c r="AK44" s="1" t="s">
        <v>50</v>
      </c>
      <c r="AM44" s="1" t="s">
        <v>51</v>
      </c>
      <c r="AO44" s="1" t="str">
        <f>IF(C44="A*",8,IF(C44="A",7,IF(C44="B",6,IF(C44="c",5,IF(C44="d",4,IF(C44="e",3," "))))))</f>
        <v xml:space="preserve"> </v>
      </c>
      <c r="AP44" s="1" t="str">
        <f>IF(D44="A*",8,IF(D44="A",7,IF(D44="B",6,IF(D44="c",5,IF(D44="d",4,IF(D44="e",3," "))))))</f>
        <v xml:space="preserve"> </v>
      </c>
      <c r="AQ44" s="1" t="str">
        <f>IF(E44="A*",8,IF(E44="A",7,IF(E44="B",6,IF(E44="c",5,IF(E44="d",4,IF(E44="e",3," "))))))</f>
        <v xml:space="preserve"> </v>
      </c>
      <c r="AR44" s="1" t="str">
        <f>IF(F44="A*",8,IF(F44="A",7,IF(F44="B",6,IF(F44="c",5,IF(F44="d",4,IF(F44="e",3," "))))))</f>
        <v xml:space="preserve"> </v>
      </c>
      <c r="AS44" s="1" t="str">
        <f>IF(G44="A*",8,IF(G44="A",7,IF(G44="B",6,IF(G44="c",5,IF(G44="d",4,IF(G44="e",3," "))))))</f>
        <v xml:space="preserve"> </v>
      </c>
      <c r="AT44" s="1" t="str">
        <f>IF(H44="A*",8,IF(H44="A",7,IF(H44="B",6,IF(H44="c",5,IF(H44="d",4,IF(H44="e",3," "))))))</f>
        <v xml:space="preserve"> </v>
      </c>
      <c r="AU44" s="1" t="str">
        <f>IF(I44="A*",8,IF(I44="A",7,IF(I44="B",6,IF(I44="c",5,IF(I44="d",4,IF(I44="e",3," "))))))</f>
        <v xml:space="preserve"> </v>
      </c>
      <c r="AV44" s="1" t="str">
        <f>IF(J44="A*",8,IF(J44="A",7,IF(J44="B",6,IF(J44="c",5,IF(J44="d",4,IF(J44="e",3," "))))))</f>
        <v xml:space="preserve"> </v>
      </c>
      <c r="AW44" s="1" t="str">
        <f>IF(K44="A*",8,IF(K44="A",7,IF(K44="B",6,IF(K44="c",5,IF(K44="d",4,IF(K44="e",3," "))))))</f>
        <v xml:space="preserve"> </v>
      </c>
      <c r="AX44" s="1" t="str">
        <f>IF(L44="A*",8,IF(L44="A",7,IF(L44="B",6,IF(L44="c",5,IF(L44="d",4,IF(L44="e",3," "))))))</f>
        <v xml:space="preserve"> </v>
      </c>
      <c r="AY44" s="1" t="str">
        <f>IF(M44="A*",8,IF(M44="A",7,IF(M44="B",6,IF(M44="c",5,IF(M44="d",4,IF(M44="e",3," "))))))</f>
        <v xml:space="preserve"> </v>
      </c>
      <c r="AZ44" s="1" t="str">
        <f>IF(N44="A*",8,IF(N44="A",7,IF(N44="B",6,IF(N44="c",5,IF(N44="d",4,IF(N44="e",3," "))))))</f>
        <v xml:space="preserve"> </v>
      </c>
      <c r="BA44" s="1" t="str">
        <f>IF(O44="A*",8,IF(O44="A",7,IF(O44="B",6,IF(O44="c",5,IF(O44="d",4,IF(O44="e",3," "))))))</f>
        <v xml:space="preserve"> </v>
      </c>
      <c r="BB44" s="1" t="str">
        <f>IF(P44="A*",8,IF(P44="A",7,IF(P44="B",6,IF(P44="c",5,IF(P44="d",4,IF(P44="e",3," "))))))</f>
        <v xml:space="preserve"> </v>
      </c>
      <c r="BC44" s="1">
        <f>IF(Q44="A*",8,IF(Q44="A",7,IF(Q44="B",6,IF(Q44="c",5,IF(Q44="d",4,IF(Q44="e",3," "))))))</f>
        <v>6</v>
      </c>
      <c r="BD44" s="1" t="str">
        <f>IF(R44="A*",8,IF(R44="A",7,IF(R44="B",6,IF(R44="c",5,IF(R44="d",4,IF(R44="e",3," "))))))</f>
        <v xml:space="preserve"> </v>
      </c>
      <c r="BE44" s="1" t="str">
        <f>IF(S44="A*",8,IF(S44="A",7,IF(S44="B",6,IF(S44="c",5,IF(S44="d",4,IF(S44="e",3," "))))))</f>
        <v xml:space="preserve"> </v>
      </c>
      <c r="BF44" s="1" t="str">
        <f>IF(T44="A*",8,IF(T44="A",7,IF(T44="B",6,IF(T44="c",5,IF(T44="d",4,IF(T44="e",3," "))))))</f>
        <v xml:space="preserve"> </v>
      </c>
      <c r="BG44" s="1" t="str">
        <f>IF(U44="A*",8,IF(U44="A",7,IF(U44="B",6,IF(U44="c",5,IF(U44="d",4,IF(U44="e",3," "))))))</f>
        <v xml:space="preserve"> </v>
      </c>
      <c r="BH44" s="1" t="str">
        <f t="shared" si="13"/>
        <v xml:space="preserve"> </v>
      </c>
      <c r="BI44" s="1">
        <f t="shared" si="13"/>
        <v>7</v>
      </c>
      <c r="BJ44" s="1" t="str">
        <f t="shared" si="13"/>
        <v xml:space="preserve"> </v>
      </c>
      <c r="BK44" s="1" t="str">
        <f t="shared" si="13"/>
        <v xml:space="preserve"> </v>
      </c>
      <c r="BL44" s="1">
        <f t="shared" si="13"/>
        <v>5</v>
      </c>
      <c r="BM44" s="1">
        <f t="shared" si="13"/>
        <v>7</v>
      </c>
      <c r="BN44" s="1" t="str">
        <f t="shared" si="13"/>
        <v xml:space="preserve"> </v>
      </c>
      <c r="BO44" s="1" t="str">
        <f t="shared" si="13"/>
        <v xml:space="preserve"> </v>
      </c>
      <c r="BP44" s="1">
        <f t="shared" si="13"/>
        <v>5</v>
      </c>
      <c r="BQ44" s="1">
        <f t="shared" si="13"/>
        <v>8</v>
      </c>
      <c r="BR44" s="1" t="str">
        <f t="shared" si="12"/>
        <v xml:space="preserve"> </v>
      </c>
      <c r="BS44" s="1" t="str">
        <f t="shared" si="12"/>
        <v xml:space="preserve"> </v>
      </c>
      <c r="BT44" s="1" t="str">
        <f t="shared" si="9"/>
        <v xml:space="preserve"> </v>
      </c>
      <c r="BU44" s="1" t="str">
        <f t="shared" si="9"/>
        <v xml:space="preserve"> </v>
      </c>
      <c r="BV44" s="1" t="str">
        <f t="shared" si="9"/>
        <v xml:space="preserve"> </v>
      </c>
      <c r="BW44" s="1">
        <f t="shared" si="9"/>
        <v>7</v>
      </c>
      <c r="BX44" s="1" t="str">
        <f t="shared" si="9"/>
        <v xml:space="preserve"> </v>
      </c>
      <c r="BY44" s="1">
        <f t="shared" si="9"/>
        <v>6</v>
      </c>
      <c r="BZ44" s="1">
        <f t="shared" si="2"/>
        <v>6</v>
      </c>
      <c r="CA44" s="1">
        <f t="shared" si="14"/>
        <v>6</v>
      </c>
      <c r="CB44" s="1" t="str">
        <f t="shared" si="4"/>
        <v xml:space="preserve"> </v>
      </c>
      <c r="CC44" s="1">
        <v>8</v>
      </c>
      <c r="CD44" s="1">
        <f t="shared" si="5"/>
        <v>7</v>
      </c>
      <c r="CE44" s="1">
        <f t="shared" si="6"/>
        <v>6</v>
      </c>
      <c r="CF44" s="1">
        <f t="shared" si="7"/>
        <v>0</v>
      </c>
      <c r="CG44" s="1" t="e">
        <f>VLOOKUP(A44,'[1]A2 values'!$A$2:$I$122,10,FALSE)</f>
        <v>#REF!</v>
      </c>
      <c r="CI44" s="4" t="s">
        <v>43</v>
      </c>
      <c r="CJ44" s="4">
        <v>51.410117323696326</v>
      </c>
      <c r="CK44" s="4">
        <v>18.90096332430225</v>
      </c>
      <c r="CL44" s="4">
        <v>2.7199733919167417</v>
      </c>
      <c r="CM44" s="4">
        <v>8.1546170848263572E-3</v>
      </c>
      <c r="CN44" s="4">
        <v>13.740551741812354</v>
      </c>
      <c r="CO44" s="4">
        <v>89.079682905580299</v>
      </c>
      <c r="CP44" s="4">
        <v>13.740551741812354</v>
      </c>
      <c r="CQ44" s="4">
        <v>89.079682905580299</v>
      </c>
    </row>
    <row r="45" spans="1:95">
      <c r="A45" s="1" t="s">
        <v>119</v>
      </c>
      <c r="B45" s="1" t="s">
        <v>48</v>
      </c>
      <c r="D45" s="1" t="s">
        <v>49</v>
      </c>
      <c r="F45" s="1" t="s">
        <v>49</v>
      </c>
      <c r="G45" s="1" t="s">
        <v>49</v>
      </c>
      <c r="Q45" s="1" t="s">
        <v>49</v>
      </c>
      <c r="W45" s="1" t="s">
        <v>49</v>
      </c>
      <c r="AA45" s="1" t="s">
        <v>49</v>
      </c>
      <c r="AD45" s="1" t="s">
        <v>50</v>
      </c>
      <c r="AE45" s="1" t="s">
        <v>49</v>
      </c>
      <c r="AG45" s="1" t="s">
        <v>49</v>
      </c>
      <c r="AM45" s="1" t="s">
        <v>50</v>
      </c>
      <c r="AO45" s="1" t="str">
        <f>IF(C45="A*",8,IF(C45="A",7,IF(C45="B",6,IF(C45="c",5,IF(C45="d",4,IF(C45="e",3," "))))))</f>
        <v xml:space="preserve"> </v>
      </c>
      <c r="AP45" s="1">
        <f>IF(D45="A*",8,IF(D45="A",7,IF(D45="B",6,IF(D45="c",5,IF(D45="d",4,IF(D45="e",3," "))))))</f>
        <v>8</v>
      </c>
      <c r="AQ45" s="1" t="str">
        <f>IF(E45="A*",8,IF(E45="A",7,IF(E45="B",6,IF(E45="c",5,IF(E45="d",4,IF(E45="e",3," "))))))</f>
        <v xml:space="preserve"> </v>
      </c>
      <c r="AR45" s="1">
        <f>IF(F45="A*",8,IF(F45="A",7,IF(F45="B",6,IF(F45="c",5,IF(F45="d",4,IF(F45="e",3," "))))))</f>
        <v>8</v>
      </c>
      <c r="AS45" s="1">
        <f>IF(G45="A*",8,IF(G45="A",7,IF(G45="B",6,IF(G45="c",5,IF(G45="d",4,IF(G45="e",3," "))))))</f>
        <v>8</v>
      </c>
      <c r="AT45" s="1" t="str">
        <f>IF(H45="A*",8,IF(H45="A",7,IF(H45="B",6,IF(H45="c",5,IF(H45="d",4,IF(H45="e",3," "))))))</f>
        <v xml:space="preserve"> </v>
      </c>
      <c r="AU45" s="1" t="str">
        <f>IF(I45="A*",8,IF(I45="A",7,IF(I45="B",6,IF(I45="c",5,IF(I45="d",4,IF(I45="e",3," "))))))</f>
        <v xml:space="preserve"> </v>
      </c>
      <c r="AV45" s="1" t="str">
        <f>IF(J45="A*",8,IF(J45="A",7,IF(J45="B",6,IF(J45="c",5,IF(J45="d",4,IF(J45="e",3," "))))))</f>
        <v xml:space="preserve"> </v>
      </c>
      <c r="AW45" s="1" t="str">
        <f>IF(K45="A*",8,IF(K45="A",7,IF(K45="B",6,IF(K45="c",5,IF(K45="d",4,IF(K45="e",3," "))))))</f>
        <v xml:space="preserve"> </v>
      </c>
      <c r="AX45" s="1" t="str">
        <f>IF(L45="A*",8,IF(L45="A",7,IF(L45="B",6,IF(L45="c",5,IF(L45="d",4,IF(L45="e",3," "))))))</f>
        <v xml:space="preserve"> </v>
      </c>
      <c r="AY45" s="1" t="str">
        <f>IF(M45="A*",8,IF(M45="A",7,IF(M45="B",6,IF(M45="c",5,IF(M45="d",4,IF(M45="e",3," "))))))</f>
        <v xml:space="preserve"> </v>
      </c>
      <c r="AZ45" s="1" t="str">
        <f>IF(N45="A*",8,IF(N45="A",7,IF(N45="B",6,IF(N45="c",5,IF(N45="d",4,IF(N45="e",3," "))))))</f>
        <v xml:space="preserve"> </v>
      </c>
      <c r="BA45" s="1" t="str">
        <f>IF(O45="A*",8,IF(O45="A",7,IF(O45="B",6,IF(O45="c",5,IF(O45="d",4,IF(O45="e",3," "))))))</f>
        <v xml:space="preserve"> </v>
      </c>
      <c r="BB45" s="1" t="str">
        <f>IF(P45="A*",8,IF(P45="A",7,IF(P45="B",6,IF(P45="c",5,IF(P45="d",4,IF(P45="e",3," "))))))</f>
        <v xml:space="preserve"> </v>
      </c>
      <c r="BC45" s="1">
        <f>IF(Q45="A*",8,IF(Q45="A",7,IF(Q45="B",6,IF(Q45="c",5,IF(Q45="d",4,IF(Q45="e",3," "))))))</f>
        <v>8</v>
      </c>
      <c r="BD45" s="1" t="str">
        <f>IF(R45="A*",8,IF(R45="A",7,IF(R45="B",6,IF(R45="c",5,IF(R45="d",4,IF(R45="e",3," "))))))</f>
        <v xml:space="preserve"> </v>
      </c>
      <c r="BE45" s="1" t="str">
        <f>IF(S45="A*",8,IF(S45="A",7,IF(S45="B",6,IF(S45="c",5,IF(S45="d",4,IF(S45="e",3," "))))))</f>
        <v xml:space="preserve"> </v>
      </c>
      <c r="BF45" s="1" t="str">
        <f>IF(T45="A*",8,IF(T45="A",7,IF(T45="B",6,IF(T45="c",5,IF(T45="d",4,IF(T45="e",3," "))))))</f>
        <v xml:space="preserve"> </v>
      </c>
      <c r="BG45" s="1" t="str">
        <f>IF(U45="A*",8,IF(U45="A",7,IF(U45="B",6,IF(U45="c",5,IF(U45="d",4,IF(U45="e",3," "))))))</f>
        <v xml:space="preserve"> </v>
      </c>
      <c r="BH45" s="1" t="str">
        <f t="shared" si="13"/>
        <v xml:space="preserve"> </v>
      </c>
      <c r="BI45" s="1">
        <f t="shared" si="13"/>
        <v>8</v>
      </c>
      <c r="BJ45" s="1" t="str">
        <f t="shared" si="13"/>
        <v xml:space="preserve"> </v>
      </c>
      <c r="BK45" s="1" t="str">
        <f t="shared" si="13"/>
        <v xml:space="preserve"> </v>
      </c>
      <c r="BL45" s="1" t="str">
        <f t="shared" si="13"/>
        <v xml:space="preserve"> </v>
      </c>
      <c r="BM45" s="1">
        <f t="shared" si="13"/>
        <v>8</v>
      </c>
      <c r="BN45" s="1" t="str">
        <f t="shared" si="13"/>
        <v xml:space="preserve"> </v>
      </c>
      <c r="BO45" s="1" t="str">
        <f t="shared" si="13"/>
        <v xml:space="preserve"> </v>
      </c>
      <c r="BP45" s="1">
        <f t="shared" si="13"/>
        <v>7</v>
      </c>
      <c r="BQ45" s="1">
        <f t="shared" si="13"/>
        <v>8</v>
      </c>
      <c r="BR45" s="1" t="str">
        <f t="shared" si="12"/>
        <v xml:space="preserve"> </v>
      </c>
      <c r="BS45" s="1">
        <f t="shared" si="12"/>
        <v>8</v>
      </c>
      <c r="BT45" s="1" t="str">
        <f t="shared" si="9"/>
        <v xml:space="preserve"> </v>
      </c>
      <c r="BU45" s="1" t="str">
        <f t="shared" si="9"/>
        <v xml:space="preserve"> </v>
      </c>
      <c r="BV45" s="1" t="str">
        <f t="shared" si="9"/>
        <v xml:space="preserve"> </v>
      </c>
      <c r="BW45" s="1" t="str">
        <f t="shared" si="9"/>
        <v xml:space="preserve"> </v>
      </c>
      <c r="BX45" s="1" t="str">
        <f t="shared" si="9"/>
        <v xml:space="preserve"> </v>
      </c>
      <c r="BY45" s="1">
        <f t="shared" si="9"/>
        <v>7</v>
      </c>
      <c r="BZ45" s="1">
        <f t="shared" si="2"/>
        <v>8</v>
      </c>
      <c r="CA45" s="1">
        <f t="shared" si="14"/>
        <v>7</v>
      </c>
      <c r="CB45" s="1" t="str">
        <f t="shared" si="4"/>
        <v xml:space="preserve"> </v>
      </c>
      <c r="CC45" s="1">
        <v>8</v>
      </c>
      <c r="CD45" s="1">
        <f t="shared" si="5"/>
        <v>8</v>
      </c>
      <c r="CE45" s="1">
        <f t="shared" si="6"/>
        <v>8</v>
      </c>
      <c r="CF45" s="1">
        <f t="shared" si="7"/>
        <v>1</v>
      </c>
      <c r="CG45" s="1" t="e">
        <f>VLOOKUP(A45,'[1]A2 values'!$A$2:$I$122,10,FALSE)</f>
        <v>#REF!</v>
      </c>
      <c r="CI45" s="4" t="s">
        <v>44</v>
      </c>
      <c r="CJ45" s="4">
        <v>35.859724537861531</v>
      </c>
      <c r="CK45" s="4">
        <v>12.193361837057878</v>
      </c>
      <c r="CL45" s="4">
        <v>2.9409218734801428</v>
      </c>
      <c r="CM45" s="4">
        <v>4.3814134098768788E-3</v>
      </c>
      <c r="CN45" s="4">
        <v>11.558389441670116</v>
      </c>
      <c r="CO45" s="4">
        <v>60.161059634052947</v>
      </c>
      <c r="CP45" s="4">
        <v>11.558389441670116</v>
      </c>
      <c r="CQ45" s="4">
        <v>60.161059634052947</v>
      </c>
    </row>
    <row r="46" spans="1:95" ht="15.75" thickBot="1">
      <c r="A46" s="1" t="s">
        <v>120</v>
      </c>
      <c r="B46" s="1" t="s">
        <v>57</v>
      </c>
      <c r="F46" s="1" t="s">
        <v>50</v>
      </c>
      <c r="G46" s="1" t="s">
        <v>51</v>
      </c>
      <c r="M46" s="1" t="s">
        <v>50</v>
      </c>
      <c r="Q46" s="1" t="s">
        <v>49</v>
      </c>
      <c r="U46" s="1" t="s">
        <v>49</v>
      </c>
      <c r="X46" s="1" t="s">
        <v>50</v>
      </c>
      <c r="AA46" s="1" t="s">
        <v>50</v>
      </c>
      <c r="AE46" s="1" t="s">
        <v>49</v>
      </c>
      <c r="AG46" s="1" t="s">
        <v>50</v>
      </c>
      <c r="AI46" s="1" t="s">
        <v>50</v>
      </c>
      <c r="AO46" s="1" t="str">
        <f>IF(C46="A*",8,IF(C46="A",7,IF(C46="B",6,IF(C46="c",5,IF(C46="d",4,IF(C46="e",3," "))))))</f>
        <v xml:space="preserve"> </v>
      </c>
      <c r="AP46" s="1" t="str">
        <f>IF(D46="A*",8,IF(D46="A",7,IF(D46="B",6,IF(D46="c",5,IF(D46="d",4,IF(D46="e",3," "))))))</f>
        <v xml:space="preserve"> </v>
      </c>
      <c r="AQ46" s="1" t="str">
        <f>IF(E46="A*",8,IF(E46="A",7,IF(E46="B",6,IF(E46="c",5,IF(E46="d",4,IF(E46="e",3," "))))))</f>
        <v xml:space="preserve"> </v>
      </c>
      <c r="AR46" s="1">
        <f>IF(F46="A*",8,IF(F46="A",7,IF(F46="B",6,IF(F46="c",5,IF(F46="d",4,IF(F46="e",3," "))))))</f>
        <v>7</v>
      </c>
      <c r="AS46" s="1">
        <f>IF(G46="A*",8,IF(G46="A",7,IF(G46="B",6,IF(G46="c",5,IF(G46="d",4,IF(G46="e",3," "))))))</f>
        <v>6</v>
      </c>
      <c r="AT46" s="1" t="str">
        <f>IF(H46="A*",8,IF(H46="A",7,IF(H46="B",6,IF(H46="c",5,IF(H46="d",4,IF(H46="e",3," "))))))</f>
        <v xml:space="preserve"> </v>
      </c>
      <c r="AU46" s="1" t="str">
        <f>IF(I46="A*",8,IF(I46="A",7,IF(I46="B",6,IF(I46="c",5,IF(I46="d",4,IF(I46="e",3," "))))))</f>
        <v xml:space="preserve"> </v>
      </c>
      <c r="AV46" s="1" t="str">
        <f>IF(J46="A*",8,IF(J46="A",7,IF(J46="B",6,IF(J46="c",5,IF(J46="d",4,IF(J46="e",3," "))))))</f>
        <v xml:space="preserve"> </v>
      </c>
      <c r="AW46" s="1" t="str">
        <f>IF(K46="A*",8,IF(K46="A",7,IF(K46="B",6,IF(K46="c",5,IF(K46="d",4,IF(K46="e",3," "))))))</f>
        <v xml:space="preserve"> </v>
      </c>
      <c r="AX46" s="1" t="str">
        <f>IF(L46="A*",8,IF(L46="A",7,IF(L46="B",6,IF(L46="c",5,IF(L46="d",4,IF(L46="e",3," "))))))</f>
        <v xml:space="preserve"> </v>
      </c>
      <c r="AY46" s="1">
        <f>IF(M46="A*",8,IF(M46="A",7,IF(M46="B",6,IF(M46="c",5,IF(M46="d",4,IF(M46="e",3," "))))))</f>
        <v>7</v>
      </c>
      <c r="AZ46" s="1" t="str">
        <f>IF(N46="A*",8,IF(N46="A",7,IF(N46="B",6,IF(N46="c",5,IF(N46="d",4,IF(N46="e",3," "))))))</f>
        <v xml:space="preserve"> </v>
      </c>
      <c r="BA46" s="1" t="str">
        <f>IF(O46="A*",8,IF(O46="A",7,IF(O46="B",6,IF(O46="c",5,IF(O46="d",4,IF(O46="e",3," "))))))</f>
        <v xml:space="preserve"> </v>
      </c>
      <c r="BB46" s="1" t="str">
        <f>IF(P46="A*",8,IF(P46="A",7,IF(P46="B",6,IF(P46="c",5,IF(P46="d",4,IF(P46="e",3," "))))))</f>
        <v xml:space="preserve"> </v>
      </c>
      <c r="BC46" s="1">
        <f>IF(Q46="A*",8,IF(Q46="A",7,IF(Q46="B",6,IF(Q46="c",5,IF(Q46="d",4,IF(Q46="e",3," "))))))</f>
        <v>8</v>
      </c>
      <c r="BD46" s="1" t="str">
        <f>IF(R46="A*",8,IF(R46="A",7,IF(R46="B",6,IF(R46="c",5,IF(R46="d",4,IF(R46="e",3," "))))))</f>
        <v xml:space="preserve"> </v>
      </c>
      <c r="BE46" s="1" t="str">
        <f>IF(S46="A*",8,IF(S46="A",7,IF(S46="B",6,IF(S46="c",5,IF(S46="d",4,IF(S46="e",3," "))))))</f>
        <v xml:space="preserve"> </v>
      </c>
      <c r="BF46" s="1" t="str">
        <f>IF(T46="A*",8,IF(T46="A",7,IF(T46="B",6,IF(T46="c",5,IF(T46="d",4,IF(T46="e",3," "))))))</f>
        <v xml:space="preserve"> </v>
      </c>
      <c r="BG46" s="1">
        <f>IF(U46="A*",8,IF(U46="A",7,IF(U46="B",6,IF(U46="c",5,IF(U46="d",4,IF(U46="e",3," "))))))</f>
        <v>8</v>
      </c>
      <c r="BH46" s="1" t="str">
        <f t="shared" si="13"/>
        <v xml:space="preserve"> </v>
      </c>
      <c r="BI46" s="1" t="str">
        <f t="shared" si="13"/>
        <v xml:space="preserve"> </v>
      </c>
      <c r="BJ46" s="1">
        <f t="shared" si="13"/>
        <v>7</v>
      </c>
      <c r="BK46" s="1" t="str">
        <f t="shared" si="13"/>
        <v xml:space="preserve"> </v>
      </c>
      <c r="BL46" s="1" t="str">
        <f t="shared" si="13"/>
        <v xml:space="preserve"> </v>
      </c>
      <c r="BM46" s="1">
        <f t="shared" si="13"/>
        <v>7</v>
      </c>
      <c r="BN46" s="1" t="str">
        <f t="shared" si="13"/>
        <v xml:space="preserve"> </v>
      </c>
      <c r="BO46" s="1" t="str">
        <f t="shared" si="13"/>
        <v xml:space="preserve"> </v>
      </c>
      <c r="BP46" s="1" t="str">
        <f t="shared" si="13"/>
        <v xml:space="preserve"> </v>
      </c>
      <c r="BQ46" s="1">
        <f t="shared" si="13"/>
        <v>8</v>
      </c>
      <c r="BR46" s="1" t="str">
        <f t="shared" si="12"/>
        <v xml:space="preserve"> </v>
      </c>
      <c r="BS46" s="1">
        <f t="shared" si="12"/>
        <v>7</v>
      </c>
      <c r="BT46" s="1" t="str">
        <f t="shared" si="9"/>
        <v xml:space="preserve"> </v>
      </c>
      <c r="BU46" s="1">
        <f t="shared" si="9"/>
        <v>7</v>
      </c>
      <c r="BV46" s="1" t="str">
        <f t="shared" si="9"/>
        <v xml:space="preserve"> </v>
      </c>
      <c r="BW46" s="1" t="str">
        <f t="shared" si="9"/>
        <v xml:space="preserve"> </v>
      </c>
      <c r="BX46" s="1" t="str">
        <f t="shared" si="9"/>
        <v xml:space="preserve"> </v>
      </c>
      <c r="BY46" s="1" t="str">
        <f t="shared" si="9"/>
        <v xml:space="preserve"> </v>
      </c>
      <c r="BZ46" s="1">
        <f t="shared" si="2"/>
        <v>8</v>
      </c>
      <c r="CA46" s="1">
        <f t="shared" si="14"/>
        <v>7.5</v>
      </c>
      <c r="CB46" s="1" t="str">
        <f t="shared" si="4"/>
        <v xml:space="preserve"> </v>
      </c>
      <c r="CC46" s="1">
        <v>8</v>
      </c>
      <c r="CD46" s="1">
        <f t="shared" si="5"/>
        <v>6.666666666666667</v>
      </c>
      <c r="CE46" s="1">
        <f t="shared" si="6"/>
        <v>7</v>
      </c>
      <c r="CF46" s="1">
        <f t="shared" si="7"/>
        <v>0</v>
      </c>
      <c r="CG46" s="1" t="e">
        <f>VLOOKUP(A46,'[1]A2 values'!$A$2:$I$122,10,FALSE)</f>
        <v>#REF!</v>
      </c>
      <c r="CI46" s="5" t="s">
        <v>45</v>
      </c>
      <c r="CJ46" s="5">
        <v>-48.990688144474085</v>
      </c>
      <c r="CK46" s="5">
        <v>19.944181927260253</v>
      </c>
      <c r="CL46" s="5">
        <v>-2.4563899548826456</v>
      </c>
      <c r="CM46" s="5">
        <v>1.6412631671076316E-2</v>
      </c>
      <c r="CN46" s="5">
        <v>-88.739385403728193</v>
      </c>
      <c r="CO46" s="5">
        <v>-9.2419908852199768</v>
      </c>
      <c r="CP46" s="5">
        <v>-88.739385403728193</v>
      </c>
      <c r="CQ46" s="5">
        <v>-9.2419908852199768</v>
      </c>
    </row>
    <row r="47" spans="1:95">
      <c r="A47" s="1" t="s">
        <v>121</v>
      </c>
      <c r="B47" s="1" t="s">
        <v>57</v>
      </c>
      <c r="D47" s="1" t="s">
        <v>50</v>
      </c>
      <c r="Q47" s="1" t="s">
        <v>70</v>
      </c>
      <c r="X47" s="1" t="s">
        <v>58</v>
      </c>
      <c r="AA47" s="1" t="s">
        <v>50</v>
      </c>
      <c r="AC47" s="1" t="s">
        <v>49</v>
      </c>
      <c r="AE47" s="1" t="s">
        <v>49</v>
      </c>
      <c r="AI47" s="1" t="s">
        <v>50</v>
      </c>
      <c r="AK47" s="1" t="s">
        <v>50</v>
      </c>
      <c r="AN47" s="1" t="s">
        <v>51</v>
      </c>
      <c r="AO47" s="1" t="str">
        <f>IF(C47="A*",8,IF(C47="A",7,IF(C47="B",6,IF(C47="c",5,IF(C47="d",4,IF(C47="e",3," "))))))</f>
        <v xml:space="preserve"> </v>
      </c>
      <c r="AP47" s="1">
        <f>IF(D47="A*",8,IF(D47="A",7,IF(D47="B",6,IF(D47="c",5,IF(D47="d",4,IF(D47="e",3," "))))))</f>
        <v>7</v>
      </c>
      <c r="AQ47" s="1" t="str">
        <f>IF(E47="A*",8,IF(E47="A",7,IF(E47="B",6,IF(E47="c",5,IF(E47="d",4,IF(E47="e",3," "))))))</f>
        <v xml:space="preserve"> </v>
      </c>
      <c r="AR47" s="1" t="str">
        <f>IF(F47="A*",8,IF(F47="A",7,IF(F47="B",6,IF(F47="c",5,IF(F47="d",4,IF(F47="e",3," "))))))</f>
        <v xml:space="preserve"> </v>
      </c>
      <c r="AS47" s="1" t="str">
        <f>IF(G47="A*",8,IF(G47="A",7,IF(G47="B",6,IF(G47="c",5,IF(G47="d",4,IF(G47="e",3," "))))))</f>
        <v xml:space="preserve"> </v>
      </c>
      <c r="AT47" s="1" t="str">
        <f>IF(H47="A*",8,IF(H47="A",7,IF(H47="B",6,IF(H47="c",5,IF(H47="d",4,IF(H47="e",3," "))))))</f>
        <v xml:space="preserve"> </v>
      </c>
      <c r="AU47" s="1" t="str">
        <f>IF(I47="A*",8,IF(I47="A",7,IF(I47="B",6,IF(I47="c",5,IF(I47="d",4,IF(I47="e",3," "))))))</f>
        <v xml:space="preserve"> </v>
      </c>
      <c r="AV47" s="1" t="str">
        <f>IF(J47="A*",8,IF(J47="A",7,IF(J47="B",6,IF(J47="c",5,IF(J47="d",4,IF(J47="e",3," "))))))</f>
        <v xml:space="preserve"> </v>
      </c>
      <c r="AW47" s="1" t="str">
        <f>IF(K47="A*",8,IF(K47="A",7,IF(K47="B",6,IF(K47="c",5,IF(K47="d",4,IF(K47="e",3," "))))))</f>
        <v xml:space="preserve"> </v>
      </c>
      <c r="AX47" s="1" t="str">
        <f>IF(L47="A*",8,IF(L47="A",7,IF(L47="B",6,IF(L47="c",5,IF(L47="d",4,IF(L47="e",3," "))))))</f>
        <v xml:space="preserve"> </v>
      </c>
      <c r="AY47" s="1" t="str">
        <f>IF(M47="A*",8,IF(M47="A",7,IF(M47="B",6,IF(M47="c",5,IF(M47="d",4,IF(M47="e",3," "))))))</f>
        <v xml:space="preserve"> </v>
      </c>
      <c r="AZ47" s="1" t="str">
        <f>IF(N47="A*",8,IF(N47="A",7,IF(N47="B",6,IF(N47="c",5,IF(N47="d",4,IF(N47="e",3," "))))))</f>
        <v xml:space="preserve"> </v>
      </c>
      <c r="BA47" s="1" t="str">
        <f>IF(O47="A*",8,IF(O47="A",7,IF(O47="B",6,IF(O47="c",5,IF(O47="d",4,IF(O47="e",3," "))))))</f>
        <v xml:space="preserve"> </v>
      </c>
      <c r="BB47" s="1" t="str">
        <f>IF(P47="A*",8,IF(P47="A",7,IF(P47="B",6,IF(P47="c",5,IF(P47="d",4,IF(P47="e",3," "))))))</f>
        <v xml:space="preserve"> </v>
      </c>
      <c r="BC47" s="1">
        <f>IF(Q47="A*",8,IF(Q47="A",7,IF(Q47="B",6,IF(Q47="c",5,IF(Q47="d",4,IF(Q47="e",3," "))))))</f>
        <v>4</v>
      </c>
      <c r="BD47" s="1" t="str">
        <f>IF(R47="A*",8,IF(R47="A",7,IF(R47="B",6,IF(R47="c",5,IF(R47="d",4,IF(R47="e",3," "))))))</f>
        <v xml:space="preserve"> </v>
      </c>
      <c r="BE47" s="1" t="str">
        <f>IF(S47="A*",8,IF(S47="A",7,IF(S47="B",6,IF(S47="c",5,IF(S47="d",4,IF(S47="e",3," "))))))</f>
        <v xml:space="preserve"> </v>
      </c>
      <c r="BF47" s="1" t="str">
        <f>IF(T47="A*",8,IF(T47="A",7,IF(T47="B",6,IF(T47="c",5,IF(T47="d",4,IF(T47="e",3," "))))))</f>
        <v xml:space="preserve"> </v>
      </c>
      <c r="BG47" s="1" t="str">
        <f>IF(U47="A*",8,IF(U47="A",7,IF(U47="B",6,IF(U47="c",5,IF(U47="d",4,IF(U47="e",3," "))))))</f>
        <v xml:space="preserve"> </v>
      </c>
      <c r="BH47" s="1" t="str">
        <f t="shared" si="13"/>
        <v xml:space="preserve"> </v>
      </c>
      <c r="BI47" s="1" t="str">
        <f t="shared" si="13"/>
        <v xml:space="preserve"> </v>
      </c>
      <c r="BJ47" s="1">
        <f t="shared" si="13"/>
        <v>5</v>
      </c>
      <c r="BK47" s="1" t="str">
        <f t="shared" si="13"/>
        <v xml:space="preserve"> </v>
      </c>
      <c r="BL47" s="1" t="str">
        <f t="shared" si="13"/>
        <v xml:space="preserve"> </v>
      </c>
      <c r="BM47" s="1">
        <f t="shared" si="13"/>
        <v>7</v>
      </c>
      <c r="BN47" s="1" t="str">
        <f t="shared" si="13"/>
        <v xml:space="preserve"> </v>
      </c>
      <c r="BO47" s="1">
        <f t="shared" si="13"/>
        <v>8</v>
      </c>
      <c r="BP47" s="1" t="str">
        <f t="shared" si="13"/>
        <v xml:space="preserve"> </v>
      </c>
      <c r="BQ47" s="1">
        <f t="shared" si="13"/>
        <v>8</v>
      </c>
      <c r="BR47" s="1" t="str">
        <f t="shared" si="12"/>
        <v xml:space="preserve"> </v>
      </c>
      <c r="BS47" s="1" t="str">
        <f t="shared" si="12"/>
        <v xml:space="preserve"> </v>
      </c>
      <c r="BT47" s="1" t="str">
        <f t="shared" si="9"/>
        <v xml:space="preserve"> </v>
      </c>
      <c r="BU47" s="1">
        <f t="shared" si="9"/>
        <v>7</v>
      </c>
      <c r="BV47" s="1" t="str">
        <f t="shared" si="9"/>
        <v xml:space="preserve"> </v>
      </c>
      <c r="BW47" s="1">
        <f t="shared" si="9"/>
        <v>7</v>
      </c>
      <c r="BX47" s="1" t="str">
        <f t="shared" si="9"/>
        <v xml:space="preserve"> </v>
      </c>
      <c r="BY47" s="1" t="str">
        <f t="shared" si="9"/>
        <v xml:space="preserve"> </v>
      </c>
      <c r="BZ47" s="1">
        <f t="shared" si="2"/>
        <v>4</v>
      </c>
      <c r="CA47" s="1">
        <f t="shared" si="14"/>
        <v>5</v>
      </c>
      <c r="CB47" s="1">
        <f t="shared" si="4"/>
        <v>6</v>
      </c>
      <c r="CC47" s="1">
        <v>8</v>
      </c>
      <c r="CD47" s="1">
        <f t="shared" si="5"/>
        <v>7</v>
      </c>
      <c r="CE47" s="1">
        <f t="shared" si="6"/>
        <v>7</v>
      </c>
      <c r="CF47" s="1">
        <f t="shared" si="7"/>
        <v>0</v>
      </c>
      <c r="CG47" s="1" t="e">
        <f>VLOOKUP(A47,'[1]A2 values'!$A$2:$I$122,10,FALSE)</f>
        <v>#REF!</v>
      </c>
    </row>
    <row r="48" spans="1:95">
      <c r="A48" s="1" t="s">
        <v>122</v>
      </c>
      <c r="B48" s="1" t="s">
        <v>57</v>
      </c>
      <c r="D48" s="1" t="s">
        <v>50</v>
      </c>
      <c r="Q48" s="1" t="s">
        <v>51</v>
      </c>
      <c r="U48" s="1" t="s">
        <v>123</v>
      </c>
      <c r="W48" s="1" t="s">
        <v>50</v>
      </c>
      <c r="Z48" s="1" t="s">
        <v>51</v>
      </c>
      <c r="AA48" s="1" t="s">
        <v>49</v>
      </c>
      <c r="AE48" s="1" t="s">
        <v>50</v>
      </c>
      <c r="AK48" s="1" t="s">
        <v>51</v>
      </c>
      <c r="AO48" s="1" t="str">
        <f>IF(C48="A*",8,IF(C48="A",7,IF(C48="B",6,IF(C48="c",5,IF(C48="d",4,IF(C48="e",3," "))))))</f>
        <v xml:space="preserve"> </v>
      </c>
      <c r="AP48" s="1">
        <f>IF(D48="A*",8,IF(D48="A",7,IF(D48="B",6,IF(D48="c",5,IF(D48="d",4,IF(D48="e",3," "))))))</f>
        <v>7</v>
      </c>
      <c r="AQ48" s="1" t="str">
        <f>IF(E48="A*",8,IF(E48="A",7,IF(E48="B",6,IF(E48="c",5,IF(E48="d",4,IF(E48="e",3," "))))))</f>
        <v xml:space="preserve"> </v>
      </c>
      <c r="AR48" s="1" t="str">
        <f>IF(F48="A*",8,IF(F48="A",7,IF(F48="B",6,IF(F48="c",5,IF(F48="d",4,IF(F48="e",3," "))))))</f>
        <v xml:space="preserve"> </v>
      </c>
      <c r="AS48" s="1" t="str">
        <f>IF(G48="A*",8,IF(G48="A",7,IF(G48="B",6,IF(G48="c",5,IF(G48="d",4,IF(G48="e",3," "))))))</f>
        <v xml:space="preserve"> </v>
      </c>
      <c r="AT48" s="1" t="str">
        <f>IF(H48="A*",8,IF(H48="A",7,IF(H48="B",6,IF(H48="c",5,IF(H48="d",4,IF(H48="e",3," "))))))</f>
        <v xml:space="preserve"> </v>
      </c>
      <c r="AU48" s="1" t="str">
        <f>IF(I48="A*",8,IF(I48="A",7,IF(I48="B",6,IF(I48="c",5,IF(I48="d",4,IF(I48="e",3," "))))))</f>
        <v xml:space="preserve"> </v>
      </c>
      <c r="AV48" s="1" t="str">
        <f>IF(J48="A*",8,IF(J48="A",7,IF(J48="B",6,IF(J48="c",5,IF(J48="d",4,IF(J48="e",3," "))))))</f>
        <v xml:space="preserve"> </v>
      </c>
      <c r="AW48" s="1" t="str">
        <f>IF(K48="A*",8,IF(K48="A",7,IF(K48="B",6,IF(K48="c",5,IF(K48="d",4,IF(K48="e",3," "))))))</f>
        <v xml:space="preserve"> </v>
      </c>
      <c r="AX48" s="1" t="str">
        <f>IF(L48="A*",8,IF(L48="A",7,IF(L48="B",6,IF(L48="c",5,IF(L48="d",4,IF(L48="e",3," "))))))</f>
        <v xml:space="preserve"> </v>
      </c>
      <c r="AY48" s="1" t="str">
        <f>IF(M48="A*",8,IF(M48="A",7,IF(M48="B",6,IF(M48="c",5,IF(M48="d",4,IF(M48="e",3," "))))))</f>
        <v xml:space="preserve"> </v>
      </c>
      <c r="AZ48" s="1" t="str">
        <f>IF(N48="A*",8,IF(N48="A",7,IF(N48="B",6,IF(N48="c",5,IF(N48="d",4,IF(N48="e",3," "))))))</f>
        <v xml:space="preserve"> </v>
      </c>
      <c r="BA48" s="1" t="str">
        <f>IF(O48="A*",8,IF(O48="A",7,IF(O48="B",6,IF(O48="c",5,IF(O48="d",4,IF(O48="e",3," "))))))</f>
        <v xml:space="preserve"> </v>
      </c>
      <c r="BB48" s="1" t="str">
        <f>IF(P48="A*",8,IF(P48="A",7,IF(P48="B",6,IF(P48="c",5,IF(P48="d",4,IF(P48="e",3," "))))))</f>
        <v xml:space="preserve"> </v>
      </c>
      <c r="BC48" s="1">
        <f>IF(Q48="A*",8,IF(Q48="A",7,IF(Q48="B",6,IF(Q48="c",5,IF(Q48="d",4,IF(Q48="e",3," "))))))</f>
        <v>6</v>
      </c>
      <c r="BD48" s="1" t="str">
        <f>IF(R48="A*",8,IF(R48="A",7,IF(R48="B",6,IF(R48="c",5,IF(R48="d",4,IF(R48="e",3," "))))))</f>
        <v xml:space="preserve"> </v>
      </c>
      <c r="BE48" s="1" t="str">
        <f>IF(S48="A*",8,IF(S48="A",7,IF(S48="B",6,IF(S48="c",5,IF(S48="d",4,IF(S48="e",3," "))))))</f>
        <v xml:space="preserve"> </v>
      </c>
      <c r="BF48" s="1" t="str">
        <f>IF(T48="A*",8,IF(T48="A",7,IF(T48="B",6,IF(T48="c",5,IF(T48="d",4,IF(T48="e",3," "))))))</f>
        <v xml:space="preserve"> </v>
      </c>
      <c r="BG48" s="1">
        <f>IF(U48="A*",8,IF(U48="A",7,IF(U48="B",6,IF(U48="c",5,IF(U48="d",4,IF(U48="e",3," "))))))</f>
        <v>3</v>
      </c>
      <c r="BH48" s="1" t="str">
        <f t="shared" si="13"/>
        <v xml:space="preserve"> </v>
      </c>
      <c r="BI48" s="1">
        <f t="shared" si="13"/>
        <v>7</v>
      </c>
      <c r="BJ48" s="1" t="str">
        <f t="shared" si="13"/>
        <v xml:space="preserve"> </v>
      </c>
      <c r="BK48" s="1" t="str">
        <f t="shared" si="13"/>
        <v xml:space="preserve"> </v>
      </c>
      <c r="BL48" s="1">
        <f t="shared" si="13"/>
        <v>6</v>
      </c>
      <c r="BM48" s="1">
        <f t="shared" si="13"/>
        <v>8</v>
      </c>
      <c r="BN48" s="1" t="str">
        <f t="shared" si="13"/>
        <v xml:space="preserve"> </v>
      </c>
      <c r="BO48" s="1" t="str">
        <f t="shared" si="13"/>
        <v xml:space="preserve"> </v>
      </c>
      <c r="BP48" s="1" t="str">
        <f t="shared" si="13"/>
        <v xml:space="preserve"> </v>
      </c>
      <c r="BQ48" s="1">
        <f t="shared" si="13"/>
        <v>7</v>
      </c>
      <c r="BR48" s="1" t="str">
        <f t="shared" si="12"/>
        <v xml:space="preserve"> </v>
      </c>
      <c r="BS48" s="1" t="str">
        <f t="shared" si="12"/>
        <v xml:space="preserve"> </v>
      </c>
      <c r="BT48" s="1" t="str">
        <f t="shared" si="9"/>
        <v xml:space="preserve"> </v>
      </c>
      <c r="BU48" s="1" t="str">
        <f t="shared" si="9"/>
        <v xml:space="preserve"> </v>
      </c>
      <c r="BV48" s="1" t="str">
        <f t="shared" si="9"/>
        <v xml:space="preserve"> </v>
      </c>
      <c r="BW48" s="1">
        <f t="shared" si="9"/>
        <v>6</v>
      </c>
      <c r="BX48" s="1" t="str">
        <f t="shared" si="9"/>
        <v xml:space="preserve"> </v>
      </c>
      <c r="BY48" s="1" t="str">
        <f t="shared" si="9"/>
        <v xml:space="preserve"> </v>
      </c>
      <c r="BZ48" s="1">
        <f t="shared" si="2"/>
        <v>6</v>
      </c>
      <c r="CA48" s="1">
        <f t="shared" si="14"/>
        <v>3</v>
      </c>
      <c r="CB48" s="1" t="str">
        <f t="shared" si="4"/>
        <v xml:space="preserve"> </v>
      </c>
      <c r="CC48" s="1">
        <v>7</v>
      </c>
      <c r="CD48" s="1">
        <f t="shared" si="5"/>
        <v>6</v>
      </c>
      <c r="CE48" s="1">
        <f t="shared" si="6"/>
        <v>6.5</v>
      </c>
      <c r="CF48" s="1">
        <f t="shared" si="7"/>
        <v>0</v>
      </c>
      <c r="CG48" s="1" t="e">
        <f>VLOOKUP(A48,'[1]A2 values'!$A$2:$I$122,10,FALSE)</f>
        <v>#REF!</v>
      </c>
    </row>
    <row r="49" spans="1:95">
      <c r="A49" s="1" t="s">
        <v>124</v>
      </c>
      <c r="B49" s="1" t="s">
        <v>57</v>
      </c>
      <c r="F49" s="1" t="s">
        <v>50</v>
      </c>
      <c r="G49" s="1" t="s">
        <v>50</v>
      </c>
      <c r="Q49" s="1" t="s">
        <v>50</v>
      </c>
      <c r="U49" s="1" t="s">
        <v>51</v>
      </c>
      <c r="W49" s="1" t="s">
        <v>49</v>
      </c>
      <c r="AA49" s="1" t="s">
        <v>49</v>
      </c>
      <c r="AD49" s="1" t="s">
        <v>58</v>
      </c>
      <c r="AE49" s="1" t="s">
        <v>49</v>
      </c>
      <c r="AG49" s="1" t="s">
        <v>50</v>
      </c>
      <c r="AI49" s="1" t="s">
        <v>49</v>
      </c>
      <c r="AO49" s="1" t="str">
        <f>IF(C49="A*",8,IF(C49="A",7,IF(C49="B",6,IF(C49="c",5,IF(C49="d",4,IF(C49="e",3," "))))))</f>
        <v xml:space="preserve"> </v>
      </c>
      <c r="AP49" s="1" t="str">
        <f>IF(D49="A*",8,IF(D49="A",7,IF(D49="B",6,IF(D49="c",5,IF(D49="d",4,IF(D49="e",3," "))))))</f>
        <v xml:space="preserve"> </v>
      </c>
      <c r="AQ49" s="1" t="str">
        <f>IF(E49="A*",8,IF(E49="A",7,IF(E49="B",6,IF(E49="c",5,IF(E49="d",4,IF(E49="e",3," "))))))</f>
        <v xml:space="preserve"> </v>
      </c>
      <c r="AR49" s="1">
        <f>IF(F49="A*",8,IF(F49="A",7,IF(F49="B",6,IF(F49="c",5,IF(F49="d",4,IF(F49="e",3," "))))))</f>
        <v>7</v>
      </c>
      <c r="AS49" s="1">
        <f>IF(G49="A*",8,IF(G49="A",7,IF(G49="B",6,IF(G49="c",5,IF(G49="d",4,IF(G49="e",3," "))))))</f>
        <v>7</v>
      </c>
      <c r="AT49" s="1" t="str">
        <f>IF(H49="A*",8,IF(H49="A",7,IF(H49="B",6,IF(H49="c",5,IF(H49="d",4,IF(H49="e",3," "))))))</f>
        <v xml:space="preserve"> </v>
      </c>
      <c r="AU49" s="1" t="str">
        <f>IF(I49="A*",8,IF(I49="A",7,IF(I49="B",6,IF(I49="c",5,IF(I49="d",4,IF(I49="e",3," "))))))</f>
        <v xml:space="preserve"> </v>
      </c>
      <c r="AV49" s="1" t="str">
        <f>IF(J49="A*",8,IF(J49="A",7,IF(J49="B",6,IF(J49="c",5,IF(J49="d",4,IF(J49="e",3," "))))))</f>
        <v xml:space="preserve"> </v>
      </c>
      <c r="AW49" s="1" t="str">
        <f>IF(K49="A*",8,IF(K49="A",7,IF(K49="B",6,IF(K49="c",5,IF(K49="d",4,IF(K49="e",3," "))))))</f>
        <v xml:space="preserve"> </v>
      </c>
      <c r="AX49" s="1" t="str">
        <f>IF(L49="A*",8,IF(L49="A",7,IF(L49="B",6,IF(L49="c",5,IF(L49="d",4,IF(L49="e",3," "))))))</f>
        <v xml:space="preserve"> </v>
      </c>
      <c r="AY49" s="1" t="str">
        <f>IF(M49="A*",8,IF(M49="A",7,IF(M49="B",6,IF(M49="c",5,IF(M49="d",4,IF(M49="e",3," "))))))</f>
        <v xml:space="preserve"> </v>
      </c>
      <c r="AZ49" s="1" t="str">
        <f>IF(N49="A*",8,IF(N49="A",7,IF(N49="B",6,IF(N49="c",5,IF(N49="d",4,IF(N49="e",3," "))))))</f>
        <v xml:space="preserve"> </v>
      </c>
      <c r="BA49" s="1" t="str">
        <f>IF(O49="A*",8,IF(O49="A",7,IF(O49="B",6,IF(O49="c",5,IF(O49="d",4,IF(O49="e",3," "))))))</f>
        <v xml:space="preserve"> </v>
      </c>
      <c r="BB49" s="1" t="str">
        <f>IF(P49="A*",8,IF(P49="A",7,IF(P49="B",6,IF(P49="c",5,IF(P49="d",4,IF(P49="e",3," "))))))</f>
        <v xml:space="preserve"> </v>
      </c>
      <c r="BC49" s="1">
        <f>IF(Q49="A*",8,IF(Q49="A",7,IF(Q49="B",6,IF(Q49="c",5,IF(Q49="d",4,IF(Q49="e",3," "))))))</f>
        <v>7</v>
      </c>
      <c r="BD49" s="1" t="str">
        <f>IF(R49="A*",8,IF(R49="A",7,IF(R49="B",6,IF(R49="c",5,IF(R49="d",4,IF(R49="e",3," "))))))</f>
        <v xml:space="preserve"> </v>
      </c>
      <c r="BE49" s="1" t="str">
        <f>IF(S49="A*",8,IF(S49="A",7,IF(S49="B",6,IF(S49="c",5,IF(S49="d",4,IF(S49="e",3," "))))))</f>
        <v xml:space="preserve"> </v>
      </c>
      <c r="BF49" s="1" t="str">
        <f>IF(T49="A*",8,IF(T49="A",7,IF(T49="B",6,IF(T49="c",5,IF(T49="d",4,IF(T49="e",3," "))))))</f>
        <v xml:space="preserve"> </v>
      </c>
      <c r="BG49" s="1">
        <f>IF(U49="A*",8,IF(U49="A",7,IF(U49="B",6,IF(U49="c",5,IF(U49="d",4,IF(U49="e",3," "))))))</f>
        <v>6</v>
      </c>
      <c r="BH49" s="1" t="str">
        <f t="shared" si="13"/>
        <v xml:space="preserve"> </v>
      </c>
      <c r="BI49" s="1">
        <f t="shared" si="13"/>
        <v>8</v>
      </c>
      <c r="BJ49" s="1" t="str">
        <f t="shared" si="13"/>
        <v xml:space="preserve"> </v>
      </c>
      <c r="BK49" s="1" t="str">
        <f t="shared" si="13"/>
        <v xml:space="preserve"> </v>
      </c>
      <c r="BL49" s="1" t="str">
        <f t="shared" si="13"/>
        <v xml:space="preserve"> </v>
      </c>
      <c r="BM49" s="1">
        <f t="shared" si="13"/>
        <v>8</v>
      </c>
      <c r="BN49" s="1" t="str">
        <f t="shared" si="13"/>
        <v xml:space="preserve"> </v>
      </c>
      <c r="BO49" s="1" t="str">
        <f t="shared" si="13"/>
        <v xml:space="preserve"> </v>
      </c>
      <c r="BP49" s="1">
        <f t="shared" si="13"/>
        <v>5</v>
      </c>
      <c r="BQ49" s="1">
        <f t="shared" si="13"/>
        <v>8</v>
      </c>
      <c r="BR49" s="1" t="str">
        <f t="shared" si="12"/>
        <v xml:space="preserve"> </v>
      </c>
      <c r="BS49" s="1">
        <f t="shared" si="12"/>
        <v>7</v>
      </c>
      <c r="BT49" s="1" t="str">
        <f t="shared" si="12"/>
        <v xml:space="preserve"> </v>
      </c>
      <c r="BU49" s="1">
        <f t="shared" si="12"/>
        <v>8</v>
      </c>
      <c r="BV49" s="1" t="str">
        <f t="shared" si="12"/>
        <v xml:space="preserve"> </v>
      </c>
      <c r="BW49" s="1" t="str">
        <f t="shared" si="12"/>
        <v xml:space="preserve"> </v>
      </c>
      <c r="BX49" s="1" t="str">
        <f t="shared" si="12"/>
        <v xml:space="preserve"> </v>
      </c>
      <c r="BY49" s="1" t="str">
        <f t="shared" si="12"/>
        <v xml:space="preserve"> </v>
      </c>
      <c r="BZ49" s="1">
        <f t="shared" si="2"/>
        <v>7</v>
      </c>
      <c r="CA49" s="1">
        <f t="shared" si="14"/>
        <v>6</v>
      </c>
      <c r="CB49" s="1" t="str">
        <f t="shared" si="4"/>
        <v xml:space="preserve"> </v>
      </c>
      <c r="CC49" s="1">
        <v>8</v>
      </c>
      <c r="CD49" s="1">
        <f t="shared" si="5"/>
        <v>7</v>
      </c>
      <c r="CE49" s="1">
        <f t="shared" si="6"/>
        <v>8</v>
      </c>
      <c r="CF49" s="1">
        <f t="shared" si="7"/>
        <v>0</v>
      </c>
      <c r="CG49" s="1" t="e">
        <f>VLOOKUP(A49,'[1]A2 values'!$A$2:$I$122,10,FALSE)</f>
        <v>#REF!</v>
      </c>
    </row>
    <row r="50" spans="1:95">
      <c r="A50" s="1" t="s">
        <v>125</v>
      </c>
      <c r="B50" s="1" t="s">
        <v>57</v>
      </c>
      <c r="M50" s="1" t="s">
        <v>50</v>
      </c>
      <c r="Q50" s="1" t="s">
        <v>58</v>
      </c>
      <c r="U50" s="1" t="s">
        <v>51</v>
      </c>
      <c r="W50" s="1" t="s">
        <v>50</v>
      </c>
      <c r="AA50" s="1" t="s">
        <v>51</v>
      </c>
      <c r="AE50" s="1" t="s">
        <v>50</v>
      </c>
      <c r="AI50" s="1" t="s">
        <v>49</v>
      </c>
      <c r="AK50" s="1" t="s">
        <v>51</v>
      </c>
      <c r="AO50" s="1" t="str">
        <f>IF(C50="A*",8,IF(C50="A",7,IF(C50="B",6,IF(C50="c",5,IF(C50="d",4,IF(C50="e",3," "))))))</f>
        <v xml:space="preserve"> </v>
      </c>
      <c r="AP50" s="1" t="str">
        <f>IF(D50="A*",8,IF(D50="A",7,IF(D50="B",6,IF(D50="c",5,IF(D50="d",4,IF(D50="e",3," "))))))</f>
        <v xml:space="preserve"> </v>
      </c>
      <c r="AQ50" s="1" t="str">
        <f>IF(E50="A*",8,IF(E50="A",7,IF(E50="B",6,IF(E50="c",5,IF(E50="d",4,IF(E50="e",3," "))))))</f>
        <v xml:space="preserve"> </v>
      </c>
      <c r="AR50" s="1" t="str">
        <f>IF(F50="A*",8,IF(F50="A",7,IF(F50="B",6,IF(F50="c",5,IF(F50="d",4,IF(F50="e",3," "))))))</f>
        <v xml:space="preserve"> </v>
      </c>
      <c r="AS50" s="1" t="str">
        <f>IF(G50="A*",8,IF(G50="A",7,IF(G50="B",6,IF(G50="c",5,IF(G50="d",4,IF(G50="e",3," "))))))</f>
        <v xml:space="preserve"> </v>
      </c>
      <c r="AT50" s="1" t="str">
        <f>IF(H50="A*",8,IF(H50="A",7,IF(H50="B",6,IF(H50="c",5,IF(H50="d",4,IF(H50="e",3," "))))))</f>
        <v xml:space="preserve"> </v>
      </c>
      <c r="AU50" s="1" t="str">
        <f>IF(I50="A*",8,IF(I50="A",7,IF(I50="B",6,IF(I50="c",5,IF(I50="d",4,IF(I50="e",3," "))))))</f>
        <v xml:space="preserve"> </v>
      </c>
      <c r="AV50" s="1" t="str">
        <f>IF(J50="A*",8,IF(J50="A",7,IF(J50="B",6,IF(J50="c",5,IF(J50="d",4,IF(J50="e",3," "))))))</f>
        <v xml:space="preserve"> </v>
      </c>
      <c r="AW50" s="1" t="str">
        <f>IF(K50="A*",8,IF(K50="A",7,IF(K50="B",6,IF(K50="c",5,IF(K50="d",4,IF(K50="e",3," "))))))</f>
        <v xml:space="preserve"> </v>
      </c>
      <c r="AX50" s="1" t="str">
        <f>IF(L50="A*",8,IF(L50="A",7,IF(L50="B",6,IF(L50="c",5,IF(L50="d",4,IF(L50="e",3," "))))))</f>
        <v xml:space="preserve"> </v>
      </c>
      <c r="AY50" s="1">
        <f>IF(M50="A*",8,IF(M50="A",7,IF(M50="B",6,IF(M50="c",5,IF(M50="d",4,IF(M50="e",3," "))))))</f>
        <v>7</v>
      </c>
      <c r="AZ50" s="1" t="str">
        <f>IF(N50="A*",8,IF(N50="A",7,IF(N50="B",6,IF(N50="c",5,IF(N50="d",4,IF(N50="e",3," "))))))</f>
        <v xml:space="preserve"> </v>
      </c>
      <c r="BA50" s="1" t="str">
        <f>IF(O50="A*",8,IF(O50="A",7,IF(O50="B",6,IF(O50="c",5,IF(O50="d",4,IF(O50="e",3," "))))))</f>
        <v xml:space="preserve"> </v>
      </c>
      <c r="BB50" s="1" t="str">
        <f>IF(P50="A*",8,IF(P50="A",7,IF(P50="B",6,IF(P50="c",5,IF(P50="d",4,IF(P50="e",3," "))))))</f>
        <v xml:space="preserve"> </v>
      </c>
      <c r="BC50" s="1">
        <f>IF(Q50="A*",8,IF(Q50="A",7,IF(Q50="B",6,IF(Q50="c",5,IF(Q50="d",4,IF(Q50="e",3," "))))))</f>
        <v>5</v>
      </c>
      <c r="BD50" s="1" t="str">
        <f>IF(R50="A*",8,IF(R50="A",7,IF(R50="B",6,IF(R50="c",5,IF(R50="d",4,IF(R50="e",3," "))))))</f>
        <v xml:space="preserve"> </v>
      </c>
      <c r="BE50" s="1" t="str">
        <f>IF(S50="A*",8,IF(S50="A",7,IF(S50="B",6,IF(S50="c",5,IF(S50="d",4,IF(S50="e",3," "))))))</f>
        <v xml:space="preserve"> </v>
      </c>
      <c r="BF50" s="1" t="str">
        <f>IF(T50="A*",8,IF(T50="A",7,IF(T50="B",6,IF(T50="c",5,IF(T50="d",4,IF(T50="e",3," "))))))</f>
        <v xml:space="preserve"> </v>
      </c>
      <c r="BG50" s="1">
        <f>IF(U50="A*",8,IF(U50="A",7,IF(U50="B",6,IF(U50="c",5,IF(U50="d",4,IF(U50="e",3," "))))))</f>
        <v>6</v>
      </c>
      <c r="BH50" s="1" t="str">
        <f t="shared" si="13"/>
        <v xml:space="preserve"> </v>
      </c>
      <c r="BI50" s="1">
        <f t="shared" si="13"/>
        <v>7</v>
      </c>
      <c r="BJ50" s="1" t="str">
        <f t="shared" si="13"/>
        <v xml:space="preserve"> </v>
      </c>
      <c r="BK50" s="1" t="str">
        <f t="shared" si="13"/>
        <v xml:space="preserve"> </v>
      </c>
      <c r="BL50" s="1" t="str">
        <f t="shared" si="13"/>
        <v xml:space="preserve"> </v>
      </c>
      <c r="BM50" s="1">
        <f t="shared" si="13"/>
        <v>6</v>
      </c>
      <c r="BN50" s="1" t="str">
        <f t="shared" si="13"/>
        <v xml:space="preserve"> </v>
      </c>
      <c r="BO50" s="1" t="str">
        <f t="shared" si="13"/>
        <v xml:space="preserve"> </v>
      </c>
      <c r="BP50" s="1" t="str">
        <f t="shared" si="13"/>
        <v xml:space="preserve"> </v>
      </c>
      <c r="BQ50" s="1">
        <f t="shared" si="13"/>
        <v>7</v>
      </c>
      <c r="BR50" s="1" t="str">
        <f t="shared" si="12"/>
        <v xml:space="preserve"> </v>
      </c>
      <c r="BS50" s="1" t="str">
        <f t="shared" si="12"/>
        <v xml:space="preserve"> </v>
      </c>
      <c r="BT50" s="1" t="str">
        <f t="shared" si="12"/>
        <v xml:space="preserve"> </v>
      </c>
      <c r="BU50" s="1">
        <f t="shared" si="12"/>
        <v>8</v>
      </c>
      <c r="BV50" s="1" t="str">
        <f t="shared" si="12"/>
        <v xml:space="preserve"> </v>
      </c>
      <c r="BW50" s="1">
        <f t="shared" si="12"/>
        <v>6</v>
      </c>
      <c r="BX50" s="1" t="str">
        <f t="shared" si="12"/>
        <v xml:space="preserve"> </v>
      </c>
      <c r="BY50" s="1" t="str">
        <f t="shared" si="12"/>
        <v xml:space="preserve"> </v>
      </c>
      <c r="BZ50" s="1">
        <f t="shared" si="2"/>
        <v>5</v>
      </c>
      <c r="CA50" s="1">
        <f t="shared" si="14"/>
        <v>6</v>
      </c>
      <c r="CB50" s="1" t="str">
        <f t="shared" si="4"/>
        <v xml:space="preserve"> </v>
      </c>
      <c r="CC50" s="1">
        <v>7</v>
      </c>
      <c r="CD50" s="1">
        <f t="shared" si="5"/>
        <v>6</v>
      </c>
      <c r="CE50" s="1">
        <f t="shared" si="6"/>
        <v>7.5</v>
      </c>
      <c r="CF50" s="1">
        <f t="shared" si="7"/>
        <v>0</v>
      </c>
      <c r="CG50" s="1" t="e">
        <f>VLOOKUP(A50,'[1]A2 values'!$A$2:$I$122,10,FALSE)</f>
        <v>#REF!</v>
      </c>
      <c r="CI50" s="4"/>
      <c r="CJ50" s="4"/>
    </row>
    <row r="51" spans="1:95" ht="15.75" thickBot="1">
      <c r="A51" s="1" t="s">
        <v>126</v>
      </c>
      <c r="B51" s="1" t="s">
        <v>57</v>
      </c>
      <c r="I51" s="1" t="s">
        <v>50</v>
      </c>
      <c r="M51" s="1" t="s">
        <v>50</v>
      </c>
      <c r="Q51" s="1" t="s">
        <v>51</v>
      </c>
      <c r="U51" s="1" t="s">
        <v>51</v>
      </c>
      <c r="Z51" s="1" t="s">
        <v>51</v>
      </c>
      <c r="AA51" s="1" t="s">
        <v>50</v>
      </c>
      <c r="AE51" s="1" t="s">
        <v>50</v>
      </c>
      <c r="AK51" s="1" t="s">
        <v>50</v>
      </c>
      <c r="AO51" s="1" t="str">
        <f>IF(C51="A*",8,IF(C51="A",7,IF(C51="B",6,IF(C51="c",5,IF(C51="d",4,IF(C51="e",3," "))))))</f>
        <v xml:space="preserve"> </v>
      </c>
      <c r="AP51" s="1" t="str">
        <f>IF(D51="A*",8,IF(D51="A",7,IF(D51="B",6,IF(D51="c",5,IF(D51="d",4,IF(D51="e",3," "))))))</f>
        <v xml:space="preserve"> </v>
      </c>
      <c r="AQ51" s="1" t="str">
        <f>IF(E51="A*",8,IF(E51="A",7,IF(E51="B",6,IF(E51="c",5,IF(E51="d",4,IF(E51="e",3," "))))))</f>
        <v xml:space="preserve"> </v>
      </c>
      <c r="AR51" s="1" t="str">
        <f>IF(F51="A*",8,IF(F51="A",7,IF(F51="B",6,IF(F51="c",5,IF(F51="d",4,IF(F51="e",3," "))))))</f>
        <v xml:space="preserve"> </v>
      </c>
      <c r="AS51" s="1" t="str">
        <f>IF(G51="A*",8,IF(G51="A",7,IF(G51="B",6,IF(G51="c",5,IF(G51="d",4,IF(G51="e",3," "))))))</f>
        <v xml:space="preserve"> </v>
      </c>
      <c r="AT51" s="1" t="str">
        <f>IF(H51="A*",8,IF(H51="A",7,IF(H51="B",6,IF(H51="c",5,IF(H51="d",4,IF(H51="e",3," "))))))</f>
        <v xml:space="preserve"> </v>
      </c>
      <c r="AU51" s="1">
        <f>IF(I51="A*",8,IF(I51="A",7,IF(I51="B",6,IF(I51="c",5,IF(I51="d",4,IF(I51="e",3," "))))))</f>
        <v>7</v>
      </c>
      <c r="AV51" s="1" t="str">
        <f>IF(J51="A*",8,IF(J51="A",7,IF(J51="B",6,IF(J51="c",5,IF(J51="d",4,IF(J51="e",3," "))))))</f>
        <v xml:space="preserve"> </v>
      </c>
      <c r="AW51" s="1" t="str">
        <f>IF(K51="A*",8,IF(K51="A",7,IF(K51="B",6,IF(K51="c",5,IF(K51="d",4,IF(K51="e",3," "))))))</f>
        <v xml:space="preserve"> </v>
      </c>
      <c r="AX51" s="1" t="str">
        <f>IF(L51="A*",8,IF(L51="A",7,IF(L51="B",6,IF(L51="c",5,IF(L51="d",4,IF(L51="e",3," "))))))</f>
        <v xml:space="preserve"> </v>
      </c>
      <c r="AY51" s="1">
        <f>IF(M51="A*",8,IF(M51="A",7,IF(M51="B",6,IF(M51="c",5,IF(M51="d",4,IF(M51="e",3," "))))))</f>
        <v>7</v>
      </c>
      <c r="AZ51" s="1" t="str">
        <f>IF(N51="A*",8,IF(N51="A",7,IF(N51="B",6,IF(N51="c",5,IF(N51="d",4,IF(N51="e",3," "))))))</f>
        <v xml:space="preserve"> </v>
      </c>
      <c r="BA51" s="1" t="str">
        <f>IF(O51="A*",8,IF(O51="A",7,IF(O51="B",6,IF(O51="c",5,IF(O51="d",4,IF(O51="e",3," "))))))</f>
        <v xml:space="preserve"> </v>
      </c>
      <c r="BB51" s="1" t="str">
        <f>IF(P51="A*",8,IF(P51="A",7,IF(P51="B",6,IF(P51="c",5,IF(P51="d",4,IF(P51="e",3," "))))))</f>
        <v xml:space="preserve"> </v>
      </c>
      <c r="BC51" s="1">
        <f>IF(Q51="A*",8,IF(Q51="A",7,IF(Q51="B",6,IF(Q51="c",5,IF(Q51="d",4,IF(Q51="e",3," "))))))</f>
        <v>6</v>
      </c>
      <c r="BD51" s="1" t="str">
        <f>IF(R51="A*",8,IF(R51="A",7,IF(R51="B",6,IF(R51="c",5,IF(R51="d",4,IF(R51="e",3," "))))))</f>
        <v xml:space="preserve"> </v>
      </c>
      <c r="BE51" s="1" t="str">
        <f>IF(S51="A*",8,IF(S51="A",7,IF(S51="B",6,IF(S51="c",5,IF(S51="d",4,IF(S51="e",3," "))))))</f>
        <v xml:space="preserve"> </v>
      </c>
      <c r="BF51" s="1" t="str">
        <f>IF(T51="A*",8,IF(T51="A",7,IF(T51="B",6,IF(T51="c",5,IF(T51="d",4,IF(T51="e",3," "))))))</f>
        <v xml:space="preserve"> </v>
      </c>
      <c r="BG51" s="1">
        <f>IF(U51="A*",8,IF(U51="A",7,IF(U51="B",6,IF(U51="c",5,IF(U51="d",4,IF(U51="e",3," "))))))</f>
        <v>6</v>
      </c>
      <c r="BH51" s="1" t="str">
        <f t="shared" si="13"/>
        <v xml:space="preserve"> </v>
      </c>
      <c r="BI51" s="1" t="str">
        <f t="shared" si="13"/>
        <v xml:space="preserve"> </v>
      </c>
      <c r="BJ51" s="1" t="str">
        <f t="shared" si="13"/>
        <v xml:space="preserve"> </v>
      </c>
      <c r="BK51" s="1" t="str">
        <f t="shared" si="13"/>
        <v xml:space="preserve"> </v>
      </c>
      <c r="BL51" s="1">
        <f t="shared" si="13"/>
        <v>6</v>
      </c>
      <c r="BM51" s="1">
        <f t="shared" si="13"/>
        <v>7</v>
      </c>
      <c r="BN51" s="1" t="str">
        <f t="shared" si="13"/>
        <v xml:space="preserve"> </v>
      </c>
      <c r="BO51" s="1" t="str">
        <f t="shared" si="13"/>
        <v xml:space="preserve"> </v>
      </c>
      <c r="BP51" s="1" t="str">
        <f t="shared" si="13"/>
        <v xml:space="preserve"> </v>
      </c>
      <c r="BQ51" s="1">
        <f t="shared" si="13"/>
        <v>7</v>
      </c>
      <c r="BR51" s="1" t="str">
        <f t="shared" si="12"/>
        <v xml:space="preserve"> </v>
      </c>
      <c r="BS51" s="1" t="str">
        <f t="shared" si="12"/>
        <v xml:space="preserve"> </v>
      </c>
      <c r="BT51" s="1" t="str">
        <f t="shared" si="12"/>
        <v xml:space="preserve"> </v>
      </c>
      <c r="BU51" s="1" t="str">
        <f t="shared" si="12"/>
        <v xml:space="preserve"> </v>
      </c>
      <c r="BV51" s="1" t="str">
        <f t="shared" si="12"/>
        <v xml:space="preserve"> </v>
      </c>
      <c r="BW51" s="1">
        <f t="shared" si="12"/>
        <v>7</v>
      </c>
      <c r="BX51" s="1" t="str">
        <f t="shared" si="12"/>
        <v xml:space="preserve"> </v>
      </c>
      <c r="BY51" s="1" t="str">
        <f t="shared" si="12"/>
        <v xml:space="preserve"> </v>
      </c>
      <c r="BZ51" s="1">
        <f t="shared" si="2"/>
        <v>6</v>
      </c>
      <c r="CA51" s="1">
        <f t="shared" si="14"/>
        <v>6</v>
      </c>
      <c r="CB51" s="1" t="str">
        <f t="shared" si="4"/>
        <v xml:space="preserve"> </v>
      </c>
      <c r="CC51" s="1">
        <v>7</v>
      </c>
      <c r="CD51" s="1">
        <f t="shared" si="5"/>
        <v>7</v>
      </c>
      <c r="CE51" s="1">
        <f t="shared" si="6"/>
        <v>6</v>
      </c>
      <c r="CF51" s="1">
        <f t="shared" si="7"/>
        <v>0</v>
      </c>
      <c r="CG51" s="1" t="e">
        <f>VLOOKUP(A51,'[1]A2 values'!$A$2:$I$122,10,FALSE)</f>
        <v>#REF!</v>
      </c>
      <c r="CI51" s="5"/>
      <c r="CJ51" s="5"/>
    </row>
    <row r="52" spans="1:95">
      <c r="A52" s="1" t="s">
        <v>127</v>
      </c>
      <c r="B52" s="1" t="s">
        <v>57</v>
      </c>
      <c r="H52" s="1" t="s">
        <v>49</v>
      </c>
      <c r="I52" s="1" t="s">
        <v>51</v>
      </c>
      <c r="L52" s="1" t="s">
        <v>50</v>
      </c>
      <c r="Q52" s="1" t="s">
        <v>58</v>
      </c>
      <c r="S52" s="1" t="s">
        <v>50</v>
      </c>
      <c r="W52" s="1" t="s">
        <v>51</v>
      </c>
      <c r="AA52" s="1" t="s">
        <v>51</v>
      </c>
      <c r="AE52" s="1" t="s">
        <v>50</v>
      </c>
      <c r="AK52" s="1" t="s">
        <v>51</v>
      </c>
      <c r="AM52" s="1" t="s">
        <v>58</v>
      </c>
      <c r="AO52" s="1" t="str">
        <f>IF(C52="A*",8,IF(C52="A",7,IF(C52="B",6,IF(C52="c",5,IF(C52="d",4,IF(C52="e",3," "))))))</f>
        <v xml:space="preserve"> </v>
      </c>
      <c r="AP52" s="1" t="str">
        <f>IF(D52="A*",8,IF(D52="A",7,IF(D52="B",6,IF(D52="c",5,IF(D52="d",4,IF(D52="e",3," "))))))</f>
        <v xml:space="preserve"> </v>
      </c>
      <c r="AQ52" s="1" t="str">
        <f>IF(E52="A*",8,IF(E52="A",7,IF(E52="B",6,IF(E52="c",5,IF(E52="d",4,IF(E52="e",3," "))))))</f>
        <v xml:space="preserve"> </v>
      </c>
      <c r="AR52" s="1" t="str">
        <f>IF(F52="A*",8,IF(F52="A",7,IF(F52="B",6,IF(F52="c",5,IF(F52="d",4,IF(F52="e",3," "))))))</f>
        <v xml:space="preserve"> </v>
      </c>
      <c r="AS52" s="1" t="str">
        <f>IF(G52="A*",8,IF(G52="A",7,IF(G52="B",6,IF(G52="c",5,IF(G52="d",4,IF(G52="e",3," "))))))</f>
        <v xml:space="preserve"> </v>
      </c>
      <c r="AT52" s="1">
        <f>IF(H52="A*",8,IF(H52="A",7,IF(H52="B",6,IF(H52="c",5,IF(H52="d",4,IF(H52="e",3," "))))))</f>
        <v>8</v>
      </c>
      <c r="AU52" s="1">
        <f>IF(I52="A*",8,IF(I52="A",7,IF(I52="B",6,IF(I52="c",5,IF(I52="d",4,IF(I52="e",3," "))))))</f>
        <v>6</v>
      </c>
      <c r="AV52" s="1" t="str">
        <f>IF(J52="A*",8,IF(J52="A",7,IF(J52="B",6,IF(J52="c",5,IF(J52="d",4,IF(J52="e",3," "))))))</f>
        <v xml:space="preserve"> </v>
      </c>
      <c r="AW52" s="1" t="str">
        <f>IF(K52="A*",8,IF(K52="A",7,IF(K52="B",6,IF(K52="c",5,IF(K52="d",4,IF(K52="e",3," "))))))</f>
        <v xml:space="preserve"> </v>
      </c>
      <c r="AX52" s="1">
        <f>IF(L52="A*",8,IF(L52="A",7,IF(L52="B",6,IF(L52="c",5,IF(L52="d",4,IF(L52="e",3," "))))))</f>
        <v>7</v>
      </c>
      <c r="AY52" s="1" t="str">
        <f>IF(M52="A*",8,IF(M52="A",7,IF(M52="B",6,IF(M52="c",5,IF(M52="d",4,IF(M52="e",3," "))))))</f>
        <v xml:space="preserve"> </v>
      </c>
      <c r="AZ52" s="1" t="str">
        <f>IF(N52="A*",8,IF(N52="A",7,IF(N52="B",6,IF(N52="c",5,IF(N52="d",4,IF(N52="e",3," "))))))</f>
        <v xml:space="preserve"> </v>
      </c>
      <c r="BA52" s="1" t="str">
        <f>IF(O52="A*",8,IF(O52="A",7,IF(O52="B",6,IF(O52="c",5,IF(O52="d",4,IF(O52="e",3," "))))))</f>
        <v xml:space="preserve"> </v>
      </c>
      <c r="BB52" s="1" t="str">
        <f>IF(P52="A*",8,IF(P52="A",7,IF(P52="B",6,IF(P52="c",5,IF(P52="d",4,IF(P52="e",3," "))))))</f>
        <v xml:space="preserve"> </v>
      </c>
      <c r="BC52" s="1">
        <f>IF(Q52="A*",8,IF(Q52="A",7,IF(Q52="B",6,IF(Q52="c",5,IF(Q52="d",4,IF(Q52="e",3," "))))))</f>
        <v>5</v>
      </c>
      <c r="BD52" s="1" t="str">
        <f>IF(R52="A*",8,IF(R52="A",7,IF(R52="B",6,IF(R52="c",5,IF(R52="d",4,IF(R52="e",3," "))))))</f>
        <v xml:space="preserve"> </v>
      </c>
      <c r="BE52" s="1">
        <f>IF(S52="A*",8,IF(S52="A",7,IF(S52="B",6,IF(S52="c",5,IF(S52="d",4,IF(S52="e",3," "))))))</f>
        <v>7</v>
      </c>
      <c r="BF52" s="1" t="str">
        <f>IF(T52="A*",8,IF(T52="A",7,IF(T52="B",6,IF(T52="c",5,IF(T52="d",4,IF(T52="e",3," "))))))</f>
        <v xml:space="preserve"> </v>
      </c>
      <c r="BG52" s="1" t="str">
        <f>IF(U52="A*",8,IF(U52="A",7,IF(U52="B",6,IF(U52="c",5,IF(U52="d",4,IF(U52="e",3," "))))))</f>
        <v xml:space="preserve"> </v>
      </c>
      <c r="BH52" s="1" t="str">
        <f t="shared" ref="BH52:BV71" si="15">IF(V52="A*",8,IF(V52="A",7,IF(V52="B",6,IF(V52="c",5,IF(V52="d",4,IF(V52="e",3," "))))))</f>
        <v xml:space="preserve"> </v>
      </c>
      <c r="BI52" s="1">
        <f t="shared" si="15"/>
        <v>6</v>
      </c>
      <c r="BJ52" s="1" t="str">
        <f t="shared" si="15"/>
        <v xml:space="preserve"> </v>
      </c>
      <c r="BK52" s="1" t="str">
        <f t="shared" si="15"/>
        <v xml:space="preserve"> </v>
      </c>
      <c r="BL52" s="1" t="str">
        <f t="shared" si="15"/>
        <v xml:space="preserve"> </v>
      </c>
      <c r="BM52" s="1">
        <f t="shared" si="15"/>
        <v>6</v>
      </c>
      <c r="BN52" s="1" t="str">
        <f t="shared" si="15"/>
        <v xml:space="preserve"> </v>
      </c>
      <c r="BO52" s="1" t="str">
        <f t="shared" si="15"/>
        <v xml:space="preserve"> </v>
      </c>
      <c r="BP52" s="1" t="str">
        <f t="shared" si="15"/>
        <v xml:space="preserve"> </v>
      </c>
      <c r="BQ52" s="1">
        <f t="shared" si="15"/>
        <v>7</v>
      </c>
      <c r="BR52" s="1" t="str">
        <f t="shared" si="12"/>
        <v xml:space="preserve"> </v>
      </c>
      <c r="BS52" s="1" t="str">
        <f t="shared" si="12"/>
        <v xml:space="preserve"> </v>
      </c>
      <c r="BT52" s="1" t="str">
        <f t="shared" si="12"/>
        <v xml:space="preserve"> </v>
      </c>
      <c r="BU52" s="1" t="str">
        <f t="shared" si="12"/>
        <v xml:space="preserve"> </v>
      </c>
      <c r="BV52" s="1" t="str">
        <f t="shared" si="12"/>
        <v xml:space="preserve"> </v>
      </c>
      <c r="BW52" s="1">
        <f t="shared" si="12"/>
        <v>6</v>
      </c>
      <c r="BX52" s="1" t="str">
        <f t="shared" si="12"/>
        <v xml:space="preserve"> </v>
      </c>
      <c r="BY52" s="1">
        <f t="shared" si="12"/>
        <v>5</v>
      </c>
      <c r="BZ52" s="1">
        <f t="shared" si="2"/>
        <v>6</v>
      </c>
      <c r="CA52" s="1">
        <f t="shared" si="14"/>
        <v>5</v>
      </c>
      <c r="CB52" s="1" t="str">
        <f t="shared" si="4"/>
        <v xml:space="preserve"> </v>
      </c>
      <c r="CC52" s="1">
        <v>7</v>
      </c>
      <c r="CD52" s="1">
        <f t="shared" si="5"/>
        <v>6</v>
      </c>
      <c r="CE52" s="1">
        <f t="shared" si="6"/>
        <v>6.5</v>
      </c>
      <c r="CF52" s="1">
        <f t="shared" si="7"/>
        <v>0</v>
      </c>
      <c r="CG52" s="1" t="e">
        <f>VLOOKUP(A52,'[1]A2 values'!$A$2:$I$122,10,FALSE)</f>
        <v>#REF!</v>
      </c>
    </row>
    <row r="53" spans="1:95" ht="15.75" thickBot="1">
      <c r="A53" s="1" t="s">
        <v>128</v>
      </c>
      <c r="B53" s="1" t="s">
        <v>57</v>
      </c>
      <c r="F53" s="1" t="s">
        <v>49</v>
      </c>
      <c r="G53" s="1" t="s">
        <v>49</v>
      </c>
      <c r="Q53" s="1" t="s">
        <v>51</v>
      </c>
      <c r="S53" s="1" t="s">
        <v>49</v>
      </c>
      <c r="U53" s="1" t="s">
        <v>49</v>
      </c>
      <c r="X53" s="1" t="s">
        <v>49</v>
      </c>
      <c r="Z53" s="1" t="s">
        <v>49</v>
      </c>
      <c r="AA53" s="1" t="s">
        <v>50</v>
      </c>
      <c r="AD53" s="1" t="s">
        <v>49</v>
      </c>
      <c r="AE53" s="1" t="s">
        <v>49</v>
      </c>
      <c r="AG53" s="1" t="s">
        <v>49</v>
      </c>
      <c r="AO53" s="1" t="str">
        <f>IF(C53="A*",8,IF(C53="A",7,IF(C53="B",6,IF(C53="c",5,IF(C53="d",4,IF(C53="e",3," "))))))</f>
        <v xml:space="preserve"> </v>
      </c>
      <c r="AP53" s="1" t="str">
        <f>IF(D53="A*",8,IF(D53="A",7,IF(D53="B",6,IF(D53="c",5,IF(D53="d",4,IF(D53="e",3," "))))))</f>
        <v xml:space="preserve"> </v>
      </c>
      <c r="AQ53" s="1" t="str">
        <f>IF(E53="A*",8,IF(E53="A",7,IF(E53="B",6,IF(E53="c",5,IF(E53="d",4,IF(E53="e",3," "))))))</f>
        <v xml:space="preserve"> </v>
      </c>
      <c r="AR53" s="1">
        <f>IF(F53="A*",8,IF(F53="A",7,IF(F53="B",6,IF(F53="c",5,IF(F53="d",4,IF(F53="e",3," "))))))</f>
        <v>8</v>
      </c>
      <c r="AS53" s="1">
        <f>IF(G53="A*",8,IF(G53="A",7,IF(G53="B",6,IF(G53="c",5,IF(G53="d",4,IF(G53="e",3," "))))))</f>
        <v>8</v>
      </c>
      <c r="AT53" s="1" t="str">
        <f>IF(H53="A*",8,IF(H53="A",7,IF(H53="B",6,IF(H53="c",5,IF(H53="d",4,IF(H53="e",3," "))))))</f>
        <v xml:space="preserve"> </v>
      </c>
      <c r="AU53" s="1" t="str">
        <f>IF(I53="A*",8,IF(I53="A",7,IF(I53="B",6,IF(I53="c",5,IF(I53="d",4,IF(I53="e",3," "))))))</f>
        <v xml:space="preserve"> </v>
      </c>
      <c r="AV53" s="1" t="str">
        <f>IF(J53="A*",8,IF(J53="A",7,IF(J53="B",6,IF(J53="c",5,IF(J53="d",4,IF(J53="e",3," "))))))</f>
        <v xml:space="preserve"> </v>
      </c>
      <c r="AW53" s="1" t="str">
        <f>IF(K53="A*",8,IF(K53="A",7,IF(K53="B",6,IF(K53="c",5,IF(K53="d",4,IF(K53="e",3," "))))))</f>
        <v xml:space="preserve"> </v>
      </c>
      <c r="AX53" s="1" t="str">
        <f>IF(L53="A*",8,IF(L53="A",7,IF(L53="B",6,IF(L53="c",5,IF(L53="d",4,IF(L53="e",3," "))))))</f>
        <v xml:space="preserve"> </v>
      </c>
      <c r="AY53" s="1" t="str">
        <f>IF(M53="A*",8,IF(M53="A",7,IF(M53="B",6,IF(M53="c",5,IF(M53="d",4,IF(M53="e",3," "))))))</f>
        <v xml:space="preserve"> </v>
      </c>
      <c r="AZ53" s="1" t="str">
        <f>IF(N53="A*",8,IF(N53="A",7,IF(N53="B",6,IF(N53="c",5,IF(N53="d",4,IF(N53="e",3," "))))))</f>
        <v xml:space="preserve"> </v>
      </c>
      <c r="BA53" s="1" t="str">
        <f>IF(O53="A*",8,IF(O53="A",7,IF(O53="B",6,IF(O53="c",5,IF(O53="d",4,IF(O53="e",3," "))))))</f>
        <v xml:space="preserve"> </v>
      </c>
      <c r="BB53" s="1" t="str">
        <f>IF(P53="A*",8,IF(P53="A",7,IF(P53="B",6,IF(P53="c",5,IF(P53="d",4,IF(P53="e",3," "))))))</f>
        <v xml:space="preserve"> </v>
      </c>
      <c r="BC53" s="1">
        <f>IF(Q53="A*",8,IF(Q53="A",7,IF(Q53="B",6,IF(Q53="c",5,IF(Q53="d",4,IF(Q53="e",3," "))))))</f>
        <v>6</v>
      </c>
      <c r="BD53" s="1" t="str">
        <f>IF(R53="A*",8,IF(R53="A",7,IF(R53="B",6,IF(R53="c",5,IF(R53="d",4,IF(R53="e",3," "))))))</f>
        <v xml:space="preserve"> </v>
      </c>
      <c r="BE53" s="1">
        <f>IF(S53="A*",8,IF(S53="A",7,IF(S53="B",6,IF(S53="c",5,IF(S53="d",4,IF(S53="e",3," "))))))</f>
        <v>8</v>
      </c>
      <c r="BF53" s="1" t="str">
        <f>IF(T53="A*",8,IF(T53="A",7,IF(T53="B",6,IF(T53="c",5,IF(T53="d",4,IF(T53="e",3," "))))))</f>
        <v xml:space="preserve"> </v>
      </c>
      <c r="BG53" s="1">
        <f>IF(U53="A*",8,IF(U53="A",7,IF(U53="B",6,IF(U53="c",5,IF(U53="d",4,IF(U53="e",3," "))))))</f>
        <v>8</v>
      </c>
      <c r="BH53" s="1" t="str">
        <f t="shared" si="15"/>
        <v xml:space="preserve"> </v>
      </c>
      <c r="BI53" s="1" t="str">
        <f t="shared" si="15"/>
        <v xml:space="preserve"> </v>
      </c>
      <c r="BJ53" s="1">
        <f t="shared" si="15"/>
        <v>8</v>
      </c>
      <c r="BK53" s="1" t="str">
        <f t="shared" si="15"/>
        <v xml:space="preserve"> </v>
      </c>
      <c r="BL53" s="1">
        <f t="shared" si="15"/>
        <v>8</v>
      </c>
      <c r="BM53" s="1">
        <f t="shared" si="15"/>
        <v>7</v>
      </c>
      <c r="BN53" s="1" t="str">
        <f t="shared" si="15"/>
        <v xml:space="preserve"> </v>
      </c>
      <c r="BO53" s="1" t="str">
        <f t="shared" si="15"/>
        <v xml:space="preserve"> </v>
      </c>
      <c r="BP53" s="1">
        <f t="shared" si="15"/>
        <v>8</v>
      </c>
      <c r="BQ53" s="1">
        <f t="shared" si="15"/>
        <v>8</v>
      </c>
      <c r="BR53" s="1" t="str">
        <f t="shared" si="12"/>
        <v xml:space="preserve"> </v>
      </c>
      <c r="BS53" s="1">
        <f t="shared" si="12"/>
        <v>8</v>
      </c>
      <c r="BT53" s="1" t="str">
        <f t="shared" si="12"/>
        <v xml:space="preserve"> </v>
      </c>
      <c r="BU53" s="1" t="str">
        <f t="shared" si="12"/>
        <v xml:space="preserve"> </v>
      </c>
      <c r="BV53" s="1" t="str">
        <f t="shared" si="12"/>
        <v xml:space="preserve"> </v>
      </c>
      <c r="BW53" s="1" t="str">
        <f t="shared" si="12"/>
        <v xml:space="preserve"> </v>
      </c>
      <c r="BX53" s="1" t="str">
        <f t="shared" si="12"/>
        <v xml:space="preserve"> </v>
      </c>
      <c r="BY53" s="1" t="str">
        <f t="shared" si="12"/>
        <v xml:space="preserve"> </v>
      </c>
      <c r="BZ53" s="1">
        <f t="shared" si="2"/>
        <v>7</v>
      </c>
      <c r="CA53" s="1">
        <f t="shared" si="14"/>
        <v>8</v>
      </c>
      <c r="CB53" s="1" t="str">
        <f t="shared" si="4"/>
        <v xml:space="preserve"> </v>
      </c>
      <c r="CC53" s="1">
        <v>8</v>
      </c>
      <c r="CD53" s="1">
        <f t="shared" si="5"/>
        <v>8</v>
      </c>
      <c r="CE53" s="1">
        <f t="shared" si="6"/>
        <v>8</v>
      </c>
      <c r="CF53" s="1">
        <f t="shared" si="7"/>
        <v>0</v>
      </c>
      <c r="CG53" s="1" t="e">
        <f>VLOOKUP(A53,'[1]A2 values'!$A$2:$I$122,10,FALSE)</f>
        <v>#REF!</v>
      </c>
    </row>
    <row r="54" spans="1:95">
      <c r="A54" s="1" t="s">
        <v>129</v>
      </c>
      <c r="B54" s="1" t="s">
        <v>57</v>
      </c>
      <c r="F54" s="1" t="s">
        <v>50</v>
      </c>
      <c r="G54" s="1" t="s">
        <v>50</v>
      </c>
      <c r="Q54" s="1" t="s">
        <v>50</v>
      </c>
      <c r="S54" s="1" t="s">
        <v>51</v>
      </c>
      <c r="U54" s="1" t="s">
        <v>50</v>
      </c>
      <c r="W54" s="1" t="s">
        <v>50</v>
      </c>
      <c r="AA54" s="1" t="s">
        <v>50</v>
      </c>
      <c r="AD54" s="1" t="s">
        <v>50</v>
      </c>
      <c r="AE54" s="1" t="s">
        <v>49</v>
      </c>
      <c r="AG54" s="1" t="s">
        <v>50</v>
      </c>
      <c r="AI54" s="1" t="s">
        <v>49</v>
      </c>
      <c r="AO54" s="1" t="str">
        <f>IF(C54="A*",8,IF(C54="A",7,IF(C54="B",6,IF(C54="c",5,IF(C54="d",4,IF(C54="e",3," "))))))</f>
        <v xml:space="preserve"> </v>
      </c>
      <c r="AP54" s="1" t="str">
        <f>IF(D54="A*",8,IF(D54="A",7,IF(D54="B",6,IF(D54="c",5,IF(D54="d",4,IF(D54="e",3," "))))))</f>
        <v xml:space="preserve"> </v>
      </c>
      <c r="AQ54" s="1" t="str">
        <f>IF(E54="A*",8,IF(E54="A",7,IF(E54="B",6,IF(E54="c",5,IF(E54="d",4,IF(E54="e",3," "))))))</f>
        <v xml:space="preserve"> </v>
      </c>
      <c r="AR54" s="1">
        <f>IF(F54="A*",8,IF(F54="A",7,IF(F54="B",6,IF(F54="c",5,IF(F54="d",4,IF(F54="e",3," "))))))</f>
        <v>7</v>
      </c>
      <c r="AS54" s="1">
        <f>IF(G54="A*",8,IF(G54="A",7,IF(G54="B",6,IF(G54="c",5,IF(G54="d",4,IF(G54="e",3," "))))))</f>
        <v>7</v>
      </c>
      <c r="AT54" s="1" t="str">
        <f>IF(H54="A*",8,IF(H54="A",7,IF(H54="B",6,IF(H54="c",5,IF(H54="d",4,IF(H54="e",3," "))))))</f>
        <v xml:space="preserve"> </v>
      </c>
      <c r="AU54" s="1" t="str">
        <f>IF(I54="A*",8,IF(I54="A",7,IF(I54="B",6,IF(I54="c",5,IF(I54="d",4,IF(I54="e",3," "))))))</f>
        <v xml:space="preserve"> </v>
      </c>
      <c r="AV54" s="1" t="str">
        <f>IF(J54="A*",8,IF(J54="A",7,IF(J54="B",6,IF(J54="c",5,IF(J54="d",4,IF(J54="e",3," "))))))</f>
        <v xml:space="preserve"> </v>
      </c>
      <c r="AW54" s="1" t="str">
        <f>IF(K54="A*",8,IF(K54="A",7,IF(K54="B",6,IF(K54="c",5,IF(K54="d",4,IF(K54="e",3," "))))))</f>
        <v xml:space="preserve"> </v>
      </c>
      <c r="AX54" s="1" t="str">
        <f>IF(L54="A*",8,IF(L54="A",7,IF(L54="B",6,IF(L54="c",5,IF(L54="d",4,IF(L54="e",3," "))))))</f>
        <v xml:space="preserve"> </v>
      </c>
      <c r="AY54" s="1" t="str">
        <f>IF(M54="A*",8,IF(M54="A",7,IF(M54="B",6,IF(M54="c",5,IF(M54="d",4,IF(M54="e",3," "))))))</f>
        <v xml:space="preserve"> </v>
      </c>
      <c r="AZ54" s="1" t="str">
        <f>IF(N54="A*",8,IF(N54="A",7,IF(N54="B",6,IF(N54="c",5,IF(N54="d",4,IF(N54="e",3," "))))))</f>
        <v xml:space="preserve"> </v>
      </c>
      <c r="BA54" s="1" t="str">
        <f>IF(O54="A*",8,IF(O54="A",7,IF(O54="B",6,IF(O54="c",5,IF(O54="d",4,IF(O54="e",3," "))))))</f>
        <v xml:space="preserve"> </v>
      </c>
      <c r="BB54" s="1" t="str">
        <f>IF(P54="A*",8,IF(P54="A",7,IF(P54="B",6,IF(P54="c",5,IF(P54="d",4,IF(P54="e",3," "))))))</f>
        <v xml:space="preserve"> </v>
      </c>
      <c r="BC54" s="1">
        <f>IF(Q54="A*",8,IF(Q54="A",7,IF(Q54="B",6,IF(Q54="c",5,IF(Q54="d",4,IF(Q54="e",3," "))))))</f>
        <v>7</v>
      </c>
      <c r="BD54" s="1" t="str">
        <f>IF(R54="A*",8,IF(R54="A",7,IF(R54="B",6,IF(R54="c",5,IF(R54="d",4,IF(R54="e",3," "))))))</f>
        <v xml:space="preserve"> </v>
      </c>
      <c r="BE54" s="1">
        <f>IF(S54="A*",8,IF(S54="A",7,IF(S54="B",6,IF(S54="c",5,IF(S54="d",4,IF(S54="e",3," "))))))</f>
        <v>6</v>
      </c>
      <c r="BF54" s="1" t="str">
        <f>IF(T54="A*",8,IF(T54="A",7,IF(T54="B",6,IF(T54="c",5,IF(T54="d",4,IF(T54="e",3," "))))))</f>
        <v xml:space="preserve"> </v>
      </c>
      <c r="BG54" s="1">
        <f>IF(U54="A*",8,IF(U54="A",7,IF(U54="B",6,IF(U54="c",5,IF(U54="d",4,IF(U54="e",3," "))))))</f>
        <v>7</v>
      </c>
      <c r="BH54" s="1" t="str">
        <f t="shared" si="15"/>
        <v xml:space="preserve"> </v>
      </c>
      <c r="BI54" s="1">
        <f t="shared" si="15"/>
        <v>7</v>
      </c>
      <c r="BJ54" s="1" t="str">
        <f t="shared" si="15"/>
        <v xml:space="preserve"> </v>
      </c>
      <c r="BK54" s="1" t="str">
        <f t="shared" si="15"/>
        <v xml:space="preserve"> </v>
      </c>
      <c r="BL54" s="1" t="str">
        <f t="shared" si="15"/>
        <v xml:space="preserve"> </v>
      </c>
      <c r="BM54" s="1">
        <f t="shared" si="15"/>
        <v>7</v>
      </c>
      <c r="BN54" s="1" t="str">
        <f t="shared" si="15"/>
        <v xml:space="preserve"> </v>
      </c>
      <c r="BO54" s="1" t="str">
        <f t="shared" si="15"/>
        <v xml:space="preserve"> </v>
      </c>
      <c r="BP54" s="1">
        <f t="shared" si="15"/>
        <v>7</v>
      </c>
      <c r="BQ54" s="1">
        <f t="shared" si="15"/>
        <v>8</v>
      </c>
      <c r="BR54" s="1" t="str">
        <f t="shared" si="12"/>
        <v xml:space="preserve"> </v>
      </c>
      <c r="BS54" s="1">
        <f t="shared" si="12"/>
        <v>7</v>
      </c>
      <c r="BT54" s="1" t="str">
        <f t="shared" si="12"/>
        <v xml:space="preserve"> </v>
      </c>
      <c r="BU54" s="1">
        <f t="shared" si="12"/>
        <v>8</v>
      </c>
      <c r="BV54" s="1" t="str">
        <f t="shared" si="12"/>
        <v xml:space="preserve"> </v>
      </c>
      <c r="BW54" s="1" t="str">
        <f t="shared" si="12"/>
        <v xml:space="preserve"> </v>
      </c>
      <c r="BX54" s="1" t="str">
        <f t="shared" si="12"/>
        <v xml:space="preserve"> </v>
      </c>
      <c r="BY54" s="1" t="str">
        <f t="shared" si="12"/>
        <v xml:space="preserve"> </v>
      </c>
      <c r="BZ54" s="1">
        <f t="shared" si="2"/>
        <v>6.5</v>
      </c>
      <c r="CA54" s="1">
        <f t="shared" si="14"/>
        <v>7</v>
      </c>
      <c r="CB54" s="1" t="str">
        <f t="shared" si="4"/>
        <v xml:space="preserve"> </v>
      </c>
      <c r="CC54" s="1">
        <v>8</v>
      </c>
      <c r="CD54" s="1">
        <f t="shared" si="5"/>
        <v>7</v>
      </c>
      <c r="CE54" s="1">
        <f t="shared" si="6"/>
        <v>7.5</v>
      </c>
      <c r="CF54" s="1">
        <f t="shared" si="7"/>
        <v>0</v>
      </c>
      <c r="CG54" s="1" t="e">
        <f>VLOOKUP(A54,'[1]A2 values'!$A$2:$I$122,10,FALSE)</f>
        <v>#REF!</v>
      </c>
      <c r="CI54" s="6"/>
      <c r="CJ54" s="6"/>
      <c r="CK54" s="6"/>
      <c r="CL54" s="6"/>
      <c r="CM54" s="6"/>
      <c r="CN54" s="6"/>
    </row>
    <row r="55" spans="1:95">
      <c r="A55" s="1" t="s">
        <v>130</v>
      </c>
      <c r="B55" s="1" t="s">
        <v>57</v>
      </c>
      <c r="F55" s="1" t="s">
        <v>49</v>
      </c>
      <c r="G55" s="1" t="s">
        <v>49</v>
      </c>
      <c r="Q55" s="1" t="s">
        <v>50</v>
      </c>
      <c r="S55" s="1" t="s">
        <v>50</v>
      </c>
      <c r="U55" s="1" t="s">
        <v>49</v>
      </c>
      <c r="Z55" s="1" t="s">
        <v>49</v>
      </c>
      <c r="AA55" s="1" t="s">
        <v>50</v>
      </c>
      <c r="AD55" s="1" t="s">
        <v>49</v>
      </c>
      <c r="AE55" s="1" t="s">
        <v>49</v>
      </c>
      <c r="AG55" s="1" t="s">
        <v>49</v>
      </c>
      <c r="AI55" s="1" t="s">
        <v>49</v>
      </c>
      <c r="AO55" s="1" t="str">
        <f>IF(C55="A*",8,IF(C55="A",7,IF(C55="B",6,IF(C55="c",5,IF(C55="d",4,IF(C55="e",3," "))))))</f>
        <v xml:space="preserve"> </v>
      </c>
      <c r="AP55" s="1" t="str">
        <f>IF(D55="A*",8,IF(D55="A",7,IF(D55="B",6,IF(D55="c",5,IF(D55="d",4,IF(D55="e",3," "))))))</f>
        <v xml:space="preserve"> </v>
      </c>
      <c r="AQ55" s="1" t="str">
        <f>IF(E55="A*",8,IF(E55="A",7,IF(E55="B",6,IF(E55="c",5,IF(E55="d",4,IF(E55="e",3," "))))))</f>
        <v xml:space="preserve"> </v>
      </c>
      <c r="AR55" s="1">
        <f>IF(F55="A*",8,IF(F55="A",7,IF(F55="B",6,IF(F55="c",5,IF(F55="d",4,IF(F55="e",3," "))))))</f>
        <v>8</v>
      </c>
      <c r="AS55" s="1">
        <f>IF(G55="A*",8,IF(G55="A",7,IF(G55="B",6,IF(G55="c",5,IF(G55="d",4,IF(G55="e",3," "))))))</f>
        <v>8</v>
      </c>
      <c r="AT55" s="1" t="str">
        <f>IF(H55="A*",8,IF(H55="A",7,IF(H55="B",6,IF(H55="c",5,IF(H55="d",4,IF(H55="e",3," "))))))</f>
        <v xml:space="preserve"> </v>
      </c>
      <c r="AU55" s="1" t="str">
        <f>IF(I55="A*",8,IF(I55="A",7,IF(I55="B",6,IF(I55="c",5,IF(I55="d",4,IF(I55="e",3," "))))))</f>
        <v xml:space="preserve"> </v>
      </c>
      <c r="AV55" s="1" t="str">
        <f>IF(J55="A*",8,IF(J55="A",7,IF(J55="B",6,IF(J55="c",5,IF(J55="d",4,IF(J55="e",3," "))))))</f>
        <v xml:space="preserve"> </v>
      </c>
      <c r="AW55" s="1" t="str">
        <f>IF(K55="A*",8,IF(K55="A",7,IF(K55="B",6,IF(K55="c",5,IF(K55="d",4,IF(K55="e",3," "))))))</f>
        <v xml:space="preserve"> </v>
      </c>
      <c r="AX55" s="1" t="str">
        <f>IF(L55="A*",8,IF(L55="A",7,IF(L55="B",6,IF(L55="c",5,IF(L55="d",4,IF(L55="e",3," "))))))</f>
        <v xml:space="preserve"> </v>
      </c>
      <c r="AY55" s="1" t="str">
        <f>IF(M55="A*",8,IF(M55="A",7,IF(M55="B",6,IF(M55="c",5,IF(M55="d",4,IF(M55="e",3," "))))))</f>
        <v xml:space="preserve"> </v>
      </c>
      <c r="AZ55" s="1" t="str">
        <f>IF(N55="A*",8,IF(N55="A",7,IF(N55="B",6,IF(N55="c",5,IF(N55="d",4,IF(N55="e",3," "))))))</f>
        <v xml:space="preserve"> </v>
      </c>
      <c r="BA55" s="1" t="str">
        <f>IF(O55="A*",8,IF(O55="A",7,IF(O55="B",6,IF(O55="c",5,IF(O55="d",4,IF(O55="e",3," "))))))</f>
        <v xml:space="preserve"> </v>
      </c>
      <c r="BB55" s="1" t="str">
        <f>IF(P55="A*",8,IF(P55="A",7,IF(P55="B",6,IF(P55="c",5,IF(P55="d",4,IF(P55="e",3," "))))))</f>
        <v xml:space="preserve"> </v>
      </c>
      <c r="BC55" s="1">
        <f>IF(Q55="A*",8,IF(Q55="A",7,IF(Q55="B",6,IF(Q55="c",5,IF(Q55="d",4,IF(Q55="e",3," "))))))</f>
        <v>7</v>
      </c>
      <c r="BD55" s="1" t="str">
        <f>IF(R55="A*",8,IF(R55="A",7,IF(R55="B",6,IF(R55="c",5,IF(R55="d",4,IF(R55="e",3," "))))))</f>
        <v xml:space="preserve"> </v>
      </c>
      <c r="BE55" s="1">
        <f>IF(S55="A*",8,IF(S55="A",7,IF(S55="B",6,IF(S55="c",5,IF(S55="d",4,IF(S55="e",3," "))))))</f>
        <v>7</v>
      </c>
      <c r="BF55" s="1" t="str">
        <f>IF(T55="A*",8,IF(T55="A",7,IF(T55="B",6,IF(T55="c",5,IF(T55="d",4,IF(T55="e",3," "))))))</f>
        <v xml:space="preserve"> </v>
      </c>
      <c r="BG55" s="1">
        <f>IF(U55="A*",8,IF(U55="A",7,IF(U55="B",6,IF(U55="c",5,IF(U55="d",4,IF(U55="e",3," "))))))</f>
        <v>8</v>
      </c>
      <c r="BH55" s="1" t="str">
        <f t="shared" si="15"/>
        <v xml:space="preserve"> </v>
      </c>
      <c r="BI55" s="1" t="str">
        <f t="shared" si="15"/>
        <v xml:space="preserve"> </v>
      </c>
      <c r="BJ55" s="1" t="str">
        <f t="shared" si="15"/>
        <v xml:space="preserve"> </v>
      </c>
      <c r="BK55" s="1" t="str">
        <f t="shared" si="15"/>
        <v xml:space="preserve"> </v>
      </c>
      <c r="BL55" s="1">
        <f t="shared" si="15"/>
        <v>8</v>
      </c>
      <c r="BM55" s="1">
        <f t="shared" si="15"/>
        <v>7</v>
      </c>
      <c r="BN55" s="1" t="str">
        <f t="shared" si="15"/>
        <v xml:space="preserve"> </v>
      </c>
      <c r="BO55" s="1" t="str">
        <f t="shared" si="15"/>
        <v xml:space="preserve"> </v>
      </c>
      <c r="BP55" s="1">
        <f t="shared" si="15"/>
        <v>8</v>
      </c>
      <c r="BQ55" s="1">
        <f t="shared" si="15"/>
        <v>8</v>
      </c>
      <c r="BR55" s="1" t="str">
        <f t="shared" si="12"/>
        <v xml:space="preserve"> </v>
      </c>
      <c r="BS55" s="1">
        <f t="shared" si="12"/>
        <v>8</v>
      </c>
      <c r="BT55" s="1" t="str">
        <f t="shared" si="12"/>
        <v xml:space="preserve"> </v>
      </c>
      <c r="BU55" s="1">
        <f t="shared" si="12"/>
        <v>8</v>
      </c>
      <c r="BV55" s="1" t="str">
        <f t="shared" si="12"/>
        <v xml:space="preserve"> </v>
      </c>
      <c r="BW55" s="1" t="str">
        <f t="shared" si="12"/>
        <v xml:space="preserve"> </v>
      </c>
      <c r="BX55" s="1" t="str">
        <f t="shared" si="12"/>
        <v xml:space="preserve"> </v>
      </c>
      <c r="BY55" s="1" t="str">
        <f t="shared" si="12"/>
        <v xml:space="preserve"> </v>
      </c>
      <c r="BZ55" s="1">
        <f t="shared" si="2"/>
        <v>7</v>
      </c>
      <c r="CA55" s="1">
        <f t="shared" si="14"/>
        <v>8</v>
      </c>
      <c r="CB55" s="1" t="str">
        <f t="shared" si="4"/>
        <v xml:space="preserve"> </v>
      </c>
      <c r="CC55" s="1">
        <v>8</v>
      </c>
      <c r="CD55" s="1">
        <f t="shared" si="5"/>
        <v>8</v>
      </c>
      <c r="CE55" s="1">
        <f t="shared" si="6"/>
        <v>8</v>
      </c>
      <c r="CF55" s="1">
        <f t="shared" si="7"/>
        <v>0</v>
      </c>
      <c r="CG55" s="1" t="e">
        <f>VLOOKUP(A55,'[1]A2 values'!$A$2:$I$122,10,FALSE)</f>
        <v>#REF!</v>
      </c>
      <c r="CI55" s="4"/>
      <c r="CJ55" s="4"/>
      <c r="CK55" s="4"/>
      <c r="CL55" s="4"/>
      <c r="CM55" s="4"/>
      <c r="CN55" s="4"/>
    </row>
    <row r="56" spans="1:95">
      <c r="A56" s="1" t="s">
        <v>131</v>
      </c>
      <c r="B56" s="1" t="s">
        <v>57</v>
      </c>
      <c r="F56" s="1" t="s">
        <v>49</v>
      </c>
      <c r="G56" s="1" t="s">
        <v>49</v>
      </c>
      <c r="Q56" s="1" t="s">
        <v>49</v>
      </c>
      <c r="S56" s="1" t="s">
        <v>49</v>
      </c>
      <c r="U56" s="1" t="s">
        <v>49</v>
      </c>
      <c r="X56" s="1" t="s">
        <v>49</v>
      </c>
      <c r="Z56" s="1" t="s">
        <v>49</v>
      </c>
      <c r="AA56" s="1" t="s">
        <v>50</v>
      </c>
      <c r="AD56" s="1" t="s">
        <v>50</v>
      </c>
      <c r="AE56" s="1" t="s">
        <v>49</v>
      </c>
      <c r="AG56" s="1" t="s">
        <v>49</v>
      </c>
      <c r="AO56" s="1" t="str">
        <f>IF(C56="A*",8,IF(C56="A",7,IF(C56="B",6,IF(C56="c",5,IF(C56="d",4,IF(C56="e",3," "))))))</f>
        <v xml:space="preserve"> </v>
      </c>
      <c r="AP56" s="1" t="str">
        <f>IF(D56="A*",8,IF(D56="A",7,IF(D56="B",6,IF(D56="c",5,IF(D56="d",4,IF(D56="e",3," "))))))</f>
        <v xml:space="preserve"> </v>
      </c>
      <c r="AQ56" s="1" t="str">
        <f>IF(E56="A*",8,IF(E56="A",7,IF(E56="B",6,IF(E56="c",5,IF(E56="d",4,IF(E56="e",3," "))))))</f>
        <v xml:space="preserve"> </v>
      </c>
      <c r="AR56" s="1">
        <f>IF(F56="A*",8,IF(F56="A",7,IF(F56="B",6,IF(F56="c",5,IF(F56="d",4,IF(F56="e",3," "))))))</f>
        <v>8</v>
      </c>
      <c r="AS56" s="1">
        <f>IF(G56="A*",8,IF(G56="A",7,IF(G56="B",6,IF(G56="c",5,IF(G56="d",4,IF(G56="e",3," "))))))</f>
        <v>8</v>
      </c>
      <c r="AT56" s="1" t="str">
        <f>IF(H56="A*",8,IF(H56="A",7,IF(H56="B",6,IF(H56="c",5,IF(H56="d",4,IF(H56="e",3," "))))))</f>
        <v xml:space="preserve"> </v>
      </c>
      <c r="AU56" s="1" t="str">
        <f>IF(I56="A*",8,IF(I56="A",7,IF(I56="B",6,IF(I56="c",5,IF(I56="d",4,IF(I56="e",3," "))))))</f>
        <v xml:space="preserve"> </v>
      </c>
      <c r="AV56" s="1" t="str">
        <f>IF(J56="A*",8,IF(J56="A",7,IF(J56="B",6,IF(J56="c",5,IF(J56="d",4,IF(J56="e",3," "))))))</f>
        <v xml:space="preserve"> </v>
      </c>
      <c r="AW56" s="1" t="str">
        <f>IF(K56="A*",8,IF(K56="A",7,IF(K56="B",6,IF(K56="c",5,IF(K56="d",4,IF(K56="e",3," "))))))</f>
        <v xml:space="preserve"> </v>
      </c>
      <c r="AX56" s="1" t="str">
        <f>IF(L56="A*",8,IF(L56="A",7,IF(L56="B",6,IF(L56="c",5,IF(L56="d",4,IF(L56="e",3," "))))))</f>
        <v xml:space="preserve"> </v>
      </c>
      <c r="AY56" s="1" t="str">
        <f>IF(M56="A*",8,IF(M56="A",7,IF(M56="B",6,IF(M56="c",5,IF(M56="d",4,IF(M56="e",3," "))))))</f>
        <v xml:space="preserve"> </v>
      </c>
      <c r="AZ56" s="1" t="str">
        <f>IF(N56="A*",8,IF(N56="A",7,IF(N56="B",6,IF(N56="c",5,IF(N56="d",4,IF(N56="e",3," "))))))</f>
        <v xml:space="preserve"> </v>
      </c>
      <c r="BA56" s="1" t="str">
        <f>IF(O56="A*",8,IF(O56="A",7,IF(O56="B",6,IF(O56="c",5,IF(O56="d",4,IF(O56="e",3," "))))))</f>
        <v xml:space="preserve"> </v>
      </c>
      <c r="BB56" s="1" t="str">
        <f>IF(P56="A*",8,IF(P56="A",7,IF(P56="B",6,IF(P56="c",5,IF(P56="d",4,IF(P56="e",3," "))))))</f>
        <v xml:space="preserve"> </v>
      </c>
      <c r="BC56" s="1">
        <f>IF(Q56="A*",8,IF(Q56="A",7,IF(Q56="B",6,IF(Q56="c",5,IF(Q56="d",4,IF(Q56="e",3," "))))))</f>
        <v>8</v>
      </c>
      <c r="BD56" s="1" t="str">
        <f>IF(R56="A*",8,IF(R56="A",7,IF(R56="B",6,IF(R56="c",5,IF(R56="d",4,IF(R56="e",3," "))))))</f>
        <v xml:space="preserve"> </v>
      </c>
      <c r="BE56" s="1">
        <f>IF(S56="A*",8,IF(S56="A",7,IF(S56="B",6,IF(S56="c",5,IF(S56="d",4,IF(S56="e",3," "))))))</f>
        <v>8</v>
      </c>
      <c r="BF56" s="1" t="str">
        <f>IF(T56="A*",8,IF(T56="A",7,IF(T56="B",6,IF(T56="c",5,IF(T56="d",4,IF(T56="e",3," "))))))</f>
        <v xml:space="preserve"> </v>
      </c>
      <c r="BG56" s="1">
        <f>IF(U56="A*",8,IF(U56="A",7,IF(U56="B",6,IF(U56="c",5,IF(U56="d",4,IF(U56="e",3," "))))))</f>
        <v>8</v>
      </c>
      <c r="BH56" s="1" t="str">
        <f t="shared" si="15"/>
        <v xml:space="preserve"> </v>
      </c>
      <c r="BI56" s="1" t="str">
        <f t="shared" si="15"/>
        <v xml:space="preserve"> </v>
      </c>
      <c r="BJ56" s="1">
        <f t="shared" si="15"/>
        <v>8</v>
      </c>
      <c r="BK56" s="1" t="str">
        <f t="shared" si="15"/>
        <v xml:space="preserve"> </v>
      </c>
      <c r="BL56" s="1">
        <f t="shared" si="15"/>
        <v>8</v>
      </c>
      <c r="BM56" s="1">
        <f t="shared" si="15"/>
        <v>7</v>
      </c>
      <c r="BN56" s="1" t="str">
        <f t="shared" si="15"/>
        <v xml:space="preserve"> </v>
      </c>
      <c r="BO56" s="1" t="str">
        <f t="shared" si="15"/>
        <v xml:space="preserve"> </v>
      </c>
      <c r="BP56" s="1">
        <f t="shared" si="15"/>
        <v>7</v>
      </c>
      <c r="BQ56" s="1">
        <f t="shared" si="15"/>
        <v>8</v>
      </c>
      <c r="BR56" s="1" t="str">
        <f t="shared" si="12"/>
        <v xml:space="preserve"> </v>
      </c>
      <c r="BS56" s="1">
        <f t="shared" si="12"/>
        <v>8</v>
      </c>
      <c r="BT56" s="1" t="str">
        <f t="shared" si="12"/>
        <v xml:space="preserve"> </v>
      </c>
      <c r="BU56" s="1" t="str">
        <f t="shared" si="12"/>
        <v xml:space="preserve"> </v>
      </c>
      <c r="BV56" s="1" t="str">
        <f t="shared" si="12"/>
        <v xml:space="preserve"> </v>
      </c>
      <c r="BW56" s="1" t="str">
        <f t="shared" si="12"/>
        <v xml:space="preserve"> </v>
      </c>
      <c r="BX56" s="1" t="str">
        <f t="shared" si="12"/>
        <v xml:space="preserve"> </v>
      </c>
      <c r="BY56" s="1" t="str">
        <f t="shared" si="12"/>
        <v xml:space="preserve"> </v>
      </c>
      <c r="BZ56" s="1">
        <f t="shared" si="2"/>
        <v>8</v>
      </c>
      <c r="CA56" s="1">
        <f t="shared" si="14"/>
        <v>8</v>
      </c>
      <c r="CB56" s="1" t="str">
        <f t="shared" si="4"/>
        <v xml:space="preserve"> </v>
      </c>
      <c r="CC56" s="1">
        <v>8</v>
      </c>
      <c r="CD56" s="1">
        <f t="shared" si="5"/>
        <v>8</v>
      </c>
      <c r="CE56" s="1">
        <f t="shared" si="6"/>
        <v>8</v>
      </c>
      <c r="CF56" s="1">
        <f t="shared" si="7"/>
        <v>0</v>
      </c>
      <c r="CG56" s="1" t="e">
        <f>VLOOKUP(A56,'[1]A2 values'!$A$2:$I$122,10,FALSE)</f>
        <v>#REF!</v>
      </c>
      <c r="CI56" s="4"/>
      <c r="CJ56" s="4"/>
      <c r="CK56" s="4"/>
      <c r="CL56" s="4"/>
      <c r="CM56" s="4"/>
      <c r="CN56" s="4"/>
    </row>
    <row r="57" spans="1:95" ht="15.75" thickBot="1">
      <c r="A57" s="1" t="s">
        <v>132</v>
      </c>
      <c r="B57" s="1" t="s">
        <v>57</v>
      </c>
      <c r="F57" s="1" t="s">
        <v>49</v>
      </c>
      <c r="G57" s="1" t="s">
        <v>49</v>
      </c>
      <c r="I57" s="1" t="s">
        <v>50</v>
      </c>
      <c r="Q57" s="1" t="s">
        <v>49</v>
      </c>
      <c r="S57" s="1" t="s">
        <v>51</v>
      </c>
      <c r="U57" s="1" t="s">
        <v>49</v>
      </c>
      <c r="W57" s="1" t="s">
        <v>51</v>
      </c>
      <c r="X57" s="1" t="s">
        <v>49</v>
      </c>
      <c r="AA57" s="1" t="s">
        <v>50</v>
      </c>
      <c r="AE57" s="1" t="s">
        <v>49</v>
      </c>
      <c r="AG57" s="1" t="s">
        <v>49</v>
      </c>
      <c r="AO57" s="1" t="str">
        <f>IF(C57="A*",8,IF(C57="A",7,IF(C57="B",6,IF(C57="c",5,IF(C57="d",4,IF(C57="e",3," "))))))</f>
        <v xml:space="preserve"> </v>
      </c>
      <c r="AP57" s="1" t="str">
        <f>IF(D57="A*",8,IF(D57="A",7,IF(D57="B",6,IF(D57="c",5,IF(D57="d",4,IF(D57="e",3," "))))))</f>
        <v xml:space="preserve"> </v>
      </c>
      <c r="AQ57" s="1" t="str">
        <f>IF(E57="A*",8,IF(E57="A",7,IF(E57="B",6,IF(E57="c",5,IF(E57="d",4,IF(E57="e",3," "))))))</f>
        <v xml:space="preserve"> </v>
      </c>
      <c r="AR57" s="1">
        <f>IF(F57="A*",8,IF(F57="A",7,IF(F57="B",6,IF(F57="c",5,IF(F57="d",4,IF(F57="e",3," "))))))</f>
        <v>8</v>
      </c>
      <c r="AS57" s="1">
        <f>IF(G57="A*",8,IF(G57="A",7,IF(G57="B",6,IF(G57="c",5,IF(G57="d",4,IF(G57="e",3," "))))))</f>
        <v>8</v>
      </c>
      <c r="AT57" s="1" t="str">
        <f>IF(H57="A*",8,IF(H57="A",7,IF(H57="B",6,IF(H57="c",5,IF(H57="d",4,IF(H57="e",3," "))))))</f>
        <v xml:space="preserve"> </v>
      </c>
      <c r="AU57" s="1">
        <f>IF(I57="A*",8,IF(I57="A",7,IF(I57="B",6,IF(I57="c",5,IF(I57="d",4,IF(I57="e",3," "))))))</f>
        <v>7</v>
      </c>
      <c r="AV57" s="1" t="str">
        <f>IF(J57="A*",8,IF(J57="A",7,IF(J57="B",6,IF(J57="c",5,IF(J57="d",4,IF(J57="e",3," "))))))</f>
        <v xml:space="preserve"> </v>
      </c>
      <c r="AW57" s="1" t="str">
        <f>IF(K57="A*",8,IF(K57="A",7,IF(K57="B",6,IF(K57="c",5,IF(K57="d",4,IF(K57="e",3," "))))))</f>
        <v xml:space="preserve"> </v>
      </c>
      <c r="AX57" s="1" t="str">
        <f>IF(L57="A*",8,IF(L57="A",7,IF(L57="B",6,IF(L57="c",5,IF(L57="d",4,IF(L57="e",3," "))))))</f>
        <v xml:space="preserve"> </v>
      </c>
      <c r="AY57" s="1" t="str">
        <f>IF(M57="A*",8,IF(M57="A",7,IF(M57="B",6,IF(M57="c",5,IF(M57="d",4,IF(M57="e",3," "))))))</f>
        <v xml:space="preserve"> </v>
      </c>
      <c r="AZ57" s="1" t="str">
        <f>IF(N57="A*",8,IF(N57="A",7,IF(N57="B",6,IF(N57="c",5,IF(N57="d",4,IF(N57="e",3," "))))))</f>
        <v xml:space="preserve"> </v>
      </c>
      <c r="BA57" s="1" t="str">
        <f>IF(O57="A*",8,IF(O57="A",7,IF(O57="B",6,IF(O57="c",5,IF(O57="d",4,IF(O57="e",3," "))))))</f>
        <v xml:space="preserve"> </v>
      </c>
      <c r="BB57" s="1" t="str">
        <f>IF(P57="A*",8,IF(P57="A",7,IF(P57="B",6,IF(P57="c",5,IF(P57="d",4,IF(P57="e",3," "))))))</f>
        <v xml:space="preserve"> </v>
      </c>
      <c r="BC57" s="1">
        <f>IF(Q57="A*",8,IF(Q57="A",7,IF(Q57="B",6,IF(Q57="c",5,IF(Q57="d",4,IF(Q57="e",3," "))))))</f>
        <v>8</v>
      </c>
      <c r="BD57" s="1" t="str">
        <f>IF(R57="A*",8,IF(R57="A",7,IF(R57="B",6,IF(R57="c",5,IF(R57="d",4,IF(R57="e",3," "))))))</f>
        <v xml:space="preserve"> </v>
      </c>
      <c r="BE57" s="1">
        <f>IF(S57="A*",8,IF(S57="A",7,IF(S57="B",6,IF(S57="c",5,IF(S57="d",4,IF(S57="e",3," "))))))</f>
        <v>6</v>
      </c>
      <c r="BF57" s="1" t="str">
        <f>IF(T57="A*",8,IF(T57="A",7,IF(T57="B",6,IF(T57="c",5,IF(T57="d",4,IF(T57="e",3," "))))))</f>
        <v xml:space="preserve"> </v>
      </c>
      <c r="BG57" s="1">
        <f>IF(U57="A*",8,IF(U57="A",7,IF(U57="B",6,IF(U57="c",5,IF(U57="d",4,IF(U57="e",3," "))))))</f>
        <v>8</v>
      </c>
      <c r="BH57" s="1" t="str">
        <f t="shared" si="15"/>
        <v xml:space="preserve"> </v>
      </c>
      <c r="BI57" s="1">
        <f t="shared" si="15"/>
        <v>6</v>
      </c>
      <c r="BJ57" s="1">
        <f t="shared" si="15"/>
        <v>8</v>
      </c>
      <c r="BK57" s="1" t="str">
        <f t="shared" si="15"/>
        <v xml:space="preserve"> </v>
      </c>
      <c r="BL57" s="1" t="str">
        <f t="shared" si="15"/>
        <v xml:space="preserve"> </v>
      </c>
      <c r="BM57" s="1">
        <f t="shared" si="15"/>
        <v>7</v>
      </c>
      <c r="BN57" s="1" t="str">
        <f t="shared" si="15"/>
        <v xml:space="preserve"> </v>
      </c>
      <c r="BO57" s="1" t="str">
        <f t="shared" si="15"/>
        <v xml:space="preserve"> </v>
      </c>
      <c r="BP57" s="1" t="str">
        <f t="shared" si="15"/>
        <v xml:space="preserve"> </v>
      </c>
      <c r="BQ57" s="1">
        <f t="shared" si="15"/>
        <v>8</v>
      </c>
      <c r="BR57" s="1" t="str">
        <f t="shared" si="12"/>
        <v xml:space="preserve"> </v>
      </c>
      <c r="BS57" s="1">
        <f t="shared" si="12"/>
        <v>8</v>
      </c>
      <c r="BT57" s="1" t="str">
        <f t="shared" si="12"/>
        <v xml:space="preserve"> </v>
      </c>
      <c r="BU57" s="1" t="str">
        <f t="shared" si="12"/>
        <v xml:space="preserve"> </v>
      </c>
      <c r="BV57" s="1" t="str">
        <f t="shared" si="12"/>
        <v xml:space="preserve"> </v>
      </c>
      <c r="BW57" s="1" t="str">
        <f t="shared" si="12"/>
        <v xml:space="preserve"> </v>
      </c>
      <c r="BX57" s="1" t="str">
        <f t="shared" si="12"/>
        <v xml:space="preserve"> </v>
      </c>
      <c r="BY57" s="1" t="str">
        <f t="shared" si="12"/>
        <v xml:space="preserve"> </v>
      </c>
      <c r="BZ57" s="1">
        <f t="shared" si="2"/>
        <v>7</v>
      </c>
      <c r="CA57" s="1">
        <f t="shared" si="14"/>
        <v>8</v>
      </c>
      <c r="CB57" s="1" t="str">
        <f t="shared" si="4"/>
        <v xml:space="preserve"> </v>
      </c>
      <c r="CC57" s="1">
        <v>8</v>
      </c>
      <c r="CD57" s="1">
        <f t="shared" si="5"/>
        <v>8</v>
      </c>
      <c r="CE57" s="1">
        <f t="shared" si="6"/>
        <v>6</v>
      </c>
      <c r="CF57" s="1">
        <f t="shared" si="7"/>
        <v>0</v>
      </c>
      <c r="CG57" s="1" t="e">
        <f>VLOOKUP(A57,'[1]A2 values'!$A$2:$I$122,10,FALSE)</f>
        <v>#REF!</v>
      </c>
      <c r="CI57" s="5"/>
      <c r="CJ57" s="5"/>
      <c r="CK57" s="5"/>
      <c r="CL57" s="5"/>
      <c r="CM57" s="5"/>
      <c r="CN57" s="5"/>
    </row>
    <row r="58" spans="1:95" ht="15.75" thickBot="1">
      <c r="A58" s="1" t="s">
        <v>133</v>
      </c>
      <c r="B58" s="1" t="s">
        <v>57</v>
      </c>
      <c r="F58" s="1" t="s">
        <v>49</v>
      </c>
      <c r="G58" s="1" t="s">
        <v>49</v>
      </c>
      <c r="Q58" s="1" t="s">
        <v>50</v>
      </c>
      <c r="S58" s="1" t="s">
        <v>49</v>
      </c>
      <c r="U58" s="1" t="s">
        <v>49</v>
      </c>
      <c r="X58" s="1" t="s">
        <v>50</v>
      </c>
      <c r="Z58" s="1" t="s">
        <v>49</v>
      </c>
      <c r="AA58" s="1" t="s">
        <v>50</v>
      </c>
      <c r="AD58" s="1" t="s">
        <v>49</v>
      </c>
      <c r="AE58" s="1" t="s">
        <v>49</v>
      </c>
      <c r="AG58" s="1" t="s">
        <v>49</v>
      </c>
      <c r="AO58" s="1" t="str">
        <f>IF(C58="A*",8,IF(C58="A",7,IF(C58="B",6,IF(C58="c",5,IF(C58="d",4,IF(C58="e",3," "))))))</f>
        <v xml:space="preserve"> </v>
      </c>
      <c r="AP58" s="1" t="str">
        <f>IF(D58="A*",8,IF(D58="A",7,IF(D58="B",6,IF(D58="c",5,IF(D58="d",4,IF(D58="e",3," "))))))</f>
        <v xml:space="preserve"> </v>
      </c>
      <c r="AQ58" s="1" t="str">
        <f>IF(E58="A*",8,IF(E58="A",7,IF(E58="B",6,IF(E58="c",5,IF(E58="d",4,IF(E58="e",3," "))))))</f>
        <v xml:space="preserve"> </v>
      </c>
      <c r="AR58" s="1">
        <f>IF(F58="A*",8,IF(F58="A",7,IF(F58="B",6,IF(F58="c",5,IF(F58="d",4,IF(F58="e",3," "))))))</f>
        <v>8</v>
      </c>
      <c r="AS58" s="1">
        <f>IF(G58="A*",8,IF(G58="A",7,IF(G58="B",6,IF(G58="c",5,IF(G58="d",4,IF(G58="e",3," "))))))</f>
        <v>8</v>
      </c>
      <c r="AT58" s="1" t="str">
        <f>IF(H58="A*",8,IF(H58="A",7,IF(H58="B",6,IF(H58="c",5,IF(H58="d",4,IF(H58="e",3," "))))))</f>
        <v xml:space="preserve"> </v>
      </c>
      <c r="AU58" s="1" t="str">
        <f>IF(I58="A*",8,IF(I58="A",7,IF(I58="B",6,IF(I58="c",5,IF(I58="d",4,IF(I58="e",3," "))))))</f>
        <v xml:space="preserve"> </v>
      </c>
      <c r="AV58" s="1" t="str">
        <f>IF(J58="A*",8,IF(J58="A",7,IF(J58="B",6,IF(J58="c",5,IF(J58="d",4,IF(J58="e",3," "))))))</f>
        <v xml:space="preserve"> </v>
      </c>
      <c r="AW58" s="1" t="str">
        <f>IF(K58="A*",8,IF(K58="A",7,IF(K58="B",6,IF(K58="c",5,IF(K58="d",4,IF(K58="e",3," "))))))</f>
        <v xml:space="preserve"> </v>
      </c>
      <c r="AX58" s="1" t="str">
        <f>IF(L58="A*",8,IF(L58="A",7,IF(L58="B",6,IF(L58="c",5,IF(L58="d",4,IF(L58="e",3," "))))))</f>
        <v xml:space="preserve"> </v>
      </c>
      <c r="AY58" s="1" t="str">
        <f>IF(M58="A*",8,IF(M58="A",7,IF(M58="B",6,IF(M58="c",5,IF(M58="d",4,IF(M58="e",3," "))))))</f>
        <v xml:space="preserve"> </v>
      </c>
      <c r="AZ58" s="1" t="str">
        <f>IF(N58="A*",8,IF(N58="A",7,IF(N58="B",6,IF(N58="c",5,IF(N58="d",4,IF(N58="e",3," "))))))</f>
        <v xml:space="preserve"> </v>
      </c>
      <c r="BA58" s="1" t="str">
        <f>IF(O58="A*",8,IF(O58="A",7,IF(O58="B",6,IF(O58="c",5,IF(O58="d",4,IF(O58="e",3," "))))))</f>
        <v xml:space="preserve"> </v>
      </c>
      <c r="BB58" s="1" t="str">
        <f>IF(P58="A*",8,IF(P58="A",7,IF(P58="B",6,IF(P58="c",5,IF(P58="d",4,IF(P58="e",3," "))))))</f>
        <v xml:space="preserve"> </v>
      </c>
      <c r="BC58" s="1">
        <f>IF(Q58="A*",8,IF(Q58="A",7,IF(Q58="B",6,IF(Q58="c",5,IF(Q58="d",4,IF(Q58="e",3," "))))))</f>
        <v>7</v>
      </c>
      <c r="BD58" s="1" t="str">
        <f>IF(R58="A*",8,IF(R58="A",7,IF(R58="B",6,IF(R58="c",5,IF(R58="d",4,IF(R58="e",3," "))))))</f>
        <v xml:space="preserve"> </v>
      </c>
      <c r="BE58" s="1">
        <f>IF(S58="A*",8,IF(S58="A",7,IF(S58="B",6,IF(S58="c",5,IF(S58="d",4,IF(S58="e",3," "))))))</f>
        <v>8</v>
      </c>
      <c r="BF58" s="1" t="str">
        <f>IF(T58="A*",8,IF(T58="A",7,IF(T58="B",6,IF(T58="c",5,IF(T58="d",4,IF(T58="e",3," "))))))</f>
        <v xml:space="preserve"> </v>
      </c>
      <c r="BG58" s="1">
        <f>IF(U58="A*",8,IF(U58="A",7,IF(U58="B",6,IF(U58="c",5,IF(U58="d",4,IF(U58="e",3," "))))))</f>
        <v>8</v>
      </c>
      <c r="BH58" s="1" t="str">
        <f t="shared" si="15"/>
        <v xml:space="preserve"> </v>
      </c>
      <c r="BI58" s="1" t="str">
        <f t="shared" si="15"/>
        <v xml:space="preserve"> </v>
      </c>
      <c r="BJ58" s="1">
        <f t="shared" si="15"/>
        <v>7</v>
      </c>
      <c r="BK58" s="1" t="str">
        <f t="shared" si="15"/>
        <v xml:space="preserve"> </v>
      </c>
      <c r="BL58" s="1">
        <f t="shared" si="15"/>
        <v>8</v>
      </c>
      <c r="BM58" s="1">
        <f t="shared" si="15"/>
        <v>7</v>
      </c>
      <c r="BN58" s="1" t="str">
        <f t="shared" si="15"/>
        <v xml:space="preserve"> </v>
      </c>
      <c r="BO58" s="1" t="str">
        <f t="shared" si="15"/>
        <v xml:space="preserve"> </v>
      </c>
      <c r="BP58" s="1">
        <f t="shared" si="15"/>
        <v>8</v>
      </c>
      <c r="BQ58" s="1">
        <f t="shared" si="15"/>
        <v>8</v>
      </c>
      <c r="BR58" s="1" t="str">
        <f t="shared" si="12"/>
        <v xml:space="preserve"> </v>
      </c>
      <c r="BS58" s="1">
        <f t="shared" si="12"/>
        <v>8</v>
      </c>
      <c r="BT58" s="1" t="str">
        <f t="shared" si="12"/>
        <v xml:space="preserve"> </v>
      </c>
      <c r="BU58" s="1" t="str">
        <f t="shared" si="12"/>
        <v xml:space="preserve"> </v>
      </c>
      <c r="BV58" s="1" t="str">
        <f t="shared" si="12"/>
        <v xml:space="preserve"> </v>
      </c>
      <c r="BW58" s="1" t="str">
        <f t="shared" si="12"/>
        <v xml:space="preserve"> </v>
      </c>
      <c r="BX58" s="1" t="str">
        <f t="shared" si="12"/>
        <v xml:space="preserve"> </v>
      </c>
      <c r="BY58" s="1" t="str">
        <f t="shared" si="12"/>
        <v xml:space="preserve"> </v>
      </c>
      <c r="BZ58" s="1">
        <f t="shared" si="2"/>
        <v>7.5</v>
      </c>
      <c r="CA58" s="1">
        <f t="shared" si="14"/>
        <v>7.5</v>
      </c>
      <c r="CB58" s="1" t="str">
        <f t="shared" si="4"/>
        <v xml:space="preserve"> </v>
      </c>
      <c r="CC58" s="1">
        <v>8</v>
      </c>
      <c r="CD58" s="1">
        <f t="shared" si="5"/>
        <v>8</v>
      </c>
      <c r="CE58" s="1">
        <f t="shared" si="6"/>
        <v>8</v>
      </c>
      <c r="CF58" s="1">
        <f t="shared" si="7"/>
        <v>0</v>
      </c>
      <c r="CG58" s="1" t="e">
        <f>VLOOKUP(A58,'[1]A2 values'!$A$2:$I$122,10,FALSE)</f>
        <v>#REF!</v>
      </c>
    </row>
    <row r="59" spans="1:95">
      <c r="A59" s="1" t="s">
        <v>134</v>
      </c>
      <c r="B59" s="1" t="s">
        <v>57</v>
      </c>
      <c r="F59" s="1" t="s">
        <v>49</v>
      </c>
      <c r="G59" s="1" t="s">
        <v>49</v>
      </c>
      <c r="Q59" s="1" t="s">
        <v>49</v>
      </c>
      <c r="S59" s="1" t="s">
        <v>50</v>
      </c>
      <c r="U59" s="1" t="s">
        <v>49</v>
      </c>
      <c r="X59" s="1" t="s">
        <v>49</v>
      </c>
      <c r="Z59" s="1" t="s">
        <v>49</v>
      </c>
      <c r="AA59" s="1" t="s">
        <v>49</v>
      </c>
      <c r="AD59" s="1" t="s">
        <v>49</v>
      </c>
      <c r="AE59" s="1" t="s">
        <v>49</v>
      </c>
      <c r="AG59" s="1" t="s">
        <v>49</v>
      </c>
      <c r="AO59" s="1" t="str">
        <f>IF(C59="A*",8,IF(C59="A",7,IF(C59="B",6,IF(C59="c",5,IF(C59="d",4,IF(C59="e",3," "))))))</f>
        <v xml:space="preserve"> </v>
      </c>
      <c r="AP59" s="1" t="str">
        <f>IF(D59="A*",8,IF(D59="A",7,IF(D59="B",6,IF(D59="c",5,IF(D59="d",4,IF(D59="e",3," "))))))</f>
        <v xml:space="preserve"> </v>
      </c>
      <c r="AQ59" s="1" t="str">
        <f>IF(E59="A*",8,IF(E59="A",7,IF(E59="B",6,IF(E59="c",5,IF(E59="d",4,IF(E59="e",3," "))))))</f>
        <v xml:space="preserve"> </v>
      </c>
      <c r="AR59" s="1">
        <f>IF(F59="A*",8,IF(F59="A",7,IF(F59="B",6,IF(F59="c",5,IF(F59="d",4,IF(F59="e",3," "))))))</f>
        <v>8</v>
      </c>
      <c r="AS59" s="1">
        <f>IF(G59="A*",8,IF(G59="A",7,IF(G59="B",6,IF(G59="c",5,IF(G59="d",4,IF(G59="e",3," "))))))</f>
        <v>8</v>
      </c>
      <c r="AT59" s="1" t="str">
        <f>IF(H59="A*",8,IF(H59="A",7,IF(H59="B",6,IF(H59="c",5,IF(H59="d",4,IF(H59="e",3," "))))))</f>
        <v xml:space="preserve"> </v>
      </c>
      <c r="AU59" s="1" t="str">
        <f>IF(I59="A*",8,IF(I59="A",7,IF(I59="B",6,IF(I59="c",5,IF(I59="d",4,IF(I59="e",3," "))))))</f>
        <v xml:space="preserve"> </v>
      </c>
      <c r="AV59" s="1" t="str">
        <f>IF(J59="A*",8,IF(J59="A",7,IF(J59="B",6,IF(J59="c",5,IF(J59="d",4,IF(J59="e",3," "))))))</f>
        <v xml:space="preserve"> </v>
      </c>
      <c r="AW59" s="1" t="str">
        <f>IF(K59="A*",8,IF(K59="A",7,IF(K59="B",6,IF(K59="c",5,IF(K59="d",4,IF(K59="e",3," "))))))</f>
        <v xml:space="preserve"> </v>
      </c>
      <c r="AX59" s="1" t="str">
        <f>IF(L59="A*",8,IF(L59="A",7,IF(L59="B",6,IF(L59="c",5,IF(L59="d",4,IF(L59="e",3," "))))))</f>
        <v xml:space="preserve"> </v>
      </c>
      <c r="AY59" s="1" t="str">
        <f>IF(M59="A*",8,IF(M59="A",7,IF(M59="B",6,IF(M59="c",5,IF(M59="d",4,IF(M59="e",3," "))))))</f>
        <v xml:space="preserve"> </v>
      </c>
      <c r="AZ59" s="1" t="str">
        <f>IF(N59="A*",8,IF(N59="A",7,IF(N59="B",6,IF(N59="c",5,IF(N59="d",4,IF(N59="e",3," "))))))</f>
        <v xml:space="preserve"> </v>
      </c>
      <c r="BA59" s="1" t="str">
        <f>IF(O59="A*",8,IF(O59="A",7,IF(O59="B",6,IF(O59="c",5,IF(O59="d",4,IF(O59="e",3," "))))))</f>
        <v xml:space="preserve"> </v>
      </c>
      <c r="BB59" s="1" t="str">
        <f>IF(P59="A*",8,IF(P59="A",7,IF(P59="B",6,IF(P59="c",5,IF(P59="d",4,IF(P59="e",3," "))))))</f>
        <v xml:space="preserve"> </v>
      </c>
      <c r="BC59" s="1">
        <f>IF(Q59="A*",8,IF(Q59="A",7,IF(Q59="B",6,IF(Q59="c",5,IF(Q59="d",4,IF(Q59="e",3," "))))))</f>
        <v>8</v>
      </c>
      <c r="BD59" s="1" t="str">
        <f>IF(R59="A*",8,IF(R59="A",7,IF(R59="B",6,IF(R59="c",5,IF(R59="d",4,IF(R59="e",3," "))))))</f>
        <v xml:space="preserve"> </v>
      </c>
      <c r="BE59" s="1">
        <f>IF(S59="A*",8,IF(S59="A",7,IF(S59="B",6,IF(S59="c",5,IF(S59="d",4,IF(S59="e",3," "))))))</f>
        <v>7</v>
      </c>
      <c r="BF59" s="1" t="str">
        <f>IF(T59="A*",8,IF(T59="A",7,IF(T59="B",6,IF(T59="c",5,IF(T59="d",4,IF(T59="e",3," "))))))</f>
        <v xml:space="preserve"> </v>
      </c>
      <c r="BG59" s="1">
        <f>IF(U59="A*",8,IF(U59="A",7,IF(U59="B",6,IF(U59="c",5,IF(U59="d",4,IF(U59="e",3," "))))))</f>
        <v>8</v>
      </c>
      <c r="BH59" s="1" t="str">
        <f t="shared" si="15"/>
        <v xml:space="preserve"> </v>
      </c>
      <c r="BI59" s="1" t="str">
        <f t="shared" si="15"/>
        <v xml:space="preserve"> </v>
      </c>
      <c r="BJ59" s="1">
        <f t="shared" si="15"/>
        <v>8</v>
      </c>
      <c r="BK59" s="1" t="str">
        <f t="shared" si="15"/>
        <v xml:space="preserve"> </v>
      </c>
      <c r="BL59" s="1">
        <f t="shared" si="15"/>
        <v>8</v>
      </c>
      <c r="BM59" s="1">
        <f t="shared" si="15"/>
        <v>8</v>
      </c>
      <c r="BN59" s="1" t="str">
        <f t="shared" si="15"/>
        <v xml:space="preserve"> </v>
      </c>
      <c r="BO59" s="1" t="str">
        <f t="shared" si="15"/>
        <v xml:space="preserve"> </v>
      </c>
      <c r="BP59" s="1">
        <f t="shared" si="15"/>
        <v>8</v>
      </c>
      <c r="BQ59" s="1">
        <f t="shared" si="15"/>
        <v>8</v>
      </c>
      <c r="BR59" s="1" t="str">
        <f t="shared" si="12"/>
        <v xml:space="preserve"> </v>
      </c>
      <c r="BS59" s="1">
        <f t="shared" si="12"/>
        <v>8</v>
      </c>
      <c r="BT59" s="1" t="str">
        <f t="shared" si="12"/>
        <v xml:space="preserve"> </v>
      </c>
      <c r="BU59" s="1" t="str">
        <f t="shared" si="12"/>
        <v xml:space="preserve"> </v>
      </c>
      <c r="BV59" s="1" t="str">
        <f t="shared" si="12"/>
        <v xml:space="preserve"> </v>
      </c>
      <c r="BW59" s="1" t="str">
        <f t="shared" si="12"/>
        <v xml:space="preserve"> </v>
      </c>
      <c r="BX59" s="1" t="str">
        <f t="shared" si="12"/>
        <v xml:space="preserve"> </v>
      </c>
      <c r="BY59" s="1" t="str">
        <f t="shared" si="12"/>
        <v xml:space="preserve"> </v>
      </c>
      <c r="BZ59" s="1">
        <f t="shared" si="2"/>
        <v>7.5</v>
      </c>
      <c r="CA59" s="1">
        <f t="shared" si="14"/>
        <v>8</v>
      </c>
      <c r="CB59" s="1" t="str">
        <f t="shared" si="4"/>
        <v xml:space="preserve"> </v>
      </c>
      <c r="CC59" s="1">
        <v>8</v>
      </c>
      <c r="CD59" s="1">
        <f t="shared" si="5"/>
        <v>8</v>
      </c>
      <c r="CE59" s="1">
        <f t="shared" si="6"/>
        <v>8</v>
      </c>
      <c r="CF59" s="1">
        <f t="shared" si="7"/>
        <v>0</v>
      </c>
      <c r="CG59" s="1" t="e">
        <f>VLOOKUP(A59,'[1]A2 values'!$A$2:$I$122,10,FALSE)</f>
        <v>#REF!</v>
      </c>
      <c r="CI59" s="6"/>
      <c r="CJ59" s="6"/>
      <c r="CK59" s="6"/>
      <c r="CL59" s="6"/>
      <c r="CM59" s="6"/>
      <c r="CN59" s="6"/>
      <c r="CO59" s="6"/>
      <c r="CP59" s="6"/>
      <c r="CQ59" s="6"/>
    </row>
    <row r="60" spans="1:95">
      <c r="A60" s="1" t="s">
        <v>135</v>
      </c>
      <c r="B60" s="1" t="s">
        <v>57</v>
      </c>
      <c r="F60" s="1" t="s">
        <v>49</v>
      </c>
      <c r="G60" s="1" t="s">
        <v>49</v>
      </c>
      <c r="Q60" s="1" t="s">
        <v>49</v>
      </c>
      <c r="S60" s="1" t="s">
        <v>51</v>
      </c>
      <c r="Z60" s="1" t="s">
        <v>49</v>
      </c>
      <c r="AA60" s="1" t="s">
        <v>50</v>
      </c>
      <c r="AB60" s="1" t="s">
        <v>49</v>
      </c>
      <c r="AD60" s="1" t="s">
        <v>49</v>
      </c>
      <c r="AE60" s="1" t="s">
        <v>49</v>
      </c>
      <c r="AF60" s="1" t="s">
        <v>50</v>
      </c>
      <c r="AG60" s="1" t="s">
        <v>49</v>
      </c>
      <c r="AO60" s="1" t="str">
        <f>IF(C60="A*",8,IF(C60="A",7,IF(C60="B",6,IF(C60="c",5,IF(C60="d",4,IF(C60="e",3," "))))))</f>
        <v xml:space="preserve"> </v>
      </c>
      <c r="AP60" s="1" t="str">
        <f>IF(D60="A*",8,IF(D60="A",7,IF(D60="B",6,IF(D60="c",5,IF(D60="d",4,IF(D60="e",3," "))))))</f>
        <v xml:space="preserve"> </v>
      </c>
      <c r="AQ60" s="1" t="str">
        <f>IF(E60="A*",8,IF(E60="A",7,IF(E60="B",6,IF(E60="c",5,IF(E60="d",4,IF(E60="e",3," "))))))</f>
        <v xml:space="preserve"> </v>
      </c>
      <c r="AR60" s="1">
        <f>IF(F60="A*",8,IF(F60="A",7,IF(F60="B",6,IF(F60="c",5,IF(F60="d",4,IF(F60="e",3," "))))))</f>
        <v>8</v>
      </c>
      <c r="AS60" s="1">
        <f>IF(G60="A*",8,IF(G60="A",7,IF(G60="B",6,IF(G60="c",5,IF(G60="d",4,IF(G60="e",3," "))))))</f>
        <v>8</v>
      </c>
      <c r="AT60" s="1" t="str">
        <f>IF(H60="A*",8,IF(H60="A",7,IF(H60="B",6,IF(H60="c",5,IF(H60="d",4,IF(H60="e",3," "))))))</f>
        <v xml:space="preserve"> </v>
      </c>
      <c r="AU60" s="1" t="str">
        <f>IF(I60="A*",8,IF(I60="A",7,IF(I60="B",6,IF(I60="c",5,IF(I60="d",4,IF(I60="e",3," "))))))</f>
        <v xml:space="preserve"> </v>
      </c>
      <c r="AV60" s="1" t="str">
        <f>IF(J60="A*",8,IF(J60="A",7,IF(J60="B",6,IF(J60="c",5,IF(J60="d",4,IF(J60="e",3," "))))))</f>
        <v xml:space="preserve"> </v>
      </c>
      <c r="AW60" s="1" t="str">
        <f>IF(K60="A*",8,IF(K60="A",7,IF(K60="B",6,IF(K60="c",5,IF(K60="d",4,IF(K60="e",3," "))))))</f>
        <v xml:space="preserve"> </v>
      </c>
      <c r="AX60" s="1" t="str">
        <f>IF(L60="A*",8,IF(L60="A",7,IF(L60="B",6,IF(L60="c",5,IF(L60="d",4,IF(L60="e",3," "))))))</f>
        <v xml:space="preserve"> </v>
      </c>
      <c r="AY60" s="1" t="str">
        <f>IF(M60="A*",8,IF(M60="A",7,IF(M60="B",6,IF(M60="c",5,IF(M60="d",4,IF(M60="e",3," "))))))</f>
        <v xml:space="preserve"> </v>
      </c>
      <c r="AZ60" s="1" t="str">
        <f>IF(N60="A*",8,IF(N60="A",7,IF(N60="B",6,IF(N60="c",5,IF(N60="d",4,IF(N60="e",3," "))))))</f>
        <v xml:space="preserve"> </v>
      </c>
      <c r="BA60" s="1" t="str">
        <f>IF(O60="A*",8,IF(O60="A",7,IF(O60="B",6,IF(O60="c",5,IF(O60="d",4,IF(O60="e",3," "))))))</f>
        <v xml:space="preserve"> </v>
      </c>
      <c r="BB60" s="1" t="str">
        <f>IF(P60="A*",8,IF(P60="A",7,IF(P60="B",6,IF(P60="c",5,IF(P60="d",4,IF(P60="e",3," "))))))</f>
        <v xml:space="preserve"> </v>
      </c>
      <c r="BC60" s="1">
        <f>IF(Q60="A*",8,IF(Q60="A",7,IF(Q60="B",6,IF(Q60="c",5,IF(Q60="d",4,IF(Q60="e",3," "))))))</f>
        <v>8</v>
      </c>
      <c r="BD60" s="1" t="str">
        <f>IF(R60="A*",8,IF(R60="A",7,IF(R60="B",6,IF(R60="c",5,IF(R60="d",4,IF(R60="e",3," "))))))</f>
        <v xml:space="preserve"> </v>
      </c>
      <c r="BE60" s="1">
        <f>IF(S60="A*",8,IF(S60="A",7,IF(S60="B",6,IF(S60="c",5,IF(S60="d",4,IF(S60="e",3," "))))))</f>
        <v>6</v>
      </c>
      <c r="BF60" s="1" t="str">
        <f>IF(T60="A*",8,IF(T60="A",7,IF(T60="B",6,IF(T60="c",5,IF(T60="d",4,IF(T60="e",3," "))))))</f>
        <v xml:space="preserve"> </v>
      </c>
      <c r="BG60" s="1" t="str">
        <f>IF(U60="A*",8,IF(U60="A",7,IF(U60="B",6,IF(U60="c",5,IF(U60="d",4,IF(U60="e",3," "))))))</f>
        <v xml:space="preserve"> </v>
      </c>
      <c r="BH60" s="1" t="str">
        <f t="shared" si="15"/>
        <v xml:space="preserve"> </v>
      </c>
      <c r="BI60" s="1" t="str">
        <f t="shared" si="15"/>
        <v xml:space="preserve"> </v>
      </c>
      <c r="BJ60" s="1" t="str">
        <f t="shared" si="15"/>
        <v xml:space="preserve"> </v>
      </c>
      <c r="BK60" s="1" t="str">
        <f t="shared" si="15"/>
        <v xml:space="preserve"> </v>
      </c>
      <c r="BL60" s="1">
        <f t="shared" si="15"/>
        <v>8</v>
      </c>
      <c r="BM60" s="1">
        <f t="shared" si="15"/>
        <v>7</v>
      </c>
      <c r="BN60" s="1">
        <f t="shared" si="15"/>
        <v>8</v>
      </c>
      <c r="BO60" s="1" t="str">
        <f t="shared" si="15"/>
        <v xml:space="preserve"> </v>
      </c>
      <c r="BP60" s="1">
        <f t="shared" si="15"/>
        <v>8</v>
      </c>
      <c r="BQ60" s="1">
        <f t="shared" si="15"/>
        <v>8</v>
      </c>
      <c r="BR60" s="1">
        <f t="shared" si="12"/>
        <v>7</v>
      </c>
      <c r="BS60" s="1">
        <f t="shared" si="12"/>
        <v>8</v>
      </c>
      <c r="BT60" s="1" t="str">
        <f t="shared" si="12"/>
        <v xml:space="preserve"> </v>
      </c>
      <c r="BU60" s="1" t="str">
        <f t="shared" si="12"/>
        <v xml:space="preserve"> </v>
      </c>
      <c r="BV60" s="1" t="str">
        <f t="shared" si="12"/>
        <v xml:space="preserve"> </v>
      </c>
      <c r="BW60" s="1" t="str">
        <f t="shared" si="12"/>
        <v xml:space="preserve"> </v>
      </c>
      <c r="BX60" s="1" t="str">
        <f t="shared" si="12"/>
        <v xml:space="preserve"> </v>
      </c>
      <c r="BY60" s="1" t="str">
        <f t="shared" si="12"/>
        <v xml:space="preserve"> </v>
      </c>
      <c r="BZ60" s="1">
        <f t="shared" si="2"/>
        <v>7</v>
      </c>
      <c r="CA60" s="1">
        <v>7</v>
      </c>
      <c r="CB60" s="1" t="str">
        <f t="shared" si="4"/>
        <v xml:space="preserve"> </v>
      </c>
      <c r="CC60" s="1">
        <v>8</v>
      </c>
      <c r="CD60" s="1">
        <f t="shared" si="5"/>
        <v>8</v>
      </c>
      <c r="CE60" s="1">
        <f t="shared" si="6"/>
        <v>8</v>
      </c>
      <c r="CF60" s="1">
        <f t="shared" si="7"/>
        <v>0</v>
      </c>
      <c r="CG60" s="1" t="e">
        <f>VLOOKUP(A60,'[1]A2 values'!$A$2:$I$122,10,FALSE)</f>
        <v>#REF!</v>
      </c>
      <c r="CI60" s="4"/>
      <c r="CJ60" s="4"/>
      <c r="CK60" s="4"/>
      <c r="CL60" s="4"/>
      <c r="CM60" s="4"/>
      <c r="CN60" s="4"/>
      <c r="CO60" s="4"/>
      <c r="CP60" s="4"/>
      <c r="CQ60" s="4"/>
    </row>
    <row r="61" spans="1:95" ht="15.75" thickBot="1">
      <c r="A61" s="1" t="s">
        <v>136</v>
      </c>
      <c r="B61" s="1" t="s">
        <v>57</v>
      </c>
      <c r="F61" s="1" t="s">
        <v>50</v>
      </c>
      <c r="G61" s="1" t="s">
        <v>49</v>
      </c>
      <c r="M61" s="1" t="s">
        <v>50</v>
      </c>
      <c r="Q61" s="1" t="s">
        <v>50</v>
      </c>
      <c r="S61" s="1" t="s">
        <v>51</v>
      </c>
      <c r="X61" s="1" t="s">
        <v>50</v>
      </c>
      <c r="Z61" s="1" t="s">
        <v>50</v>
      </c>
      <c r="AA61" s="1" t="s">
        <v>49</v>
      </c>
      <c r="AD61" s="1" t="s">
        <v>51</v>
      </c>
      <c r="AE61" s="1" t="s">
        <v>49</v>
      </c>
      <c r="AG61" s="1" t="s">
        <v>49</v>
      </c>
      <c r="AO61" s="1" t="str">
        <f>IF(C61="A*",8,IF(C61="A",7,IF(C61="B",6,IF(C61="c",5,IF(C61="d",4,IF(C61="e",3," "))))))</f>
        <v xml:space="preserve"> </v>
      </c>
      <c r="AP61" s="1" t="str">
        <f>IF(D61="A*",8,IF(D61="A",7,IF(D61="B",6,IF(D61="c",5,IF(D61="d",4,IF(D61="e",3," "))))))</f>
        <v xml:space="preserve"> </v>
      </c>
      <c r="AQ61" s="1" t="str">
        <f>IF(E61="A*",8,IF(E61="A",7,IF(E61="B",6,IF(E61="c",5,IF(E61="d",4,IF(E61="e",3," "))))))</f>
        <v xml:space="preserve"> </v>
      </c>
      <c r="AR61" s="1">
        <f>IF(F61="A*",8,IF(F61="A",7,IF(F61="B",6,IF(F61="c",5,IF(F61="d",4,IF(F61="e",3," "))))))</f>
        <v>7</v>
      </c>
      <c r="AS61" s="1">
        <f>IF(G61="A*",8,IF(G61="A",7,IF(G61="B",6,IF(G61="c",5,IF(G61="d",4,IF(G61="e",3," "))))))</f>
        <v>8</v>
      </c>
      <c r="AT61" s="1" t="str">
        <f>IF(H61="A*",8,IF(H61="A",7,IF(H61="B",6,IF(H61="c",5,IF(H61="d",4,IF(H61="e",3," "))))))</f>
        <v xml:space="preserve"> </v>
      </c>
      <c r="AU61" s="1" t="str">
        <f>IF(I61="A*",8,IF(I61="A",7,IF(I61="B",6,IF(I61="c",5,IF(I61="d",4,IF(I61="e",3," "))))))</f>
        <v xml:space="preserve"> </v>
      </c>
      <c r="AV61" s="1" t="str">
        <f>IF(J61="A*",8,IF(J61="A",7,IF(J61="B",6,IF(J61="c",5,IF(J61="d",4,IF(J61="e",3," "))))))</f>
        <v xml:space="preserve"> </v>
      </c>
      <c r="AW61" s="1" t="str">
        <f>IF(K61="A*",8,IF(K61="A",7,IF(K61="B",6,IF(K61="c",5,IF(K61="d",4,IF(K61="e",3," "))))))</f>
        <v xml:space="preserve"> </v>
      </c>
      <c r="AX61" s="1" t="str">
        <f>IF(L61="A*",8,IF(L61="A",7,IF(L61="B",6,IF(L61="c",5,IF(L61="d",4,IF(L61="e",3," "))))))</f>
        <v xml:space="preserve"> </v>
      </c>
      <c r="AY61" s="1">
        <f>IF(M61="A*",8,IF(M61="A",7,IF(M61="B",6,IF(M61="c",5,IF(M61="d",4,IF(M61="e",3," "))))))</f>
        <v>7</v>
      </c>
      <c r="AZ61" s="1" t="str">
        <f>IF(N61="A*",8,IF(N61="A",7,IF(N61="B",6,IF(N61="c",5,IF(N61="d",4,IF(N61="e",3," "))))))</f>
        <v xml:space="preserve"> </v>
      </c>
      <c r="BA61" s="1" t="str">
        <f>IF(O61="A*",8,IF(O61="A",7,IF(O61="B",6,IF(O61="c",5,IF(O61="d",4,IF(O61="e",3," "))))))</f>
        <v xml:space="preserve"> </v>
      </c>
      <c r="BB61" s="1" t="str">
        <f>IF(P61="A*",8,IF(P61="A",7,IF(P61="B",6,IF(P61="c",5,IF(P61="d",4,IF(P61="e",3," "))))))</f>
        <v xml:space="preserve"> </v>
      </c>
      <c r="BC61" s="1">
        <f>IF(Q61="A*",8,IF(Q61="A",7,IF(Q61="B",6,IF(Q61="c",5,IF(Q61="d",4,IF(Q61="e",3," "))))))</f>
        <v>7</v>
      </c>
      <c r="BD61" s="1" t="str">
        <f>IF(R61="A*",8,IF(R61="A",7,IF(R61="B",6,IF(R61="c",5,IF(R61="d",4,IF(R61="e",3," "))))))</f>
        <v xml:space="preserve"> </v>
      </c>
      <c r="BE61" s="1">
        <f>IF(S61="A*",8,IF(S61="A",7,IF(S61="B",6,IF(S61="c",5,IF(S61="d",4,IF(S61="e",3," "))))))</f>
        <v>6</v>
      </c>
      <c r="BF61" s="1" t="str">
        <f>IF(T61="A*",8,IF(T61="A",7,IF(T61="B",6,IF(T61="c",5,IF(T61="d",4,IF(T61="e",3," "))))))</f>
        <v xml:space="preserve"> </v>
      </c>
      <c r="BG61" s="1" t="str">
        <f>IF(U61="A*",8,IF(U61="A",7,IF(U61="B",6,IF(U61="c",5,IF(U61="d",4,IF(U61="e",3," "))))))</f>
        <v xml:space="preserve"> </v>
      </c>
      <c r="BH61" s="1" t="str">
        <f t="shared" si="15"/>
        <v xml:space="preserve"> </v>
      </c>
      <c r="BI61" s="1" t="str">
        <f t="shared" si="15"/>
        <v xml:space="preserve"> </v>
      </c>
      <c r="BJ61" s="1">
        <f t="shared" si="15"/>
        <v>7</v>
      </c>
      <c r="BK61" s="1" t="str">
        <f t="shared" si="15"/>
        <v xml:space="preserve"> </v>
      </c>
      <c r="BL61" s="1">
        <f t="shared" si="15"/>
        <v>7</v>
      </c>
      <c r="BM61" s="1">
        <f t="shared" si="15"/>
        <v>8</v>
      </c>
      <c r="BN61" s="1" t="str">
        <f t="shared" si="15"/>
        <v xml:space="preserve"> </v>
      </c>
      <c r="BO61" s="1" t="str">
        <f t="shared" si="15"/>
        <v xml:space="preserve"> </v>
      </c>
      <c r="BP61" s="1">
        <f t="shared" si="15"/>
        <v>6</v>
      </c>
      <c r="BQ61" s="1">
        <f t="shared" si="15"/>
        <v>8</v>
      </c>
      <c r="BR61" s="1" t="str">
        <f t="shared" si="12"/>
        <v xml:space="preserve"> </v>
      </c>
      <c r="BS61" s="1">
        <f t="shared" si="12"/>
        <v>8</v>
      </c>
      <c r="BT61" s="1" t="str">
        <f t="shared" si="12"/>
        <v xml:space="preserve"> </v>
      </c>
      <c r="BU61" s="1" t="str">
        <f t="shared" si="12"/>
        <v xml:space="preserve"> </v>
      </c>
      <c r="BV61" s="1" t="str">
        <f t="shared" si="12"/>
        <v xml:space="preserve"> </v>
      </c>
      <c r="BW61" s="1" t="str">
        <f t="shared" si="12"/>
        <v xml:space="preserve"> </v>
      </c>
      <c r="BX61" s="1" t="str">
        <f t="shared" si="12"/>
        <v xml:space="preserve"> </v>
      </c>
      <c r="BY61" s="1" t="str">
        <f t="shared" si="12"/>
        <v xml:space="preserve"> </v>
      </c>
      <c r="BZ61" s="1">
        <f t="shared" si="2"/>
        <v>6.5</v>
      </c>
      <c r="CA61" s="1">
        <f t="shared" ref="CA61:CA70" si="16">AVERAGE(BG61,BJ61,BY61)</f>
        <v>7</v>
      </c>
      <c r="CB61" s="1" t="str">
        <f t="shared" si="4"/>
        <v xml:space="preserve"> </v>
      </c>
      <c r="CC61" s="1">
        <v>8</v>
      </c>
      <c r="CD61" s="1">
        <f t="shared" si="5"/>
        <v>7.666666666666667</v>
      </c>
      <c r="CE61" s="1">
        <f t="shared" si="6"/>
        <v>7</v>
      </c>
      <c r="CF61" s="1">
        <f t="shared" si="7"/>
        <v>0</v>
      </c>
      <c r="CG61" s="1" t="e">
        <f>VLOOKUP(A61,'[1]A2 values'!$A$2:$I$122,10,FALSE)</f>
        <v>#REF!</v>
      </c>
      <c r="CI61" s="5"/>
      <c r="CJ61" s="5"/>
      <c r="CK61" s="5"/>
      <c r="CL61" s="5"/>
      <c r="CM61" s="5"/>
      <c r="CN61" s="5"/>
      <c r="CO61" s="5"/>
      <c r="CP61" s="5"/>
      <c r="CQ61" s="5"/>
    </row>
    <row r="62" spans="1:95">
      <c r="A62" s="1" t="s">
        <v>137</v>
      </c>
      <c r="B62" s="1" t="s">
        <v>57</v>
      </c>
      <c r="F62" s="1" t="s">
        <v>49</v>
      </c>
      <c r="G62" s="1" t="s">
        <v>49</v>
      </c>
      <c r="Q62" s="1" t="s">
        <v>50</v>
      </c>
      <c r="S62" s="1" t="s">
        <v>51</v>
      </c>
      <c r="U62" s="1" t="s">
        <v>49</v>
      </c>
      <c r="X62" s="1" t="s">
        <v>49</v>
      </c>
      <c r="Z62" s="1" t="s">
        <v>49</v>
      </c>
      <c r="AA62" s="1" t="s">
        <v>49</v>
      </c>
      <c r="AD62" s="1" t="s">
        <v>49</v>
      </c>
      <c r="AE62" s="1" t="s">
        <v>49</v>
      </c>
      <c r="AG62" s="1" t="s">
        <v>50</v>
      </c>
      <c r="AO62" s="1" t="str">
        <f>IF(C62="A*",8,IF(C62="A",7,IF(C62="B",6,IF(C62="c",5,IF(C62="d",4,IF(C62="e",3," "))))))</f>
        <v xml:space="preserve"> </v>
      </c>
      <c r="AP62" s="1" t="str">
        <f>IF(D62="A*",8,IF(D62="A",7,IF(D62="B",6,IF(D62="c",5,IF(D62="d",4,IF(D62="e",3," "))))))</f>
        <v xml:space="preserve"> </v>
      </c>
      <c r="AQ62" s="1" t="str">
        <f>IF(E62="A*",8,IF(E62="A",7,IF(E62="B",6,IF(E62="c",5,IF(E62="d",4,IF(E62="e",3," "))))))</f>
        <v xml:space="preserve"> </v>
      </c>
      <c r="AR62" s="1">
        <f>IF(F62="A*",8,IF(F62="A",7,IF(F62="B",6,IF(F62="c",5,IF(F62="d",4,IF(F62="e",3," "))))))</f>
        <v>8</v>
      </c>
      <c r="AS62" s="1">
        <f>IF(G62="A*",8,IF(G62="A",7,IF(G62="B",6,IF(G62="c",5,IF(G62="d",4,IF(G62="e",3," "))))))</f>
        <v>8</v>
      </c>
      <c r="AT62" s="1" t="str">
        <f>IF(H62="A*",8,IF(H62="A",7,IF(H62="B",6,IF(H62="c",5,IF(H62="d",4,IF(H62="e",3," "))))))</f>
        <v xml:space="preserve"> </v>
      </c>
      <c r="AU62" s="1" t="str">
        <f>IF(I62="A*",8,IF(I62="A",7,IF(I62="B",6,IF(I62="c",5,IF(I62="d",4,IF(I62="e",3," "))))))</f>
        <v xml:space="preserve"> </v>
      </c>
      <c r="AV62" s="1" t="str">
        <f>IF(J62="A*",8,IF(J62="A",7,IF(J62="B",6,IF(J62="c",5,IF(J62="d",4,IF(J62="e",3," "))))))</f>
        <v xml:space="preserve"> </v>
      </c>
      <c r="AW62" s="1" t="str">
        <f>IF(K62="A*",8,IF(K62="A",7,IF(K62="B",6,IF(K62="c",5,IF(K62="d",4,IF(K62="e",3," "))))))</f>
        <v xml:space="preserve"> </v>
      </c>
      <c r="AX62" s="1" t="str">
        <f>IF(L62="A*",8,IF(L62="A",7,IF(L62="B",6,IF(L62="c",5,IF(L62="d",4,IF(L62="e",3," "))))))</f>
        <v xml:space="preserve"> </v>
      </c>
      <c r="AY62" s="1" t="str">
        <f>IF(M62="A*",8,IF(M62="A",7,IF(M62="B",6,IF(M62="c",5,IF(M62="d",4,IF(M62="e",3," "))))))</f>
        <v xml:space="preserve"> </v>
      </c>
      <c r="AZ62" s="1" t="str">
        <f>IF(N62="A*",8,IF(N62="A",7,IF(N62="B",6,IF(N62="c",5,IF(N62="d",4,IF(N62="e",3," "))))))</f>
        <v xml:space="preserve"> </v>
      </c>
      <c r="BA62" s="1" t="str">
        <f>IF(O62="A*",8,IF(O62="A",7,IF(O62="B",6,IF(O62="c",5,IF(O62="d",4,IF(O62="e",3," "))))))</f>
        <v xml:space="preserve"> </v>
      </c>
      <c r="BB62" s="1" t="str">
        <f>IF(P62="A*",8,IF(P62="A",7,IF(P62="B",6,IF(P62="c",5,IF(P62="d",4,IF(P62="e",3," "))))))</f>
        <v xml:space="preserve"> </v>
      </c>
      <c r="BC62" s="1">
        <f>IF(Q62="A*",8,IF(Q62="A",7,IF(Q62="B",6,IF(Q62="c",5,IF(Q62="d",4,IF(Q62="e",3," "))))))</f>
        <v>7</v>
      </c>
      <c r="BD62" s="1" t="str">
        <f>IF(R62="A*",8,IF(R62="A",7,IF(R62="B",6,IF(R62="c",5,IF(R62="d",4,IF(R62="e",3," "))))))</f>
        <v xml:space="preserve"> </v>
      </c>
      <c r="BE62" s="1">
        <f>IF(S62="A*",8,IF(S62="A",7,IF(S62="B",6,IF(S62="c",5,IF(S62="d",4,IF(S62="e",3," "))))))</f>
        <v>6</v>
      </c>
      <c r="BF62" s="1" t="str">
        <f>IF(T62="A*",8,IF(T62="A",7,IF(T62="B",6,IF(T62="c",5,IF(T62="d",4,IF(T62="e",3," "))))))</f>
        <v xml:space="preserve"> </v>
      </c>
      <c r="BG62" s="1">
        <f>IF(U62="A*",8,IF(U62="A",7,IF(U62="B",6,IF(U62="c",5,IF(U62="d",4,IF(U62="e",3," "))))))</f>
        <v>8</v>
      </c>
      <c r="BH62" s="1" t="str">
        <f t="shared" si="15"/>
        <v xml:space="preserve"> </v>
      </c>
      <c r="BI62" s="1" t="str">
        <f t="shared" si="15"/>
        <v xml:space="preserve"> </v>
      </c>
      <c r="BJ62" s="1">
        <f t="shared" si="15"/>
        <v>8</v>
      </c>
      <c r="BK62" s="1" t="str">
        <f t="shared" si="15"/>
        <v xml:space="preserve"> </v>
      </c>
      <c r="BL62" s="1">
        <f t="shared" si="15"/>
        <v>8</v>
      </c>
      <c r="BM62" s="1">
        <f t="shared" si="15"/>
        <v>8</v>
      </c>
      <c r="BN62" s="1" t="str">
        <f t="shared" si="15"/>
        <v xml:space="preserve"> </v>
      </c>
      <c r="BO62" s="1" t="str">
        <f t="shared" si="15"/>
        <v xml:space="preserve"> </v>
      </c>
      <c r="BP62" s="1">
        <f t="shared" si="15"/>
        <v>8</v>
      </c>
      <c r="BQ62" s="1">
        <f t="shared" si="15"/>
        <v>8</v>
      </c>
      <c r="BR62" s="1" t="str">
        <f t="shared" si="12"/>
        <v xml:space="preserve"> </v>
      </c>
      <c r="BS62" s="1">
        <f t="shared" si="12"/>
        <v>7</v>
      </c>
      <c r="BT62" s="1" t="str">
        <f t="shared" si="12"/>
        <v xml:space="preserve"> </v>
      </c>
      <c r="BU62" s="1" t="str">
        <f t="shared" si="12"/>
        <v xml:space="preserve"> </v>
      </c>
      <c r="BV62" s="1" t="str">
        <f t="shared" si="12"/>
        <v xml:space="preserve"> </v>
      </c>
      <c r="BW62" s="1" t="str">
        <f t="shared" si="12"/>
        <v xml:space="preserve"> </v>
      </c>
      <c r="BX62" s="1" t="str">
        <f t="shared" si="12"/>
        <v xml:space="preserve"> </v>
      </c>
      <c r="BY62" s="1" t="str">
        <f t="shared" si="12"/>
        <v xml:space="preserve"> </v>
      </c>
      <c r="BZ62" s="1">
        <f t="shared" si="2"/>
        <v>6.5</v>
      </c>
      <c r="CA62" s="1">
        <f t="shared" si="16"/>
        <v>8</v>
      </c>
      <c r="CB62" s="1" t="str">
        <f t="shared" si="4"/>
        <v xml:space="preserve"> </v>
      </c>
      <c r="CC62" s="1">
        <v>8</v>
      </c>
      <c r="CD62" s="1">
        <f t="shared" si="5"/>
        <v>7.666666666666667</v>
      </c>
      <c r="CE62" s="1">
        <f t="shared" si="6"/>
        <v>8</v>
      </c>
      <c r="CF62" s="1">
        <f t="shared" si="7"/>
        <v>0</v>
      </c>
      <c r="CG62" s="1" t="e">
        <f>VLOOKUP(A62,'[1]A2 values'!$A$2:$I$122,10,FALSE)</f>
        <v>#REF!</v>
      </c>
    </row>
    <row r="63" spans="1:95">
      <c r="A63" s="1" t="s">
        <v>138</v>
      </c>
      <c r="B63" s="1" t="s">
        <v>48</v>
      </c>
      <c r="F63" s="1" t="s">
        <v>49</v>
      </c>
      <c r="G63" s="1" t="s">
        <v>49</v>
      </c>
      <c r="Q63" s="1" t="s">
        <v>49</v>
      </c>
      <c r="S63" s="1" t="s">
        <v>49</v>
      </c>
      <c r="U63" s="1" t="s">
        <v>49</v>
      </c>
      <c r="X63" s="1" t="s">
        <v>49</v>
      </c>
      <c r="Z63" s="1" t="s">
        <v>49</v>
      </c>
      <c r="AA63" s="1" t="s">
        <v>49</v>
      </c>
      <c r="AE63" s="1" t="s">
        <v>49</v>
      </c>
      <c r="AG63" s="1" t="s">
        <v>49</v>
      </c>
      <c r="AI63" s="1" t="s">
        <v>49</v>
      </c>
      <c r="AO63" s="1" t="str">
        <f>IF(C63="A*",8,IF(C63="A",7,IF(C63="B",6,IF(C63="c",5,IF(C63="d",4,IF(C63="e",3," "))))))</f>
        <v xml:space="preserve"> </v>
      </c>
      <c r="AP63" s="1" t="str">
        <f>IF(D63="A*",8,IF(D63="A",7,IF(D63="B",6,IF(D63="c",5,IF(D63="d",4,IF(D63="e",3," "))))))</f>
        <v xml:space="preserve"> </v>
      </c>
      <c r="AQ63" s="1" t="str">
        <f>IF(E63="A*",8,IF(E63="A",7,IF(E63="B",6,IF(E63="c",5,IF(E63="d",4,IF(E63="e",3," "))))))</f>
        <v xml:space="preserve"> </v>
      </c>
      <c r="AR63" s="1">
        <f>IF(F63="A*",8,IF(F63="A",7,IF(F63="B",6,IF(F63="c",5,IF(F63="d",4,IF(F63="e",3," "))))))</f>
        <v>8</v>
      </c>
      <c r="AS63" s="1">
        <f>IF(G63="A*",8,IF(G63="A",7,IF(G63="B",6,IF(G63="c",5,IF(G63="d",4,IF(G63="e",3," "))))))</f>
        <v>8</v>
      </c>
      <c r="AT63" s="1" t="str">
        <f>IF(H63="A*",8,IF(H63="A",7,IF(H63="B",6,IF(H63="c",5,IF(H63="d",4,IF(H63="e",3," "))))))</f>
        <v xml:space="preserve"> </v>
      </c>
      <c r="AU63" s="1" t="str">
        <f>IF(I63="A*",8,IF(I63="A",7,IF(I63="B",6,IF(I63="c",5,IF(I63="d",4,IF(I63="e",3," "))))))</f>
        <v xml:space="preserve"> </v>
      </c>
      <c r="AV63" s="1" t="str">
        <f>IF(J63="A*",8,IF(J63="A",7,IF(J63="B",6,IF(J63="c",5,IF(J63="d",4,IF(J63="e",3," "))))))</f>
        <v xml:space="preserve"> </v>
      </c>
      <c r="AW63" s="1" t="str">
        <f>IF(K63="A*",8,IF(K63="A",7,IF(K63="B",6,IF(K63="c",5,IF(K63="d",4,IF(K63="e",3," "))))))</f>
        <v xml:space="preserve"> </v>
      </c>
      <c r="AX63" s="1" t="str">
        <f>IF(L63="A*",8,IF(L63="A",7,IF(L63="B",6,IF(L63="c",5,IF(L63="d",4,IF(L63="e",3," "))))))</f>
        <v xml:space="preserve"> </v>
      </c>
      <c r="AY63" s="1" t="str">
        <f>IF(M63="A*",8,IF(M63="A",7,IF(M63="B",6,IF(M63="c",5,IF(M63="d",4,IF(M63="e",3," "))))))</f>
        <v xml:space="preserve"> </v>
      </c>
      <c r="AZ63" s="1" t="str">
        <f>IF(N63="A*",8,IF(N63="A",7,IF(N63="B",6,IF(N63="c",5,IF(N63="d",4,IF(N63="e",3," "))))))</f>
        <v xml:space="preserve"> </v>
      </c>
      <c r="BA63" s="1" t="str">
        <f>IF(O63="A*",8,IF(O63="A",7,IF(O63="B",6,IF(O63="c",5,IF(O63="d",4,IF(O63="e",3," "))))))</f>
        <v xml:space="preserve"> </v>
      </c>
      <c r="BB63" s="1" t="str">
        <f>IF(P63="A*",8,IF(P63="A",7,IF(P63="B",6,IF(P63="c",5,IF(P63="d",4,IF(P63="e",3," "))))))</f>
        <v xml:space="preserve"> </v>
      </c>
      <c r="BC63" s="1">
        <f>IF(Q63="A*",8,IF(Q63="A",7,IF(Q63="B",6,IF(Q63="c",5,IF(Q63="d",4,IF(Q63="e",3," "))))))</f>
        <v>8</v>
      </c>
      <c r="BD63" s="1" t="str">
        <f>IF(R63="A*",8,IF(R63="A",7,IF(R63="B",6,IF(R63="c",5,IF(R63="d",4,IF(R63="e",3," "))))))</f>
        <v xml:space="preserve"> </v>
      </c>
      <c r="BE63" s="1">
        <f>IF(S63="A*",8,IF(S63="A",7,IF(S63="B",6,IF(S63="c",5,IF(S63="d",4,IF(S63="e",3," "))))))</f>
        <v>8</v>
      </c>
      <c r="BF63" s="1" t="str">
        <f>IF(T63="A*",8,IF(T63="A",7,IF(T63="B",6,IF(T63="c",5,IF(T63="d",4,IF(T63="e",3," "))))))</f>
        <v xml:space="preserve"> </v>
      </c>
      <c r="BG63" s="1">
        <f>IF(U63="A*",8,IF(U63="A",7,IF(U63="B",6,IF(U63="c",5,IF(U63="d",4,IF(U63="e",3," "))))))</f>
        <v>8</v>
      </c>
      <c r="BH63" s="1" t="str">
        <f t="shared" si="15"/>
        <v xml:space="preserve"> </v>
      </c>
      <c r="BI63" s="1" t="str">
        <f t="shared" si="15"/>
        <v xml:space="preserve"> </v>
      </c>
      <c r="BJ63" s="1">
        <f t="shared" si="15"/>
        <v>8</v>
      </c>
      <c r="BK63" s="1" t="str">
        <f t="shared" si="15"/>
        <v xml:space="preserve"> </v>
      </c>
      <c r="BL63" s="1">
        <f t="shared" si="15"/>
        <v>8</v>
      </c>
      <c r="BM63" s="1">
        <f t="shared" si="15"/>
        <v>8</v>
      </c>
      <c r="BN63" s="1" t="str">
        <f t="shared" si="15"/>
        <v xml:space="preserve"> </v>
      </c>
      <c r="BO63" s="1" t="str">
        <f t="shared" si="15"/>
        <v xml:space="preserve"> </v>
      </c>
      <c r="BP63" s="1" t="str">
        <f t="shared" si="15"/>
        <v xml:space="preserve"> </v>
      </c>
      <c r="BQ63" s="1">
        <f t="shared" si="15"/>
        <v>8</v>
      </c>
      <c r="BR63" s="1" t="str">
        <f t="shared" si="12"/>
        <v xml:space="preserve"> </v>
      </c>
      <c r="BS63" s="1">
        <f t="shared" si="12"/>
        <v>8</v>
      </c>
      <c r="BT63" s="1" t="str">
        <f t="shared" si="12"/>
        <v xml:space="preserve"> </v>
      </c>
      <c r="BU63" s="1">
        <f t="shared" si="12"/>
        <v>8</v>
      </c>
      <c r="BV63" s="1" t="str">
        <f t="shared" si="12"/>
        <v xml:space="preserve"> </v>
      </c>
      <c r="BW63" s="1" t="str">
        <f t="shared" si="12"/>
        <v xml:space="preserve"> </v>
      </c>
      <c r="BX63" s="1" t="str">
        <f t="shared" si="12"/>
        <v xml:space="preserve"> </v>
      </c>
      <c r="BY63" s="1" t="str">
        <f t="shared" si="12"/>
        <v xml:space="preserve"> </v>
      </c>
      <c r="BZ63" s="1">
        <f t="shared" si="2"/>
        <v>8</v>
      </c>
      <c r="CA63" s="1">
        <f t="shared" si="16"/>
        <v>8</v>
      </c>
      <c r="CB63" s="1" t="str">
        <f t="shared" si="4"/>
        <v xml:space="preserve"> </v>
      </c>
      <c r="CC63" s="1">
        <v>8</v>
      </c>
      <c r="CD63" s="1">
        <f t="shared" si="5"/>
        <v>8</v>
      </c>
      <c r="CE63" s="1">
        <f t="shared" si="6"/>
        <v>8</v>
      </c>
      <c r="CF63" s="1">
        <f t="shared" si="7"/>
        <v>1</v>
      </c>
      <c r="CG63" s="1" t="e">
        <f>VLOOKUP(A63,'[1]A2 values'!$A$2:$I$122,10,FALSE)</f>
        <v>#REF!</v>
      </c>
    </row>
    <row r="64" spans="1:95">
      <c r="A64" s="1" t="s">
        <v>139</v>
      </c>
      <c r="B64" s="1" t="s">
        <v>48</v>
      </c>
      <c r="D64" s="1" t="s">
        <v>49</v>
      </c>
      <c r="Q64" s="1" t="s">
        <v>49</v>
      </c>
      <c r="S64" s="1" t="s">
        <v>50</v>
      </c>
      <c r="U64" s="1" t="s">
        <v>49</v>
      </c>
      <c r="Z64" s="1" t="s">
        <v>50</v>
      </c>
      <c r="AA64" s="1" t="s">
        <v>49</v>
      </c>
      <c r="AE64" s="1" t="s">
        <v>49</v>
      </c>
      <c r="AK64" s="1" t="s">
        <v>50</v>
      </c>
      <c r="AL64" s="1" t="s">
        <v>50</v>
      </c>
      <c r="AM64" s="1" t="s">
        <v>50</v>
      </c>
      <c r="AO64" s="1" t="str">
        <f>IF(C64="A*",8,IF(C64="A",7,IF(C64="B",6,IF(C64="c",5,IF(C64="d",4,IF(C64="e",3," "))))))</f>
        <v xml:space="preserve"> </v>
      </c>
      <c r="AP64" s="1">
        <f>IF(D64="A*",8,IF(D64="A",7,IF(D64="B",6,IF(D64="c",5,IF(D64="d",4,IF(D64="e",3," "))))))</f>
        <v>8</v>
      </c>
      <c r="AQ64" s="1" t="str">
        <f>IF(E64="A*",8,IF(E64="A",7,IF(E64="B",6,IF(E64="c",5,IF(E64="d",4,IF(E64="e",3," "))))))</f>
        <v xml:space="preserve"> </v>
      </c>
      <c r="AR64" s="1" t="str">
        <f>IF(F64="A*",8,IF(F64="A",7,IF(F64="B",6,IF(F64="c",5,IF(F64="d",4,IF(F64="e",3," "))))))</f>
        <v xml:space="preserve"> </v>
      </c>
      <c r="AS64" s="1" t="str">
        <f>IF(G64="A*",8,IF(G64="A",7,IF(G64="B",6,IF(G64="c",5,IF(G64="d",4,IF(G64="e",3," "))))))</f>
        <v xml:space="preserve"> </v>
      </c>
      <c r="AT64" s="1" t="str">
        <f>IF(H64="A*",8,IF(H64="A",7,IF(H64="B",6,IF(H64="c",5,IF(H64="d",4,IF(H64="e",3," "))))))</f>
        <v xml:space="preserve"> </v>
      </c>
      <c r="AU64" s="1" t="str">
        <f>IF(I64="A*",8,IF(I64="A",7,IF(I64="B",6,IF(I64="c",5,IF(I64="d",4,IF(I64="e",3," "))))))</f>
        <v xml:space="preserve"> </v>
      </c>
      <c r="AV64" s="1" t="str">
        <f>IF(J64="A*",8,IF(J64="A",7,IF(J64="B",6,IF(J64="c",5,IF(J64="d",4,IF(J64="e",3," "))))))</f>
        <v xml:space="preserve"> </v>
      </c>
      <c r="AW64" s="1" t="str">
        <f>IF(K64="A*",8,IF(K64="A",7,IF(K64="B",6,IF(K64="c",5,IF(K64="d",4,IF(K64="e",3," "))))))</f>
        <v xml:space="preserve"> </v>
      </c>
      <c r="AX64" s="1" t="str">
        <f>IF(L64="A*",8,IF(L64="A",7,IF(L64="B",6,IF(L64="c",5,IF(L64="d",4,IF(L64="e",3," "))))))</f>
        <v xml:space="preserve"> </v>
      </c>
      <c r="AY64" s="1" t="str">
        <f>IF(M64="A*",8,IF(M64="A",7,IF(M64="B",6,IF(M64="c",5,IF(M64="d",4,IF(M64="e",3," "))))))</f>
        <v xml:space="preserve"> </v>
      </c>
      <c r="AZ64" s="1" t="str">
        <f>IF(N64="A*",8,IF(N64="A",7,IF(N64="B",6,IF(N64="c",5,IF(N64="d",4,IF(N64="e",3," "))))))</f>
        <v xml:space="preserve"> </v>
      </c>
      <c r="BA64" s="1" t="str">
        <f>IF(O64="A*",8,IF(O64="A",7,IF(O64="B",6,IF(O64="c",5,IF(O64="d",4,IF(O64="e",3," "))))))</f>
        <v xml:space="preserve"> </v>
      </c>
      <c r="BB64" s="1" t="str">
        <f>IF(P64="A*",8,IF(P64="A",7,IF(P64="B",6,IF(P64="c",5,IF(P64="d",4,IF(P64="e",3," "))))))</f>
        <v xml:space="preserve"> </v>
      </c>
      <c r="BC64" s="1">
        <f>IF(Q64="A*",8,IF(Q64="A",7,IF(Q64="B",6,IF(Q64="c",5,IF(Q64="d",4,IF(Q64="e",3," "))))))</f>
        <v>8</v>
      </c>
      <c r="BD64" s="1" t="str">
        <f>IF(R64="A*",8,IF(R64="A",7,IF(R64="B",6,IF(R64="c",5,IF(R64="d",4,IF(R64="e",3," "))))))</f>
        <v xml:space="preserve"> </v>
      </c>
      <c r="BE64" s="1">
        <f>IF(S64="A*",8,IF(S64="A",7,IF(S64="B",6,IF(S64="c",5,IF(S64="d",4,IF(S64="e",3," "))))))</f>
        <v>7</v>
      </c>
      <c r="BF64" s="1" t="str">
        <f>IF(T64="A*",8,IF(T64="A",7,IF(T64="B",6,IF(T64="c",5,IF(T64="d",4,IF(T64="e",3," "))))))</f>
        <v xml:space="preserve"> </v>
      </c>
      <c r="BG64" s="1">
        <f>IF(U64="A*",8,IF(U64="A",7,IF(U64="B",6,IF(U64="c",5,IF(U64="d",4,IF(U64="e",3," "))))))</f>
        <v>8</v>
      </c>
      <c r="BH64" s="1" t="str">
        <f t="shared" si="15"/>
        <v xml:space="preserve"> </v>
      </c>
      <c r="BI64" s="1" t="str">
        <f t="shared" si="15"/>
        <v xml:space="preserve"> </v>
      </c>
      <c r="BJ64" s="1" t="str">
        <f t="shared" si="15"/>
        <v xml:space="preserve"> </v>
      </c>
      <c r="BK64" s="1" t="str">
        <f t="shared" si="15"/>
        <v xml:space="preserve"> </v>
      </c>
      <c r="BL64" s="1">
        <f t="shared" si="15"/>
        <v>7</v>
      </c>
      <c r="BM64" s="1">
        <f t="shared" si="15"/>
        <v>8</v>
      </c>
      <c r="BN64" s="1" t="str">
        <f t="shared" si="15"/>
        <v xml:space="preserve"> </v>
      </c>
      <c r="BO64" s="1" t="str">
        <f t="shared" si="15"/>
        <v xml:space="preserve"> </v>
      </c>
      <c r="BP64" s="1" t="str">
        <f t="shared" si="15"/>
        <v xml:space="preserve"> </v>
      </c>
      <c r="BQ64" s="1">
        <f t="shared" si="15"/>
        <v>8</v>
      </c>
      <c r="BR64" s="1" t="str">
        <f t="shared" si="12"/>
        <v xml:space="preserve"> </v>
      </c>
      <c r="BS64" s="1" t="str">
        <f t="shared" si="12"/>
        <v xml:space="preserve"> </v>
      </c>
      <c r="BT64" s="1" t="str">
        <f t="shared" si="12"/>
        <v xml:space="preserve"> </v>
      </c>
      <c r="BU64" s="1" t="str">
        <f t="shared" si="12"/>
        <v xml:space="preserve"> </v>
      </c>
      <c r="BV64" s="1" t="str">
        <f t="shared" si="12"/>
        <v xml:space="preserve"> </v>
      </c>
      <c r="BW64" s="1">
        <f t="shared" si="12"/>
        <v>7</v>
      </c>
      <c r="BX64" s="1">
        <f t="shared" si="12"/>
        <v>7</v>
      </c>
      <c r="BY64" s="1">
        <f t="shared" si="12"/>
        <v>7</v>
      </c>
      <c r="BZ64" s="1">
        <f t="shared" si="2"/>
        <v>7.5</v>
      </c>
      <c r="CA64" s="1">
        <f t="shared" si="16"/>
        <v>7.5</v>
      </c>
      <c r="CB64" s="1" t="str">
        <f t="shared" si="4"/>
        <v xml:space="preserve"> </v>
      </c>
      <c r="CC64" s="1">
        <v>8</v>
      </c>
      <c r="CD64" s="1">
        <f t="shared" si="5"/>
        <v>7</v>
      </c>
      <c r="CE64" s="1">
        <f t="shared" si="6"/>
        <v>7</v>
      </c>
      <c r="CF64" s="1">
        <f t="shared" si="7"/>
        <v>1</v>
      </c>
      <c r="CG64" s="1" t="e">
        <f>VLOOKUP(A64,'[1]A2 values'!$A$2:$I$122,10,FALSE)</f>
        <v>#REF!</v>
      </c>
    </row>
    <row r="65" spans="1:95" ht="15.75" thickBot="1">
      <c r="A65" s="1" t="s">
        <v>140</v>
      </c>
      <c r="B65" s="1" t="s">
        <v>57</v>
      </c>
      <c r="F65" s="1" t="s">
        <v>49</v>
      </c>
      <c r="G65" s="1" t="s">
        <v>49</v>
      </c>
      <c r="Q65" s="1" t="s">
        <v>49</v>
      </c>
      <c r="S65" s="1" t="s">
        <v>50</v>
      </c>
      <c r="X65" s="1" t="s">
        <v>49</v>
      </c>
      <c r="Z65" s="1" t="s">
        <v>49</v>
      </c>
      <c r="AA65" s="1" t="s">
        <v>49</v>
      </c>
      <c r="AD65" s="1" t="s">
        <v>49</v>
      </c>
      <c r="AE65" s="1" t="s">
        <v>49</v>
      </c>
      <c r="AF65" s="1" t="s">
        <v>49</v>
      </c>
      <c r="AG65" s="1" t="s">
        <v>49</v>
      </c>
      <c r="AO65" s="1" t="str">
        <f>IF(C65="A*",8,IF(C65="A",7,IF(C65="B",6,IF(C65="c",5,IF(C65="d",4,IF(C65="e",3," "))))))</f>
        <v xml:space="preserve"> </v>
      </c>
      <c r="AP65" s="1" t="str">
        <f>IF(D65="A*",8,IF(D65="A",7,IF(D65="B",6,IF(D65="c",5,IF(D65="d",4,IF(D65="e",3," "))))))</f>
        <v xml:space="preserve"> </v>
      </c>
      <c r="AQ65" s="1" t="str">
        <f>IF(E65="A*",8,IF(E65="A",7,IF(E65="B",6,IF(E65="c",5,IF(E65="d",4,IF(E65="e",3," "))))))</f>
        <v xml:space="preserve"> </v>
      </c>
      <c r="AR65" s="1">
        <f>IF(F65="A*",8,IF(F65="A",7,IF(F65="B",6,IF(F65="c",5,IF(F65="d",4,IF(F65="e",3," "))))))</f>
        <v>8</v>
      </c>
      <c r="AS65" s="1">
        <f>IF(G65="A*",8,IF(G65="A",7,IF(G65="B",6,IF(G65="c",5,IF(G65="d",4,IF(G65="e",3," "))))))</f>
        <v>8</v>
      </c>
      <c r="AT65" s="1" t="str">
        <f>IF(H65="A*",8,IF(H65="A",7,IF(H65="B",6,IF(H65="c",5,IF(H65="d",4,IF(H65="e",3," "))))))</f>
        <v xml:space="preserve"> </v>
      </c>
      <c r="AU65" s="1" t="str">
        <f>IF(I65="A*",8,IF(I65="A",7,IF(I65="B",6,IF(I65="c",5,IF(I65="d",4,IF(I65="e",3," "))))))</f>
        <v xml:space="preserve"> </v>
      </c>
      <c r="AV65" s="1" t="str">
        <f>IF(J65="A*",8,IF(J65="A",7,IF(J65="B",6,IF(J65="c",5,IF(J65="d",4,IF(J65="e",3," "))))))</f>
        <v xml:space="preserve"> </v>
      </c>
      <c r="AW65" s="1" t="str">
        <f>IF(K65="A*",8,IF(K65="A",7,IF(K65="B",6,IF(K65="c",5,IF(K65="d",4,IF(K65="e",3," "))))))</f>
        <v xml:space="preserve"> </v>
      </c>
      <c r="AX65" s="1" t="str">
        <f>IF(L65="A*",8,IF(L65="A",7,IF(L65="B",6,IF(L65="c",5,IF(L65="d",4,IF(L65="e",3," "))))))</f>
        <v xml:space="preserve"> </v>
      </c>
      <c r="AY65" s="1" t="str">
        <f>IF(M65="A*",8,IF(M65="A",7,IF(M65="B",6,IF(M65="c",5,IF(M65="d",4,IF(M65="e",3," "))))))</f>
        <v xml:space="preserve"> </v>
      </c>
      <c r="AZ65" s="1" t="str">
        <f>IF(N65="A*",8,IF(N65="A",7,IF(N65="B",6,IF(N65="c",5,IF(N65="d",4,IF(N65="e",3," "))))))</f>
        <v xml:space="preserve"> </v>
      </c>
      <c r="BA65" s="1" t="str">
        <f>IF(O65="A*",8,IF(O65="A",7,IF(O65="B",6,IF(O65="c",5,IF(O65="d",4,IF(O65="e",3," "))))))</f>
        <v xml:space="preserve"> </v>
      </c>
      <c r="BB65" s="1" t="str">
        <f>IF(P65="A*",8,IF(P65="A",7,IF(P65="B",6,IF(P65="c",5,IF(P65="d",4,IF(P65="e",3," "))))))</f>
        <v xml:space="preserve"> </v>
      </c>
      <c r="BC65" s="1">
        <f>IF(Q65="A*",8,IF(Q65="A",7,IF(Q65="B",6,IF(Q65="c",5,IF(Q65="d",4,IF(Q65="e",3," "))))))</f>
        <v>8</v>
      </c>
      <c r="BD65" s="1" t="str">
        <f>IF(R65="A*",8,IF(R65="A",7,IF(R65="B",6,IF(R65="c",5,IF(R65="d",4,IF(R65="e",3," "))))))</f>
        <v xml:space="preserve"> </v>
      </c>
      <c r="BE65" s="1">
        <f>IF(S65="A*",8,IF(S65="A",7,IF(S65="B",6,IF(S65="c",5,IF(S65="d",4,IF(S65="e",3," "))))))</f>
        <v>7</v>
      </c>
      <c r="BF65" s="1" t="str">
        <f>IF(T65="A*",8,IF(T65="A",7,IF(T65="B",6,IF(T65="c",5,IF(T65="d",4,IF(T65="e",3," "))))))</f>
        <v xml:space="preserve"> </v>
      </c>
      <c r="BG65" s="1" t="str">
        <f>IF(U65="A*",8,IF(U65="A",7,IF(U65="B",6,IF(U65="c",5,IF(U65="d",4,IF(U65="e",3," "))))))</f>
        <v xml:space="preserve"> </v>
      </c>
      <c r="BH65" s="1" t="str">
        <f t="shared" si="15"/>
        <v xml:space="preserve"> </v>
      </c>
      <c r="BI65" s="1" t="str">
        <f t="shared" si="15"/>
        <v xml:space="preserve"> </v>
      </c>
      <c r="BJ65" s="1">
        <f t="shared" si="15"/>
        <v>8</v>
      </c>
      <c r="BK65" s="1" t="str">
        <f t="shared" si="15"/>
        <v xml:space="preserve"> </v>
      </c>
      <c r="BL65" s="1">
        <f t="shared" si="15"/>
        <v>8</v>
      </c>
      <c r="BM65" s="1">
        <f t="shared" si="15"/>
        <v>8</v>
      </c>
      <c r="BN65" s="1" t="str">
        <f t="shared" si="15"/>
        <v xml:space="preserve"> </v>
      </c>
      <c r="BO65" s="1" t="str">
        <f t="shared" si="15"/>
        <v xml:space="preserve"> </v>
      </c>
      <c r="BP65" s="1">
        <f t="shared" si="15"/>
        <v>8</v>
      </c>
      <c r="BQ65" s="1">
        <f t="shared" si="15"/>
        <v>8</v>
      </c>
      <c r="BR65" s="1">
        <f t="shared" si="15"/>
        <v>8</v>
      </c>
      <c r="BS65" s="1">
        <f t="shared" si="15"/>
        <v>8</v>
      </c>
      <c r="BT65" s="1" t="str">
        <f t="shared" si="15"/>
        <v xml:space="preserve"> </v>
      </c>
      <c r="BU65" s="1" t="str">
        <f t="shared" si="15"/>
        <v xml:space="preserve"> </v>
      </c>
      <c r="BV65" s="1" t="str">
        <f t="shared" si="15"/>
        <v xml:space="preserve"> </v>
      </c>
      <c r="BW65" s="1" t="str">
        <f t="shared" ref="BW65:BY96" si="17">IF(AK65="A*",8,IF(AK65="A",7,IF(AK65="B",6,IF(AK65="c",5,IF(AK65="d",4,IF(AK65="e",3," "))))))</f>
        <v xml:space="preserve"> </v>
      </c>
      <c r="BX65" s="1" t="str">
        <f t="shared" si="17"/>
        <v xml:space="preserve"> </v>
      </c>
      <c r="BY65" s="1" t="str">
        <f t="shared" si="17"/>
        <v xml:space="preserve"> </v>
      </c>
      <c r="BZ65" s="1">
        <f t="shared" si="2"/>
        <v>7.5</v>
      </c>
      <c r="CA65" s="1">
        <f t="shared" si="16"/>
        <v>8</v>
      </c>
      <c r="CB65" s="1" t="str">
        <f t="shared" si="4"/>
        <v xml:space="preserve"> </v>
      </c>
      <c r="CC65" s="1">
        <v>8</v>
      </c>
      <c r="CD65" s="1">
        <f t="shared" si="5"/>
        <v>8</v>
      </c>
      <c r="CE65" s="1">
        <f t="shared" si="6"/>
        <v>8</v>
      </c>
      <c r="CF65" s="1">
        <f t="shared" si="7"/>
        <v>0</v>
      </c>
      <c r="CG65" s="1" t="e">
        <f>VLOOKUP(A65,'[1]A2 values'!$A$2:$I$122,10,FALSE)</f>
        <v>#REF!</v>
      </c>
    </row>
    <row r="66" spans="1:95">
      <c r="A66" s="1" t="s">
        <v>141</v>
      </c>
      <c r="B66" s="1" t="s">
        <v>57</v>
      </c>
      <c r="F66" s="1" t="s">
        <v>50</v>
      </c>
      <c r="G66" s="1" t="s">
        <v>51</v>
      </c>
      <c r="Q66" s="1" t="s">
        <v>58</v>
      </c>
      <c r="S66" s="1" t="s">
        <v>51</v>
      </c>
      <c r="U66" s="1" t="s">
        <v>50</v>
      </c>
      <c r="Z66" s="1" t="s">
        <v>51</v>
      </c>
      <c r="AA66" s="1" t="s">
        <v>51</v>
      </c>
      <c r="AD66" s="1" t="s">
        <v>50</v>
      </c>
      <c r="AE66" s="1" t="s">
        <v>50</v>
      </c>
      <c r="AG66" s="1" t="s">
        <v>51</v>
      </c>
      <c r="AM66" s="1" t="s">
        <v>51</v>
      </c>
      <c r="AO66" s="1" t="str">
        <f>IF(C66="A*",8,IF(C66="A",7,IF(C66="B",6,IF(C66="c",5,IF(C66="d",4,IF(C66="e",3," "))))))</f>
        <v xml:space="preserve"> </v>
      </c>
      <c r="AP66" s="1" t="str">
        <f>IF(D66="A*",8,IF(D66="A",7,IF(D66="B",6,IF(D66="c",5,IF(D66="d",4,IF(D66="e",3," "))))))</f>
        <v xml:space="preserve"> </v>
      </c>
      <c r="AQ66" s="1" t="str">
        <f>IF(E66="A*",8,IF(E66="A",7,IF(E66="B",6,IF(E66="c",5,IF(E66="d",4,IF(E66="e",3," "))))))</f>
        <v xml:space="preserve"> </v>
      </c>
      <c r="AR66" s="1">
        <f>IF(F66="A*",8,IF(F66="A",7,IF(F66="B",6,IF(F66="c",5,IF(F66="d",4,IF(F66="e",3," "))))))</f>
        <v>7</v>
      </c>
      <c r="AS66" s="1">
        <f>IF(G66="A*",8,IF(G66="A",7,IF(G66="B",6,IF(G66="c",5,IF(G66="d",4,IF(G66="e",3," "))))))</f>
        <v>6</v>
      </c>
      <c r="AT66" s="1" t="str">
        <f>IF(H66="A*",8,IF(H66="A",7,IF(H66="B",6,IF(H66="c",5,IF(H66="d",4,IF(H66="e",3," "))))))</f>
        <v xml:space="preserve"> </v>
      </c>
      <c r="AU66" s="1" t="str">
        <f>IF(I66="A*",8,IF(I66="A",7,IF(I66="B",6,IF(I66="c",5,IF(I66="d",4,IF(I66="e",3," "))))))</f>
        <v xml:space="preserve"> </v>
      </c>
      <c r="AV66" s="1" t="str">
        <f>IF(J66="A*",8,IF(J66="A",7,IF(J66="B",6,IF(J66="c",5,IF(J66="d",4,IF(J66="e",3," "))))))</f>
        <v xml:space="preserve"> </v>
      </c>
      <c r="AW66" s="1" t="str">
        <f>IF(K66="A*",8,IF(K66="A",7,IF(K66="B",6,IF(K66="c",5,IF(K66="d",4,IF(K66="e",3," "))))))</f>
        <v xml:space="preserve"> </v>
      </c>
      <c r="AX66" s="1" t="str">
        <f>IF(L66="A*",8,IF(L66="A",7,IF(L66="B",6,IF(L66="c",5,IF(L66="d",4,IF(L66="e",3," "))))))</f>
        <v xml:space="preserve"> </v>
      </c>
      <c r="AY66" s="1" t="str">
        <f>IF(M66="A*",8,IF(M66="A",7,IF(M66="B",6,IF(M66="c",5,IF(M66="d",4,IF(M66="e",3," "))))))</f>
        <v xml:space="preserve"> </v>
      </c>
      <c r="AZ66" s="1" t="str">
        <f>IF(N66="A*",8,IF(N66="A",7,IF(N66="B",6,IF(N66="c",5,IF(N66="d",4,IF(N66="e",3," "))))))</f>
        <v xml:space="preserve"> </v>
      </c>
      <c r="BA66" s="1" t="str">
        <f>IF(O66="A*",8,IF(O66="A",7,IF(O66="B",6,IF(O66="c",5,IF(O66="d",4,IF(O66="e",3," "))))))</f>
        <v xml:space="preserve"> </v>
      </c>
      <c r="BB66" s="1" t="str">
        <f>IF(P66="A*",8,IF(P66="A",7,IF(P66="B",6,IF(P66="c",5,IF(P66="d",4,IF(P66="e",3," "))))))</f>
        <v xml:space="preserve"> </v>
      </c>
      <c r="BC66" s="1">
        <f>IF(Q66="A*",8,IF(Q66="A",7,IF(Q66="B",6,IF(Q66="c",5,IF(Q66="d",4,IF(Q66="e",3," "))))))</f>
        <v>5</v>
      </c>
      <c r="BD66" s="1" t="str">
        <f>IF(R66="A*",8,IF(R66="A",7,IF(R66="B",6,IF(R66="c",5,IF(R66="d",4,IF(R66="e",3," "))))))</f>
        <v xml:space="preserve"> </v>
      </c>
      <c r="BE66" s="1">
        <f>IF(S66="A*",8,IF(S66="A",7,IF(S66="B",6,IF(S66="c",5,IF(S66="d",4,IF(S66="e",3," "))))))</f>
        <v>6</v>
      </c>
      <c r="BF66" s="1" t="str">
        <f>IF(T66="A*",8,IF(T66="A",7,IF(T66="B",6,IF(T66="c",5,IF(T66="d",4,IF(T66="e",3," "))))))</f>
        <v xml:space="preserve"> </v>
      </c>
      <c r="BG66" s="1">
        <f>IF(U66="A*",8,IF(U66="A",7,IF(U66="B",6,IF(U66="c",5,IF(U66="d",4,IF(U66="e",3," "))))))</f>
        <v>7</v>
      </c>
      <c r="BH66" s="1" t="str">
        <f t="shared" si="15"/>
        <v xml:space="preserve"> </v>
      </c>
      <c r="BI66" s="1" t="str">
        <f t="shared" si="15"/>
        <v xml:space="preserve"> </v>
      </c>
      <c r="BJ66" s="1" t="str">
        <f t="shared" si="15"/>
        <v xml:space="preserve"> </v>
      </c>
      <c r="BK66" s="1" t="str">
        <f t="shared" si="15"/>
        <v xml:space="preserve"> </v>
      </c>
      <c r="BL66" s="1">
        <f t="shared" si="15"/>
        <v>6</v>
      </c>
      <c r="BM66" s="1">
        <f t="shared" si="15"/>
        <v>6</v>
      </c>
      <c r="BN66" s="1" t="str">
        <f t="shared" si="15"/>
        <v xml:space="preserve"> </v>
      </c>
      <c r="BO66" s="1" t="str">
        <f t="shared" si="15"/>
        <v xml:space="preserve"> </v>
      </c>
      <c r="BP66" s="1">
        <f t="shared" si="15"/>
        <v>7</v>
      </c>
      <c r="BQ66" s="1">
        <f t="shared" si="15"/>
        <v>7</v>
      </c>
      <c r="BR66" s="1" t="str">
        <f t="shared" si="15"/>
        <v xml:space="preserve"> </v>
      </c>
      <c r="BS66" s="1">
        <f t="shared" si="15"/>
        <v>6</v>
      </c>
      <c r="BT66" s="1" t="str">
        <f t="shared" si="15"/>
        <v xml:space="preserve"> </v>
      </c>
      <c r="BU66" s="1" t="str">
        <f t="shared" si="15"/>
        <v xml:space="preserve"> </v>
      </c>
      <c r="BV66" s="1" t="str">
        <f t="shared" si="15"/>
        <v xml:space="preserve"> </v>
      </c>
      <c r="BW66" s="1" t="str">
        <f t="shared" si="17"/>
        <v xml:space="preserve"> </v>
      </c>
      <c r="BX66" s="1" t="str">
        <f t="shared" si="17"/>
        <v xml:space="preserve"> </v>
      </c>
      <c r="BY66" s="1">
        <f t="shared" si="17"/>
        <v>6</v>
      </c>
      <c r="BZ66" s="1">
        <f t="shared" ref="BZ66:BZ79" si="18">AVERAGE(BC66,BE66)</f>
        <v>5.5</v>
      </c>
      <c r="CA66" s="1">
        <f t="shared" si="16"/>
        <v>6.5</v>
      </c>
      <c r="CB66" s="1" t="str">
        <f t="shared" ref="CB66:CB79" si="19">IF(AN66="A*",8,IF(AN66="A",7,IF(AN66="B",6,IF(AN66="c",5,IF(AN66="d",4,IF(AN66="e",3," "))))))</f>
        <v xml:space="preserve"> </v>
      </c>
      <c r="CC66" s="1">
        <v>7</v>
      </c>
      <c r="CD66" s="1">
        <f t="shared" ref="CD66:CD79" si="20">AVERAGE(AR66,AS66,BS66,BW66,BX66)</f>
        <v>6.333333333333333</v>
      </c>
      <c r="CE66" s="1">
        <f t="shared" ref="CE66:CE79" si="21">AVERAGE(BL66,BI66,BU66,AX66,BK66)</f>
        <v>6</v>
      </c>
      <c r="CF66" s="1">
        <f t="shared" ref="CF66:CF79" si="22">IF(B66="F",1,0)</f>
        <v>0</v>
      </c>
      <c r="CG66" s="1" t="e">
        <f>VLOOKUP(A66,'[1]A2 values'!$A$2:$I$122,10,FALSE)</f>
        <v>#REF!</v>
      </c>
      <c r="CI66" s="3"/>
      <c r="CJ66" s="3"/>
    </row>
    <row r="67" spans="1:95">
      <c r="A67" s="1" t="s">
        <v>142</v>
      </c>
      <c r="B67" s="1" t="s">
        <v>57</v>
      </c>
      <c r="F67" s="1" t="s">
        <v>49</v>
      </c>
      <c r="G67" s="1" t="s">
        <v>49</v>
      </c>
      <c r="Q67" s="1" t="s">
        <v>50</v>
      </c>
      <c r="S67" s="1" t="s">
        <v>49</v>
      </c>
      <c r="U67" s="1" t="s">
        <v>49</v>
      </c>
      <c r="X67" s="1" t="s">
        <v>49</v>
      </c>
      <c r="Z67" s="1" t="s">
        <v>49</v>
      </c>
      <c r="AA67" s="1" t="s">
        <v>49</v>
      </c>
      <c r="AD67" s="1" t="s">
        <v>49</v>
      </c>
      <c r="AE67" s="1" t="s">
        <v>49</v>
      </c>
      <c r="AG67" s="1" t="s">
        <v>49</v>
      </c>
      <c r="AO67" s="1" t="str">
        <f>IF(C67="A*",8,IF(C67="A",7,IF(C67="B",6,IF(C67="c",5,IF(C67="d",4,IF(C67="e",3," "))))))</f>
        <v xml:space="preserve"> </v>
      </c>
      <c r="AP67" s="1" t="str">
        <f>IF(D67="A*",8,IF(D67="A",7,IF(D67="B",6,IF(D67="c",5,IF(D67="d",4,IF(D67="e",3," "))))))</f>
        <v xml:space="preserve"> </v>
      </c>
      <c r="AQ67" s="1" t="str">
        <f>IF(E67="A*",8,IF(E67="A",7,IF(E67="B",6,IF(E67="c",5,IF(E67="d",4,IF(E67="e",3," "))))))</f>
        <v xml:space="preserve"> </v>
      </c>
      <c r="AR67" s="1">
        <f>IF(F67="A*",8,IF(F67="A",7,IF(F67="B",6,IF(F67="c",5,IF(F67="d",4,IF(F67="e",3," "))))))</f>
        <v>8</v>
      </c>
      <c r="AS67" s="1">
        <f>IF(G67="A*",8,IF(G67="A",7,IF(G67="B",6,IF(G67="c",5,IF(G67="d",4,IF(G67="e",3," "))))))</f>
        <v>8</v>
      </c>
      <c r="AT67" s="1" t="str">
        <f>IF(H67="A*",8,IF(H67="A",7,IF(H67="B",6,IF(H67="c",5,IF(H67="d",4,IF(H67="e",3," "))))))</f>
        <v xml:space="preserve"> </v>
      </c>
      <c r="AU67" s="1" t="str">
        <f>IF(I67="A*",8,IF(I67="A",7,IF(I67="B",6,IF(I67="c",5,IF(I67="d",4,IF(I67="e",3," "))))))</f>
        <v xml:space="preserve"> </v>
      </c>
      <c r="AV67" s="1" t="str">
        <f>IF(J67="A*",8,IF(J67="A",7,IF(J67="B",6,IF(J67="c",5,IF(J67="d",4,IF(J67="e",3," "))))))</f>
        <v xml:space="preserve"> </v>
      </c>
      <c r="AW67" s="1" t="str">
        <f>IF(K67="A*",8,IF(K67="A",7,IF(K67="B",6,IF(K67="c",5,IF(K67="d",4,IF(K67="e",3," "))))))</f>
        <v xml:space="preserve"> </v>
      </c>
      <c r="AX67" s="1" t="str">
        <f>IF(L67="A*",8,IF(L67="A",7,IF(L67="B",6,IF(L67="c",5,IF(L67="d",4,IF(L67="e",3," "))))))</f>
        <v xml:space="preserve"> </v>
      </c>
      <c r="AY67" s="1" t="str">
        <f>IF(M67="A*",8,IF(M67="A",7,IF(M67="B",6,IF(M67="c",5,IF(M67="d",4,IF(M67="e",3," "))))))</f>
        <v xml:space="preserve"> </v>
      </c>
      <c r="AZ67" s="1" t="str">
        <f>IF(N67="A*",8,IF(N67="A",7,IF(N67="B",6,IF(N67="c",5,IF(N67="d",4,IF(N67="e",3," "))))))</f>
        <v xml:space="preserve"> </v>
      </c>
      <c r="BA67" s="1" t="str">
        <f>IF(O67="A*",8,IF(O67="A",7,IF(O67="B",6,IF(O67="c",5,IF(O67="d",4,IF(O67="e",3," "))))))</f>
        <v xml:space="preserve"> </v>
      </c>
      <c r="BB67" s="1" t="str">
        <f>IF(P67="A*",8,IF(P67="A",7,IF(P67="B",6,IF(P67="c",5,IF(P67="d",4,IF(P67="e",3," "))))))</f>
        <v xml:space="preserve"> </v>
      </c>
      <c r="BC67" s="1">
        <f>IF(Q67="A*",8,IF(Q67="A",7,IF(Q67="B",6,IF(Q67="c",5,IF(Q67="d",4,IF(Q67="e",3," "))))))</f>
        <v>7</v>
      </c>
      <c r="BD67" s="1" t="str">
        <f>IF(R67="A*",8,IF(R67="A",7,IF(R67="B",6,IF(R67="c",5,IF(R67="d",4,IF(R67="e",3," "))))))</f>
        <v xml:space="preserve"> </v>
      </c>
      <c r="BE67" s="1">
        <f>IF(S67="A*",8,IF(S67="A",7,IF(S67="B",6,IF(S67="c",5,IF(S67="d",4,IF(S67="e",3," "))))))</f>
        <v>8</v>
      </c>
      <c r="BF67" s="1" t="str">
        <f>IF(T67="A*",8,IF(T67="A",7,IF(T67="B",6,IF(T67="c",5,IF(T67="d",4,IF(T67="e",3," "))))))</f>
        <v xml:space="preserve"> </v>
      </c>
      <c r="BG67" s="1">
        <f>IF(U67="A*",8,IF(U67="A",7,IF(U67="B",6,IF(U67="c",5,IF(U67="d",4,IF(U67="e",3," "))))))</f>
        <v>8</v>
      </c>
      <c r="BH67" s="1" t="str">
        <f t="shared" si="15"/>
        <v xml:space="preserve"> </v>
      </c>
      <c r="BI67" s="1" t="str">
        <f t="shared" si="15"/>
        <v xml:space="preserve"> </v>
      </c>
      <c r="BJ67" s="1">
        <f t="shared" si="15"/>
        <v>8</v>
      </c>
      <c r="BK67" s="1" t="str">
        <f t="shared" si="15"/>
        <v xml:space="preserve"> </v>
      </c>
      <c r="BL67" s="1">
        <f t="shared" si="15"/>
        <v>8</v>
      </c>
      <c r="BM67" s="1">
        <f t="shared" si="15"/>
        <v>8</v>
      </c>
      <c r="BN67" s="1" t="str">
        <f t="shared" si="15"/>
        <v xml:space="preserve"> </v>
      </c>
      <c r="BO67" s="1" t="str">
        <f t="shared" si="15"/>
        <v xml:space="preserve"> </v>
      </c>
      <c r="BP67" s="1">
        <f t="shared" si="15"/>
        <v>8</v>
      </c>
      <c r="BQ67" s="1">
        <f t="shared" si="15"/>
        <v>8</v>
      </c>
      <c r="BR67" s="1" t="str">
        <f t="shared" si="15"/>
        <v xml:space="preserve"> </v>
      </c>
      <c r="BS67" s="1">
        <f t="shared" si="15"/>
        <v>8</v>
      </c>
      <c r="BT67" s="1" t="str">
        <f t="shared" si="15"/>
        <v xml:space="preserve"> </v>
      </c>
      <c r="BU67" s="1" t="str">
        <f t="shared" si="15"/>
        <v xml:space="preserve"> </v>
      </c>
      <c r="BV67" s="1" t="str">
        <f t="shared" si="15"/>
        <v xml:space="preserve"> </v>
      </c>
      <c r="BW67" s="1" t="str">
        <f t="shared" si="17"/>
        <v xml:space="preserve"> </v>
      </c>
      <c r="BX67" s="1" t="str">
        <f t="shared" si="17"/>
        <v xml:space="preserve"> </v>
      </c>
      <c r="BY67" s="1" t="str">
        <f t="shared" si="17"/>
        <v xml:space="preserve"> </v>
      </c>
      <c r="BZ67" s="1">
        <f t="shared" si="18"/>
        <v>7.5</v>
      </c>
      <c r="CA67" s="1">
        <f t="shared" si="16"/>
        <v>8</v>
      </c>
      <c r="CB67" s="1" t="str">
        <f t="shared" si="19"/>
        <v xml:space="preserve"> </v>
      </c>
      <c r="CC67" s="1">
        <v>8</v>
      </c>
      <c r="CD67" s="1">
        <f t="shared" si="20"/>
        <v>8</v>
      </c>
      <c r="CE67" s="1">
        <f t="shared" si="21"/>
        <v>8</v>
      </c>
      <c r="CF67" s="1">
        <f t="shared" si="22"/>
        <v>0</v>
      </c>
      <c r="CG67" s="1" t="e">
        <f>VLOOKUP(A67,'[1]A2 values'!$A$2:$I$122,10,FALSE)</f>
        <v>#REF!</v>
      </c>
      <c r="CI67" s="4"/>
      <c r="CJ67" s="4"/>
    </row>
    <row r="68" spans="1:95">
      <c r="A68" s="1" t="s">
        <v>143</v>
      </c>
      <c r="B68" s="1" t="s">
        <v>48</v>
      </c>
      <c r="F68" s="1" t="s">
        <v>49</v>
      </c>
      <c r="G68" s="1" t="s">
        <v>49</v>
      </c>
      <c r="Q68" s="1" t="s">
        <v>50</v>
      </c>
      <c r="S68" s="1" t="s">
        <v>50</v>
      </c>
      <c r="W68" s="1" t="s">
        <v>50</v>
      </c>
      <c r="X68" s="1" t="s">
        <v>50</v>
      </c>
      <c r="Z68" s="1" t="s">
        <v>49</v>
      </c>
      <c r="AA68" s="1" t="s">
        <v>49</v>
      </c>
      <c r="AD68" s="1" t="s">
        <v>50</v>
      </c>
      <c r="AE68" s="1" t="s">
        <v>49</v>
      </c>
      <c r="AG68" s="1" t="s">
        <v>49</v>
      </c>
      <c r="AO68" s="1" t="str">
        <f>IF(C68="A*",8,IF(C68="A",7,IF(C68="B",6,IF(C68="c",5,IF(C68="d",4,IF(C68="e",3," "))))))</f>
        <v xml:space="preserve"> </v>
      </c>
      <c r="AP68" s="1" t="str">
        <f>IF(D68="A*",8,IF(D68="A",7,IF(D68="B",6,IF(D68="c",5,IF(D68="d",4,IF(D68="e",3," "))))))</f>
        <v xml:space="preserve"> </v>
      </c>
      <c r="AQ68" s="1" t="str">
        <f>IF(E68="A*",8,IF(E68="A",7,IF(E68="B",6,IF(E68="c",5,IF(E68="d",4,IF(E68="e",3," "))))))</f>
        <v xml:space="preserve"> </v>
      </c>
      <c r="AR68" s="1">
        <f>IF(F68="A*",8,IF(F68="A",7,IF(F68="B",6,IF(F68="c",5,IF(F68="d",4,IF(F68="e",3," "))))))</f>
        <v>8</v>
      </c>
      <c r="AS68" s="1">
        <f>IF(G68="A*",8,IF(G68="A",7,IF(G68="B",6,IF(G68="c",5,IF(G68="d",4,IF(G68="e",3," "))))))</f>
        <v>8</v>
      </c>
      <c r="AT68" s="1" t="str">
        <f>IF(H68="A*",8,IF(H68="A",7,IF(H68="B",6,IF(H68="c",5,IF(H68="d",4,IF(H68="e",3," "))))))</f>
        <v xml:space="preserve"> </v>
      </c>
      <c r="AU68" s="1" t="str">
        <f>IF(I68="A*",8,IF(I68="A",7,IF(I68="B",6,IF(I68="c",5,IF(I68="d",4,IF(I68="e",3," "))))))</f>
        <v xml:space="preserve"> </v>
      </c>
      <c r="AV68" s="1" t="str">
        <f>IF(J68="A*",8,IF(J68="A",7,IF(J68="B",6,IF(J68="c",5,IF(J68="d",4,IF(J68="e",3," "))))))</f>
        <v xml:space="preserve"> </v>
      </c>
      <c r="AW68" s="1" t="str">
        <f>IF(K68="A*",8,IF(K68="A",7,IF(K68="B",6,IF(K68="c",5,IF(K68="d",4,IF(K68="e",3," "))))))</f>
        <v xml:space="preserve"> </v>
      </c>
      <c r="AX68" s="1" t="str">
        <f>IF(L68="A*",8,IF(L68="A",7,IF(L68="B",6,IF(L68="c",5,IF(L68="d",4,IF(L68="e",3," "))))))</f>
        <v xml:space="preserve"> </v>
      </c>
      <c r="AY68" s="1" t="str">
        <f>IF(M68="A*",8,IF(M68="A",7,IF(M68="B",6,IF(M68="c",5,IF(M68="d",4,IF(M68="e",3," "))))))</f>
        <v xml:space="preserve"> </v>
      </c>
      <c r="AZ68" s="1" t="str">
        <f>IF(N68="A*",8,IF(N68="A",7,IF(N68="B",6,IF(N68="c",5,IF(N68="d",4,IF(N68="e",3," "))))))</f>
        <v xml:space="preserve"> </v>
      </c>
      <c r="BA68" s="1" t="str">
        <f>IF(O68="A*",8,IF(O68="A",7,IF(O68="B",6,IF(O68="c",5,IF(O68="d",4,IF(O68="e",3," "))))))</f>
        <v xml:space="preserve"> </v>
      </c>
      <c r="BB68" s="1" t="str">
        <f>IF(P68="A*",8,IF(P68="A",7,IF(P68="B",6,IF(P68="c",5,IF(P68="d",4,IF(P68="e",3," "))))))</f>
        <v xml:space="preserve"> </v>
      </c>
      <c r="BC68" s="1">
        <f>IF(Q68="A*",8,IF(Q68="A",7,IF(Q68="B",6,IF(Q68="c",5,IF(Q68="d",4,IF(Q68="e",3," "))))))</f>
        <v>7</v>
      </c>
      <c r="BD68" s="1" t="str">
        <f>IF(R68="A*",8,IF(R68="A",7,IF(R68="B",6,IF(R68="c",5,IF(R68="d",4,IF(R68="e",3," "))))))</f>
        <v xml:space="preserve"> </v>
      </c>
      <c r="BE68" s="1">
        <f>IF(S68="A*",8,IF(S68="A",7,IF(S68="B",6,IF(S68="c",5,IF(S68="d",4,IF(S68="e",3," "))))))</f>
        <v>7</v>
      </c>
      <c r="BF68" s="1" t="str">
        <f>IF(T68="A*",8,IF(T68="A",7,IF(T68="B",6,IF(T68="c",5,IF(T68="d",4,IF(T68="e",3," "))))))</f>
        <v xml:space="preserve"> </v>
      </c>
      <c r="BG68" s="1" t="str">
        <f>IF(U68="A*",8,IF(U68="A",7,IF(U68="B",6,IF(U68="c",5,IF(U68="d",4,IF(U68="e",3," "))))))</f>
        <v xml:space="preserve"> </v>
      </c>
      <c r="BH68" s="1" t="str">
        <f t="shared" si="15"/>
        <v xml:space="preserve"> </v>
      </c>
      <c r="BI68" s="1">
        <f t="shared" si="15"/>
        <v>7</v>
      </c>
      <c r="BJ68" s="1">
        <f t="shared" si="15"/>
        <v>7</v>
      </c>
      <c r="BK68" s="1" t="str">
        <f t="shared" si="15"/>
        <v xml:space="preserve"> </v>
      </c>
      <c r="BL68" s="1">
        <f t="shared" si="15"/>
        <v>8</v>
      </c>
      <c r="BM68" s="1">
        <f t="shared" si="15"/>
        <v>8</v>
      </c>
      <c r="BN68" s="1" t="str">
        <f t="shared" si="15"/>
        <v xml:space="preserve"> </v>
      </c>
      <c r="BO68" s="1" t="str">
        <f t="shared" si="15"/>
        <v xml:space="preserve"> </v>
      </c>
      <c r="BP68" s="1">
        <f t="shared" si="15"/>
        <v>7</v>
      </c>
      <c r="BQ68" s="1">
        <f t="shared" si="15"/>
        <v>8</v>
      </c>
      <c r="BR68" s="1" t="str">
        <f t="shared" si="15"/>
        <v xml:space="preserve"> </v>
      </c>
      <c r="BS68" s="1">
        <f t="shared" si="15"/>
        <v>8</v>
      </c>
      <c r="BT68" s="1" t="str">
        <f t="shared" si="15"/>
        <v xml:space="preserve"> </v>
      </c>
      <c r="BU68" s="1" t="str">
        <f t="shared" si="15"/>
        <v xml:space="preserve"> </v>
      </c>
      <c r="BV68" s="1" t="str">
        <f t="shared" si="15"/>
        <v xml:space="preserve"> </v>
      </c>
      <c r="BW68" s="1" t="str">
        <f t="shared" si="17"/>
        <v xml:space="preserve"> </v>
      </c>
      <c r="BX68" s="1" t="str">
        <f t="shared" si="17"/>
        <v xml:space="preserve"> </v>
      </c>
      <c r="BY68" s="1" t="str">
        <f t="shared" si="17"/>
        <v xml:space="preserve"> </v>
      </c>
      <c r="BZ68" s="1">
        <f t="shared" si="18"/>
        <v>7</v>
      </c>
      <c r="CA68" s="1">
        <f t="shared" si="16"/>
        <v>7</v>
      </c>
      <c r="CB68" s="1" t="str">
        <f t="shared" si="19"/>
        <v xml:space="preserve"> </v>
      </c>
      <c r="CC68" s="1">
        <v>8</v>
      </c>
      <c r="CD68" s="1">
        <f t="shared" si="20"/>
        <v>8</v>
      </c>
      <c r="CE68" s="1">
        <f t="shared" si="21"/>
        <v>7.5</v>
      </c>
      <c r="CF68" s="1">
        <f t="shared" si="22"/>
        <v>1</v>
      </c>
      <c r="CG68" s="1" t="e">
        <f>VLOOKUP(A68,'[1]A2 values'!$A$2:$I$122,10,FALSE)</f>
        <v>#REF!</v>
      </c>
      <c r="CI68" s="4"/>
      <c r="CJ68" s="4"/>
    </row>
    <row r="69" spans="1:95">
      <c r="A69" s="1" t="s">
        <v>144</v>
      </c>
      <c r="B69" s="1" t="s">
        <v>57</v>
      </c>
      <c r="F69" s="1" t="s">
        <v>49</v>
      </c>
      <c r="G69" s="1" t="s">
        <v>49</v>
      </c>
      <c r="Q69" s="1" t="s">
        <v>49</v>
      </c>
      <c r="S69" s="1" t="s">
        <v>49</v>
      </c>
      <c r="U69" s="1" t="s">
        <v>49</v>
      </c>
      <c r="Z69" s="1" t="s">
        <v>49</v>
      </c>
      <c r="AA69" s="1" t="s">
        <v>49</v>
      </c>
      <c r="AD69" s="1" t="s">
        <v>49</v>
      </c>
      <c r="AE69" s="1" t="s">
        <v>49</v>
      </c>
      <c r="AF69" s="1" t="s">
        <v>49</v>
      </c>
      <c r="AG69" s="1" t="s">
        <v>49</v>
      </c>
      <c r="AO69" s="1" t="str">
        <f>IF(C69="A*",8,IF(C69="A",7,IF(C69="B",6,IF(C69="c",5,IF(C69="d",4,IF(C69="e",3," "))))))</f>
        <v xml:space="preserve"> </v>
      </c>
      <c r="AP69" s="1" t="str">
        <f>IF(D69="A*",8,IF(D69="A",7,IF(D69="B",6,IF(D69="c",5,IF(D69="d",4,IF(D69="e",3," "))))))</f>
        <v xml:space="preserve"> </v>
      </c>
      <c r="AQ69" s="1" t="str">
        <f>IF(E69="A*",8,IF(E69="A",7,IF(E69="B",6,IF(E69="c",5,IF(E69="d",4,IF(E69="e",3," "))))))</f>
        <v xml:space="preserve"> </v>
      </c>
      <c r="AR69" s="1">
        <f>IF(F69="A*",8,IF(F69="A",7,IF(F69="B",6,IF(F69="c",5,IF(F69="d",4,IF(F69="e",3," "))))))</f>
        <v>8</v>
      </c>
      <c r="AS69" s="1">
        <f>IF(G69="A*",8,IF(G69="A",7,IF(G69="B",6,IF(G69="c",5,IF(G69="d",4,IF(G69="e",3," "))))))</f>
        <v>8</v>
      </c>
      <c r="AT69" s="1" t="str">
        <f>IF(H69="A*",8,IF(H69="A",7,IF(H69="B",6,IF(H69="c",5,IF(H69="d",4,IF(H69="e",3," "))))))</f>
        <v xml:space="preserve"> </v>
      </c>
      <c r="AU69" s="1" t="str">
        <f>IF(I69="A*",8,IF(I69="A",7,IF(I69="B",6,IF(I69="c",5,IF(I69="d",4,IF(I69="e",3," "))))))</f>
        <v xml:space="preserve"> </v>
      </c>
      <c r="AV69" s="1" t="str">
        <f>IF(J69="A*",8,IF(J69="A",7,IF(J69="B",6,IF(J69="c",5,IF(J69="d",4,IF(J69="e",3," "))))))</f>
        <v xml:space="preserve"> </v>
      </c>
      <c r="AW69" s="1" t="str">
        <f>IF(K69="A*",8,IF(K69="A",7,IF(K69="B",6,IF(K69="c",5,IF(K69="d",4,IF(K69="e",3," "))))))</f>
        <v xml:space="preserve"> </v>
      </c>
      <c r="AX69" s="1" t="str">
        <f>IF(L69="A*",8,IF(L69="A",7,IF(L69="B",6,IF(L69="c",5,IF(L69="d",4,IF(L69="e",3," "))))))</f>
        <v xml:space="preserve"> </v>
      </c>
      <c r="AY69" s="1" t="str">
        <f>IF(M69="A*",8,IF(M69="A",7,IF(M69="B",6,IF(M69="c",5,IF(M69="d",4,IF(M69="e",3," "))))))</f>
        <v xml:space="preserve"> </v>
      </c>
      <c r="AZ69" s="1" t="str">
        <f>IF(N69="A*",8,IF(N69="A",7,IF(N69="B",6,IF(N69="c",5,IF(N69="d",4,IF(N69="e",3," "))))))</f>
        <v xml:space="preserve"> </v>
      </c>
      <c r="BA69" s="1" t="str">
        <f>IF(O69="A*",8,IF(O69="A",7,IF(O69="B",6,IF(O69="c",5,IF(O69="d",4,IF(O69="e",3," "))))))</f>
        <v xml:space="preserve"> </v>
      </c>
      <c r="BB69" s="1" t="str">
        <f>IF(P69="A*",8,IF(P69="A",7,IF(P69="B",6,IF(P69="c",5,IF(P69="d",4,IF(P69="e",3," "))))))</f>
        <v xml:space="preserve"> </v>
      </c>
      <c r="BC69" s="1">
        <f>IF(Q69="A*",8,IF(Q69="A",7,IF(Q69="B",6,IF(Q69="c",5,IF(Q69="d",4,IF(Q69="e",3," "))))))</f>
        <v>8</v>
      </c>
      <c r="BD69" s="1" t="str">
        <f>IF(R69="A*",8,IF(R69="A",7,IF(R69="B",6,IF(R69="c",5,IF(R69="d",4,IF(R69="e",3," "))))))</f>
        <v xml:space="preserve"> </v>
      </c>
      <c r="BE69" s="1">
        <f>IF(S69="A*",8,IF(S69="A",7,IF(S69="B",6,IF(S69="c",5,IF(S69="d",4,IF(S69="e",3," "))))))</f>
        <v>8</v>
      </c>
      <c r="BF69" s="1" t="str">
        <f>IF(T69="A*",8,IF(T69="A",7,IF(T69="B",6,IF(T69="c",5,IF(T69="d",4,IF(T69="e",3," "))))))</f>
        <v xml:space="preserve"> </v>
      </c>
      <c r="BG69" s="1">
        <f>IF(U69="A*",8,IF(U69="A",7,IF(U69="B",6,IF(U69="c",5,IF(U69="d",4,IF(U69="e",3," "))))))</f>
        <v>8</v>
      </c>
      <c r="BH69" s="1" t="str">
        <f t="shared" si="15"/>
        <v xml:space="preserve"> </v>
      </c>
      <c r="BI69" s="1" t="str">
        <f t="shared" si="15"/>
        <v xml:space="preserve"> </v>
      </c>
      <c r="BJ69" s="1" t="str">
        <f t="shared" si="15"/>
        <v xml:space="preserve"> </v>
      </c>
      <c r="BK69" s="1" t="str">
        <f t="shared" si="15"/>
        <v xml:space="preserve"> </v>
      </c>
      <c r="BL69" s="1">
        <f t="shared" si="15"/>
        <v>8</v>
      </c>
      <c r="BM69" s="1">
        <f t="shared" si="15"/>
        <v>8</v>
      </c>
      <c r="BN69" s="1" t="str">
        <f t="shared" si="15"/>
        <v xml:space="preserve"> </v>
      </c>
      <c r="BO69" s="1" t="str">
        <f t="shared" si="15"/>
        <v xml:space="preserve"> </v>
      </c>
      <c r="BP69" s="1">
        <f t="shared" si="15"/>
        <v>8</v>
      </c>
      <c r="BQ69" s="1">
        <f t="shared" si="15"/>
        <v>8</v>
      </c>
      <c r="BR69" s="1">
        <f t="shared" si="15"/>
        <v>8</v>
      </c>
      <c r="BS69" s="1">
        <f t="shared" si="15"/>
        <v>8</v>
      </c>
      <c r="BT69" s="1" t="str">
        <f t="shared" si="15"/>
        <v xml:space="preserve"> </v>
      </c>
      <c r="BU69" s="1" t="str">
        <f t="shared" si="15"/>
        <v xml:space="preserve"> </v>
      </c>
      <c r="BV69" s="1" t="str">
        <f t="shared" si="15"/>
        <v xml:space="preserve"> </v>
      </c>
      <c r="BW69" s="1" t="str">
        <f t="shared" si="17"/>
        <v xml:space="preserve"> </v>
      </c>
      <c r="BX69" s="1" t="str">
        <f t="shared" si="17"/>
        <v xml:space="preserve"> </v>
      </c>
      <c r="BY69" s="1" t="str">
        <f t="shared" si="17"/>
        <v xml:space="preserve"> </v>
      </c>
      <c r="BZ69" s="1">
        <f t="shared" si="18"/>
        <v>8</v>
      </c>
      <c r="CA69" s="1">
        <f t="shared" si="16"/>
        <v>8</v>
      </c>
      <c r="CB69" s="1" t="str">
        <f t="shared" si="19"/>
        <v xml:space="preserve"> </v>
      </c>
      <c r="CC69" s="1">
        <v>8</v>
      </c>
      <c r="CD69" s="1">
        <f t="shared" si="20"/>
        <v>8</v>
      </c>
      <c r="CE69" s="1">
        <f t="shared" si="21"/>
        <v>8</v>
      </c>
      <c r="CF69" s="1">
        <f t="shared" si="22"/>
        <v>0</v>
      </c>
      <c r="CG69" s="1" t="e">
        <f>VLOOKUP(A69,'[1]A2 values'!$A$2:$I$122,10,FALSE)</f>
        <v>#REF!</v>
      </c>
      <c r="CI69" s="4"/>
      <c r="CJ69" s="4"/>
    </row>
    <row r="70" spans="1:95">
      <c r="A70" s="1" t="s">
        <v>145</v>
      </c>
      <c r="B70" s="1" t="s">
        <v>57</v>
      </c>
      <c r="M70" s="1" t="s">
        <v>51</v>
      </c>
      <c r="Q70" s="1" t="s">
        <v>51</v>
      </c>
      <c r="S70" s="1" t="s">
        <v>51</v>
      </c>
      <c r="X70" s="1" t="s">
        <v>51</v>
      </c>
      <c r="Z70" s="1" t="s">
        <v>51</v>
      </c>
      <c r="AA70" s="1" t="s">
        <v>51</v>
      </c>
      <c r="AE70" s="1" t="s">
        <v>50</v>
      </c>
      <c r="AI70" s="1" t="s">
        <v>50</v>
      </c>
      <c r="AK70" s="1" t="s">
        <v>50</v>
      </c>
      <c r="AL70" s="1" t="s">
        <v>51</v>
      </c>
      <c r="AO70" s="1" t="str">
        <f>IF(C70="A*",8,IF(C70="A",7,IF(C70="B",6,IF(C70="c",5,IF(C70="d",4,IF(C70="e",3," "))))))</f>
        <v xml:space="preserve"> </v>
      </c>
      <c r="AP70" s="1" t="str">
        <f>IF(D70="A*",8,IF(D70="A",7,IF(D70="B",6,IF(D70="c",5,IF(D70="d",4,IF(D70="e",3," "))))))</f>
        <v xml:space="preserve"> </v>
      </c>
      <c r="AQ70" s="1" t="str">
        <f>IF(E70="A*",8,IF(E70="A",7,IF(E70="B",6,IF(E70="c",5,IF(E70="d",4,IF(E70="e",3," "))))))</f>
        <v xml:space="preserve"> </v>
      </c>
      <c r="AR70" s="1" t="str">
        <f>IF(F70="A*",8,IF(F70="A",7,IF(F70="B",6,IF(F70="c",5,IF(F70="d",4,IF(F70="e",3," "))))))</f>
        <v xml:space="preserve"> </v>
      </c>
      <c r="AS70" s="1" t="str">
        <f>IF(G70="A*",8,IF(G70="A",7,IF(G70="B",6,IF(G70="c",5,IF(G70="d",4,IF(G70="e",3," "))))))</f>
        <v xml:space="preserve"> </v>
      </c>
      <c r="AT70" s="1" t="str">
        <f>IF(H70="A*",8,IF(H70="A",7,IF(H70="B",6,IF(H70="c",5,IF(H70="d",4,IF(H70="e",3," "))))))</f>
        <v xml:space="preserve"> </v>
      </c>
      <c r="AU70" s="1" t="str">
        <f>IF(I70="A*",8,IF(I70="A",7,IF(I70="B",6,IF(I70="c",5,IF(I70="d",4,IF(I70="e",3," "))))))</f>
        <v xml:space="preserve"> </v>
      </c>
      <c r="AV70" s="1" t="str">
        <f>IF(J70="A*",8,IF(J70="A",7,IF(J70="B",6,IF(J70="c",5,IF(J70="d",4,IF(J70="e",3," "))))))</f>
        <v xml:space="preserve"> </v>
      </c>
      <c r="AW70" s="1" t="str">
        <f>IF(K70="A*",8,IF(K70="A",7,IF(K70="B",6,IF(K70="c",5,IF(K70="d",4,IF(K70="e",3," "))))))</f>
        <v xml:space="preserve"> </v>
      </c>
      <c r="AX70" s="1" t="str">
        <f>IF(L70="A*",8,IF(L70="A",7,IF(L70="B",6,IF(L70="c",5,IF(L70="d",4,IF(L70="e",3," "))))))</f>
        <v xml:space="preserve"> </v>
      </c>
      <c r="AY70" s="1">
        <f>IF(M70="A*",8,IF(M70="A",7,IF(M70="B",6,IF(M70="c",5,IF(M70="d",4,IF(M70="e",3," "))))))</f>
        <v>6</v>
      </c>
      <c r="AZ70" s="1" t="str">
        <f>IF(N70="A*",8,IF(N70="A",7,IF(N70="B",6,IF(N70="c",5,IF(N70="d",4,IF(N70="e",3," "))))))</f>
        <v xml:space="preserve"> </v>
      </c>
      <c r="BA70" s="1" t="str">
        <f>IF(O70="A*",8,IF(O70="A",7,IF(O70="B",6,IF(O70="c",5,IF(O70="d",4,IF(O70="e",3," "))))))</f>
        <v xml:space="preserve"> </v>
      </c>
      <c r="BB70" s="1" t="str">
        <f>IF(P70="A*",8,IF(P70="A",7,IF(P70="B",6,IF(P70="c",5,IF(P70="d",4,IF(P70="e",3," "))))))</f>
        <v xml:space="preserve"> </v>
      </c>
      <c r="BC70" s="1">
        <f>IF(Q70="A*",8,IF(Q70="A",7,IF(Q70="B",6,IF(Q70="c",5,IF(Q70="d",4,IF(Q70="e",3," "))))))</f>
        <v>6</v>
      </c>
      <c r="BD70" s="1" t="str">
        <f>IF(R70="A*",8,IF(R70="A",7,IF(R70="B",6,IF(R70="c",5,IF(R70="d",4,IF(R70="e",3," "))))))</f>
        <v xml:space="preserve"> </v>
      </c>
      <c r="BE70" s="1">
        <f>IF(S70="A*",8,IF(S70="A",7,IF(S70="B",6,IF(S70="c",5,IF(S70="d",4,IF(S70="e",3," "))))))</f>
        <v>6</v>
      </c>
      <c r="BF70" s="1" t="str">
        <f>IF(T70="A*",8,IF(T70="A",7,IF(T70="B",6,IF(T70="c",5,IF(T70="d",4,IF(T70="e",3," "))))))</f>
        <v xml:space="preserve"> </v>
      </c>
      <c r="BG70" s="1" t="str">
        <f>IF(U70="A*",8,IF(U70="A",7,IF(U70="B",6,IF(U70="c",5,IF(U70="d",4,IF(U70="e",3," "))))))</f>
        <v xml:space="preserve"> </v>
      </c>
      <c r="BH70" s="1" t="str">
        <f t="shared" si="15"/>
        <v xml:space="preserve"> </v>
      </c>
      <c r="BI70" s="1" t="str">
        <f t="shared" si="15"/>
        <v xml:space="preserve"> </v>
      </c>
      <c r="BJ70" s="1">
        <f t="shared" si="15"/>
        <v>6</v>
      </c>
      <c r="BK70" s="1" t="str">
        <f t="shared" si="15"/>
        <v xml:space="preserve"> </v>
      </c>
      <c r="BL70" s="1">
        <f t="shared" si="15"/>
        <v>6</v>
      </c>
      <c r="BM70" s="1">
        <f t="shared" si="15"/>
        <v>6</v>
      </c>
      <c r="BN70" s="1" t="str">
        <f t="shared" si="15"/>
        <v xml:space="preserve"> </v>
      </c>
      <c r="BO70" s="1" t="str">
        <f t="shared" si="15"/>
        <v xml:space="preserve"> </v>
      </c>
      <c r="BP70" s="1" t="str">
        <f t="shared" si="15"/>
        <v xml:space="preserve"> </v>
      </c>
      <c r="BQ70" s="1">
        <f t="shared" si="15"/>
        <v>7</v>
      </c>
      <c r="BR70" s="1" t="str">
        <f t="shared" si="15"/>
        <v xml:space="preserve"> </v>
      </c>
      <c r="BS70" s="1" t="str">
        <f t="shared" si="15"/>
        <v xml:space="preserve"> </v>
      </c>
      <c r="BT70" s="1" t="str">
        <f t="shared" si="15"/>
        <v xml:space="preserve"> </v>
      </c>
      <c r="BU70" s="1">
        <f t="shared" si="15"/>
        <v>7</v>
      </c>
      <c r="BV70" s="1" t="str">
        <f t="shared" si="15"/>
        <v xml:space="preserve"> </v>
      </c>
      <c r="BW70" s="1">
        <f t="shared" si="17"/>
        <v>7</v>
      </c>
      <c r="BX70" s="1">
        <f t="shared" si="17"/>
        <v>6</v>
      </c>
      <c r="BY70" s="1" t="str">
        <f t="shared" si="17"/>
        <v xml:space="preserve"> </v>
      </c>
      <c r="BZ70" s="1">
        <f t="shared" si="18"/>
        <v>6</v>
      </c>
      <c r="CA70" s="1">
        <f t="shared" si="16"/>
        <v>6</v>
      </c>
      <c r="CB70" s="1" t="str">
        <f t="shared" si="19"/>
        <v xml:space="preserve"> </v>
      </c>
      <c r="CC70" s="1">
        <v>7</v>
      </c>
      <c r="CD70" s="1">
        <f t="shared" si="20"/>
        <v>6.5</v>
      </c>
      <c r="CE70" s="1">
        <f t="shared" si="21"/>
        <v>6.5</v>
      </c>
      <c r="CF70" s="1">
        <f t="shared" si="22"/>
        <v>0</v>
      </c>
      <c r="CG70" s="1" t="e">
        <f>VLOOKUP(A70,'[1]A2 values'!$A$2:$I$122,10,FALSE)</f>
        <v>#REF!</v>
      </c>
      <c r="CI70" s="4"/>
      <c r="CJ70" s="4"/>
    </row>
    <row r="71" spans="1:95" ht="15.75" thickBot="1">
      <c r="A71" s="1" t="s">
        <v>146</v>
      </c>
      <c r="B71" s="1" t="s">
        <v>57</v>
      </c>
      <c r="D71" s="1" t="s">
        <v>50</v>
      </c>
      <c r="F71" s="1" t="s">
        <v>50</v>
      </c>
      <c r="G71" s="1" t="s">
        <v>49</v>
      </c>
      <c r="H71" s="1" t="s">
        <v>49</v>
      </c>
      <c r="L71" s="1" t="s">
        <v>51</v>
      </c>
      <c r="Q71" s="1" t="s">
        <v>50</v>
      </c>
      <c r="S71" s="1" t="s">
        <v>51</v>
      </c>
      <c r="AA71" s="1" t="s">
        <v>50</v>
      </c>
      <c r="AE71" s="1" t="s">
        <v>49</v>
      </c>
      <c r="AF71" s="1" t="s">
        <v>51</v>
      </c>
      <c r="AG71" s="1" t="s">
        <v>50</v>
      </c>
      <c r="AI71" s="1" t="s">
        <v>50</v>
      </c>
      <c r="AO71" s="1" t="str">
        <f>IF(C71="A*",8,IF(C71="A",7,IF(C71="B",6,IF(C71="c",5,IF(C71="d",4,IF(C71="e",3," "))))))</f>
        <v xml:space="preserve"> </v>
      </c>
      <c r="AP71" s="1">
        <f>IF(D71="A*",8,IF(D71="A",7,IF(D71="B",6,IF(D71="c",5,IF(D71="d",4,IF(D71="e",3," "))))))</f>
        <v>7</v>
      </c>
      <c r="AQ71" s="1" t="str">
        <f>IF(E71="A*",8,IF(E71="A",7,IF(E71="B",6,IF(E71="c",5,IF(E71="d",4,IF(E71="e",3," "))))))</f>
        <v xml:space="preserve"> </v>
      </c>
      <c r="AR71" s="1">
        <f>IF(F71="A*",8,IF(F71="A",7,IF(F71="B",6,IF(F71="c",5,IF(F71="d",4,IF(F71="e",3," "))))))</f>
        <v>7</v>
      </c>
      <c r="AS71" s="1">
        <f>IF(G71="A*",8,IF(G71="A",7,IF(G71="B",6,IF(G71="c",5,IF(G71="d",4,IF(G71="e",3," "))))))</f>
        <v>8</v>
      </c>
      <c r="AT71" s="1">
        <f>IF(H71="A*",8,IF(H71="A",7,IF(H71="B",6,IF(H71="c",5,IF(H71="d",4,IF(H71="e",3," "))))))</f>
        <v>8</v>
      </c>
      <c r="AU71" s="1" t="str">
        <f>IF(I71="A*",8,IF(I71="A",7,IF(I71="B",6,IF(I71="c",5,IF(I71="d",4,IF(I71="e",3," "))))))</f>
        <v xml:space="preserve"> </v>
      </c>
      <c r="AV71" s="1" t="str">
        <f>IF(J71="A*",8,IF(J71="A",7,IF(J71="B",6,IF(J71="c",5,IF(J71="d",4,IF(J71="e",3," "))))))</f>
        <v xml:space="preserve"> </v>
      </c>
      <c r="AW71" s="1" t="str">
        <f>IF(K71="A*",8,IF(K71="A",7,IF(K71="B",6,IF(K71="c",5,IF(K71="d",4,IF(K71="e",3," "))))))</f>
        <v xml:space="preserve"> </v>
      </c>
      <c r="AX71" s="1">
        <f>IF(L71="A*",8,IF(L71="A",7,IF(L71="B",6,IF(L71="c",5,IF(L71="d",4,IF(L71="e",3," "))))))</f>
        <v>6</v>
      </c>
      <c r="AY71" s="1" t="str">
        <f>IF(M71="A*",8,IF(M71="A",7,IF(M71="B",6,IF(M71="c",5,IF(M71="d",4,IF(M71="e",3," "))))))</f>
        <v xml:space="preserve"> </v>
      </c>
      <c r="AZ71" s="1" t="str">
        <f>IF(N71="A*",8,IF(N71="A",7,IF(N71="B",6,IF(N71="c",5,IF(N71="d",4,IF(N71="e",3," "))))))</f>
        <v xml:space="preserve"> </v>
      </c>
      <c r="BA71" s="1" t="str">
        <f>IF(O71="A*",8,IF(O71="A",7,IF(O71="B",6,IF(O71="c",5,IF(O71="d",4,IF(O71="e",3," "))))))</f>
        <v xml:space="preserve"> </v>
      </c>
      <c r="BB71" s="1" t="str">
        <f>IF(P71="A*",8,IF(P71="A",7,IF(P71="B",6,IF(P71="c",5,IF(P71="d",4,IF(P71="e",3," "))))))</f>
        <v xml:space="preserve"> </v>
      </c>
      <c r="BC71" s="1">
        <f>IF(Q71="A*",8,IF(Q71="A",7,IF(Q71="B",6,IF(Q71="c",5,IF(Q71="d",4,IF(Q71="e",3," "))))))</f>
        <v>7</v>
      </c>
      <c r="BD71" s="1" t="str">
        <f>IF(R71="A*",8,IF(R71="A",7,IF(R71="B",6,IF(R71="c",5,IF(R71="d",4,IF(R71="e",3," "))))))</f>
        <v xml:space="preserve"> </v>
      </c>
      <c r="BE71" s="1">
        <f>IF(S71="A*",8,IF(S71="A",7,IF(S71="B",6,IF(S71="c",5,IF(S71="d",4,IF(S71="e",3," "))))))</f>
        <v>6</v>
      </c>
      <c r="BF71" s="1" t="str">
        <f>IF(T71="A*",8,IF(T71="A",7,IF(T71="B",6,IF(T71="c",5,IF(T71="d",4,IF(T71="e",3," "))))))</f>
        <v xml:space="preserve"> </v>
      </c>
      <c r="BG71" s="1" t="str">
        <f>IF(U71="A*",8,IF(U71="A",7,IF(U71="B",6,IF(U71="c",5,IF(U71="d",4,IF(U71="e",3," "))))))</f>
        <v xml:space="preserve"> </v>
      </c>
      <c r="BH71" s="1" t="str">
        <f t="shared" si="15"/>
        <v xml:space="preserve"> </v>
      </c>
      <c r="BI71" s="1" t="str">
        <f t="shared" si="15"/>
        <v xml:space="preserve"> </v>
      </c>
      <c r="BJ71" s="1" t="str">
        <f t="shared" si="15"/>
        <v xml:space="preserve"> </v>
      </c>
      <c r="BK71" s="1" t="str">
        <f t="shared" si="15"/>
        <v xml:space="preserve"> </v>
      </c>
      <c r="BL71" s="1" t="str">
        <f t="shared" si="15"/>
        <v xml:space="preserve"> </v>
      </c>
      <c r="BM71" s="1">
        <f t="shared" si="15"/>
        <v>7</v>
      </c>
      <c r="BN71" s="1" t="str">
        <f t="shared" si="15"/>
        <v xml:space="preserve"> </v>
      </c>
      <c r="BO71" s="1" t="str">
        <f t="shared" si="15"/>
        <v xml:space="preserve"> </v>
      </c>
      <c r="BP71" s="1" t="str">
        <f t="shared" si="15"/>
        <v xml:space="preserve"> </v>
      </c>
      <c r="BQ71" s="1">
        <f t="shared" si="15"/>
        <v>8</v>
      </c>
      <c r="BR71" s="1">
        <f t="shared" si="15"/>
        <v>6</v>
      </c>
      <c r="BS71" s="1">
        <f t="shared" si="15"/>
        <v>7</v>
      </c>
      <c r="BT71" s="1" t="str">
        <f t="shared" si="15"/>
        <v xml:space="preserve"> </v>
      </c>
      <c r="BU71" s="1">
        <f t="shared" si="15"/>
        <v>7</v>
      </c>
      <c r="BV71" s="1" t="str">
        <f t="shared" si="15"/>
        <v xml:space="preserve"> </v>
      </c>
      <c r="BW71" s="1" t="str">
        <f t="shared" si="17"/>
        <v xml:space="preserve"> </v>
      </c>
      <c r="BX71" s="1" t="str">
        <f t="shared" si="17"/>
        <v xml:space="preserve"> </v>
      </c>
      <c r="BY71" s="1" t="str">
        <f t="shared" si="17"/>
        <v xml:space="preserve"> </v>
      </c>
      <c r="BZ71" s="1">
        <f t="shared" si="18"/>
        <v>6.5</v>
      </c>
      <c r="CA71" s="1">
        <v>7</v>
      </c>
      <c r="CB71" s="1" t="str">
        <f t="shared" si="19"/>
        <v xml:space="preserve"> </v>
      </c>
      <c r="CC71" s="1">
        <v>8</v>
      </c>
      <c r="CD71" s="1">
        <f t="shared" si="20"/>
        <v>7.333333333333333</v>
      </c>
      <c r="CE71" s="1">
        <f t="shared" si="21"/>
        <v>6.5</v>
      </c>
      <c r="CF71" s="1">
        <f t="shared" si="22"/>
        <v>0</v>
      </c>
      <c r="CG71" s="1" t="e">
        <f>VLOOKUP(A71,'[1]A2 values'!$A$2:$I$122,10,FALSE)</f>
        <v>#REF!</v>
      </c>
      <c r="CI71" s="5"/>
      <c r="CJ71" s="5"/>
    </row>
    <row r="72" spans="1:95">
      <c r="A72" s="1" t="s">
        <v>147</v>
      </c>
      <c r="B72" s="1" t="s">
        <v>57</v>
      </c>
      <c r="D72" s="1" t="s">
        <v>51</v>
      </c>
      <c r="L72" s="1" t="s">
        <v>51</v>
      </c>
      <c r="Q72" s="1" t="s">
        <v>51</v>
      </c>
      <c r="S72" s="1" t="s">
        <v>58</v>
      </c>
      <c r="X72" s="1" t="s">
        <v>51</v>
      </c>
      <c r="Z72" s="1" t="s">
        <v>58</v>
      </c>
      <c r="AA72" s="1" t="s">
        <v>58</v>
      </c>
      <c r="AE72" s="1" t="s">
        <v>50</v>
      </c>
      <c r="AK72" s="1" t="s">
        <v>50</v>
      </c>
      <c r="AL72" s="1" t="s">
        <v>51</v>
      </c>
      <c r="AO72" s="1" t="str">
        <f>IF(C72="A*",8,IF(C72="A",7,IF(C72="B",6,IF(C72="c",5,IF(C72="d",4,IF(C72="e",3," "))))))</f>
        <v xml:space="preserve"> </v>
      </c>
      <c r="AP72" s="1">
        <f>IF(D72="A*",8,IF(D72="A",7,IF(D72="B",6,IF(D72="c",5,IF(D72="d",4,IF(D72="e",3," "))))))</f>
        <v>6</v>
      </c>
      <c r="AQ72" s="1" t="str">
        <f>IF(E72="A*",8,IF(E72="A",7,IF(E72="B",6,IF(E72="c",5,IF(E72="d",4,IF(E72="e",3," "))))))</f>
        <v xml:space="preserve"> </v>
      </c>
      <c r="AR72" s="1" t="str">
        <f>IF(F72="A*",8,IF(F72="A",7,IF(F72="B",6,IF(F72="c",5,IF(F72="d",4,IF(F72="e",3," "))))))</f>
        <v xml:space="preserve"> </v>
      </c>
      <c r="AS72" s="1" t="str">
        <f>IF(G72="A*",8,IF(G72="A",7,IF(G72="B",6,IF(G72="c",5,IF(G72="d",4,IF(G72="e",3," "))))))</f>
        <v xml:space="preserve"> </v>
      </c>
      <c r="AT72" s="1" t="str">
        <f>IF(H72="A*",8,IF(H72="A",7,IF(H72="B",6,IF(H72="c",5,IF(H72="d",4,IF(H72="e",3," "))))))</f>
        <v xml:space="preserve"> </v>
      </c>
      <c r="AU72" s="1" t="str">
        <f>IF(I72="A*",8,IF(I72="A",7,IF(I72="B",6,IF(I72="c",5,IF(I72="d",4,IF(I72="e",3," "))))))</f>
        <v xml:space="preserve"> </v>
      </c>
      <c r="AV72" s="1" t="str">
        <f>IF(J72="A*",8,IF(J72="A",7,IF(J72="B",6,IF(J72="c",5,IF(J72="d",4,IF(J72="e",3," "))))))</f>
        <v xml:space="preserve"> </v>
      </c>
      <c r="AW72" s="1" t="str">
        <f>IF(K72="A*",8,IF(K72="A",7,IF(K72="B",6,IF(K72="c",5,IF(K72="d",4,IF(K72="e",3," "))))))</f>
        <v xml:space="preserve"> </v>
      </c>
      <c r="AX72" s="1">
        <f>IF(L72="A*",8,IF(L72="A",7,IF(L72="B",6,IF(L72="c",5,IF(L72="d",4,IF(L72="e",3," "))))))</f>
        <v>6</v>
      </c>
      <c r="AY72" s="1" t="str">
        <f>IF(M72="A*",8,IF(M72="A",7,IF(M72="B",6,IF(M72="c",5,IF(M72="d",4,IF(M72="e",3," "))))))</f>
        <v xml:space="preserve"> </v>
      </c>
      <c r="AZ72" s="1" t="str">
        <f>IF(N72="A*",8,IF(N72="A",7,IF(N72="B",6,IF(N72="c",5,IF(N72="d",4,IF(N72="e",3," "))))))</f>
        <v xml:space="preserve"> </v>
      </c>
      <c r="BA72" s="1" t="str">
        <f>IF(O72="A*",8,IF(O72="A",7,IF(O72="B",6,IF(O72="c",5,IF(O72="d",4,IF(O72="e",3," "))))))</f>
        <v xml:space="preserve"> </v>
      </c>
      <c r="BB72" s="1" t="str">
        <f>IF(P72="A*",8,IF(P72="A",7,IF(P72="B",6,IF(P72="c",5,IF(P72="d",4,IF(P72="e",3," "))))))</f>
        <v xml:space="preserve"> </v>
      </c>
      <c r="BC72" s="1">
        <f>IF(Q72="A*",8,IF(Q72="A",7,IF(Q72="B",6,IF(Q72="c",5,IF(Q72="d",4,IF(Q72="e",3," "))))))</f>
        <v>6</v>
      </c>
      <c r="BD72" s="1" t="str">
        <f>IF(R72="A*",8,IF(R72="A",7,IF(R72="B",6,IF(R72="c",5,IF(R72="d",4,IF(R72="e",3," "))))))</f>
        <v xml:space="preserve"> </v>
      </c>
      <c r="BE72" s="1">
        <f>IF(S72="A*",8,IF(S72="A",7,IF(S72="B",6,IF(S72="c",5,IF(S72="d",4,IF(S72="e",3," "))))))</f>
        <v>5</v>
      </c>
      <c r="BF72" s="1" t="str">
        <f>IF(T72="A*",8,IF(T72="A",7,IF(T72="B",6,IF(T72="c",5,IF(T72="d",4,IF(T72="e",3," "))))))</f>
        <v xml:space="preserve"> </v>
      </c>
      <c r="BG72" s="1" t="str">
        <f>IF(U72="A*",8,IF(U72="A",7,IF(U72="B",6,IF(U72="c",5,IF(U72="d",4,IF(U72="e",3," "))))))</f>
        <v xml:space="preserve"> </v>
      </c>
      <c r="BH72" s="1" t="str">
        <f t="shared" ref="BH72:BT79" si="23">IF(V72="A*",8,IF(V72="A",7,IF(V72="B",6,IF(V72="c",5,IF(V72="d",4,IF(V72="e",3," "))))))</f>
        <v xml:space="preserve"> </v>
      </c>
      <c r="BI72" s="1" t="str">
        <f t="shared" si="23"/>
        <v xml:space="preserve"> </v>
      </c>
      <c r="BJ72" s="1">
        <f t="shared" si="23"/>
        <v>6</v>
      </c>
      <c r="BK72" s="1" t="str">
        <f t="shared" si="23"/>
        <v xml:space="preserve"> </v>
      </c>
      <c r="BL72" s="1">
        <f t="shared" si="23"/>
        <v>5</v>
      </c>
      <c r="BM72" s="1">
        <f t="shared" si="23"/>
        <v>5</v>
      </c>
      <c r="BN72" s="1" t="str">
        <f t="shared" si="23"/>
        <v xml:space="preserve"> </v>
      </c>
      <c r="BO72" s="1" t="str">
        <f t="shared" si="23"/>
        <v xml:space="preserve"> </v>
      </c>
      <c r="BP72" s="1" t="str">
        <f t="shared" si="23"/>
        <v xml:space="preserve"> </v>
      </c>
      <c r="BQ72" s="1">
        <f t="shared" si="23"/>
        <v>7</v>
      </c>
      <c r="BR72" s="1" t="str">
        <f t="shared" si="23"/>
        <v xml:space="preserve"> </v>
      </c>
      <c r="BS72" s="1" t="str">
        <f t="shared" si="23"/>
        <v xml:space="preserve"> </v>
      </c>
      <c r="BT72" s="1" t="str">
        <f t="shared" si="23"/>
        <v xml:space="preserve"> </v>
      </c>
      <c r="BU72" s="1" t="str">
        <f t="shared" ref="BU72:BV85" si="24">IF(AI72="A*",8,IF(AI72="A",7,IF(AI72="B",6,IF(AI72="c",5,IF(AI72="d",4,IF(AI72="e",3," "))))))</f>
        <v xml:space="preserve"> </v>
      </c>
      <c r="BV72" s="1" t="str">
        <f t="shared" si="24"/>
        <v xml:space="preserve"> </v>
      </c>
      <c r="BW72" s="1">
        <f t="shared" si="17"/>
        <v>7</v>
      </c>
      <c r="BX72" s="1">
        <f t="shared" si="17"/>
        <v>6</v>
      </c>
      <c r="BY72" s="1" t="str">
        <f t="shared" si="17"/>
        <v xml:space="preserve"> </v>
      </c>
      <c r="BZ72" s="1">
        <f t="shared" si="18"/>
        <v>5.5</v>
      </c>
      <c r="CA72" s="1">
        <f t="shared" ref="CA72:CA77" si="25">AVERAGE(BG72,BJ72,BY72)</f>
        <v>6</v>
      </c>
      <c r="CB72" s="1" t="str">
        <f t="shared" si="19"/>
        <v xml:space="preserve"> </v>
      </c>
      <c r="CC72" s="1">
        <v>7</v>
      </c>
      <c r="CD72" s="1">
        <f t="shared" si="20"/>
        <v>6.5</v>
      </c>
      <c r="CE72" s="1">
        <f t="shared" si="21"/>
        <v>5.5</v>
      </c>
      <c r="CF72" s="1">
        <f t="shared" si="22"/>
        <v>0</v>
      </c>
      <c r="CG72" s="1" t="e">
        <f>VLOOKUP(A72,'[1]A2 values'!$A$2:$I$122,10,FALSE)</f>
        <v>#REF!</v>
      </c>
    </row>
    <row r="73" spans="1:95" ht="15.75" thickBot="1">
      <c r="A73" s="1" t="s">
        <v>148</v>
      </c>
      <c r="B73" s="1" t="s">
        <v>57</v>
      </c>
      <c r="F73" s="1" t="s">
        <v>49</v>
      </c>
      <c r="G73" s="1" t="s">
        <v>49</v>
      </c>
      <c r="Q73" s="1" t="s">
        <v>49</v>
      </c>
      <c r="S73" s="1" t="s">
        <v>49</v>
      </c>
      <c r="W73" s="1" t="s">
        <v>49</v>
      </c>
      <c r="X73" s="1" t="s">
        <v>49</v>
      </c>
      <c r="Y73" s="1" t="s">
        <v>50</v>
      </c>
      <c r="Z73" s="1" t="s">
        <v>49</v>
      </c>
      <c r="AA73" s="1" t="s">
        <v>49</v>
      </c>
      <c r="AD73" s="1" t="s">
        <v>49</v>
      </c>
      <c r="AE73" s="1" t="s">
        <v>49</v>
      </c>
      <c r="AG73" s="1" t="s">
        <v>49</v>
      </c>
      <c r="AO73" s="1" t="str">
        <f>IF(C73="A*",8,IF(C73="A",7,IF(C73="B",6,IF(C73="c",5,IF(C73="d",4,IF(C73="e",3," "))))))</f>
        <v xml:space="preserve"> </v>
      </c>
      <c r="AP73" s="1" t="str">
        <f>IF(D73="A*",8,IF(D73="A",7,IF(D73="B",6,IF(D73="c",5,IF(D73="d",4,IF(D73="e",3," "))))))</f>
        <v xml:space="preserve"> </v>
      </c>
      <c r="AQ73" s="1" t="str">
        <f>IF(E73="A*",8,IF(E73="A",7,IF(E73="B",6,IF(E73="c",5,IF(E73="d",4,IF(E73="e",3," "))))))</f>
        <v xml:space="preserve"> </v>
      </c>
      <c r="AR73" s="1">
        <f>IF(F73="A*",8,IF(F73="A",7,IF(F73="B",6,IF(F73="c",5,IF(F73="d",4,IF(F73="e",3," "))))))</f>
        <v>8</v>
      </c>
      <c r="AS73" s="1">
        <f>IF(G73="A*",8,IF(G73="A",7,IF(G73="B",6,IF(G73="c",5,IF(G73="d",4,IF(G73="e",3," "))))))</f>
        <v>8</v>
      </c>
      <c r="AT73" s="1" t="str">
        <f>IF(H73="A*",8,IF(H73="A",7,IF(H73="B",6,IF(H73="c",5,IF(H73="d",4,IF(H73="e",3," "))))))</f>
        <v xml:space="preserve"> </v>
      </c>
      <c r="AU73" s="1" t="str">
        <f>IF(I73="A*",8,IF(I73="A",7,IF(I73="B",6,IF(I73="c",5,IF(I73="d",4,IF(I73="e",3," "))))))</f>
        <v xml:space="preserve"> </v>
      </c>
      <c r="AV73" s="1" t="str">
        <f>IF(J73="A*",8,IF(J73="A",7,IF(J73="B",6,IF(J73="c",5,IF(J73="d",4,IF(J73="e",3," "))))))</f>
        <v xml:space="preserve"> </v>
      </c>
      <c r="AW73" s="1" t="str">
        <f>IF(K73="A*",8,IF(K73="A",7,IF(K73="B",6,IF(K73="c",5,IF(K73="d",4,IF(K73="e",3," "))))))</f>
        <v xml:space="preserve"> </v>
      </c>
      <c r="AX73" s="1" t="str">
        <f>IF(L73="A*",8,IF(L73="A",7,IF(L73="B",6,IF(L73="c",5,IF(L73="d",4,IF(L73="e",3," "))))))</f>
        <v xml:space="preserve"> </v>
      </c>
      <c r="AY73" s="1" t="str">
        <f>IF(M73="A*",8,IF(M73="A",7,IF(M73="B",6,IF(M73="c",5,IF(M73="d",4,IF(M73="e",3," "))))))</f>
        <v xml:space="preserve"> </v>
      </c>
      <c r="AZ73" s="1" t="str">
        <f>IF(N73="A*",8,IF(N73="A",7,IF(N73="B",6,IF(N73="c",5,IF(N73="d",4,IF(N73="e",3," "))))))</f>
        <v xml:space="preserve"> </v>
      </c>
      <c r="BA73" s="1" t="str">
        <f>IF(O73="A*",8,IF(O73="A",7,IF(O73="B",6,IF(O73="c",5,IF(O73="d",4,IF(O73="e",3," "))))))</f>
        <v xml:space="preserve"> </v>
      </c>
      <c r="BB73" s="1" t="str">
        <f>IF(P73="A*",8,IF(P73="A",7,IF(P73="B",6,IF(P73="c",5,IF(P73="d",4,IF(P73="e",3," "))))))</f>
        <v xml:space="preserve"> </v>
      </c>
      <c r="BC73" s="1">
        <f>IF(Q73="A*",8,IF(Q73="A",7,IF(Q73="B",6,IF(Q73="c",5,IF(Q73="d",4,IF(Q73="e",3," "))))))</f>
        <v>8</v>
      </c>
      <c r="BD73" s="1" t="str">
        <f>IF(R73="A*",8,IF(R73="A",7,IF(R73="B",6,IF(R73="c",5,IF(R73="d",4,IF(R73="e",3," "))))))</f>
        <v xml:space="preserve"> </v>
      </c>
      <c r="BE73" s="1">
        <f>IF(S73="A*",8,IF(S73="A",7,IF(S73="B",6,IF(S73="c",5,IF(S73="d",4,IF(S73="e",3," "))))))</f>
        <v>8</v>
      </c>
      <c r="BF73" s="1" t="str">
        <f>IF(T73="A*",8,IF(T73="A",7,IF(T73="B",6,IF(T73="c",5,IF(T73="d",4,IF(T73="e",3," "))))))</f>
        <v xml:space="preserve"> </v>
      </c>
      <c r="BG73" s="1" t="str">
        <f>IF(U73="A*",8,IF(U73="A",7,IF(U73="B",6,IF(U73="c",5,IF(U73="d",4,IF(U73="e",3," "))))))</f>
        <v xml:space="preserve"> </v>
      </c>
      <c r="BH73" s="1" t="str">
        <f t="shared" si="23"/>
        <v xml:space="preserve"> </v>
      </c>
      <c r="BI73" s="1">
        <f t="shared" si="23"/>
        <v>8</v>
      </c>
      <c r="BJ73" s="1">
        <f t="shared" si="23"/>
        <v>8</v>
      </c>
      <c r="BK73" s="1">
        <f t="shared" si="23"/>
        <v>7</v>
      </c>
      <c r="BL73" s="1">
        <f t="shared" si="23"/>
        <v>8</v>
      </c>
      <c r="BM73" s="1">
        <f t="shared" si="23"/>
        <v>8</v>
      </c>
      <c r="BN73" s="1" t="str">
        <f t="shared" si="23"/>
        <v xml:space="preserve"> </v>
      </c>
      <c r="BO73" s="1" t="str">
        <f t="shared" si="23"/>
        <v xml:space="preserve"> </v>
      </c>
      <c r="BP73" s="1">
        <f t="shared" si="23"/>
        <v>8</v>
      </c>
      <c r="BQ73" s="1">
        <f t="shared" si="23"/>
        <v>8</v>
      </c>
      <c r="BR73" s="1" t="str">
        <f t="shared" si="23"/>
        <v xml:space="preserve"> </v>
      </c>
      <c r="BS73" s="1">
        <f t="shared" si="23"/>
        <v>8</v>
      </c>
      <c r="BT73" s="1" t="str">
        <f t="shared" si="23"/>
        <v xml:space="preserve"> </v>
      </c>
      <c r="BU73" s="1" t="str">
        <f t="shared" si="24"/>
        <v xml:space="preserve"> </v>
      </c>
      <c r="BV73" s="1" t="str">
        <f t="shared" si="24"/>
        <v xml:space="preserve"> </v>
      </c>
      <c r="BW73" s="1" t="str">
        <f t="shared" si="17"/>
        <v xml:space="preserve"> </v>
      </c>
      <c r="BX73" s="1" t="str">
        <f t="shared" si="17"/>
        <v xml:space="preserve"> </v>
      </c>
      <c r="BY73" s="1" t="str">
        <f t="shared" si="17"/>
        <v xml:space="preserve"> </v>
      </c>
      <c r="BZ73" s="1">
        <f t="shared" si="18"/>
        <v>8</v>
      </c>
      <c r="CA73" s="1">
        <f t="shared" si="25"/>
        <v>8</v>
      </c>
      <c r="CB73" s="1" t="str">
        <f t="shared" si="19"/>
        <v xml:space="preserve"> </v>
      </c>
      <c r="CC73" s="1">
        <v>8</v>
      </c>
      <c r="CD73" s="1">
        <f t="shared" si="20"/>
        <v>8</v>
      </c>
      <c r="CE73" s="1">
        <f t="shared" si="21"/>
        <v>7.666666666666667</v>
      </c>
      <c r="CF73" s="1">
        <f t="shared" si="22"/>
        <v>0</v>
      </c>
      <c r="CG73" s="1" t="e">
        <f>VLOOKUP(A73,'[1]A2 values'!$A$2:$I$122,10,FALSE)</f>
        <v>#REF!</v>
      </c>
    </row>
    <row r="74" spans="1:95">
      <c r="A74" s="1" t="s">
        <v>149</v>
      </c>
      <c r="B74" s="1" t="s">
        <v>48</v>
      </c>
      <c r="D74" s="1" t="s">
        <v>49</v>
      </c>
      <c r="F74" s="1" t="s">
        <v>49</v>
      </c>
      <c r="G74" s="1" t="s">
        <v>49</v>
      </c>
      <c r="L74" s="1" t="s">
        <v>50</v>
      </c>
      <c r="Q74" s="1" t="s">
        <v>50</v>
      </c>
      <c r="S74" s="1" t="s">
        <v>49</v>
      </c>
      <c r="Z74" s="1" t="s">
        <v>49</v>
      </c>
      <c r="AA74" s="1" t="s">
        <v>49</v>
      </c>
      <c r="AE74" s="1" t="s">
        <v>49</v>
      </c>
      <c r="AG74" s="1" t="s">
        <v>49</v>
      </c>
      <c r="AM74" s="1" t="s">
        <v>49</v>
      </c>
      <c r="AO74" s="1" t="str">
        <f>IF(C74="A*",8,IF(C74="A",7,IF(C74="B",6,IF(C74="c",5,IF(C74="d",4,IF(C74="e",3," "))))))</f>
        <v xml:space="preserve"> </v>
      </c>
      <c r="AP74" s="1">
        <f>IF(D74="A*",8,IF(D74="A",7,IF(D74="B",6,IF(D74="c",5,IF(D74="d",4,IF(D74="e",3," "))))))</f>
        <v>8</v>
      </c>
      <c r="AQ74" s="1" t="str">
        <f>IF(E74="A*",8,IF(E74="A",7,IF(E74="B",6,IF(E74="c",5,IF(E74="d",4,IF(E74="e",3," "))))))</f>
        <v xml:space="preserve"> </v>
      </c>
      <c r="AR74" s="1">
        <f>IF(F74="A*",8,IF(F74="A",7,IF(F74="B",6,IF(F74="c",5,IF(F74="d",4,IF(F74="e",3," "))))))</f>
        <v>8</v>
      </c>
      <c r="AS74" s="1">
        <f>IF(G74="A*",8,IF(G74="A",7,IF(G74="B",6,IF(G74="c",5,IF(G74="d",4,IF(G74="e",3," "))))))</f>
        <v>8</v>
      </c>
      <c r="AT74" s="1" t="str">
        <f>IF(H74="A*",8,IF(H74="A",7,IF(H74="B",6,IF(H74="c",5,IF(H74="d",4,IF(H74="e",3," "))))))</f>
        <v xml:space="preserve"> </v>
      </c>
      <c r="AU74" s="1" t="str">
        <f>IF(I74="A*",8,IF(I74="A",7,IF(I74="B",6,IF(I74="c",5,IF(I74="d",4,IF(I74="e",3," "))))))</f>
        <v xml:space="preserve"> </v>
      </c>
      <c r="AV74" s="1" t="str">
        <f>IF(J74="A*",8,IF(J74="A",7,IF(J74="B",6,IF(J74="c",5,IF(J74="d",4,IF(J74="e",3," "))))))</f>
        <v xml:space="preserve"> </v>
      </c>
      <c r="AW74" s="1" t="str">
        <f>IF(K74="A*",8,IF(K74="A",7,IF(K74="B",6,IF(K74="c",5,IF(K74="d",4,IF(K74="e",3," "))))))</f>
        <v xml:space="preserve"> </v>
      </c>
      <c r="AX74" s="1">
        <f>IF(L74="A*",8,IF(L74="A",7,IF(L74="B",6,IF(L74="c",5,IF(L74="d",4,IF(L74="e",3," "))))))</f>
        <v>7</v>
      </c>
      <c r="AY74" s="1" t="str">
        <f>IF(M74="A*",8,IF(M74="A",7,IF(M74="B",6,IF(M74="c",5,IF(M74="d",4,IF(M74="e",3," "))))))</f>
        <v xml:space="preserve"> </v>
      </c>
      <c r="AZ74" s="1" t="str">
        <f>IF(N74="A*",8,IF(N74="A",7,IF(N74="B",6,IF(N74="c",5,IF(N74="d",4,IF(N74="e",3," "))))))</f>
        <v xml:space="preserve"> </v>
      </c>
      <c r="BA74" s="1" t="str">
        <f>IF(O74="A*",8,IF(O74="A",7,IF(O74="B",6,IF(O74="c",5,IF(O74="d",4,IF(O74="e",3," "))))))</f>
        <v xml:space="preserve"> </v>
      </c>
      <c r="BB74" s="1" t="str">
        <f>IF(P74="A*",8,IF(P74="A",7,IF(P74="B",6,IF(P74="c",5,IF(P74="d",4,IF(P74="e",3," "))))))</f>
        <v xml:space="preserve"> </v>
      </c>
      <c r="BC74" s="1">
        <f>IF(Q74="A*",8,IF(Q74="A",7,IF(Q74="B",6,IF(Q74="c",5,IF(Q74="d",4,IF(Q74="e",3," "))))))</f>
        <v>7</v>
      </c>
      <c r="BD74" s="1" t="str">
        <f>IF(R74="A*",8,IF(R74="A",7,IF(R74="B",6,IF(R74="c",5,IF(R74="d",4,IF(R74="e",3," "))))))</f>
        <v xml:space="preserve"> </v>
      </c>
      <c r="BE74" s="1">
        <f>IF(S74="A*",8,IF(S74="A",7,IF(S74="B",6,IF(S74="c",5,IF(S74="d",4,IF(S74="e",3," "))))))</f>
        <v>8</v>
      </c>
      <c r="BF74" s="1" t="str">
        <f>IF(T74="A*",8,IF(T74="A",7,IF(T74="B",6,IF(T74="c",5,IF(T74="d",4,IF(T74="e",3," "))))))</f>
        <v xml:space="preserve"> </v>
      </c>
      <c r="BG74" s="1" t="str">
        <f>IF(U74="A*",8,IF(U74="A",7,IF(U74="B",6,IF(U74="c",5,IF(U74="d",4,IF(U74="e",3," "))))))</f>
        <v xml:space="preserve"> </v>
      </c>
      <c r="BH74" s="1" t="str">
        <f t="shared" si="23"/>
        <v xml:space="preserve"> </v>
      </c>
      <c r="BI74" s="1" t="str">
        <f t="shared" si="23"/>
        <v xml:space="preserve"> </v>
      </c>
      <c r="BJ74" s="1" t="str">
        <f t="shared" si="23"/>
        <v xml:space="preserve"> </v>
      </c>
      <c r="BK74" s="1" t="str">
        <f t="shared" si="23"/>
        <v xml:space="preserve"> </v>
      </c>
      <c r="BL74" s="1">
        <f t="shared" si="23"/>
        <v>8</v>
      </c>
      <c r="BM74" s="1">
        <f t="shared" si="23"/>
        <v>8</v>
      </c>
      <c r="BN74" s="1" t="str">
        <f t="shared" si="23"/>
        <v xml:space="preserve"> </v>
      </c>
      <c r="BO74" s="1" t="str">
        <f t="shared" si="23"/>
        <v xml:space="preserve"> </v>
      </c>
      <c r="BP74" s="1" t="str">
        <f t="shared" si="23"/>
        <v xml:space="preserve"> </v>
      </c>
      <c r="BQ74" s="1">
        <f t="shared" si="23"/>
        <v>8</v>
      </c>
      <c r="BR74" s="1" t="str">
        <f t="shared" si="23"/>
        <v xml:space="preserve"> </v>
      </c>
      <c r="BS74" s="1">
        <f t="shared" si="23"/>
        <v>8</v>
      </c>
      <c r="BT74" s="1" t="str">
        <f t="shared" si="23"/>
        <v xml:space="preserve"> </v>
      </c>
      <c r="BU74" s="1" t="str">
        <f t="shared" si="24"/>
        <v xml:space="preserve"> </v>
      </c>
      <c r="BV74" s="1" t="str">
        <f t="shared" si="24"/>
        <v xml:space="preserve"> </v>
      </c>
      <c r="BW74" s="1" t="str">
        <f t="shared" si="17"/>
        <v xml:space="preserve"> </v>
      </c>
      <c r="BX74" s="1" t="str">
        <f t="shared" si="17"/>
        <v xml:space="preserve"> </v>
      </c>
      <c r="BY74" s="1">
        <f t="shared" si="17"/>
        <v>8</v>
      </c>
      <c r="BZ74" s="1">
        <f t="shared" si="18"/>
        <v>7.5</v>
      </c>
      <c r="CA74" s="1">
        <f t="shared" si="25"/>
        <v>8</v>
      </c>
      <c r="CB74" s="1" t="str">
        <f t="shared" si="19"/>
        <v xml:space="preserve"> </v>
      </c>
      <c r="CC74" s="1">
        <v>8</v>
      </c>
      <c r="CD74" s="1">
        <f t="shared" si="20"/>
        <v>8</v>
      </c>
      <c r="CE74" s="1">
        <f t="shared" si="21"/>
        <v>7.5</v>
      </c>
      <c r="CF74" s="1">
        <f t="shared" si="22"/>
        <v>1</v>
      </c>
      <c r="CG74" s="1" t="e">
        <f>VLOOKUP(A74,'[1]A2 values'!$A$2:$I$122,10,FALSE)</f>
        <v>#REF!</v>
      </c>
      <c r="CI74" s="6"/>
      <c r="CJ74" s="6"/>
      <c r="CK74" s="6"/>
      <c r="CL74" s="6"/>
      <c r="CM74" s="6"/>
      <c r="CN74" s="6"/>
    </row>
    <row r="75" spans="1:95">
      <c r="A75" s="1" t="s">
        <v>150</v>
      </c>
      <c r="B75" s="1" t="s">
        <v>48</v>
      </c>
      <c r="Q75" s="1" t="s">
        <v>50</v>
      </c>
      <c r="S75" s="1" t="s">
        <v>49</v>
      </c>
      <c r="Z75" s="1" t="s">
        <v>49</v>
      </c>
      <c r="AA75" s="1" t="s">
        <v>49</v>
      </c>
      <c r="AD75" s="1" t="s">
        <v>49</v>
      </c>
      <c r="AE75" s="1" t="s">
        <v>50</v>
      </c>
      <c r="AI75" s="1" t="s">
        <v>49</v>
      </c>
      <c r="AK75" s="1" t="s">
        <v>50</v>
      </c>
      <c r="AL75" s="1" t="s">
        <v>50</v>
      </c>
      <c r="AM75" s="1" t="s">
        <v>49</v>
      </c>
      <c r="AO75" s="1" t="str">
        <f>IF(C75="A*",8,IF(C75="A",7,IF(C75="B",6,IF(C75="c",5,IF(C75="d",4,IF(C75="e",3," "))))))</f>
        <v xml:space="preserve"> </v>
      </c>
      <c r="AP75" s="1" t="str">
        <f>IF(D75="A*",8,IF(D75="A",7,IF(D75="B",6,IF(D75="c",5,IF(D75="d",4,IF(D75="e",3," "))))))</f>
        <v xml:space="preserve"> </v>
      </c>
      <c r="AQ75" s="1" t="str">
        <f>IF(E75="A*",8,IF(E75="A",7,IF(E75="B",6,IF(E75="c",5,IF(E75="d",4,IF(E75="e",3," "))))))</f>
        <v xml:space="preserve"> </v>
      </c>
      <c r="AR75" s="1" t="str">
        <f>IF(F75="A*",8,IF(F75="A",7,IF(F75="B",6,IF(F75="c",5,IF(F75="d",4,IF(F75="e",3," "))))))</f>
        <v xml:space="preserve"> </v>
      </c>
      <c r="AS75" s="1" t="str">
        <f>IF(G75="A*",8,IF(G75="A",7,IF(G75="B",6,IF(G75="c",5,IF(G75="d",4,IF(G75="e",3," "))))))</f>
        <v xml:space="preserve"> </v>
      </c>
      <c r="AT75" s="1" t="str">
        <f>IF(H75="A*",8,IF(H75="A",7,IF(H75="B",6,IF(H75="c",5,IF(H75="d",4,IF(H75="e",3," "))))))</f>
        <v xml:space="preserve"> </v>
      </c>
      <c r="AU75" s="1" t="str">
        <f>IF(I75="A*",8,IF(I75="A",7,IF(I75="B",6,IF(I75="c",5,IF(I75="d",4,IF(I75="e",3," "))))))</f>
        <v xml:space="preserve"> </v>
      </c>
      <c r="AV75" s="1" t="str">
        <f>IF(J75="A*",8,IF(J75="A",7,IF(J75="B",6,IF(J75="c",5,IF(J75="d",4,IF(J75="e",3," "))))))</f>
        <v xml:space="preserve"> </v>
      </c>
      <c r="AW75" s="1" t="str">
        <f>IF(K75="A*",8,IF(K75="A",7,IF(K75="B",6,IF(K75="c",5,IF(K75="d",4,IF(K75="e",3," "))))))</f>
        <v xml:space="preserve"> </v>
      </c>
      <c r="AX75" s="1" t="str">
        <f>IF(L75="A*",8,IF(L75="A",7,IF(L75="B",6,IF(L75="c",5,IF(L75="d",4,IF(L75="e",3," "))))))</f>
        <v xml:space="preserve"> </v>
      </c>
      <c r="AY75" s="1" t="str">
        <f>IF(M75="A*",8,IF(M75="A",7,IF(M75="B",6,IF(M75="c",5,IF(M75="d",4,IF(M75="e",3," "))))))</f>
        <v xml:space="preserve"> </v>
      </c>
      <c r="AZ75" s="1" t="str">
        <f>IF(N75="A*",8,IF(N75="A",7,IF(N75="B",6,IF(N75="c",5,IF(N75="d",4,IF(N75="e",3," "))))))</f>
        <v xml:space="preserve"> </v>
      </c>
      <c r="BA75" s="1" t="str">
        <f>IF(O75="A*",8,IF(O75="A",7,IF(O75="B",6,IF(O75="c",5,IF(O75="d",4,IF(O75="e",3," "))))))</f>
        <v xml:space="preserve"> </v>
      </c>
      <c r="BB75" s="1" t="str">
        <f>IF(P75="A*",8,IF(P75="A",7,IF(P75="B",6,IF(P75="c",5,IF(P75="d",4,IF(P75="e",3," "))))))</f>
        <v xml:space="preserve"> </v>
      </c>
      <c r="BC75" s="1">
        <f>IF(Q75="A*",8,IF(Q75="A",7,IF(Q75="B",6,IF(Q75="c",5,IF(Q75="d",4,IF(Q75="e",3," "))))))</f>
        <v>7</v>
      </c>
      <c r="BD75" s="1" t="str">
        <f>IF(R75="A*",8,IF(R75="A",7,IF(R75="B",6,IF(R75="c",5,IF(R75="d",4,IF(R75="e",3," "))))))</f>
        <v xml:space="preserve"> </v>
      </c>
      <c r="BE75" s="1">
        <f>IF(S75="A*",8,IF(S75="A",7,IF(S75="B",6,IF(S75="c",5,IF(S75="d",4,IF(S75="e",3," "))))))</f>
        <v>8</v>
      </c>
      <c r="BF75" s="1" t="str">
        <f>IF(T75="A*",8,IF(T75="A",7,IF(T75="B",6,IF(T75="c",5,IF(T75="d",4,IF(T75="e",3," "))))))</f>
        <v xml:space="preserve"> </v>
      </c>
      <c r="BG75" s="1" t="str">
        <f>IF(U75="A*",8,IF(U75="A",7,IF(U75="B",6,IF(U75="c",5,IF(U75="d",4,IF(U75="e",3," "))))))</f>
        <v xml:space="preserve"> </v>
      </c>
      <c r="BH75" s="1" t="str">
        <f t="shared" si="23"/>
        <v xml:space="preserve"> </v>
      </c>
      <c r="BI75" s="1" t="str">
        <f t="shared" si="23"/>
        <v xml:space="preserve"> </v>
      </c>
      <c r="BJ75" s="1" t="str">
        <f t="shared" si="23"/>
        <v xml:space="preserve"> </v>
      </c>
      <c r="BK75" s="1" t="str">
        <f t="shared" si="23"/>
        <v xml:space="preserve"> </v>
      </c>
      <c r="BL75" s="1">
        <f t="shared" si="23"/>
        <v>8</v>
      </c>
      <c r="BM75" s="1">
        <f t="shared" si="23"/>
        <v>8</v>
      </c>
      <c r="BN75" s="1" t="str">
        <f t="shared" si="23"/>
        <v xml:space="preserve"> </v>
      </c>
      <c r="BO75" s="1" t="str">
        <f t="shared" si="23"/>
        <v xml:space="preserve"> </v>
      </c>
      <c r="BP75" s="1">
        <f t="shared" si="23"/>
        <v>8</v>
      </c>
      <c r="BQ75" s="1">
        <f t="shared" si="23"/>
        <v>7</v>
      </c>
      <c r="BR75" s="1" t="str">
        <f t="shared" si="23"/>
        <v xml:space="preserve"> </v>
      </c>
      <c r="BS75" s="1" t="str">
        <f t="shared" si="23"/>
        <v xml:space="preserve"> </v>
      </c>
      <c r="BT75" s="1" t="str">
        <f t="shared" si="23"/>
        <v xml:space="preserve"> </v>
      </c>
      <c r="BU75" s="1">
        <f t="shared" si="24"/>
        <v>8</v>
      </c>
      <c r="BV75" s="1" t="str">
        <f t="shared" si="24"/>
        <v xml:space="preserve"> </v>
      </c>
      <c r="BW75" s="1">
        <f t="shared" si="17"/>
        <v>7</v>
      </c>
      <c r="BX75" s="1">
        <f t="shared" si="17"/>
        <v>7</v>
      </c>
      <c r="BY75" s="1">
        <f t="shared" si="17"/>
        <v>8</v>
      </c>
      <c r="BZ75" s="1">
        <f t="shared" si="18"/>
        <v>7.5</v>
      </c>
      <c r="CA75" s="1">
        <f t="shared" si="25"/>
        <v>8</v>
      </c>
      <c r="CB75" s="1" t="str">
        <f t="shared" si="19"/>
        <v xml:space="preserve"> </v>
      </c>
      <c r="CC75" s="1">
        <v>7</v>
      </c>
      <c r="CD75" s="1">
        <f t="shared" si="20"/>
        <v>7</v>
      </c>
      <c r="CE75" s="1">
        <f t="shared" si="21"/>
        <v>8</v>
      </c>
      <c r="CF75" s="1">
        <f t="shared" si="22"/>
        <v>1</v>
      </c>
      <c r="CG75" s="1" t="e">
        <f>VLOOKUP(A75,'[1]A2 values'!$A$2:$I$122,10,FALSE)</f>
        <v>#REF!</v>
      </c>
      <c r="CI75" s="4"/>
      <c r="CJ75" s="4"/>
      <c r="CK75" s="4"/>
      <c r="CL75" s="4"/>
      <c r="CM75" s="4"/>
      <c r="CN75" s="4"/>
    </row>
    <row r="76" spans="1:95">
      <c r="A76" s="1" t="s">
        <v>151</v>
      </c>
      <c r="B76" s="1" t="s">
        <v>57</v>
      </c>
      <c r="F76" s="1" t="s">
        <v>49</v>
      </c>
      <c r="G76" s="1" t="s">
        <v>49</v>
      </c>
      <c r="I76" s="1" t="s">
        <v>49</v>
      </c>
      <c r="Q76" s="1" t="s">
        <v>50</v>
      </c>
      <c r="S76" s="1" t="s">
        <v>49</v>
      </c>
      <c r="U76" s="1" t="s">
        <v>49</v>
      </c>
      <c r="W76" s="1" t="s">
        <v>49</v>
      </c>
      <c r="AA76" s="1" t="s">
        <v>49</v>
      </c>
      <c r="AE76" s="1" t="s">
        <v>49</v>
      </c>
      <c r="AG76" s="1" t="s">
        <v>49</v>
      </c>
      <c r="AI76" s="1" t="s">
        <v>49</v>
      </c>
      <c r="AO76" s="1" t="str">
        <f>IF(C76="A*",8,IF(C76="A",7,IF(C76="B",6,IF(C76="c",5,IF(C76="d",4,IF(C76="e",3," "))))))</f>
        <v xml:space="preserve"> </v>
      </c>
      <c r="AP76" s="1" t="str">
        <f>IF(D76="A*",8,IF(D76="A",7,IF(D76="B",6,IF(D76="c",5,IF(D76="d",4,IF(D76="e",3," "))))))</f>
        <v xml:space="preserve"> </v>
      </c>
      <c r="AQ76" s="1" t="str">
        <f>IF(E76="A*",8,IF(E76="A",7,IF(E76="B",6,IF(E76="c",5,IF(E76="d",4,IF(E76="e",3," "))))))</f>
        <v xml:space="preserve"> </v>
      </c>
      <c r="AR76" s="1">
        <f>IF(F76="A*",8,IF(F76="A",7,IF(F76="B",6,IF(F76="c",5,IF(F76="d",4,IF(F76="e",3," "))))))</f>
        <v>8</v>
      </c>
      <c r="AS76" s="1">
        <f>IF(G76="A*",8,IF(G76="A",7,IF(G76="B",6,IF(G76="c",5,IF(G76="d",4,IF(G76="e",3," "))))))</f>
        <v>8</v>
      </c>
      <c r="AT76" s="1" t="str">
        <f>IF(H76="A*",8,IF(H76="A",7,IF(H76="B",6,IF(H76="c",5,IF(H76="d",4,IF(H76="e",3," "))))))</f>
        <v xml:space="preserve"> </v>
      </c>
      <c r="AU76" s="1">
        <f>IF(I76="A*",8,IF(I76="A",7,IF(I76="B",6,IF(I76="c",5,IF(I76="d",4,IF(I76="e",3," "))))))</f>
        <v>8</v>
      </c>
      <c r="AV76" s="1" t="str">
        <f>IF(J76="A*",8,IF(J76="A",7,IF(J76="B",6,IF(J76="c",5,IF(J76="d",4,IF(J76="e",3," "))))))</f>
        <v xml:space="preserve"> </v>
      </c>
      <c r="AW76" s="1" t="str">
        <f>IF(K76="A*",8,IF(K76="A",7,IF(K76="B",6,IF(K76="c",5,IF(K76="d",4,IF(K76="e",3," "))))))</f>
        <v xml:space="preserve"> </v>
      </c>
      <c r="AX76" s="1" t="str">
        <f>IF(L76="A*",8,IF(L76="A",7,IF(L76="B",6,IF(L76="c",5,IF(L76="d",4,IF(L76="e",3," "))))))</f>
        <v xml:space="preserve"> </v>
      </c>
      <c r="AY76" s="1" t="str">
        <f>IF(M76="A*",8,IF(M76="A",7,IF(M76="B",6,IF(M76="c",5,IF(M76="d",4,IF(M76="e",3," "))))))</f>
        <v xml:space="preserve"> </v>
      </c>
      <c r="AZ76" s="1" t="str">
        <f>IF(N76="A*",8,IF(N76="A",7,IF(N76="B",6,IF(N76="c",5,IF(N76="d",4,IF(N76="e",3," "))))))</f>
        <v xml:space="preserve"> </v>
      </c>
      <c r="BA76" s="1" t="str">
        <f>IF(O76="A*",8,IF(O76="A",7,IF(O76="B",6,IF(O76="c",5,IF(O76="d",4,IF(O76="e",3," "))))))</f>
        <v xml:space="preserve"> </v>
      </c>
      <c r="BB76" s="1" t="str">
        <f>IF(P76="A*",8,IF(P76="A",7,IF(P76="B",6,IF(P76="c",5,IF(P76="d",4,IF(P76="e",3," "))))))</f>
        <v xml:space="preserve"> </v>
      </c>
      <c r="BC76" s="1">
        <f>IF(Q76="A*",8,IF(Q76="A",7,IF(Q76="B",6,IF(Q76="c",5,IF(Q76="d",4,IF(Q76="e",3," "))))))</f>
        <v>7</v>
      </c>
      <c r="BD76" s="1" t="str">
        <f>IF(R76="A*",8,IF(R76="A",7,IF(R76="B",6,IF(R76="c",5,IF(R76="d",4,IF(R76="e",3," "))))))</f>
        <v xml:space="preserve"> </v>
      </c>
      <c r="BE76" s="1">
        <f>IF(S76="A*",8,IF(S76="A",7,IF(S76="B",6,IF(S76="c",5,IF(S76="d",4,IF(S76="e",3," "))))))</f>
        <v>8</v>
      </c>
      <c r="BF76" s="1" t="str">
        <f>IF(T76="A*",8,IF(T76="A",7,IF(T76="B",6,IF(T76="c",5,IF(T76="d",4,IF(T76="e",3," "))))))</f>
        <v xml:space="preserve"> </v>
      </c>
      <c r="BG76" s="1">
        <f>IF(U76="A*",8,IF(U76="A",7,IF(U76="B",6,IF(U76="c",5,IF(U76="d",4,IF(U76="e",3," "))))))</f>
        <v>8</v>
      </c>
      <c r="BH76" s="1" t="str">
        <f t="shared" si="23"/>
        <v xml:space="preserve"> </v>
      </c>
      <c r="BI76" s="1">
        <f t="shared" si="23"/>
        <v>8</v>
      </c>
      <c r="BJ76" s="1" t="str">
        <f t="shared" si="23"/>
        <v xml:space="preserve"> </v>
      </c>
      <c r="BK76" s="1" t="str">
        <f t="shared" si="23"/>
        <v xml:space="preserve"> </v>
      </c>
      <c r="BL76" s="1" t="str">
        <f t="shared" si="23"/>
        <v xml:space="preserve"> </v>
      </c>
      <c r="BM76" s="1">
        <f t="shared" si="23"/>
        <v>8</v>
      </c>
      <c r="BN76" s="1" t="str">
        <f t="shared" si="23"/>
        <v xml:space="preserve"> </v>
      </c>
      <c r="BO76" s="1" t="str">
        <f t="shared" si="23"/>
        <v xml:space="preserve"> </v>
      </c>
      <c r="BP76" s="1" t="str">
        <f t="shared" si="23"/>
        <v xml:space="preserve"> </v>
      </c>
      <c r="BQ76" s="1">
        <f t="shared" si="23"/>
        <v>8</v>
      </c>
      <c r="BR76" s="1" t="str">
        <f t="shared" si="23"/>
        <v xml:space="preserve"> </v>
      </c>
      <c r="BS76" s="1">
        <f t="shared" si="23"/>
        <v>8</v>
      </c>
      <c r="BT76" s="1" t="str">
        <f t="shared" si="23"/>
        <v xml:space="preserve"> </v>
      </c>
      <c r="BU76" s="1">
        <f t="shared" si="24"/>
        <v>8</v>
      </c>
      <c r="BV76" s="1" t="str">
        <f t="shared" si="24"/>
        <v xml:space="preserve"> </v>
      </c>
      <c r="BW76" s="1" t="str">
        <f t="shared" si="17"/>
        <v xml:space="preserve"> </v>
      </c>
      <c r="BX76" s="1" t="str">
        <f t="shared" si="17"/>
        <v xml:space="preserve"> </v>
      </c>
      <c r="BY76" s="1" t="str">
        <f t="shared" si="17"/>
        <v xml:space="preserve"> </v>
      </c>
      <c r="BZ76" s="1">
        <f t="shared" si="18"/>
        <v>7.5</v>
      </c>
      <c r="CA76" s="1">
        <f t="shared" si="25"/>
        <v>8</v>
      </c>
      <c r="CB76" s="1" t="str">
        <f t="shared" si="19"/>
        <v xml:space="preserve"> </v>
      </c>
      <c r="CC76" s="1">
        <v>8</v>
      </c>
      <c r="CD76" s="1">
        <f t="shared" si="20"/>
        <v>8</v>
      </c>
      <c r="CE76" s="1">
        <f t="shared" si="21"/>
        <v>8</v>
      </c>
      <c r="CF76" s="1">
        <f t="shared" si="22"/>
        <v>0</v>
      </c>
      <c r="CG76" s="1" t="e">
        <f>VLOOKUP(A76,'[1]A2 values'!$A$2:$I$122,10,FALSE)</f>
        <v>#REF!</v>
      </c>
      <c r="CI76" s="4"/>
      <c r="CJ76" s="4"/>
      <c r="CK76" s="4"/>
      <c r="CL76" s="4"/>
      <c r="CM76" s="4"/>
      <c r="CN76" s="4"/>
    </row>
    <row r="77" spans="1:95" ht="15.75" thickBot="1">
      <c r="A77" s="1" t="s">
        <v>152</v>
      </c>
      <c r="B77" s="1" t="s">
        <v>57</v>
      </c>
      <c r="D77" s="1" t="s">
        <v>49</v>
      </c>
      <c r="F77" s="1" t="s">
        <v>50</v>
      </c>
      <c r="G77" s="1" t="s">
        <v>49</v>
      </c>
      <c r="I77" s="1" t="s">
        <v>50</v>
      </c>
      <c r="L77" s="1" t="s">
        <v>51</v>
      </c>
      <c r="Q77" s="1" t="s">
        <v>51</v>
      </c>
      <c r="S77" s="1" t="s">
        <v>50</v>
      </c>
      <c r="AE77" s="1" t="s">
        <v>49</v>
      </c>
      <c r="AG77" s="1" t="s">
        <v>49</v>
      </c>
      <c r="AM77" s="1" t="s">
        <v>49</v>
      </c>
      <c r="AO77" s="1" t="str">
        <f>IF(C77="A*",8,IF(C77="A",7,IF(C77="B",6,IF(C77="c",5,IF(C77="d",4,IF(C77="e",3," "))))))</f>
        <v xml:space="preserve"> </v>
      </c>
      <c r="AP77" s="1">
        <f>IF(D77="A*",8,IF(D77="A",7,IF(D77="B",6,IF(D77="c",5,IF(D77="d",4,IF(D77="e",3," "))))))</f>
        <v>8</v>
      </c>
      <c r="AQ77" s="1" t="str">
        <f>IF(E77="A*",8,IF(E77="A",7,IF(E77="B",6,IF(E77="c",5,IF(E77="d",4,IF(E77="e",3," "))))))</f>
        <v xml:space="preserve"> </v>
      </c>
      <c r="AR77" s="1">
        <f>IF(F77="A*",8,IF(F77="A",7,IF(F77="B",6,IF(F77="c",5,IF(F77="d",4,IF(F77="e",3," "))))))</f>
        <v>7</v>
      </c>
      <c r="AS77" s="1">
        <f>IF(G77="A*",8,IF(G77="A",7,IF(G77="B",6,IF(G77="c",5,IF(G77="d",4,IF(G77="e",3," "))))))</f>
        <v>8</v>
      </c>
      <c r="AT77" s="1" t="str">
        <f>IF(H77="A*",8,IF(H77="A",7,IF(H77="B",6,IF(H77="c",5,IF(H77="d",4,IF(H77="e",3," "))))))</f>
        <v xml:space="preserve"> </v>
      </c>
      <c r="AU77" s="1">
        <f>IF(I77="A*",8,IF(I77="A",7,IF(I77="B",6,IF(I77="c",5,IF(I77="d",4,IF(I77="e",3," "))))))</f>
        <v>7</v>
      </c>
      <c r="AV77" s="1" t="str">
        <f>IF(J77="A*",8,IF(J77="A",7,IF(J77="B",6,IF(J77="c",5,IF(J77="d",4,IF(J77="e",3," "))))))</f>
        <v xml:space="preserve"> </v>
      </c>
      <c r="AW77" s="1" t="str">
        <f>IF(K77="A*",8,IF(K77="A",7,IF(K77="B",6,IF(K77="c",5,IF(K77="d",4,IF(K77="e",3," "))))))</f>
        <v xml:space="preserve"> </v>
      </c>
      <c r="AX77" s="1">
        <f>IF(L77="A*",8,IF(L77="A",7,IF(L77="B",6,IF(L77="c",5,IF(L77="d",4,IF(L77="e",3," "))))))</f>
        <v>6</v>
      </c>
      <c r="AY77" s="1" t="str">
        <f>IF(M77="A*",8,IF(M77="A",7,IF(M77="B",6,IF(M77="c",5,IF(M77="d",4,IF(M77="e",3," "))))))</f>
        <v xml:space="preserve"> </v>
      </c>
      <c r="AZ77" s="1" t="str">
        <f>IF(N77="A*",8,IF(N77="A",7,IF(N77="B",6,IF(N77="c",5,IF(N77="d",4,IF(N77="e",3," "))))))</f>
        <v xml:space="preserve"> </v>
      </c>
      <c r="BA77" s="1" t="str">
        <f>IF(O77="A*",8,IF(O77="A",7,IF(O77="B",6,IF(O77="c",5,IF(O77="d",4,IF(O77="e",3," "))))))</f>
        <v xml:space="preserve"> </v>
      </c>
      <c r="BB77" s="1" t="str">
        <f>IF(P77="A*",8,IF(P77="A",7,IF(P77="B",6,IF(P77="c",5,IF(P77="d",4,IF(P77="e",3," "))))))</f>
        <v xml:space="preserve"> </v>
      </c>
      <c r="BC77" s="1">
        <f>IF(Q77="A*",8,IF(Q77="A",7,IF(Q77="B",6,IF(Q77="c",5,IF(Q77="d",4,IF(Q77="e",3," "))))))</f>
        <v>6</v>
      </c>
      <c r="BD77" s="1" t="str">
        <f>IF(R77="A*",8,IF(R77="A",7,IF(R77="B",6,IF(R77="c",5,IF(R77="d",4,IF(R77="e",3," "))))))</f>
        <v xml:space="preserve"> </v>
      </c>
      <c r="BE77" s="1">
        <f>IF(S77="A*",8,IF(S77="A",7,IF(S77="B",6,IF(S77="c",5,IF(S77="d",4,IF(S77="e",3," "))))))</f>
        <v>7</v>
      </c>
      <c r="BF77" s="1" t="str">
        <f>IF(T77="A*",8,IF(T77="A",7,IF(T77="B",6,IF(T77="c",5,IF(T77="d",4,IF(T77="e",3," "))))))</f>
        <v xml:space="preserve"> </v>
      </c>
      <c r="BG77" s="1" t="str">
        <f>IF(U77="A*",8,IF(U77="A",7,IF(U77="B",6,IF(U77="c",5,IF(U77="d",4,IF(U77="e",3," "))))))</f>
        <v xml:space="preserve"> </v>
      </c>
      <c r="BH77" s="1" t="str">
        <f t="shared" si="23"/>
        <v xml:space="preserve"> </v>
      </c>
      <c r="BI77" s="1" t="str">
        <f t="shared" si="23"/>
        <v xml:space="preserve"> </v>
      </c>
      <c r="BJ77" s="1" t="str">
        <f t="shared" si="23"/>
        <v xml:space="preserve"> </v>
      </c>
      <c r="BK77" s="1" t="str">
        <f t="shared" si="23"/>
        <v xml:space="preserve"> </v>
      </c>
      <c r="BL77" s="1" t="str">
        <f t="shared" si="23"/>
        <v xml:space="preserve"> </v>
      </c>
      <c r="BM77" s="1" t="str">
        <f t="shared" si="23"/>
        <v xml:space="preserve"> </v>
      </c>
      <c r="BN77" s="1" t="str">
        <f t="shared" si="23"/>
        <v xml:space="preserve"> </v>
      </c>
      <c r="BO77" s="1" t="str">
        <f t="shared" si="23"/>
        <v xml:space="preserve"> </v>
      </c>
      <c r="BP77" s="1" t="str">
        <f t="shared" si="23"/>
        <v xml:space="preserve"> </v>
      </c>
      <c r="BQ77" s="1">
        <f t="shared" si="23"/>
        <v>8</v>
      </c>
      <c r="BR77" s="1" t="str">
        <f t="shared" si="23"/>
        <v xml:space="preserve"> </v>
      </c>
      <c r="BS77" s="1">
        <f t="shared" si="23"/>
        <v>8</v>
      </c>
      <c r="BT77" s="1" t="str">
        <f t="shared" si="23"/>
        <v xml:space="preserve"> </v>
      </c>
      <c r="BU77" s="1" t="str">
        <f t="shared" si="24"/>
        <v xml:space="preserve"> </v>
      </c>
      <c r="BV77" s="1" t="str">
        <f t="shared" si="24"/>
        <v xml:space="preserve"> </v>
      </c>
      <c r="BW77" s="1" t="str">
        <f t="shared" si="17"/>
        <v xml:space="preserve"> </v>
      </c>
      <c r="BX77" s="1" t="str">
        <f t="shared" si="17"/>
        <v xml:space="preserve"> </v>
      </c>
      <c r="BY77" s="1">
        <f t="shared" si="17"/>
        <v>8</v>
      </c>
      <c r="BZ77" s="1">
        <f t="shared" si="18"/>
        <v>6.5</v>
      </c>
      <c r="CA77" s="1">
        <f t="shared" si="25"/>
        <v>8</v>
      </c>
      <c r="CB77" s="1" t="str">
        <f t="shared" si="19"/>
        <v xml:space="preserve"> </v>
      </c>
      <c r="CC77" s="1">
        <v>8</v>
      </c>
      <c r="CD77" s="1">
        <f t="shared" si="20"/>
        <v>7.666666666666667</v>
      </c>
      <c r="CE77" s="1">
        <f t="shared" si="21"/>
        <v>6</v>
      </c>
      <c r="CF77" s="1">
        <f t="shared" si="22"/>
        <v>0</v>
      </c>
      <c r="CG77" s="1" t="e">
        <f>VLOOKUP(A77,'[1]A2 values'!$A$2:$I$122,10,FALSE)</f>
        <v>#REF!</v>
      </c>
      <c r="CI77" s="5"/>
      <c r="CJ77" s="5"/>
      <c r="CK77" s="5"/>
      <c r="CL77" s="5"/>
      <c r="CM77" s="5"/>
      <c r="CN77" s="5"/>
    </row>
    <row r="78" spans="1:95" ht="15.75" thickBot="1">
      <c r="A78" s="1" t="s">
        <v>153</v>
      </c>
      <c r="B78" s="1" t="s">
        <v>57</v>
      </c>
      <c r="F78" s="1" t="s">
        <v>50</v>
      </c>
      <c r="G78" s="1" t="s">
        <v>49</v>
      </c>
      <c r="H78" s="1" t="s">
        <v>49</v>
      </c>
      <c r="L78" s="1" t="s">
        <v>51</v>
      </c>
      <c r="N78" s="1" t="s">
        <v>51</v>
      </c>
      <c r="Q78" s="1" t="s">
        <v>58</v>
      </c>
      <c r="S78" s="1" t="s">
        <v>58</v>
      </c>
      <c r="W78" s="1" t="s">
        <v>51</v>
      </c>
      <c r="AE78" s="1" t="s">
        <v>49</v>
      </c>
      <c r="AF78" s="1" t="s">
        <v>50</v>
      </c>
      <c r="AG78" s="1" t="s">
        <v>49</v>
      </c>
      <c r="AO78" s="1" t="str">
        <f>IF(C78="A*",8,IF(C78="A",7,IF(C78="B",6,IF(C78="c",5,IF(C78="d",4,IF(C78="e",3," "))))))</f>
        <v xml:space="preserve"> </v>
      </c>
      <c r="AP78" s="1" t="str">
        <f>IF(D78="A*",8,IF(D78="A",7,IF(D78="B",6,IF(D78="c",5,IF(D78="d",4,IF(D78="e",3," "))))))</f>
        <v xml:space="preserve"> </v>
      </c>
      <c r="AQ78" s="1" t="str">
        <f>IF(E78="A*",8,IF(E78="A",7,IF(E78="B",6,IF(E78="c",5,IF(E78="d",4,IF(E78="e",3," "))))))</f>
        <v xml:space="preserve"> </v>
      </c>
      <c r="AR78" s="1">
        <f>IF(F78="A*",8,IF(F78="A",7,IF(F78="B",6,IF(F78="c",5,IF(F78="d",4,IF(F78="e",3," "))))))</f>
        <v>7</v>
      </c>
      <c r="AS78" s="1">
        <f>IF(G78="A*",8,IF(G78="A",7,IF(G78="B",6,IF(G78="c",5,IF(G78="d",4,IF(G78="e",3," "))))))</f>
        <v>8</v>
      </c>
      <c r="AT78" s="1">
        <f>IF(H78="A*",8,IF(H78="A",7,IF(H78="B",6,IF(H78="c",5,IF(H78="d",4,IF(H78="e",3," "))))))</f>
        <v>8</v>
      </c>
      <c r="AU78" s="1" t="str">
        <f>IF(I78="A*",8,IF(I78="A",7,IF(I78="B",6,IF(I78="c",5,IF(I78="d",4,IF(I78="e",3," "))))))</f>
        <v xml:space="preserve"> </v>
      </c>
      <c r="AV78" s="1" t="str">
        <f>IF(J78="A*",8,IF(J78="A",7,IF(J78="B",6,IF(J78="c",5,IF(J78="d",4,IF(J78="e",3," "))))))</f>
        <v xml:space="preserve"> </v>
      </c>
      <c r="AW78" s="1" t="str">
        <f>IF(K78="A*",8,IF(K78="A",7,IF(K78="B",6,IF(K78="c",5,IF(K78="d",4,IF(K78="e",3," "))))))</f>
        <v xml:space="preserve"> </v>
      </c>
      <c r="AX78" s="1">
        <f>IF(L78="A*",8,IF(L78="A",7,IF(L78="B",6,IF(L78="c",5,IF(L78="d",4,IF(L78="e",3," "))))))</f>
        <v>6</v>
      </c>
      <c r="AY78" s="1" t="str">
        <f>IF(M78="A*",8,IF(M78="A",7,IF(M78="B",6,IF(M78="c",5,IF(M78="d",4,IF(M78="e",3," "))))))</f>
        <v xml:space="preserve"> </v>
      </c>
      <c r="AZ78" s="1">
        <f>IF(N78="A*",8,IF(N78="A",7,IF(N78="B",6,IF(N78="c",5,IF(N78="d",4,IF(N78="e",3," "))))))</f>
        <v>6</v>
      </c>
      <c r="BA78" s="1" t="str">
        <f>IF(O78="A*",8,IF(O78="A",7,IF(O78="B",6,IF(O78="c",5,IF(O78="d",4,IF(O78="e",3," "))))))</f>
        <v xml:space="preserve"> </v>
      </c>
      <c r="BB78" s="1" t="str">
        <f>IF(P78="A*",8,IF(P78="A",7,IF(P78="B",6,IF(P78="c",5,IF(P78="d",4,IF(P78="e",3," "))))))</f>
        <v xml:space="preserve"> </v>
      </c>
      <c r="BC78" s="1">
        <f>IF(Q78="A*",8,IF(Q78="A",7,IF(Q78="B",6,IF(Q78="c",5,IF(Q78="d",4,IF(Q78="e",3," "))))))</f>
        <v>5</v>
      </c>
      <c r="BD78" s="1" t="str">
        <f>IF(R78="A*",8,IF(R78="A",7,IF(R78="B",6,IF(R78="c",5,IF(R78="d",4,IF(R78="e",3," "))))))</f>
        <v xml:space="preserve"> </v>
      </c>
      <c r="BE78" s="1">
        <f>IF(S78="A*",8,IF(S78="A",7,IF(S78="B",6,IF(S78="c",5,IF(S78="d",4,IF(S78="e",3," "))))))</f>
        <v>5</v>
      </c>
      <c r="BF78" s="1" t="str">
        <f>IF(T78="A*",8,IF(T78="A",7,IF(T78="B",6,IF(T78="c",5,IF(T78="d",4,IF(T78="e",3," "))))))</f>
        <v xml:space="preserve"> </v>
      </c>
      <c r="BG78" s="1" t="str">
        <f>IF(U78="A*",8,IF(U78="A",7,IF(U78="B",6,IF(U78="c",5,IF(U78="d",4,IF(U78="e",3," "))))))</f>
        <v xml:space="preserve"> </v>
      </c>
      <c r="BH78" s="1" t="str">
        <f t="shared" si="23"/>
        <v xml:space="preserve"> </v>
      </c>
      <c r="BI78" s="1">
        <f t="shared" si="23"/>
        <v>6</v>
      </c>
      <c r="BJ78" s="1" t="str">
        <f t="shared" si="23"/>
        <v xml:space="preserve"> </v>
      </c>
      <c r="BK78" s="1" t="str">
        <f t="shared" si="23"/>
        <v xml:space="preserve"> </v>
      </c>
      <c r="BL78" s="1" t="str">
        <f t="shared" si="23"/>
        <v xml:space="preserve"> </v>
      </c>
      <c r="BM78" s="1" t="str">
        <f t="shared" si="23"/>
        <v xml:space="preserve"> </v>
      </c>
      <c r="BN78" s="1" t="str">
        <f t="shared" si="23"/>
        <v xml:space="preserve"> </v>
      </c>
      <c r="BO78" s="1" t="str">
        <f t="shared" si="23"/>
        <v xml:space="preserve"> </v>
      </c>
      <c r="BP78" s="1" t="str">
        <f t="shared" si="23"/>
        <v xml:space="preserve"> </v>
      </c>
      <c r="BQ78" s="1">
        <f t="shared" si="23"/>
        <v>8</v>
      </c>
      <c r="BR78" s="1">
        <f t="shared" si="23"/>
        <v>7</v>
      </c>
      <c r="BS78" s="1">
        <f t="shared" si="23"/>
        <v>8</v>
      </c>
      <c r="BT78" s="1" t="str">
        <f t="shared" si="23"/>
        <v xml:space="preserve"> </v>
      </c>
      <c r="BU78" s="1" t="str">
        <f t="shared" si="24"/>
        <v xml:space="preserve"> </v>
      </c>
      <c r="BV78" s="1" t="str">
        <f t="shared" si="24"/>
        <v xml:space="preserve"> </v>
      </c>
      <c r="BW78" s="1" t="str">
        <f t="shared" si="17"/>
        <v xml:space="preserve"> </v>
      </c>
      <c r="BX78" s="1" t="str">
        <f t="shared" si="17"/>
        <v xml:space="preserve"> </v>
      </c>
      <c r="BY78" s="1" t="str">
        <f t="shared" si="17"/>
        <v xml:space="preserve"> </v>
      </c>
      <c r="BZ78" s="1">
        <f t="shared" si="18"/>
        <v>5</v>
      </c>
      <c r="CA78" s="1">
        <v>7</v>
      </c>
      <c r="CB78" s="1" t="str">
        <f t="shared" si="19"/>
        <v xml:space="preserve"> </v>
      </c>
      <c r="CC78" s="1">
        <v>8</v>
      </c>
      <c r="CD78" s="1">
        <f t="shared" si="20"/>
        <v>7.666666666666667</v>
      </c>
      <c r="CE78" s="1">
        <f t="shared" si="21"/>
        <v>6</v>
      </c>
      <c r="CF78" s="1">
        <f t="shared" si="22"/>
        <v>0</v>
      </c>
      <c r="CG78" s="1" t="e">
        <f>VLOOKUP(A78,'[1]A2 values'!$A$2:$I$122,10,FALSE)</f>
        <v>#REF!</v>
      </c>
    </row>
    <row r="79" spans="1:95">
      <c r="A79" s="1" t="s">
        <v>154</v>
      </c>
      <c r="B79" s="1" t="s">
        <v>57</v>
      </c>
      <c r="L79" s="1" t="s">
        <v>51</v>
      </c>
      <c r="Q79" s="1" t="s">
        <v>58</v>
      </c>
      <c r="S79" s="1" t="s">
        <v>58</v>
      </c>
      <c r="U79" s="1" t="s">
        <v>49</v>
      </c>
      <c r="W79" s="1" t="s">
        <v>50</v>
      </c>
      <c r="AE79" s="1" t="s">
        <v>51</v>
      </c>
      <c r="AK79" s="1" t="s">
        <v>50</v>
      </c>
      <c r="AL79" s="1" t="s">
        <v>51</v>
      </c>
      <c r="AO79" s="1" t="str">
        <f>IF(C79="A*",8,IF(C79="A",7,IF(C79="B",6,IF(C79="c",5,IF(C79="d",4,IF(C79="e",3," "))))))</f>
        <v xml:space="preserve"> </v>
      </c>
      <c r="AP79" s="1" t="str">
        <f>IF(D79="A*",8,IF(D79="A",7,IF(D79="B",6,IF(D79="c",5,IF(D79="d",4,IF(D79="e",3," "))))))</f>
        <v xml:space="preserve"> </v>
      </c>
      <c r="AQ79" s="1" t="str">
        <f>IF(E79="A*",8,IF(E79="A",7,IF(E79="B",6,IF(E79="c",5,IF(E79="d",4,IF(E79="e",3," "))))))</f>
        <v xml:space="preserve"> </v>
      </c>
      <c r="AR79" s="1" t="str">
        <f>IF(F79="A*",8,IF(F79="A",7,IF(F79="B",6,IF(F79="c",5,IF(F79="d",4,IF(F79="e",3," "))))))</f>
        <v xml:space="preserve"> </v>
      </c>
      <c r="AS79" s="1" t="str">
        <f>IF(G79="A*",8,IF(G79="A",7,IF(G79="B",6,IF(G79="c",5,IF(G79="d",4,IF(G79="e",3," "))))))</f>
        <v xml:space="preserve"> </v>
      </c>
      <c r="AT79" s="1" t="str">
        <f>IF(H79="A*",8,IF(H79="A",7,IF(H79="B",6,IF(H79="c",5,IF(H79="d",4,IF(H79="e",3," "))))))</f>
        <v xml:space="preserve"> </v>
      </c>
      <c r="AU79" s="1" t="str">
        <f>IF(I79="A*",8,IF(I79="A",7,IF(I79="B",6,IF(I79="c",5,IF(I79="d",4,IF(I79="e",3," "))))))</f>
        <v xml:space="preserve"> </v>
      </c>
      <c r="AV79" s="1" t="str">
        <f>IF(J79="A*",8,IF(J79="A",7,IF(J79="B",6,IF(J79="c",5,IF(J79="d",4,IF(J79="e",3," "))))))</f>
        <v xml:space="preserve"> </v>
      </c>
      <c r="AW79" s="1" t="str">
        <f>IF(K79="A*",8,IF(K79="A",7,IF(K79="B",6,IF(K79="c",5,IF(K79="d",4,IF(K79="e",3," "))))))</f>
        <v xml:space="preserve"> </v>
      </c>
      <c r="AX79" s="1">
        <f>IF(L79="A*",8,IF(L79="A",7,IF(L79="B",6,IF(L79="c",5,IF(L79="d",4,IF(L79="e",3," "))))))</f>
        <v>6</v>
      </c>
      <c r="AY79" s="1" t="str">
        <f>IF(M79="A*",8,IF(M79="A",7,IF(M79="B",6,IF(M79="c",5,IF(M79="d",4,IF(M79="e",3," "))))))</f>
        <v xml:space="preserve"> </v>
      </c>
      <c r="AZ79" s="1" t="str">
        <f>IF(N79="A*",8,IF(N79="A",7,IF(N79="B",6,IF(N79="c",5,IF(N79="d",4,IF(N79="e",3," "))))))</f>
        <v xml:space="preserve"> </v>
      </c>
      <c r="BA79" s="1" t="str">
        <f>IF(O79="A*",8,IF(O79="A",7,IF(O79="B",6,IF(O79="c",5,IF(O79="d",4,IF(O79="e",3," "))))))</f>
        <v xml:space="preserve"> </v>
      </c>
      <c r="BB79" s="1" t="str">
        <f>IF(P79="A*",8,IF(P79="A",7,IF(P79="B",6,IF(P79="c",5,IF(P79="d",4,IF(P79="e",3," "))))))</f>
        <v xml:space="preserve"> </v>
      </c>
      <c r="BC79" s="1">
        <f>IF(Q79="A*",8,IF(Q79="A",7,IF(Q79="B",6,IF(Q79="c",5,IF(Q79="d",4,IF(Q79="e",3," "))))))</f>
        <v>5</v>
      </c>
      <c r="BD79" s="1" t="str">
        <f>IF(R79="A*",8,IF(R79="A",7,IF(R79="B",6,IF(R79="c",5,IF(R79="d",4,IF(R79="e",3," "))))))</f>
        <v xml:space="preserve"> </v>
      </c>
      <c r="BE79" s="1">
        <f>IF(S79="A*",8,IF(S79="A",7,IF(S79="B",6,IF(S79="c",5,IF(S79="d",4,IF(S79="e",3," "))))))</f>
        <v>5</v>
      </c>
      <c r="BF79" s="1" t="str">
        <f>IF(T79="A*",8,IF(T79="A",7,IF(T79="B",6,IF(T79="c",5,IF(T79="d",4,IF(T79="e",3," "))))))</f>
        <v xml:space="preserve"> </v>
      </c>
      <c r="BG79" s="1">
        <f>IF(U79="A*",8,IF(U79="A",7,IF(U79="B",6,IF(U79="c",5,IF(U79="d",4,IF(U79="e",3," "))))))</f>
        <v>8</v>
      </c>
      <c r="BH79" s="1" t="str">
        <f t="shared" si="23"/>
        <v xml:space="preserve"> </v>
      </c>
      <c r="BI79" s="1">
        <f t="shared" si="23"/>
        <v>7</v>
      </c>
      <c r="BJ79" s="1" t="str">
        <f t="shared" si="23"/>
        <v xml:space="preserve"> </v>
      </c>
      <c r="BK79" s="1" t="str">
        <f t="shared" si="23"/>
        <v xml:space="preserve"> </v>
      </c>
      <c r="BL79" s="1" t="str">
        <f t="shared" si="23"/>
        <v xml:space="preserve"> </v>
      </c>
      <c r="BM79" s="1" t="str">
        <f t="shared" si="23"/>
        <v xml:space="preserve"> </v>
      </c>
      <c r="BN79" s="1" t="str">
        <f t="shared" si="23"/>
        <v xml:space="preserve"> </v>
      </c>
      <c r="BO79" s="1" t="str">
        <f t="shared" si="23"/>
        <v xml:space="preserve"> </v>
      </c>
      <c r="BP79" s="1" t="str">
        <f t="shared" si="23"/>
        <v xml:space="preserve"> </v>
      </c>
      <c r="BQ79" s="1">
        <f t="shared" si="23"/>
        <v>6</v>
      </c>
      <c r="BR79" s="1" t="str">
        <f t="shared" si="23"/>
        <v xml:space="preserve"> </v>
      </c>
      <c r="BS79" s="1" t="str">
        <f t="shared" si="23"/>
        <v xml:space="preserve"> </v>
      </c>
      <c r="BT79" s="1" t="str">
        <f t="shared" si="23"/>
        <v xml:space="preserve"> </v>
      </c>
      <c r="BU79" s="1" t="str">
        <f t="shared" si="24"/>
        <v xml:space="preserve"> </v>
      </c>
      <c r="BV79" s="1" t="str">
        <f t="shared" si="24"/>
        <v xml:space="preserve"> </v>
      </c>
      <c r="BW79" s="1">
        <f t="shared" si="17"/>
        <v>7</v>
      </c>
      <c r="BX79" s="1">
        <f t="shared" si="17"/>
        <v>6</v>
      </c>
      <c r="BY79" s="1" t="str">
        <f t="shared" si="17"/>
        <v xml:space="preserve"> </v>
      </c>
      <c r="BZ79" s="1">
        <f t="shared" si="18"/>
        <v>5</v>
      </c>
      <c r="CA79" s="1">
        <f>AVERAGE(BG79,BJ79,BY79)</f>
        <v>8</v>
      </c>
      <c r="CB79" s="1" t="str">
        <f t="shared" si="19"/>
        <v xml:space="preserve"> </v>
      </c>
      <c r="CC79" s="1">
        <v>6</v>
      </c>
      <c r="CD79" s="1">
        <f t="shared" si="20"/>
        <v>6.5</v>
      </c>
      <c r="CE79" s="1">
        <f t="shared" si="21"/>
        <v>6.5</v>
      </c>
      <c r="CF79" s="1">
        <f t="shared" si="22"/>
        <v>0</v>
      </c>
      <c r="CG79" s="1" t="e">
        <f>VLOOKUP(A79,'[1]A2 values'!$A$2:$I$122,10,FALSE)</f>
        <v>#REF!</v>
      </c>
      <c r="CI79" s="6"/>
      <c r="CJ79" s="6"/>
      <c r="CK79" s="6"/>
      <c r="CL79" s="6"/>
      <c r="CM79" s="6"/>
      <c r="CN79" s="6"/>
      <c r="CO79" s="6"/>
      <c r="CP79" s="6"/>
      <c r="CQ79" s="6"/>
    </row>
    <row r="80" spans="1:95">
      <c r="CI80" s="4"/>
      <c r="CJ80" s="4"/>
      <c r="CK80" s="4"/>
      <c r="CL80" s="4"/>
      <c r="CM80" s="4"/>
      <c r="CN80" s="4"/>
      <c r="CO80" s="4"/>
      <c r="CP80" s="4"/>
      <c r="CQ80" s="4"/>
    </row>
    <row r="81" spans="87:95" ht="15.75" thickBot="1">
      <c r="CI81" s="5"/>
      <c r="CJ81" s="5"/>
      <c r="CK81" s="5"/>
      <c r="CL81" s="5"/>
      <c r="CM81" s="5"/>
      <c r="CN81" s="5"/>
      <c r="CO81" s="5"/>
      <c r="CP81" s="5"/>
      <c r="CQ81" s="5"/>
    </row>
    <row r="84" spans="87:95">
      <c r="CI84" s="1" t="s">
        <v>46</v>
      </c>
    </row>
    <row r="85" spans="87:95" ht="15.75" thickBot="1"/>
    <row r="86" spans="87:95">
      <c r="CI86" s="3" t="s">
        <v>53</v>
      </c>
      <c r="CJ86" s="3"/>
    </row>
    <row r="87" spans="87:95">
      <c r="CI87" s="4" t="s">
        <v>55</v>
      </c>
      <c r="CJ87" s="4">
        <v>0.72366282217039979</v>
      </c>
    </row>
    <row r="88" spans="87:95">
      <c r="CI88" s="4" t="s">
        <v>59</v>
      </c>
      <c r="CJ88" s="4">
        <v>0.5236878801916276</v>
      </c>
    </row>
    <row r="89" spans="87:95">
      <c r="CI89" s="4" t="s">
        <v>61</v>
      </c>
      <c r="CJ89" s="4">
        <v>0.51742061545730689</v>
      </c>
    </row>
    <row r="90" spans="87:95">
      <c r="CI90" s="4" t="s">
        <v>63</v>
      </c>
      <c r="CJ90" s="4">
        <v>77.97187432805103</v>
      </c>
    </row>
    <row r="91" spans="87:95" ht="15.75" thickBot="1">
      <c r="CI91" s="5" t="s">
        <v>65</v>
      </c>
      <c r="CJ91" s="5">
        <v>78</v>
      </c>
    </row>
    <row r="93" spans="87:95" ht="15.75" thickBot="1">
      <c r="CI93" s="1" t="s">
        <v>68</v>
      </c>
    </row>
    <row r="94" spans="87:95">
      <c r="CI94" s="6"/>
      <c r="CJ94" s="6" t="s">
        <v>71</v>
      </c>
      <c r="CK94" s="6" t="s">
        <v>72</v>
      </c>
      <c r="CL94" s="6" t="s">
        <v>73</v>
      </c>
      <c r="CM94" s="6" t="s">
        <v>48</v>
      </c>
      <c r="CN94" s="6" t="s">
        <v>74</v>
      </c>
    </row>
    <row r="95" spans="87:95">
      <c r="CI95" s="4" t="s">
        <v>76</v>
      </c>
      <c r="CJ95" s="4">
        <v>1</v>
      </c>
      <c r="CK95" s="4">
        <v>508007.85938502837</v>
      </c>
      <c r="CL95" s="4">
        <v>508007.85938502837</v>
      </c>
      <c r="CM95" s="4">
        <v>83.559240337146889</v>
      </c>
      <c r="CN95" s="4">
        <v>7.1700511075865336E-14</v>
      </c>
    </row>
    <row r="96" spans="87:95">
      <c r="CI96" s="4" t="s">
        <v>78</v>
      </c>
      <c r="CJ96" s="4">
        <v>76</v>
      </c>
      <c r="CK96" s="4">
        <v>462050.60215343314</v>
      </c>
      <c r="CL96" s="4">
        <v>6079.6131862293832</v>
      </c>
      <c r="CM96" s="4"/>
      <c r="CN96" s="4"/>
    </row>
    <row r="97" spans="87:95" ht="15.75" thickBot="1">
      <c r="CI97" s="5" t="s">
        <v>80</v>
      </c>
      <c r="CJ97" s="5">
        <v>77</v>
      </c>
      <c r="CK97" s="5">
        <v>970058.4615384615</v>
      </c>
      <c r="CL97" s="5"/>
      <c r="CM97" s="5"/>
      <c r="CN97" s="5"/>
    </row>
    <row r="98" spans="87:95" ht="15.75" thickBot="1"/>
    <row r="99" spans="87:95">
      <c r="CI99" s="6"/>
      <c r="CJ99" s="6" t="s">
        <v>83</v>
      </c>
      <c r="CK99" s="6" t="s">
        <v>63</v>
      </c>
      <c r="CL99" s="6" t="s">
        <v>84</v>
      </c>
      <c r="CM99" s="6" t="s">
        <v>85</v>
      </c>
      <c r="CN99" s="6" t="s">
        <v>86</v>
      </c>
      <c r="CO99" s="6" t="s">
        <v>87</v>
      </c>
      <c r="CP99" s="6" t="s">
        <v>88</v>
      </c>
      <c r="CQ99" s="6" t="s">
        <v>89</v>
      </c>
    </row>
    <row r="100" spans="87:95">
      <c r="CI100" s="4" t="s">
        <v>91</v>
      </c>
      <c r="CJ100" s="4">
        <v>-493.97133323074183</v>
      </c>
      <c r="CK100" s="4">
        <v>103.16579389446014</v>
      </c>
      <c r="CL100" s="4">
        <v>-4.7881309742653704</v>
      </c>
      <c r="CM100" s="4">
        <v>8.12507636979921E-6</v>
      </c>
      <c r="CN100" s="4">
        <v>-699.44381918258455</v>
      </c>
      <c r="CO100" s="4">
        <v>-288.49884727889912</v>
      </c>
      <c r="CP100" s="4">
        <v>-699.44381918258455</v>
      </c>
      <c r="CQ100" s="4">
        <v>-288.49884727889912</v>
      </c>
    </row>
    <row r="101" spans="87:95" ht="15.75" thickBot="1">
      <c r="CI101" s="5" t="s">
        <v>155</v>
      </c>
      <c r="CJ101" s="5">
        <v>129.85168080307162</v>
      </c>
      <c r="CK101" s="5">
        <v>14.205297515453351</v>
      </c>
      <c r="CL101" s="5">
        <v>9.1410743535509464</v>
      </c>
      <c r="CM101" s="5">
        <v>7.1700511075866094E-14</v>
      </c>
      <c r="CN101" s="5">
        <v>101.55937882968981</v>
      </c>
      <c r="CO101" s="5">
        <v>158.14398277645341</v>
      </c>
      <c r="CP101" s="5">
        <v>101.55937882968981</v>
      </c>
      <c r="CQ101" s="5">
        <v>158.14398277645341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2"/>
  <sheetViews>
    <sheetView workbookViewId="0">
      <selection activeCell="I2" sqref="I2"/>
    </sheetView>
  </sheetViews>
  <sheetFormatPr defaultRowHeight="15"/>
  <sheetData>
    <row r="1" spans="1:10">
      <c r="A1" s="7" t="s">
        <v>204</v>
      </c>
      <c r="B1" s="7">
        <v>1</v>
      </c>
      <c r="C1" s="8" t="s">
        <v>156</v>
      </c>
      <c r="D1" s="8" t="s">
        <v>157</v>
      </c>
      <c r="E1" s="8" t="s">
        <v>158</v>
      </c>
      <c r="F1" s="8" t="s">
        <v>159</v>
      </c>
      <c r="G1" s="8" t="s">
        <v>160</v>
      </c>
      <c r="H1" s="8" t="s">
        <v>161</v>
      </c>
      <c r="I1" s="7" t="s">
        <v>205</v>
      </c>
      <c r="J1" s="8" t="s">
        <v>80</v>
      </c>
    </row>
    <row r="2" spans="1:10">
      <c r="A2" s="9" t="s">
        <v>162</v>
      </c>
      <c r="B2" s="7">
        <v>7515</v>
      </c>
      <c r="C2" s="7">
        <v>97</v>
      </c>
      <c r="D2" s="7">
        <v>93</v>
      </c>
      <c r="E2" s="7">
        <v>80</v>
      </c>
      <c r="F2" s="7">
        <v>76</v>
      </c>
      <c r="G2" s="7">
        <v>88</v>
      </c>
      <c r="H2" s="7">
        <v>67</v>
      </c>
      <c r="I2" s="7">
        <v>2011</v>
      </c>
      <c r="J2" s="7">
        <v>501</v>
      </c>
    </row>
    <row r="3" spans="1:10">
      <c r="A3" s="9" t="s">
        <v>128</v>
      </c>
      <c r="B3" s="7">
        <v>8305</v>
      </c>
      <c r="C3" s="7">
        <v>96</v>
      </c>
      <c r="D3" s="7">
        <v>100</v>
      </c>
      <c r="E3" s="7">
        <v>98</v>
      </c>
      <c r="F3" s="7">
        <v>67</v>
      </c>
      <c r="G3" s="7">
        <v>92</v>
      </c>
      <c r="H3" s="7">
        <v>83</v>
      </c>
      <c r="I3" s="7">
        <v>2011</v>
      </c>
      <c r="J3" s="7">
        <v>536</v>
      </c>
    </row>
    <row r="4" spans="1:10">
      <c r="A4" s="9" t="s">
        <v>163</v>
      </c>
      <c r="B4" s="7">
        <v>7519</v>
      </c>
      <c r="C4" s="7">
        <v>92</v>
      </c>
      <c r="D4" s="7">
        <v>84</v>
      </c>
      <c r="E4" s="7">
        <v>74</v>
      </c>
      <c r="F4" s="7">
        <v>58</v>
      </c>
      <c r="G4" s="7">
        <v>76</v>
      </c>
      <c r="H4" s="7">
        <v>75</v>
      </c>
      <c r="I4" s="7">
        <v>2011</v>
      </c>
      <c r="J4" s="7">
        <v>459</v>
      </c>
    </row>
    <row r="5" spans="1:10">
      <c r="A5" s="9" t="s">
        <v>115</v>
      </c>
      <c r="B5" s="7">
        <v>7311</v>
      </c>
      <c r="C5" s="7">
        <v>77</v>
      </c>
      <c r="D5" s="7">
        <v>66</v>
      </c>
      <c r="E5" s="7">
        <v>28</v>
      </c>
      <c r="F5" s="7">
        <v>35</v>
      </c>
      <c r="G5" s="7">
        <v>48</v>
      </c>
      <c r="H5" s="7">
        <v>26</v>
      </c>
      <c r="I5" s="7">
        <v>2011</v>
      </c>
      <c r="J5" s="7">
        <v>280</v>
      </c>
    </row>
    <row r="6" spans="1:10">
      <c r="A6" s="9" t="s">
        <v>164</v>
      </c>
      <c r="B6" s="7">
        <v>7521</v>
      </c>
      <c r="C6" s="7">
        <v>91</v>
      </c>
      <c r="D6" s="7">
        <v>88</v>
      </c>
      <c r="E6" s="7">
        <v>70</v>
      </c>
      <c r="F6" s="7">
        <v>45</v>
      </c>
      <c r="G6" s="7">
        <v>51</v>
      </c>
      <c r="H6" s="7">
        <v>78</v>
      </c>
      <c r="I6" s="7">
        <v>2011</v>
      </c>
      <c r="J6" s="7">
        <v>423</v>
      </c>
    </row>
    <row r="7" spans="1:10">
      <c r="A7" s="9" t="s">
        <v>116</v>
      </c>
      <c r="B7" s="7">
        <v>7313</v>
      </c>
      <c r="C7" s="7">
        <v>76</v>
      </c>
      <c r="D7" s="7">
        <v>80</v>
      </c>
      <c r="E7" s="7">
        <v>63</v>
      </c>
      <c r="F7" s="7">
        <v>57</v>
      </c>
      <c r="G7" s="7">
        <v>40</v>
      </c>
      <c r="H7" s="7">
        <v>70</v>
      </c>
      <c r="I7" s="7">
        <v>2011</v>
      </c>
      <c r="J7" s="7">
        <v>386</v>
      </c>
    </row>
    <row r="8" spans="1:10">
      <c r="A8" s="9" t="s">
        <v>129</v>
      </c>
      <c r="B8" s="7">
        <v>8312</v>
      </c>
      <c r="C8" s="7">
        <v>99</v>
      </c>
      <c r="D8" s="7">
        <v>89</v>
      </c>
      <c r="E8" s="7">
        <v>84</v>
      </c>
      <c r="F8" s="7">
        <v>50</v>
      </c>
      <c r="G8" s="7">
        <v>83</v>
      </c>
      <c r="H8" s="7">
        <v>73</v>
      </c>
      <c r="I8" s="7">
        <v>2011</v>
      </c>
      <c r="J8" s="7">
        <v>478</v>
      </c>
    </row>
    <row r="9" spans="1:10">
      <c r="A9" s="9" t="s">
        <v>130</v>
      </c>
      <c r="B9" s="7">
        <v>8320</v>
      </c>
      <c r="C9" s="7">
        <v>92</v>
      </c>
      <c r="D9" s="7">
        <v>90</v>
      </c>
      <c r="E9" s="7">
        <v>94</v>
      </c>
      <c r="F9" s="7">
        <v>93</v>
      </c>
      <c r="G9" s="7">
        <v>79</v>
      </c>
      <c r="H9" s="7">
        <v>82</v>
      </c>
      <c r="I9" s="7">
        <v>2011</v>
      </c>
      <c r="J9" s="7">
        <v>530</v>
      </c>
    </row>
    <row r="10" spans="1:10">
      <c r="A10" s="9" t="s">
        <v>146</v>
      </c>
      <c r="B10" s="7">
        <v>8452</v>
      </c>
      <c r="C10" s="7">
        <v>93</v>
      </c>
      <c r="D10" s="7">
        <v>80</v>
      </c>
      <c r="E10" s="7">
        <v>90</v>
      </c>
      <c r="F10" s="7">
        <v>69</v>
      </c>
      <c r="G10" s="7">
        <v>70</v>
      </c>
      <c r="H10" s="7">
        <v>68</v>
      </c>
      <c r="I10" s="7">
        <v>2011</v>
      </c>
      <c r="J10" s="7">
        <v>470</v>
      </c>
    </row>
    <row r="11" spans="1:10">
      <c r="A11" s="9" t="s">
        <v>165</v>
      </c>
      <c r="B11" s="7">
        <v>7533</v>
      </c>
      <c r="C11" s="7">
        <v>0</v>
      </c>
      <c r="D11" s="7">
        <v>93</v>
      </c>
      <c r="E11" s="7">
        <v>82</v>
      </c>
      <c r="F11" s="7">
        <v>58</v>
      </c>
      <c r="G11" s="7">
        <v>66</v>
      </c>
      <c r="H11" s="7">
        <v>76</v>
      </c>
      <c r="I11" s="7">
        <v>2011</v>
      </c>
      <c r="J11" s="7">
        <v>375</v>
      </c>
    </row>
    <row r="12" spans="1:10">
      <c r="A12" s="9" t="s">
        <v>117</v>
      </c>
      <c r="B12" s="7">
        <v>7327</v>
      </c>
      <c r="C12" s="7">
        <v>92</v>
      </c>
      <c r="D12" s="7">
        <v>83</v>
      </c>
      <c r="E12" s="7">
        <v>86</v>
      </c>
      <c r="F12" s="7">
        <v>70</v>
      </c>
      <c r="G12" s="7">
        <v>73</v>
      </c>
      <c r="H12" s="7">
        <v>82</v>
      </c>
      <c r="I12" s="7">
        <v>2011</v>
      </c>
      <c r="J12" s="7">
        <v>486</v>
      </c>
    </row>
    <row r="13" spans="1:10">
      <c r="A13" s="9" t="s">
        <v>166</v>
      </c>
      <c r="B13" s="7">
        <v>7591</v>
      </c>
      <c r="C13" s="7">
        <v>74</v>
      </c>
      <c r="D13" s="7">
        <v>46</v>
      </c>
      <c r="E13" s="7">
        <v>35</v>
      </c>
      <c r="F13" s="7">
        <v>27</v>
      </c>
      <c r="G13" s="7">
        <v>37</v>
      </c>
      <c r="H13" s="7">
        <v>49</v>
      </c>
      <c r="I13" s="7">
        <v>2011</v>
      </c>
      <c r="J13" s="7">
        <v>268</v>
      </c>
    </row>
    <row r="14" spans="1:10">
      <c r="A14" s="9" t="s">
        <v>167</v>
      </c>
      <c r="B14" s="7">
        <v>7538</v>
      </c>
      <c r="C14" s="7">
        <v>69</v>
      </c>
      <c r="D14" s="7">
        <v>54</v>
      </c>
      <c r="E14" s="7">
        <v>58</v>
      </c>
      <c r="F14" s="7">
        <v>28</v>
      </c>
      <c r="G14" s="7">
        <v>51</v>
      </c>
      <c r="H14" s="7">
        <v>59</v>
      </c>
      <c r="I14" s="7">
        <v>2011</v>
      </c>
      <c r="J14" s="7">
        <v>319</v>
      </c>
    </row>
    <row r="15" spans="1:10">
      <c r="A15" s="9" t="s">
        <v>168</v>
      </c>
      <c r="B15" s="7">
        <v>7586</v>
      </c>
      <c r="C15" s="7">
        <v>96</v>
      </c>
      <c r="D15" s="7">
        <v>74</v>
      </c>
      <c r="E15" s="7">
        <v>79</v>
      </c>
      <c r="F15" s="7">
        <v>55</v>
      </c>
      <c r="G15" s="7">
        <v>82</v>
      </c>
      <c r="H15" s="7">
        <v>67</v>
      </c>
      <c r="I15" s="7">
        <v>2011</v>
      </c>
      <c r="J15" s="7">
        <v>453</v>
      </c>
    </row>
    <row r="16" spans="1:10">
      <c r="A16" s="9" t="s">
        <v>131</v>
      </c>
      <c r="B16" s="7">
        <v>8340</v>
      </c>
      <c r="C16" s="7">
        <v>95</v>
      </c>
      <c r="D16" s="7">
        <v>100</v>
      </c>
      <c r="E16" s="7">
        <v>96</v>
      </c>
      <c r="F16" s="7">
        <v>80</v>
      </c>
      <c r="G16" s="7">
        <v>83</v>
      </c>
      <c r="H16" s="7">
        <v>90</v>
      </c>
      <c r="I16" s="7">
        <v>2011</v>
      </c>
      <c r="J16" s="7">
        <v>544</v>
      </c>
    </row>
    <row r="17" spans="1:10">
      <c r="A17" s="9" t="s">
        <v>132</v>
      </c>
      <c r="B17" s="7">
        <v>8342</v>
      </c>
      <c r="C17" s="7">
        <v>95</v>
      </c>
      <c r="D17" s="7">
        <v>87</v>
      </c>
      <c r="E17" s="7">
        <v>90</v>
      </c>
      <c r="F17" s="7">
        <v>100</v>
      </c>
      <c r="G17" s="7">
        <v>87</v>
      </c>
      <c r="H17" s="7">
        <v>75</v>
      </c>
      <c r="I17" s="7">
        <v>2011</v>
      </c>
      <c r="J17" s="7">
        <v>534</v>
      </c>
    </row>
    <row r="18" spans="1:10">
      <c r="A18" s="9" t="s">
        <v>118</v>
      </c>
      <c r="B18" s="7">
        <v>7356</v>
      </c>
      <c r="C18" s="7">
        <v>96</v>
      </c>
      <c r="D18" s="7">
        <v>90</v>
      </c>
      <c r="E18" s="7">
        <v>86</v>
      </c>
      <c r="F18" s="7">
        <v>70</v>
      </c>
      <c r="G18" s="7">
        <v>76</v>
      </c>
      <c r="H18" s="7">
        <v>54</v>
      </c>
      <c r="I18" s="7">
        <v>2011</v>
      </c>
      <c r="J18" s="7">
        <v>472</v>
      </c>
    </row>
    <row r="19" spans="1:10">
      <c r="A19" s="9" t="s">
        <v>119</v>
      </c>
      <c r="B19" s="7">
        <v>7361</v>
      </c>
      <c r="C19" s="7">
        <v>93</v>
      </c>
      <c r="D19" s="7">
        <v>83</v>
      </c>
      <c r="E19" s="7">
        <v>80</v>
      </c>
      <c r="F19" s="7">
        <v>76</v>
      </c>
      <c r="G19" s="7">
        <v>74</v>
      </c>
      <c r="H19" s="7">
        <v>70</v>
      </c>
      <c r="I19" s="7">
        <v>2011</v>
      </c>
      <c r="J19" s="7">
        <v>476</v>
      </c>
    </row>
    <row r="20" spans="1:10">
      <c r="A20" s="9" t="s">
        <v>133</v>
      </c>
      <c r="B20" s="7">
        <v>8358</v>
      </c>
      <c r="C20" s="7">
        <v>100</v>
      </c>
      <c r="D20" s="7">
        <v>94</v>
      </c>
      <c r="E20" s="7">
        <v>94</v>
      </c>
      <c r="F20" s="7">
        <v>74</v>
      </c>
      <c r="G20" s="7">
        <v>88</v>
      </c>
      <c r="H20" s="7">
        <v>90</v>
      </c>
      <c r="I20" s="7">
        <v>2011</v>
      </c>
      <c r="J20" s="7">
        <v>540</v>
      </c>
    </row>
    <row r="21" spans="1:10">
      <c r="A21" s="9" t="s">
        <v>134</v>
      </c>
      <c r="B21" s="7">
        <v>8361</v>
      </c>
      <c r="C21" s="7">
        <v>95</v>
      </c>
      <c r="D21" s="7">
        <v>99</v>
      </c>
      <c r="E21" s="7">
        <v>94</v>
      </c>
      <c r="F21" s="7">
        <v>71</v>
      </c>
      <c r="G21" s="7">
        <v>85</v>
      </c>
      <c r="H21" s="7">
        <v>83</v>
      </c>
      <c r="I21" s="7">
        <v>2011</v>
      </c>
      <c r="J21" s="7">
        <v>527</v>
      </c>
    </row>
    <row r="22" spans="1:10">
      <c r="A22" s="9" t="s">
        <v>135</v>
      </c>
      <c r="B22" s="7">
        <v>8363</v>
      </c>
      <c r="C22" s="7">
        <v>97</v>
      </c>
      <c r="D22" s="7">
        <v>83</v>
      </c>
      <c r="E22" s="7">
        <v>96</v>
      </c>
      <c r="F22" s="7">
        <v>52</v>
      </c>
      <c r="G22" s="7">
        <v>98</v>
      </c>
      <c r="H22" s="7">
        <v>87</v>
      </c>
      <c r="I22" s="7">
        <v>2011</v>
      </c>
      <c r="J22" s="7">
        <v>513</v>
      </c>
    </row>
    <row r="23" spans="1:10">
      <c r="A23" s="9" t="s">
        <v>120</v>
      </c>
      <c r="B23" s="7">
        <v>7366</v>
      </c>
      <c r="C23" s="7">
        <v>93</v>
      </c>
      <c r="D23" s="7">
        <v>94</v>
      </c>
      <c r="E23" s="7">
        <v>92</v>
      </c>
      <c r="F23" s="7">
        <v>95</v>
      </c>
      <c r="G23" s="7">
        <v>80</v>
      </c>
      <c r="H23" s="7">
        <v>78</v>
      </c>
      <c r="I23" s="7">
        <v>2011</v>
      </c>
      <c r="J23" s="7">
        <v>532</v>
      </c>
    </row>
    <row r="24" spans="1:10">
      <c r="A24" s="9" t="s">
        <v>121</v>
      </c>
      <c r="B24" s="7">
        <v>7367</v>
      </c>
      <c r="C24" s="7">
        <v>83</v>
      </c>
      <c r="D24" s="7">
        <v>70</v>
      </c>
      <c r="E24" s="7">
        <v>26</v>
      </c>
      <c r="F24" s="7">
        <v>0</v>
      </c>
      <c r="G24" s="7">
        <v>23</v>
      </c>
      <c r="H24" s="7">
        <v>8</v>
      </c>
      <c r="I24" s="7">
        <v>2011</v>
      </c>
      <c r="J24" s="7">
        <v>210</v>
      </c>
    </row>
    <row r="25" spans="1:10">
      <c r="A25" s="9" t="s">
        <v>136</v>
      </c>
      <c r="B25" s="7">
        <v>8371</v>
      </c>
      <c r="C25" s="7">
        <v>97</v>
      </c>
      <c r="D25" s="7">
        <v>99</v>
      </c>
      <c r="E25" s="7">
        <v>86</v>
      </c>
      <c r="F25" s="7">
        <v>95</v>
      </c>
      <c r="G25" s="7">
        <v>85</v>
      </c>
      <c r="H25" s="7">
        <v>90</v>
      </c>
      <c r="I25" s="7">
        <v>2011</v>
      </c>
      <c r="J25" s="7">
        <v>552</v>
      </c>
    </row>
    <row r="26" spans="1:10">
      <c r="A26" s="9" t="s">
        <v>122</v>
      </c>
      <c r="B26" s="7">
        <v>7372</v>
      </c>
      <c r="C26" s="7">
        <v>81</v>
      </c>
      <c r="D26" s="7">
        <v>85</v>
      </c>
      <c r="E26" s="7">
        <v>71</v>
      </c>
      <c r="F26" s="7">
        <v>79</v>
      </c>
      <c r="G26" s="7">
        <v>79</v>
      </c>
      <c r="H26" s="7">
        <v>77</v>
      </c>
      <c r="I26" s="7">
        <v>2011</v>
      </c>
      <c r="J26" s="7">
        <v>472</v>
      </c>
    </row>
    <row r="27" spans="1:10">
      <c r="A27" s="9" t="s">
        <v>169</v>
      </c>
      <c r="B27" s="7">
        <v>8527</v>
      </c>
      <c r="C27" s="7">
        <v>97</v>
      </c>
      <c r="D27" s="7">
        <v>78</v>
      </c>
      <c r="E27" s="7">
        <v>57</v>
      </c>
      <c r="F27" s="7">
        <v>58</v>
      </c>
      <c r="G27" s="7">
        <v>87</v>
      </c>
      <c r="H27" s="7">
        <v>68</v>
      </c>
      <c r="I27" s="7">
        <v>2011</v>
      </c>
      <c r="J27" s="7">
        <v>445</v>
      </c>
    </row>
    <row r="28" spans="1:10">
      <c r="A28" s="9" t="s">
        <v>170</v>
      </c>
      <c r="B28" s="7">
        <v>8529</v>
      </c>
      <c r="C28" s="7">
        <v>100</v>
      </c>
      <c r="D28" s="7">
        <v>82</v>
      </c>
      <c r="E28" s="7">
        <v>67</v>
      </c>
      <c r="F28" s="7">
        <v>33</v>
      </c>
      <c r="G28" s="7">
        <v>77</v>
      </c>
      <c r="H28" s="7">
        <v>54</v>
      </c>
      <c r="I28" s="7">
        <v>2011</v>
      </c>
      <c r="J28" s="7">
        <v>413</v>
      </c>
    </row>
    <row r="29" spans="1:10">
      <c r="A29" s="9" t="s">
        <v>137</v>
      </c>
      <c r="B29" s="7">
        <v>8381</v>
      </c>
      <c r="C29" s="7">
        <v>95</v>
      </c>
      <c r="D29" s="7">
        <v>81</v>
      </c>
      <c r="E29" s="7">
        <v>96</v>
      </c>
      <c r="F29" s="7">
        <v>80</v>
      </c>
      <c r="G29" s="7">
        <v>93</v>
      </c>
      <c r="H29" s="7">
        <v>88</v>
      </c>
      <c r="I29" s="7">
        <v>2011</v>
      </c>
      <c r="J29" s="7">
        <v>533</v>
      </c>
    </row>
    <row r="30" spans="1:10">
      <c r="A30" s="9" t="s">
        <v>171</v>
      </c>
      <c r="B30" s="7">
        <v>7589</v>
      </c>
      <c r="C30" s="7">
        <v>0</v>
      </c>
      <c r="D30" s="7">
        <v>0</v>
      </c>
      <c r="E30" s="7">
        <v>90</v>
      </c>
      <c r="F30" s="7">
        <v>95</v>
      </c>
      <c r="G30" s="7">
        <v>74</v>
      </c>
      <c r="H30" s="7">
        <v>70</v>
      </c>
      <c r="I30" s="7">
        <v>2011</v>
      </c>
      <c r="J30" s="7">
        <v>329</v>
      </c>
    </row>
    <row r="31" spans="1:10">
      <c r="A31" s="9" t="s">
        <v>172</v>
      </c>
      <c r="B31" s="7">
        <v>8530</v>
      </c>
      <c r="C31" s="7">
        <v>97</v>
      </c>
      <c r="D31" s="7">
        <v>97</v>
      </c>
      <c r="E31" s="7">
        <v>96</v>
      </c>
      <c r="F31" s="7">
        <v>98</v>
      </c>
      <c r="G31" s="7">
        <v>92</v>
      </c>
      <c r="H31" s="7">
        <v>92</v>
      </c>
      <c r="I31" s="7">
        <v>2011</v>
      </c>
      <c r="J31" s="7">
        <v>572</v>
      </c>
    </row>
    <row r="32" spans="1:10">
      <c r="A32" s="9" t="s">
        <v>138</v>
      </c>
      <c r="B32" s="7">
        <v>8383</v>
      </c>
      <c r="C32" s="7">
        <v>99</v>
      </c>
      <c r="D32" s="7">
        <v>91</v>
      </c>
      <c r="E32" s="7">
        <v>90</v>
      </c>
      <c r="F32" s="7">
        <v>90</v>
      </c>
      <c r="G32" s="7">
        <v>90</v>
      </c>
      <c r="H32" s="7">
        <v>80</v>
      </c>
      <c r="I32" s="7">
        <v>2011</v>
      </c>
      <c r="J32" s="7">
        <v>540</v>
      </c>
    </row>
    <row r="33" spans="1:10">
      <c r="A33" s="9" t="s">
        <v>124</v>
      </c>
      <c r="B33" s="7">
        <v>7382</v>
      </c>
      <c r="C33" s="7">
        <v>0</v>
      </c>
      <c r="D33" s="7">
        <v>86</v>
      </c>
      <c r="E33" s="7">
        <v>76</v>
      </c>
      <c r="F33" s="7">
        <v>71</v>
      </c>
      <c r="G33" s="7">
        <v>91</v>
      </c>
      <c r="H33" s="7">
        <v>83</v>
      </c>
      <c r="I33" s="7">
        <v>2011</v>
      </c>
      <c r="J33" s="7">
        <v>407</v>
      </c>
    </row>
    <row r="34" spans="1:10">
      <c r="A34" s="9" t="s">
        <v>140</v>
      </c>
      <c r="B34" s="7">
        <v>8390</v>
      </c>
      <c r="C34" s="7">
        <v>93</v>
      </c>
      <c r="D34" s="7">
        <v>96</v>
      </c>
      <c r="E34" s="7">
        <v>77</v>
      </c>
      <c r="F34" s="7">
        <v>82</v>
      </c>
      <c r="G34" s="7">
        <v>90</v>
      </c>
      <c r="H34" s="7">
        <v>85</v>
      </c>
      <c r="I34" s="7">
        <v>2011</v>
      </c>
      <c r="J34" s="7">
        <v>523</v>
      </c>
    </row>
    <row r="35" spans="1:10">
      <c r="A35" s="9" t="s">
        <v>173</v>
      </c>
      <c r="B35" s="7">
        <v>7567</v>
      </c>
      <c r="C35" s="7">
        <v>88</v>
      </c>
      <c r="D35" s="7">
        <v>83</v>
      </c>
      <c r="E35" s="7">
        <v>77</v>
      </c>
      <c r="F35" s="7">
        <v>60</v>
      </c>
      <c r="G35" s="7">
        <v>64</v>
      </c>
      <c r="H35" s="7">
        <v>68</v>
      </c>
      <c r="I35" s="7">
        <v>2011</v>
      </c>
      <c r="J35" s="7">
        <v>440</v>
      </c>
    </row>
    <row r="36" spans="1:10">
      <c r="A36" s="9" t="s">
        <v>174</v>
      </c>
      <c r="B36" s="7">
        <v>8548</v>
      </c>
      <c r="C36" s="7">
        <v>99</v>
      </c>
      <c r="D36" s="7">
        <v>100</v>
      </c>
      <c r="E36" s="7">
        <v>96</v>
      </c>
      <c r="F36" s="7">
        <v>92</v>
      </c>
      <c r="G36" s="7">
        <v>93</v>
      </c>
      <c r="H36" s="7">
        <v>100</v>
      </c>
      <c r="I36" s="7">
        <v>2011</v>
      </c>
      <c r="J36" s="7">
        <v>580</v>
      </c>
    </row>
    <row r="37" spans="1:10">
      <c r="A37" s="9" t="s">
        <v>175</v>
      </c>
      <c r="B37" s="7">
        <v>8554</v>
      </c>
      <c r="C37" s="7">
        <v>96</v>
      </c>
      <c r="D37" s="7">
        <v>91</v>
      </c>
      <c r="E37" s="7">
        <v>86</v>
      </c>
      <c r="F37" s="7">
        <v>77</v>
      </c>
      <c r="G37" s="7">
        <v>95</v>
      </c>
      <c r="H37" s="7">
        <v>90</v>
      </c>
      <c r="I37" s="7">
        <v>2011</v>
      </c>
      <c r="J37" s="7">
        <v>535</v>
      </c>
    </row>
    <row r="38" spans="1:10">
      <c r="A38" s="9" t="s">
        <v>125</v>
      </c>
      <c r="B38" s="7">
        <v>7436</v>
      </c>
      <c r="C38" s="7">
        <v>84</v>
      </c>
      <c r="D38" s="7">
        <v>82</v>
      </c>
      <c r="E38" s="7">
        <v>65</v>
      </c>
      <c r="F38" s="7">
        <v>47</v>
      </c>
      <c r="G38" s="7">
        <v>59</v>
      </c>
      <c r="H38" s="7">
        <v>60</v>
      </c>
      <c r="I38" s="7">
        <v>2011</v>
      </c>
      <c r="J38" s="7">
        <v>397</v>
      </c>
    </row>
    <row r="39" spans="1:10">
      <c r="A39" s="9" t="s">
        <v>176</v>
      </c>
      <c r="B39" s="7">
        <v>7575</v>
      </c>
      <c r="C39" s="7">
        <v>94</v>
      </c>
      <c r="D39" s="7">
        <v>95</v>
      </c>
      <c r="E39" s="7">
        <v>67</v>
      </c>
      <c r="F39" s="7">
        <v>80</v>
      </c>
      <c r="G39" s="7">
        <v>91</v>
      </c>
      <c r="H39" s="7">
        <v>80</v>
      </c>
      <c r="I39" s="7">
        <v>2011</v>
      </c>
      <c r="J39" s="7">
        <v>507</v>
      </c>
    </row>
    <row r="40" spans="1:10">
      <c r="A40" s="9" t="s">
        <v>142</v>
      </c>
      <c r="B40" s="7">
        <v>8426</v>
      </c>
      <c r="C40" s="7">
        <v>100</v>
      </c>
      <c r="D40" s="7">
        <v>100</v>
      </c>
      <c r="E40" s="7">
        <v>96</v>
      </c>
      <c r="F40" s="7">
        <v>88</v>
      </c>
      <c r="G40" s="7">
        <v>90</v>
      </c>
      <c r="H40" s="7">
        <v>98</v>
      </c>
      <c r="I40" s="7">
        <v>2011</v>
      </c>
      <c r="J40" s="7">
        <v>572</v>
      </c>
    </row>
    <row r="41" spans="1:10">
      <c r="A41" s="9" t="s">
        <v>126</v>
      </c>
      <c r="B41" s="7">
        <v>7440</v>
      </c>
      <c r="C41" s="7">
        <v>0</v>
      </c>
      <c r="D41" s="7">
        <v>82</v>
      </c>
      <c r="E41" s="7">
        <v>8</v>
      </c>
      <c r="F41" s="7">
        <v>38</v>
      </c>
      <c r="G41" s="7">
        <v>67</v>
      </c>
      <c r="H41" s="7">
        <v>77</v>
      </c>
      <c r="I41" s="7">
        <v>2011</v>
      </c>
      <c r="J41" s="7">
        <v>272</v>
      </c>
    </row>
    <row r="42" spans="1:10">
      <c r="A42" s="9" t="s">
        <v>143</v>
      </c>
      <c r="B42" s="7">
        <v>8428</v>
      </c>
      <c r="C42" s="7">
        <v>89</v>
      </c>
      <c r="D42" s="7">
        <v>85</v>
      </c>
      <c r="E42" s="7">
        <v>82</v>
      </c>
      <c r="F42" s="7">
        <v>77</v>
      </c>
      <c r="G42" s="7">
        <v>82</v>
      </c>
      <c r="H42" s="7">
        <v>68</v>
      </c>
      <c r="I42" s="7">
        <v>2011</v>
      </c>
      <c r="J42" s="7">
        <v>483</v>
      </c>
    </row>
    <row r="43" spans="1:10">
      <c r="A43" s="9" t="s">
        <v>144</v>
      </c>
      <c r="B43" s="7">
        <v>8435</v>
      </c>
      <c r="C43" s="7">
        <v>95</v>
      </c>
      <c r="D43" s="7">
        <v>89</v>
      </c>
      <c r="E43" s="7">
        <v>98</v>
      </c>
      <c r="F43" s="7">
        <v>82</v>
      </c>
      <c r="G43" s="7">
        <v>80</v>
      </c>
      <c r="H43" s="7">
        <v>95</v>
      </c>
      <c r="I43" s="7">
        <v>2011</v>
      </c>
      <c r="J43" s="7">
        <v>539</v>
      </c>
    </row>
    <row r="44" spans="1:10">
      <c r="A44" s="9" t="s">
        <v>127</v>
      </c>
      <c r="B44" s="7">
        <v>7446</v>
      </c>
      <c r="C44" s="7">
        <v>39</v>
      </c>
      <c r="D44" s="7">
        <v>79</v>
      </c>
      <c r="E44" s="7">
        <v>67</v>
      </c>
      <c r="F44" s="7">
        <v>42</v>
      </c>
      <c r="G44" s="7">
        <v>74</v>
      </c>
      <c r="H44" s="7">
        <v>27</v>
      </c>
      <c r="I44" s="7">
        <v>2011</v>
      </c>
      <c r="J44" s="7">
        <v>328</v>
      </c>
    </row>
    <row r="45" spans="1:10">
      <c r="A45" s="9" t="s">
        <v>152</v>
      </c>
      <c r="B45" s="7">
        <v>9540</v>
      </c>
      <c r="C45" s="8">
        <v>94</v>
      </c>
      <c r="D45" s="8">
        <v>74</v>
      </c>
      <c r="E45" s="8">
        <v>80</v>
      </c>
      <c r="F45" s="8">
        <v>44</v>
      </c>
      <c r="G45" s="8">
        <v>67</v>
      </c>
      <c r="H45" s="8">
        <v>79</v>
      </c>
      <c r="I45" s="7">
        <v>2012</v>
      </c>
      <c r="J45" s="7">
        <v>438</v>
      </c>
    </row>
    <row r="46" spans="1:10">
      <c r="A46" s="9" t="s">
        <v>177</v>
      </c>
      <c r="B46" s="7">
        <v>8559</v>
      </c>
      <c r="C46" s="7">
        <v>88</v>
      </c>
      <c r="D46" s="7">
        <v>96</v>
      </c>
      <c r="E46" s="7">
        <v>71</v>
      </c>
      <c r="F46" s="7">
        <v>70</v>
      </c>
      <c r="G46" s="7">
        <v>87</v>
      </c>
      <c r="H46" s="7">
        <v>73</v>
      </c>
      <c r="I46" s="7">
        <v>2012</v>
      </c>
      <c r="J46" s="7">
        <v>485</v>
      </c>
    </row>
    <row r="47" spans="1:10">
      <c r="A47" s="9" t="s">
        <v>178</v>
      </c>
      <c r="B47" s="7">
        <v>8500</v>
      </c>
      <c r="C47" s="7">
        <v>93</v>
      </c>
      <c r="D47" s="7">
        <v>51</v>
      </c>
      <c r="E47" s="7">
        <v>40</v>
      </c>
      <c r="F47" s="7">
        <v>14</v>
      </c>
      <c r="G47" s="7">
        <v>53</v>
      </c>
      <c r="H47" s="7">
        <v>43</v>
      </c>
      <c r="I47" s="7">
        <v>2012</v>
      </c>
      <c r="J47" s="7">
        <v>294</v>
      </c>
    </row>
    <row r="48" spans="1:10">
      <c r="A48" s="9" t="s">
        <v>179</v>
      </c>
      <c r="B48" s="7">
        <v>8502</v>
      </c>
      <c r="C48" s="7">
        <v>81</v>
      </c>
      <c r="D48" s="7">
        <v>69</v>
      </c>
      <c r="E48" s="7">
        <v>35</v>
      </c>
      <c r="F48" s="7">
        <v>24</v>
      </c>
      <c r="G48" s="7">
        <v>45</v>
      </c>
      <c r="H48" s="7">
        <v>66</v>
      </c>
      <c r="I48" s="7">
        <v>2012</v>
      </c>
      <c r="J48" s="7">
        <v>320</v>
      </c>
    </row>
    <row r="49" spans="1:10">
      <c r="A49" s="9" t="s">
        <v>148</v>
      </c>
      <c r="B49" s="7">
        <v>9447</v>
      </c>
      <c r="C49" s="7">
        <v>99</v>
      </c>
      <c r="D49" s="7">
        <v>96</v>
      </c>
      <c r="E49" s="7">
        <v>92</v>
      </c>
      <c r="F49" s="7">
        <v>83</v>
      </c>
      <c r="G49" s="7">
        <v>98</v>
      </c>
      <c r="H49" s="7">
        <v>80</v>
      </c>
      <c r="I49" s="7">
        <v>2012</v>
      </c>
      <c r="J49" s="7">
        <v>548</v>
      </c>
    </row>
    <row r="50" spans="1:10">
      <c r="A50" s="9" t="s">
        <v>180</v>
      </c>
      <c r="B50" s="7">
        <v>9619</v>
      </c>
      <c r="C50" s="7">
        <v>94</v>
      </c>
      <c r="D50" s="7">
        <v>100</v>
      </c>
      <c r="E50" s="7">
        <v>98</v>
      </c>
      <c r="F50" s="7">
        <v>99</v>
      </c>
      <c r="G50" s="7">
        <v>93</v>
      </c>
      <c r="H50" s="7">
        <v>87</v>
      </c>
      <c r="I50" s="7">
        <v>2012</v>
      </c>
      <c r="J50" s="7">
        <v>571</v>
      </c>
    </row>
    <row r="51" spans="1:10">
      <c r="A51" s="9" t="s">
        <v>147</v>
      </c>
      <c r="B51" s="7">
        <v>8457</v>
      </c>
      <c r="C51" s="7">
        <v>70</v>
      </c>
      <c r="D51" s="7">
        <v>63</v>
      </c>
      <c r="E51" s="7">
        <v>38</v>
      </c>
      <c r="F51" s="7">
        <v>16</v>
      </c>
      <c r="G51" s="7">
        <v>47</v>
      </c>
      <c r="H51" s="7">
        <v>43</v>
      </c>
      <c r="I51" s="7">
        <v>2012</v>
      </c>
      <c r="J51" s="7">
        <v>277</v>
      </c>
    </row>
    <row r="52" spans="1:10">
      <c r="A52" s="9" t="s">
        <v>145</v>
      </c>
      <c r="B52" s="7">
        <v>8440</v>
      </c>
      <c r="C52" s="7">
        <v>93</v>
      </c>
      <c r="D52" s="7">
        <v>82</v>
      </c>
      <c r="E52" s="7">
        <v>83</v>
      </c>
      <c r="F52" s="7">
        <v>74</v>
      </c>
      <c r="G52" s="7">
        <v>68</v>
      </c>
      <c r="H52" s="7">
        <v>84</v>
      </c>
      <c r="I52" s="7">
        <v>2012</v>
      </c>
      <c r="J52" s="7">
        <v>484</v>
      </c>
    </row>
    <row r="53" spans="1:10">
      <c r="A53" s="9" t="s">
        <v>139</v>
      </c>
      <c r="B53" s="7">
        <v>8386</v>
      </c>
      <c r="C53" s="7">
        <v>83</v>
      </c>
      <c r="D53" s="7">
        <v>87</v>
      </c>
      <c r="E53" s="7">
        <v>66</v>
      </c>
      <c r="F53" s="7">
        <v>83</v>
      </c>
      <c r="G53" s="7">
        <v>77</v>
      </c>
      <c r="H53" s="7">
        <v>76</v>
      </c>
      <c r="I53" s="7">
        <v>2012</v>
      </c>
      <c r="J53" s="7">
        <v>472</v>
      </c>
    </row>
    <row r="54" spans="1:10">
      <c r="A54" s="9" t="s">
        <v>181</v>
      </c>
      <c r="B54" s="7">
        <v>9622</v>
      </c>
      <c r="C54" s="7">
        <v>99</v>
      </c>
      <c r="D54" s="7">
        <v>100</v>
      </c>
      <c r="E54" s="7">
        <v>93</v>
      </c>
      <c r="F54" s="7">
        <v>79</v>
      </c>
      <c r="G54" s="7">
        <v>82</v>
      </c>
      <c r="H54" s="7">
        <v>96</v>
      </c>
      <c r="I54" s="7">
        <v>2012</v>
      </c>
      <c r="J54" s="7">
        <v>549</v>
      </c>
    </row>
    <row r="55" spans="1:10">
      <c r="A55" s="9" t="s">
        <v>141</v>
      </c>
      <c r="B55" s="7">
        <v>8391</v>
      </c>
      <c r="C55" s="7">
        <v>51</v>
      </c>
      <c r="D55" s="7">
        <v>35</v>
      </c>
      <c r="E55" s="7">
        <v>33</v>
      </c>
      <c r="F55" s="7">
        <v>13</v>
      </c>
      <c r="G55" s="7">
        <v>35</v>
      </c>
      <c r="H55" s="7">
        <v>33</v>
      </c>
      <c r="I55" s="7">
        <v>2012</v>
      </c>
      <c r="J55" s="7">
        <v>200</v>
      </c>
    </row>
    <row r="56" spans="1:10">
      <c r="A56" s="9" t="s">
        <v>151</v>
      </c>
      <c r="B56" s="7">
        <v>9489</v>
      </c>
      <c r="C56" s="7">
        <v>90</v>
      </c>
      <c r="D56" s="7">
        <v>97</v>
      </c>
      <c r="E56" s="7">
        <v>86</v>
      </c>
      <c r="F56" s="7">
        <v>97</v>
      </c>
      <c r="G56" s="7">
        <v>80</v>
      </c>
      <c r="H56" s="7">
        <v>97</v>
      </c>
      <c r="I56" s="7">
        <v>2012</v>
      </c>
      <c r="J56" s="7">
        <v>547</v>
      </c>
    </row>
    <row r="57" spans="1:10">
      <c r="A57" s="9" t="s">
        <v>182</v>
      </c>
      <c r="B57" s="7">
        <v>8561</v>
      </c>
      <c r="C57" s="7">
        <v>90</v>
      </c>
      <c r="D57" s="7">
        <v>82</v>
      </c>
      <c r="E57" s="7">
        <v>71</v>
      </c>
      <c r="F57" s="7">
        <v>64</v>
      </c>
      <c r="G57" s="7">
        <v>60</v>
      </c>
      <c r="H57" s="7">
        <v>73</v>
      </c>
      <c r="I57" s="7">
        <v>2012</v>
      </c>
      <c r="J57" s="7">
        <v>440</v>
      </c>
    </row>
    <row r="58" spans="1:10">
      <c r="A58" s="9" t="s">
        <v>153</v>
      </c>
      <c r="B58" s="7">
        <v>9545</v>
      </c>
      <c r="C58" s="7">
        <v>97</v>
      </c>
      <c r="D58" s="7">
        <v>96</v>
      </c>
      <c r="E58" s="7">
        <v>72</v>
      </c>
      <c r="F58" s="7">
        <v>80</v>
      </c>
      <c r="G58" s="7">
        <v>78</v>
      </c>
      <c r="H58" s="7">
        <v>68</v>
      </c>
      <c r="I58" s="7">
        <v>2012</v>
      </c>
      <c r="J58" s="7">
        <v>491</v>
      </c>
    </row>
    <row r="59" spans="1:10">
      <c r="A59" s="9" t="s">
        <v>183</v>
      </c>
      <c r="B59" s="7">
        <v>9614</v>
      </c>
      <c r="C59" s="7">
        <v>100</v>
      </c>
      <c r="D59" s="7">
        <v>100</v>
      </c>
      <c r="E59" s="7">
        <v>97</v>
      </c>
      <c r="F59" s="7">
        <v>100</v>
      </c>
      <c r="G59" s="7">
        <v>85</v>
      </c>
      <c r="H59" s="7">
        <v>91</v>
      </c>
      <c r="I59" s="7">
        <v>2012</v>
      </c>
      <c r="J59" s="7">
        <v>573</v>
      </c>
    </row>
    <row r="60" spans="1:10">
      <c r="A60" s="9" t="s">
        <v>184</v>
      </c>
      <c r="B60" s="7">
        <v>9561</v>
      </c>
      <c r="C60" s="7">
        <v>91</v>
      </c>
      <c r="D60" s="7">
        <v>89</v>
      </c>
      <c r="E60" s="7">
        <v>50</v>
      </c>
      <c r="F60" s="7">
        <v>56</v>
      </c>
      <c r="G60" s="7">
        <v>80</v>
      </c>
      <c r="H60" s="7">
        <v>63</v>
      </c>
      <c r="I60" s="7">
        <v>2012</v>
      </c>
      <c r="J60" s="7">
        <v>429</v>
      </c>
    </row>
    <row r="61" spans="1:10">
      <c r="A61" s="9" t="s">
        <v>185</v>
      </c>
      <c r="B61" s="7">
        <v>500</v>
      </c>
      <c r="C61" s="7">
        <v>100</v>
      </c>
      <c r="D61" s="7">
        <v>93</v>
      </c>
      <c r="E61" s="7">
        <v>68</v>
      </c>
      <c r="F61" s="7">
        <v>81</v>
      </c>
      <c r="G61" s="7">
        <v>80</v>
      </c>
      <c r="H61" s="7">
        <v>93</v>
      </c>
      <c r="I61" s="7">
        <v>2013</v>
      </c>
      <c r="J61" s="7">
        <v>515</v>
      </c>
    </row>
    <row r="62" spans="1:10">
      <c r="A62" s="9" t="s">
        <v>186</v>
      </c>
      <c r="B62" s="7">
        <v>515</v>
      </c>
      <c r="C62" s="7">
        <v>96</v>
      </c>
      <c r="D62" s="7">
        <v>100</v>
      </c>
      <c r="E62" s="7">
        <v>95</v>
      </c>
      <c r="F62" s="7">
        <v>89</v>
      </c>
      <c r="G62" s="7">
        <v>97</v>
      </c>
      <c r="H62" s="7">
        <v>79</v>
      </c>
      <c r="I62" s="7">
        <v>2013</v>
      </c>
      <c r="J62" s="7">
        <v>556</v>
      </c>
    </row>
    <row r="63" spans="1:10">
      <c r="A63" s="9" t="s">
        <v>187</v>
      </c>
      <c r="B63" s="7">
        <v>9560</v>
      </c>
      <c r="C63" s="7">
        <v>80</v>
      </c>
      <c r="D63" s="7">
        <v>84</v>
      </c>
      <c r="E63" s="7">
        <v>63</v>
      </c>
      <c r="F63" s="7">
        <v>52</v>
      </c>
      <c r="G63" s="7">
        <v>58</v>
      </c>
      <c r="H63" s="7">
        <v>83</v>
      </c>
      <c r="I63" s="7">
        <v>2013</v>
      </c>
      <c r="J63" s="7">
        <v>420</v>
      </c>
    </row>
    <row r="64" spans="1:10">
      <c r="A64" s="9" t="s">
        <v>188</v>
      </c>
      <c r="B64" s="7">
        <v>517</v>
      </c>
      <c r="C64" s="7">
        <v>100</v>
      </c>
      <c r="D64" s="7">
        <v>99</v>
      </c>
      <c r="E64" s="7">
        <v>98</v>
      </c>
      <c r="F64" s="7">
        <v>91</v>
      </c>
      <c r="G64" s="7">
        <v>100</v>
      </c>
      <c r="H64" s="7">
        <v>99</v>
      </c>
      <c r="I64" s="7">
        <v>2013</v>
      </c>
      <c r="J64" s="7">
        <v>587</v>
      </c>
    </row>
    <row r="65" spans="1:10">
      <c r="A65" s="9" t="s">
        <v>60</v>
      </c>
      <c r="B65" s="7">
        <v>399</v>
      </c>
      <c r="C65" s="7">
        <v>100</v>
      </c>
      <c r="D65" s="7">
        <v>99</v>
      </c>
      <c r="E65" s="7">
        <v>100</v>
      </c>
      <c r="F65" s="7">
        <v>97</v>
      </c>
      <c r="G65" s="7">
        <v>83</v>
      </c>
      <c r="H65" s="7">
        <v>97</v>
      </c>
      <c r="I65" s="7">
        <v>2013</v>
      </c>
      <c r="J65" s="7">
        <v>576</v>
      </c>
    </row>
    <row r="66" spans="1:10">
      <c r="A66" s="9" t="s">
        <v>189</v>
      </c>
      <c r="B66" s="7">
        <v>527</v>
      </c>
      <c r="C66" s="7">
        <v>100</v>
      </c>
      <c r="D66" s="7">
        <v>99</v>
      </c>
      <c r="E66" s="7">
        <v>100</v>
      </c>
      <c r="F66" s="7">
        <v>100</v>
      </c>
      <c r="G66" s="7">
        <v>100</v>
      </c>
      <c r="H66" s="7">
        <v>100</v>
      </c>
      <c r="I66" s="7">
        <v>2013</v>
      </c>
      <c r="J66" s="7">
        <v>599</v>
      </c>
    </row>
    <row r="67" spans="1:10">
      <c r="A67" s="9" t="s">
        <v>64</v>
      </c>
      <c r="B67" s="7">
        <v>429</v>
      </c>
      <c r="C67" s="7">
        <v>96</v>
      </c>
      <c r="D67" s="7">
        <v>96</v>
      </c>
      <c r="E67" s="7">
        <v>75</v>
      </c>
      <c r="F67" s="7">
        <v>81</v>
      </c>
      <c r="G67" s="7">
        <v>100</v>
      </c>
      <c r="H67" s="7">
        <v>93</v>
      </c>
      <c r="I67" s="7">
        <v>2013</v>
      </c>
      <c r="J67" s="7">
        <v>541</v>
      </c>
    </row>
    <row r="68" spans="1:10">
      <c r="A68" s="9" t="s">
        <v>66</v>
      </c>
      <c r="B68" s="7">
        <v>431</v>
      </c>
      <c r="C68" s="7">
        <v>91</v>
      </c>
      <c r="D68" s="7">
        <v>96</v>
      </c>
      <c r="E68" s="7">
        <v>72</v>
      </c>
      <c r="F68" s="7">
        <v>79</v>
      </c>
      <c r="G68" s="7">
        <v>87</v>
      </c>
      <c r="H68" s="7">
        <v>77</v>
      </c>
      <c r="I68" s="7">
        <v>2013</v>
      </c>
      <c r="J68" s="7">
        <v>502</v>
      </c>
    </row>
    <row r="69" spans="1:10">
      <c r="A69" s="9" t="s">
        <v>149</v>
      </c>
      <c r="B69" s="7">
        <v>9478</v>
      </c>
      <c r="C69" s="7">
        <v>91</v>
      </c>
      <c r="D69" s="7">
        <v>86</v>
      </c>
      <c r="E69" s="7">
        <v>72</v>
      </c>
      <c r="F69" s="7">
        <v>57</v>
      </c>
      <c r="G69" s="7">
        <v>83</v>
      </c>
      <c r="H69" s="7">
        <v>81</v>
      </c>
      <c r="I69" s="7">
        <v>2013</v>
      </c>
      <c r="J69" s="7">
        <v>470</v>
      </c>
    </row>
    <row r="70" spans="1:10">
      <c r="A70" s="9" t="s">
        <v>154</v>
      </c>
      <c r="B70" s="7">
        <v>9546</v>
      </c>
      <c r="C70" s="7">
        <v>57</v>
      </c>
      <c r="D70" s="7">
        <v>60</v>
      </c>
      <c r="E70" s="7">
        <v>37</v>
      </c>
      <c r="F70" s="7">
        <v>32</v>
      </c>
      <c r="G70" s="7">
        <v>32</v>
      </c>
      <c r="H70" s="7">
        <v>60</v>
      </c>
      <c r="I70" s="7">
        <v>2013</v>
      </c>
      <c r="J70" s="7">
        <v>278</v>
      </c>
    </row>
    <row r="71" spans="1:10">
      <c r="A71" s="9" t="s">
        <v>150</v>
      </c>
      <c r="B71" s="7">
        <v>9486</v>
      </c>
      <c r="C71" s="7">
        <v>84</v>
      </c>
      <c r="D71" s="7">
        <v>87</v>
      </c>
      <c r="E71" s="7">
        <v>62</v>
      </c>
      <c r="F71" s="7">
        <v>63</v>
      </c>
      <c r="G71" s="7">
        <v>70</v>
      </c>
      <c r="H71" s="7">
        <v>74</v>
      </c>
      <c r="I71" s="7">
        <v>2013</v>
      </c>
      <c r="J71" s="7">
        <v>440</v>
      </c>
    </row>
    <row r="72" spans="1:10">
      <c r="A72" s="9" t="s">
        <v>77</v>
      </c>
      <c r="B72" s="7">
        <v>464</v>
      </c>
      <c r="C72" s="7">
        <v>100</v>
      </c>
      <c r="D72" s="7">
        <v>100</v>
      </c>
      <c r="E72" s="7">
        <v>100</v>
      </c>
      <c r="F72" s="7">
        <v>91</v>
      </c>
      <c r="G72" s="7">
        <v>98</v>
      </c>
      <c r="H72" s="7">
        <v>91</v>
      </c>
      <c r="I72" s="7">
        <v>2013</v>
      </c>
      <c r="J72" s="7">
        <v>580</v>
      </c>
    </row>
    <row r="73" spans="1:10">
      <c r="A73" s="9" t="s">
        <v>190</v>
      </c>
      <c r="B73" s="7">
        <v>9608</v>
      </c>
      <c r="C73" s="7">
        <v>96</v>
      </c>
      <c r="D73" s="7">
        <v>89</v>
      </c>
      <c r="E73" s="7">
        <v>82</v>
      </c>
      <c r="F73" s="7">
        <v>84</v>
      </c>
      <c r="G73" s="7">
        <v>77</v>
      </c>
      <c r="H73" s="7">
        <v>71</v>
      </c>
      <c r="I73" s="7">
        <v>2013</v>
      </c>
      <c r="J73" s="7">
        <v>499</v>
      </c>
    </row>
    <row r="74" spans="1:10">
      <c r="A74" s="9" t="s">
        <v>81</v>
      </c>
      <c r="B74" s="7">
        <v>478</v>
      </c>
      <c r="C74" s="7">
        <v>93</v>
      </c>
      <c r="D74" s="7">
        <v>84</v>
      </c>
      <c r="E74" s="7">
        <v>88</v>
      </c>
      <c r="F74" s="7">
        <v>76</v>
      </c>
      <c r="G74" s="7">
        <v>97</v>
      </c>
      <c r="H74" s="7">
        <v>84</v>
      </c>
      <c r="I74" s="7">
        <v>2013</v>
      </c>
      <c r="J74" s="7">
        <v>522</v>
      </c>
    </row>
    <row r="75" spans="1:10">
      <c r="A75" s="9" t="s">
        <v>82</v>
      </c>
      <c r="B75" s="7">
        <v>484</v>
      </c>
      <c r="C75" s="7">
        <v>93</v>
      </c>
      <c r="D75" s="7">
        <v>100</v>
      </c>
      <c r="E75" s="7">
        <v>78</v>
      </c>
      <c r="F75" s="7">
        <v>50</v>
      </c>
      <c r="G75" s="7">
        <v>100</v>
      </c>
      <c r="H75" s="7">
        <v>84</v>
      </c>
      <c r="I75" s="7">
        <v>2013</v>
      </c>
      <c r="J75" s="7">
        <v>505</v>
      </c>
    </row>
    <row r="76" spans="1:10">
      <c r="A76" s="9" t="s">
        <v>191</v>
      </c>
      <c r="B76" s="7">
        <v>565</v>
      </c>
      <c r="C76" s="7">
        <v>100</v>
      </c>
      <c r="D76" s="7">
        <v>97</v>
      </c>
      <c r="E76" s="7">
        <v>100</v>
      </c>
      <c r="F76" s="7">
        <v>89</v>
      </c>
      <c r="G76" s="7">
        <v>100</v>
      </c>
      <c r="H76" s="7">
        <v>96</v>
      </c>
      <c r="I76" s="7">
        <v>2013</v>
      </c>
      <c r="J76" s="7">
        <v>582</v>
      </c>
    </row>
    <row r="77" spans="1:10">
      <c r="A77" s="9" t="s">
        <v>192</v>
      </c>
      <c r="B77" s="7">
        <v>566</v>
      </c>
      <c r="C77" s="7">
        <v>98</v>
      </c>
      <c r="D77" s="7">
        <v>83</v>
      </c>
      <c r="E77" s="7">
        <v>70</v>
      </c>
      <c r="F77" s="7">
        <v>83</v>
      </c>
      <c r="G77" s="7">
        <v>72</v>
      </c>
      <c r="H77" s="7">
        <v>73</v>
      </c>
      <c r="I77" s="7">
        <v>2013</v>
      </c>
      <c r="J77" s="7">
        <v>479</v>
      </c>
    </row>
    <row r="78" spans="1:10">
      <c r="A78" s="9" t="s">
        <v>193</v>
      </c>
      <c r="B78" s="7">
        <v>568</v>
      </c>
      <c r="C78" s="7">
        <v>91</v>
      </c>
      <c r="D78" s="7">
        <v>100</v>
      </c>
      <c r="E78" s="7">
        <v>100</v>
      </c>
      <c r="F78" s="7">
        <v>100</v>
      </c>
      <c r="G78" s="7">
        <v>88</v>
      </c>
      <c r="H78" s="7">
        <v>80</v>
      </c>
      <c r="I78" s="7">
        <v>2013</v>
      </c>
      <c r="J78" s="7">
        <v>559</v>
      </c>
    </row>
    <row r="79" spans="1:10">
      <c r="A79" s="9" t="s">
        <v>92</v>
      </c>
      <c r="B79" s="7">
        <v>495</v>
      </c>
      <c r="C79" s="7">
        <v>93</v>
      </c>
      <c r="D79" s="7">
        <v>100</v>
      </c>
      <c r="E79" s="7">
        <v>100</v>
      </c>
      <c r="F79" s="7">
        <v>96</v>
      </c>
      <c r="G79" s="7">
        <v>100</v>
      </c>
      <c r="H79" s="7">
        <v>100</v>
      </c>
      <c r="I79" s="7">
        <v>2013</v>
      </c>
      <c r="J79" s="7">
        <v>589</v>
      </c>
    </row>
    <row r="80" spans="1:10">
      <c r="A80" s="9" t="s">
        <v>47</v>
      </c>
      <c r="B80" s="7">
        <v>366</v>
      </c>
      <c r="C80" s="7">
        <v>67</v>
      </c>
      <c r="D80" s="7">
        <v>76</v>
      </c>
      <c r="E80" s="7">
        <v>42</v>
      </c>
      <c r="F80" s="7">
        <v>52</v>
      </c>
      <c r="G80" s="7">
        <v>48</v>
      </c>
      <c r="H80" s="7">
        <v>58</v>
      </c>
      <c r="I80" s="7">
        <v>2014</v>
      </c>
      <c r="J80" s="7">
        <v>343</v>
      </c>
    </row>
    <row r="81" spans="1:10">
      <c r="A81" s="9" t="s">
        <v>52</v>
      </c>
      <c r="B81" s="7">
        <v>375</v>
      </c>
      <c r="C81" s="7">
        <v>83</v>
      </c>
      <c r="D81" s="7">
        <v>100</v>
      </c>
      <c r="E81" s="7">
        <v>58</v>
      </c>
      <c r="F81" s="7">
        <v>63</v>
      </c>
      <c r="G81" s="7">
        <v>72</v>
      </c>
      <c r="H81" s="7">
        <v>74</v>
      </c>
      <c r="I81" s="7">
        <v>2014</v>
      </c>
      <c r="J81" s="7">
        <v>450</v>
      </c>
    </row>
    <row r="82" spans="1:10">
      <c r="A82" s="9" t="s">
        <v>94</v>
      </c>
      <c r="B82" s="7">
        <v>1511</v>
      </c>
      <c r="C82" s="7">
        <v>79</v>
      </c>
      <c r="D82" s="7">
        <v>86</v>
      </c>
      <c r="E82" s="7">
        <v>67</v>
      </c>
      <c r="F82" s="7">
        <v>34</v>
      </c>
      <c r="G82" s="7">
        <v>75</v>
      </c>
      <c r="H82" s="7">
        <v>60</v>
      </c>
      <c r="I82" s="7">
        <v>2014</v>
      </c>
      <c r="J82" s="7">
        <v>401</v>
      </c>
    </row>
    <row r="83" spans="1:10">
      <c r="A83" s="9" t="s">
        <v>96</v>
      </c>
      <c r="B83" s="7">
        <v>1517</v>
      </c>
      <c r="C83" s="7">
        <v>90</v>
      </c>
      <c r="D83" s="7">
        <v>93</v>
      </c>
      <c r="E83" s="7">
        <v>87</v>
      </c>
      <c r="F83" s="7">
        <v>90</v>
      </c>
      <c r="G83" s="7">
        <v>88</v>
      </c>
      <c r="H83" s="7">
        <v>93</v>
      </c>
      <c r="I83" s="7">
        <v>2014</v>
      </c>
      <c r="J83" s="7">
        <v>541</v>
      </c>
    </row>
    <row r="84" spans="1:10">
      <c r="A84" s="9" t="s">
        <v>54</v>
      </c>
      <c r="B84" s="7">
        <v>381</v>
      </c>
      <c r="C84" s="7">
        <v>90</v>
      </c>
      <c r="D84" s="7">
        <v>96</v>
      </c>
      <c r="E84" s="7">
        <v>80</v>
      </c>
      <c r="F84" s="7">
        <v>63</v>
      </c>
      <c r="G84" s="7">
        <v>82</v>
      </c>
      <c r="H84" s="7">
        <v>79</v>
      </c>
      <c r="I84" s="7">
        <v>2014</v>
      </c>
      <c r="J84" s="7">
        <v>490</v>
      </c>
    </row>
    <row r="85" spans="1:10">
      <c r="A85" s="9" t="s">
        <v>194</v>
      </c>
      <c r="B85" s="7">
        <v>1685</v>
      </c>
      <c r="C85" s="7">
        <v>100</v>
      </c>
      <c r="D85" s="7">
        <v>100</v>
      </c>
      <c r="E85" s="7">
        <v>100</v>
      </c>
      <c r="F85" s="7">
        <v>92</v>
      </c>
      <c r="G85" s="7">
        <v>100</v>
      </c>
      <c r="H85" s="7">
        <v>100</v>
      </c>
      <c r="I85" s="7">
        <v>2014</v>
      </c>
      <c r="J85" s="7">
        <v>592</v>
      </c>
    </row>
    <row r="86" spans="1:10">
      <c r="A86" s="9" t="s">
        <v>56</v>
      </c>
      <c r="B86" s="7">
        <v>391</v>
      </c>
      <c r="C86" s="7">
        <v>73</v>
      </c>
      <c r="D86" s="7">
        <v>58</v>
      </c>
      <c r="E86" s="7">
        <v>28</v>
      </c>
      <c r="F86" s="7">
        <v>23</v>
      </c>
      <c r="G86" s="7">
        <v>47</v>
      </c>
      <c r="H86" s="7">
        <v>52</v>
      </c>
      <c r="I86" s="7">
        <v>2014</v>
      </c>
      <c r="J86" s="7">
        <v>281</v>
      </c>
    </row>
    <row r="87" spans="1:10">
      <c r="A87" s="9" t="s">
        <v>100</v>
      </c>
      <c r="B87" s="7">
        <v>1534</v>
      </c>
      <c r="C87" s="7">
        <v>88</v>
      </c>
      <c r="D87" s="7">
        <v>100</v>
      </c>
      <c r="E87" s="7">
        <v>62</v>
      </c>
      <c r="F87" s="7">
        <v>46</v>
      </c>
      <c r="G87" s="7">
        <v>100</v>
      </c>
      <c r="H87" s="7">
        <v>91</v>
      </c>
      <c r="I87" s="7">
        <v>2014</v>
      </c>
      <c r="J87" s="7">
        <v>487</v>
      </c>
    </row>
    <row r="88" spans="1:10">
      <c r="A88" s="9" t="s">
        <v>101</v>
      </c>
      <c r="B88" s="7">
        <v>1540</v>
      </c>
      <c r="C88" s="7">
        <v>100</v>
      </c>
      <c r="D88" s="7">
        <v>100</v>
      </c>
      <c r="E88" s="7">
        <v>92</v>
      </c>
      <c r="F88" s="7">
        <v>88</v>
      </c>
      <c r="G88" s="7">
        <v>100</v>
      </c>
      <c r="H88" s="7">
        <v>99</v>
      </c>
      <c r="I88" s="7">
        <v>2014</v>
      </c>
      <c r="J88" s="7">
        <v>579</v>
      </c>
    </row>
    <row r="89" spans="1:10">
      <c r="A89" s="9" t="s">
        <v>113</v>
      </c>
      <c r="B89" s="7">
        <v>1672</v>
      </c>
      <c r="C89" s="7">
        <v>90</v>
      </c>
      <c r="D89" s="7">
        <v>81</v>
      </c>
      <c r="E89" s="7">
        <v>38</v>
      </c>
      <c r="F89" s="7">
        <v>44</v>
      </c>
      <c r="G89" s="7">
        <v>70</v>
      </c>
      <c r="H89" s="7">
        <v>80</v>
      </c>
      <c r="I89" s="7">
        <v>2014</v>
      </c>
      <c r="J89" s="7">
        <v>403</v>
      </c>
    </row>
    <row r="90" spans="1:10">
      <c r="A90" s="9" t="s">
        <v>195</v>
      </c>
      <c r="B90" s="7">
        <v>1691</v>
      </c>
      <c r="C90" s="7">
        <v>100</v>
      </c>
      <c r="D90" s="7">
        <v>99</v>
      </c>
      <c r="E90" s="7">
        <v>100</v>
      </c>
      <c r="F90" s="7">
        <v>98</v>
      </c>
      <c r="G90" s="7">
        <v>100</v>
      </c>
      <c r="H90" s="7">
        <v>100</v>
      </c>
      <c r="I90" s="7">
        <v>2014</v>
      </c>
      <c r="J90" s="7">
        <v>597</v>
      </c>
    </row>
    <row r="91" spans="1:10">
      <c r="A91" s="9" t="s">
        <v>102</v>
      </c>
      <c r="B91" s="7">
        <v>1554</v>
      </c>
      <c r="C91" s="7">
        <v>100</v>
      </c>
      <c r="D91" s="7">
        <v>91</v>
      </c>
      <c r="E91" s="7">
        <v>63</v>
      </c>
      <c r="F91" s="7">
        <v>78</v>
      </c>
      <c r="G91" s="7">
        <v>77</v>
      </c>
      <c r="H91" s="7">
        <v>96</v>
      </c>
      <c r="I91" s="7">
        <v>2014</v>
      </c>
      <c r="J91" s="7">
        <v>505</v>
      </c>
    </row>
    <row r="92" spans="1:10">
      <c r="A92" s="9" t="s">
        <v>196</v>
      </c>
      <c r="B92" s="7">
        <v>528</v>
      </c>
      <c r="C92" s="7">
        <v>83</v>
      </c>
      <c r="D92" s="7">
        <v>91</v>
      </c>
      <c r="E92" s="7">
        <v>40</v>
      </c>
      <c r="F92" s="7">
        <v>60</v>
      </c>
      <c r="G92" s="7">
        <v>65</v>
      </c>
      <c r="H92" s="7">
        <v>93</v>
      </c>
      <c r="I92" s="7">
        <v>2014</v>
      </c>
      <c r="J92" s="7">
        <v>432</v>
      </c>
    </row>
    <row r="93" spans="1:10">
      <c r="A93" s="9" t="s">
        <v>197</v>
      </c>
      <c r="B93" s="7">
        <v>1697</v>
      </c>
      <c r="C93" s="7">
        <v>90</v>
      </c>
      <c r="D93" s="7">
        <v>93</v>
      </c>
      <c r="E93" s="7">
        <v>88</v>
      </c>
      <c r="F93" s="7">
        <v>78</v>
      </c>
      <c r="G93" s="7">
        <v>100</v>
      </c>
      <c r="H93" s="7">
        <v>97</v>
      </c>
      <c r="I93" s="7">
        <v>2014</v>
      </c>
      <c r="J93" s="7">
        <v>546</v>
      </c>
    </row>
    <row r="94" spans="1:10">
      <c r="A94" s="9" t="s">
        <v>198</v>
      </c>
      <c r="B94" s="7">
        <v>534</v>
      </c>
      <c r="C94" s="7">
        <v>32</v>
      </c>
      <c r="D94" s="7">
        <v>43</v>
      </c>
      <c r="E94" s="7">
        <v>25</v>
      </c>
      <c r="F94" s="7">
        <v>19</v>
      </c>
      <c r="G94" s="7">
        <v>33</v>
      </c>
      <c r="H94" s="7">
        <v>25</v>
      </c>
      <c r="I94" s="7">
        <v>2014</v>
      </c>
      <c r="J94" s="7">
        <v>177</v>
      </c>
    </row>
    <row r="95" spans="1:10">
      <c r="A95" s="9" t="s">
        <v>62</v>
      </c>
      <c r="B95" s="7">
        <v>427</v>
      </c>
      <c r="C95" s="7">
        <v>83</v>
      </c>
      <c r="D95" s="7">
        <v>86</v>
      </c>
      <c r="E95" s="7">
        <v>85</v>
      </c>
      <c r="F95" s="7">
        <v>82</v>
      </c>
      <c r="G95" s="7">
        <v>72</v>
      </c>
      <c r="H95" s="7">
        <v>94</v>
      </c>
      <c r="I95" s="7">
        <v>2014</v>
      </c>
      <c r="J95" s="7">
        <v>502</v>
      </c>
    </row>
    <row r="96" spans="1:10">
      <c r="A96" s="9" t="s">
        <v>104</v>
      </c>
      <c r="B96" s="7">
        <v>1576</v>
      </c>
      <c r="C96" s="7">
        <v>90</v>
      </c>
      <c r="D96" s="7">
        <v>79</v>
      </c>
      <c r="E96" s="7">
        <v>38</v>
      </c>
      <c r="F96" s="7">
        <v>36</v>
      </c>
      <c r="G96" s="7">
        <v>60</v>
      </c>
      <c r="H96" s="7">
        <v>70</v>
      </c>
      <c r="I96" s="7">
        <v>2014</v>
      </c>
      <c r="J96" s="7">
        <v>373</v>
      </c>
    </row>
    <row r="97" spans="1:10">
      <c r="A97" s="9" t="s">
        <v>105</v>
      </c>
      <c r="B97" s="7">
        <v>1580</v>
      </c>
      <c r="C97" s="7">
        <v>100</v>
      </c>
      <c r="D97" s="7">
        <v>100</v>
      </c>
      <c r="E97" s="7">
        <v>80</v>
      </c>
      <c r="F97" s="7">
        <v>85</v>
      </c>
      <c r="G97" s="7">
        <v>100</v>
      </c>
      <c r="H97" s="7">
        <v>97</v>
      </c>
      <c r="I97" s="7">
        <v>2014</v>
      </c>
      <c r="J97" s="7">
        <v>562</v>
      </c>
    </row>
    <row r="98" spans="1:10">
      <c r="A98" s="9" t="s">
        <v>199</v>
      </c>
      <c r="B98" s="7">
        <v>535</v>
      </c>
      <c r="C98" s="7">
        <v>93</v>
      </c>
      <c r="D98" s="7">
        <v>99</v>
      </c>
      <c r="E98" s="7">
        <v>78</v>
      </c>
      <c r="F98" s="7">
        <v>44</v>
      </c>
      <c r="G98" s="7">
        <v>48</v>
      </c>
      <c r="H98" s="7">
        <v>76</v>
      </c>
      <c r="I98" s="7">
        <v>2014</v>
      </c>
      <c r="J98" s="7">
        <v>438</v>
      </c>
    </row>
    <row r="99" spans="1:10">
      <c r="A99" s="9" t="s">
        <v>106</v>
      </c>
      <c r="B99" s="7">
        <v>1581</v>
      </c>
      <c r="C99" s="7">
        <v>95</v>
      </c>
      <c r="D99" s="7">
        <v>93</v>
      </c>
      <c r="E99" s="7">
        <v>100</v>
      </c>
      <c r="F99" s="7">
        <v>85</v>
      </c>
      <c r="G99" s="7">
        <v>92</v>
      </c>
      <c r="H99" s="7">
        <v>81</v>
      </c>
      <c r="I99" s="7">
        <v>2014</v>
      </c>
      <c r="J99" s="7">
        <v>546</v>
      </c>
    </row>
    <row r="100" spans="1:10">
      <c r="A100" s="9" t="s">
        <v>67</v>
      </c>
      <c r="B100" s="7">
        <v>435</v>
      </c>
      <c r="C100" s="7">
        <v>60</v>
      </c>
      <c r="D100" s="7">
        <v>37</v>
      </c>
      <c r="E100" s="7">
        <v>47</v>
      </c>
      <c r="F100" s="7">
        <v>22</v>
      </c>
      <c r="G100" s="7">
        <v>53</v>
      </c>
      <c r="H100" s="7">
        <v>52</v>
      </c>
      <c r="I100" s="7">
        <v>2014</v>
      </c>
      <c r="J100" s="7">
        <v>271</v>
      </c>
    </row>
    <row r="101" spans="1:10">
      <c r="A101" s="9" t="s">
        <v>200</v>
      </c>
      <c r="B101" s="7">
        <v>570</v>
      </c>
      <c r="C101" s="7">
        <v>45</v>
      </c>
      <c r="D101" s="7">
        <v>52</v>
      </c>
      <c r="E101" s="7">
        <v>38</v>
      </c>
      <c r="F101" s="7">
        <v>27</v>
      </c>
      <c r="G101" s="7">
        <v>30</v>
      </c>
      <c r="H101" s="7">
        <v>37</v>
      </c>
      <c r="I101" s="7">
        <v>2014</v>
      </c>
      <c r="J101" s="7">
        <v>229</v>
      </c>
    </row>
    <row r="102" spans="1:10">
      <c r="A102" s="9" t="s">
        <v>93</v>
      </c>
      <c r="B102" s="7">
        <v>507</v>
      </c>
      <c r="C102" s="7">
        <v>40</v>
      </c>
      <c r="D102" s="7">
        <v>25</v>
      </c>
      <c r="E102" s="7">
        <v>16</v>
      </c>
      <c r="F102" s="7">
        <v>9</v>
      </c>
      <c r="G102" s="7">
        <v>13</v>
      </c>
      <c r="H102" s="7">
        <v>18</v>
      </c>
      <c r="I102" s="7">
        <v>2014</v>
      </c>
      <c r="J102" s="7">
        <v>121</v>
      </c>
    </row>
    <row r="103" spans="1:10">
      <c r="A103" s="9" t="s">
        <v>107</v>
      </c>
      <c r="B103" s="7">
        <v>1592</v>
      </c>
      <c r="C103" s="7">
        <v>88</v>
      </c>
      <c r="D103" s="7">
        <v>80</v>
      </c>
      <c r="E103" s="7">
        <v>92</v>
      </c>
      <c r="F103" s="7">
        <v>72</v>
      </c>
      <c r="G103" s="7">
        <v>93</v>
      </c>
      <c r="H103" s="7">
        <v>91</v>
      </c>
      <c r="I103" s="7">
        <v>2014</v>
      </c>
      <c r="J103" s="7">
        <v>516</v>
      </c>
    </row>
    <row r="104" spans="1:10">
      <c r="A104" s="9" t="s">
        <v>108</v>
      </c>
      <c r="B104" s="7">
        <v>1594</v>
      </c>
      <c r="C104" s="7">
        <v>93</v>
      </c>
      <c r="D104" s="7">
        <v>93</v>
      </c>
      <c r="E104" s="7">
        <v>93</v>
      </c>
      <c r="F104" s="7">
        <v>73</v>
      </c>
      <c r="G104" s="7">
        <v>75</v>
      </c>
      <c r="H104" s="7">
        <v>80</v>
      </c>
      <c r="I104" s="7">
        <v>2014</v>
      </c>
      <c r="J104" s="7">
        <v>507</v>
      </c>
    </row>
    <row r="105" spans="1:10">
      <c r="A105" s="9" t="s">
        <v>69</v>
      </c>
      <c r="B105" s="7">
        <v>444</v>
      </c>
      <c r="C105" s="7">
        <v>33</v>
      </c>
      <c r="D105" s="7">
        <v>28</v>
      </c>
      <c r="E105" s="7">
        <v>30</v>
      </c>
      <c r="F105" s="7">
        <v>5</v>
      </c>
      <c r="G105" s="7">
        <v>20</v>
      </c>
      <c r="H105" s="7">
        <v>15</v>
      </c>
      <c r="I105" s="7">
        <v>2014</v>
      </c>
      <c r="J105" s="7">
        <v>131</v>
      </c>
    </row>
    <row r="106" spans="1:10">
      <c r="A106" s="9" t="s">
        <v>75</v>
      </c>
      <c r="B106" s="7">
        <v>452</v>
      </c>
      <c r="C106" s="7">
        <v>67</v>
      </c>
      <c r="D106" s="7">
        <v>79</v>
      </c>
      <c r="E106" s="7">
        <v>67</v>
      </c>
      <c r="F106" s="7">
        <v>62</v>
      </c>
      <c r="G106" s="7">
        <v>68</v>
      </c>
      <c r="H106" s="7">
        <v>63</v>
      </c>
      <c r="I106" s="7">
        <v>2014</v>
      </c>
      <c r="J106" s="7">
        <v>406</v>
      </c>
    </row>
    <row r="107" spans="1:10">
      <c r="A107" s="9" t="s">
        <v>79</v>
      </c>
      <c r="B107" s="7">
        <v>472</v>
      </c>
      <c r="C107" s="7">
        <v>47</v>
      </c>
      <c r="D107" s="7">
        <v>43</v>
      </c>
      <c r="E107" s="7">
        <v>37</v>
      </c>
      <c r="F107" s="7">
        <v>20</v>
      </c>
      <c r="G107" s="7">
        <v>38</v>
      </c>
      <c r="H107" s="7">
        <v>60</v>
      </c>
      <c r="I107" s="7">
        <v>2014</v>
      </c>
      <c r="J107" s="7">
        <v>245</v>
      </c>
    </row>
    <row r="108" spans="1:10">
      <c r="A108" s="9" t="s">
        <v>90</v>
      </c>
      <c r="B108" s="7">
        <v>487</v>
      </c>
      <c r="C108" s="7">
        <v>67</v>
      </c>
      <c r="D108" s="7">
        <v>57</v>
      </c>
      <c r="E108" s="7">
        <v>62</v>
      </c>
      <c r="F108" s="7">
        <v>46</v>
      </c>
      <c r="G108" s="7">
        <v>60</v>
      </c>
      <c r="H108" s="7">
        <v>76</v>
      </c>
      <c r="I108" s="7">
        <v>2014</v>
      </c>
      <c r="J108" s="7">
        <v>368</v>
      </c>
    </row>
    <row r="109" spans="1:10">
      <c r="A109" s="9" t="s">
        <v>110</v>
      </c>
      <c r="B109" s="7">
        <v>1638</v>
      </c>
      <c r="C109" s="7">
        <v>97</v>
      </c>
      <c r="D109" s="7">
        <v>91</v>
      </c>
      <c r="E109" s="7">
        <v>87</v>
      </c>
      <c r="F109" s="7">
        <v>90</v>
      </c>
      <c r="G109" s="7">
        <v>72</v>
      </c>
      <c r="H109" s="7">
        <v>77</v>
      </c>
      <c r="I109" s="7">
        <v>2014</v>
      </c>
      <c r="J109" s="7">
        <v>514</v>
      </c>
    </row>
    <row r="110" spans="1:10">
      <c r="A110" s="9" t="s">
        <v>94</v>
      </c>
      <c r="B110" s="7">
        <v>1511</v>
      </c>
      <c r="C110" s="7">
        <v>87</v>
      </c>
      <c r="D110" s="7">
        <v>98</v>
      </c>
      <c r="E110" s="7">
        <v>92</v>
      </c>
      <c r="F110" s="7">
        <v>74</v>
      </c>
      <c r="G110" s="7">
        <v>73</v>
      </c>
      <c r="H110" s="7">
        <v>77</v>
      </c>
      <c r="I110" s="7">
        <v>2015</v>
      </c>
      <c r="J110" s="7">
        <v>501</v>
      </c>
    </row>
    <row r="111" spans="1:10">
      <c r="A111" s="9" t="s">
        <v>95</v>
      </c>
      <c r="B111" s="7">
        <v>1512</v>
      </c>
      <c r="C111" s="7">
        <v>88</v>
      </c>
      <c r="D111" s="7">
        <v>95</v>
      </c>
      <c r="E111" s="7">
        <v>63</v>
      </c>
      <c r="F111" s="7">
        <v>61</v>
      </c>
      <c r="G111" s="7">
        <v>48</v>
      </c>
      <c r="H111" s="7">
        <v>61</v>
      </c>
      <c r="I111" s="7">
        <v>2015</v>
      </c>
      <c r="J111" s="7">
        <v>416</v>
      </c>
    </row>
    <row r="112" spans="1:10">
      <c r="A112" s="9" t="s">
        <v>97</v>
      </c>
      <c r="B112" s="7">
        <v>1521</v>
      </c>
      <c r="C112" s="7">
        <v>75</v>
      </c>
      <c r="D112" s="7">
        <v>70</v>
      </c>
      <c r="E112" s="7">
        <v>54</v>
      </c>
      <c r="F112" s="7">
        <v>21</v>
      </c>
      <c r="G112" s="7">
        <v>53</v>
      </c>
      <c r="H112" s="7">
        <v>58</v>
      </c>
      <c r="I112" s="7">
        <v>2015</v>
      </c>
      <c r="J112" s="7">
        <v>331</v>
      </c>
    </row>
    <row r="113" spans="1:10">
      <c r="A113" s="9" t="s">
        <v>98</v>
      </c>
      <c r="B113" s="7">
        <v>1526</v>
      </c>
      <c r="C113" s="7">
        <v>70</v>
      </c>
      <c r="D113" s="7">
        <v>73</v>
      </c>
      <c r="E113" s="7">
        <v>36</v>
      </c>
      <c r="F113" s="7">
        <v>45</v>
      </c>
      <c r="G113" s="7">
        <v>60</v>
      </c>
      <c r="H113" s="7">
        <v>71</v>
      </c>
      <c r="I113" s="7">
        <v>2015</v>
      </c>
      <c r="J113" s="7">
        <v>355</v>
      </c>
    </row>
    <row r="114" spans="1:10">
      <c r="A114" s="9" t="s">
        <v>99</v>
      </c>
      <c r="B114" s="7">
        <v>1532</v>
      </c>
      <c r="C114" s="7">
        <v>64</v>
      </c>
      <c r="D114" s="7">
        <v>68</v>
      </c>
      <c r="E114" s="7">
        <v>65</v>
      </c>
      <c r="F114" s="7">
        <v>24</v>
      </c>
      <c r="G114" s="7">
        <v>45</v>
      </c>
      <c r="H114" s="7">
        <v>63</v>
      </c>
      <c r="I114" s="7">
        <v>2015</v>
      </c>
      <c r="J114" s="7">
        <v>329</v>
      </c>
    </row>
    <row r="115" spans="1:10">
      <c r="A115" s="9" t="s">
        <v>201</v>
      </c>
      <c r="B115" s="7">
        <v>2584</v>
      </c>
      <c r="C115" s="7">
        <v>85</v>
      </c>
      <c r="D115" s="7">
        <v>97</v>
      </c>
      <c r="E115" s="7">
        <v>100</v>
      </c>
      <c r="F115" s="7">
        <v>90</v>
      </c>
      <c r="G115" s="7">
        <v>85</v>
      </c>
      <c r="H115" s="7">
        <v>100</v>
      </c>
      <c r="I115" s="7">
        <v>2015</v>
      </c>
      <c r="J115" s="7">
        <v>557</v>
      </c>
    </row>
    <row r="116" spans="1:10">
      <c r="A116" s="9" t="s">
        <v>202</v>
      </c>
      <c r="B116" s="7">
        <v>1696</v>
      </c>
      <c r="C116" s="7">
        <v>52</v>
      </c>
      <c r="D116" s="7">
        <v>70</v>
      </c>
      <c r="E116" s="7">
        <v>63</v>
      </c>
      <c r="F116" s="7">
        <v>33</v>
      </c>
      <c r="G116" s="7">
        <v>52</v>
      </c>
      <c r="H116" s="7">
        <v>77</v>
      </c>
      <c r="I116" s="7">
        <v>2015</v>
      </c>
      <c r="J116" s="7">
        <v>347</v>
      </c>
    </row>
    <row r="117" spans="1:10">
      <c r="A117" s="9" t="s">
        <v>203</v>
      </c>
      <c r="B117" s="7">
        <v>1700</v>
      </c>
      <c r="C117" s="7">
        <v>64</v>
      </c>
      <c r="D117" s="7">
        <v>65</v>
      </c>
      <c r="E117" s="7">
        <v>22</v>
      </c>
      <c r="F117" s="7">
        <v>47</v>
      </c>
      <c r="G117" s="7">
        <v>48</v>
      </c>
      <c r="H117" s="7">
        <v>57</v>
      </c>
      <c r="I117" s="7">
        <v>2015</v>
      </c>
      <c r="J117" s="7">
        <v>303</v>
      </c>
    </row>
    <row r="118" spans="1:10">
      <c r="A118" s="9" t="s">
        <v>103</v>
      </c>
      <c r="B118" s="7">
        <v>1574</v>
      </c>
      <c r="C118" s="7">
        <v>72</v>
      </c>
      <c r="D118" s="7">
        <v>92</v>
      </c>
      <c r="E118" s="7">
        <v>75</v>
      </c>
      <c r="F118" s="7">
        <v>70</v>
      </c>
      <c r="G118" s="7">
        <v>60</v>
      </c>
      <c r="H118" s="7">
        <v>57</v>
      </c>
      <c r="I118" s="7">
        <v>2015</v>
      </c>
      <c r="J118" s="7">
        <v>426</v>
      </c>
    </row>
    <row r="119" spans="1:10">
      <c r="A119" s="9" t="s">
        <v>112</v>
      </c>
      <c r="B119" s="7">
        <v>1651</v>
      </c>
      <c r="C119" s="7">
        <v>88</v>
      </c>
      <c r="D119" s="7">
        <v>97</v>
      </c>
      <c r="E119" s="7">
        <v>78</v>
      </c>
      <c r="F119" s="7">
        <v>30</v>
      </c>
      <c r="G119" s="7">
        <v>40</v>
      </c>
      <c r="H119" s="7">
        <v>64</v>
      </c>
      <c r="I119" s="7">
        <v>2015</v>
      </c>
      <c r="J119" s="7">
        <v>397</v>
      </c>
    </row>
    <row r="120" spans="1:10">
      <c r="A120" s="9" t="s">
        <v>109</v>
      </c>
      <c r="B120" s="7">
        <v>1634</v>
      </c>
      <c r="C120" s="7">
        <v>97</v>
      </c>
      <c r="D120" s="7">
        <v>100</v>
      </c>
      <c r="E120" s="7">
        <v>67</v>
      </c>
      <c r="F120" s="7">
        <v>69</v>
      </c>
      <c r="G120" s="7">
        <v>91</v>
      </c>
      <c r="H120" s="7">
        <v>91</v>
      </c>
      <c r="I120" s="7">
        <v>2015</v>
      </c>
      <c r="J120" s="7">
        <v>515</v>
      </c>
    </row>
    <row r="121" spans="1:10">
      <c r="A121" s="9" t="s">
        <v>111</v>
      </c>
      <c r="B121" s="7">
        <v>1639</v>
      </c>
      <c r="C121" s="7">
        <v>56</v>
      </c>
      <c r="D121" s="7">
        <v>52</v>
      </c>
      <c r="E121" s="7">
        <v>29</v>
      </c>
      <c r="F121" s="7">
        <v>16</v>
      </c>
      <c r="G121" s="7">
        <v>50</v>
      </c>
      <c r="H121" s="7">
        <v>79</v>
      </c>
      <c r="I121" s="7">
        <v>2015</v>
      </c>
      <c r="J121" s="7">
        <v>282</v>
      </c>
    </row>
    <row r="122" spans="1:10">
      <c r="A122" s="9" t="s">
        <v>114</v>
      </c>
      <c r="B122" s="7">
        <v>2550</v>
      </c>
      <c r="C122" s="7">
        <v>100</v>
      </c>
      <c r="D122" s="7">
        <v>95</v>
      </c>
      <c r="E122" s="7">
        <v>100</v>
      </c>
      <c r="F122" s="7">
        <v>82</v>
      </c>
      <c r="G122" s="7">
        <v>96</v>
      </c>
      <c r="H122" s="7">
        <v>100</v>
      </c>
      <c r="I122" s="7">
        <v>2015</v>
      </c>
      <c r="J122" s="7">
        <v>573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79"/>
  <sheetViews>
    <sheetView tabSelected="1" workbookViewId="0">
      <selection activeCell="B10" sqref="B10"/>
    </sheetView>
  </sheetViews>
  <sheetFormatPr defaultRowHeight="15"/>
  <sheetData>
    <row r="1" spans="1:39">
      <c r="A1" t="s">
        <v>1</v>
      </c>
      <c r="B1" t="s">
        <v>206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>
      <c r="A2" t="s">
        <v>47</v>
      </c>
      <c r="B2" t="s">
        <v>48</v>
      </c>
      <c r="C2" t="s">
        <v>207</v>
      </c>
      <c r="D2" t="s">
        <v>207</v>
      </c>
      <c r="E2" t="s">
        <v>207</v>
      </c>
      <c r="F2">
        <v>8</v>
      </c>
      <c r="G2">
        <v>7</v>
      </c>
      <c r="H2" t="s">
        <v>207</v>
      </c>
      <c r="I2">
        <v>6</v>
      </c>
      <c r="J2" t="s">
        <v>207</v>
      </c>
      <c r="K2" t="s">
        <v>207</v>
      </c>
      <c r="L2" t="s">
        <v>207</v>
      </c>
      <c r="M2" t="s">
        <v>207</v>
      </c>
      <c r="N2" t="s">
        <v>207</v>
      </c>
      <c r="O2" t="s">
        <v>207</v>
      </c>
      <c r="P2" t="s">
        <v>207</v>
      </c>
      <c r="Q2" t="s">
        <v>207</v>
      </c>
      <c r="R2" t="s">
        <v>207</v>
      </c>
      <c r="S2">
        <v>7</v>
      </c>
      <c r="T2">
        <v>7</v>
      </c>
      <c r="U2" t="s">
        <v>207</v>
      </c>
      <c r="V2" t="s">
        <v>207</v>
      </c>
      <c r="W2">
        <v>6</v>
      </c>
      <c r="X2" t="s">
        <v>207</v>
      </c>
      <c r="Y2" t="s">
        <v>207</v>
      </c>
      <c r="Z2" t="s">
        <v>207</v>
      </c>
      <c r="AA2" t="s">
        <v>207</v>
      </c>
      <c r="AB2" t="s">
        <v>207</v>
      </c>
      <c r="AC2" t="s">
        <v>207</v>
      </c>
      <c r="AD2" t="s">
        <v>207</v>
      </c>
      <c r="AE2">
        <v>8</v>
      </c>
      <c r="AF2">
        <v>6</v>
      </c>
      <c r="AG2">
        <v>6</v>
      </c>
      <c r="AH2" t="s">
        <v>207</v>
      </c>
      <c r="AI2" t="s">
        <v>207</v>
      </c>
      <c r="AJ2" t="s">
        <v>207</v>
      </c>
      <c r="AK2" t="s">
        <v>207</v>
      </c>
      <c r="AL2" t="s">
        <v>207</v>
      </c>
      <c r="AM2">
        <v>7</v>
      </c>
    </row>
    <row r="3" spans="1:39">
      <c r="A3" t="s">
        <v>52</v>
      </c>
      <c r="B3" t="s">
        <v>48</v>
      </c>
      <c r="C3" t="s">
        <v>207</v>
      </c>
      <c r="D3">
        <v>7</v>
      </c>
      <c r="E3" t="s">
        <v>207</v>
      </c>
      <c r="F3" t="s">
        <v>207</v>
      </c>
      <c r="G3" t="s">
        <v>207</v>
      </c>
      <c r="H3" t="s">
        <v>207</v>
      </c>
      <c r="I3" t="s">
        <v>207</v>
      </c>
      <c r="J3" t="s">
        <v>207</v>
      </c>
      <c r="K3" t="s">
        <v>207</v>
      </c>
      <c r="L3" t="s">
        <v>207</v>
      </c>
      <c r="M3" t="s">
        <v>207</v>
      </c>
      <c r="N3" t="s">
        <v>207</v>
      </c>
      <c r="O3" t="s">
        <v>207</v>
      </c>
      <c r="P3" t="s">
        <v>207</v>
      </c>
      <c r="Q3" t="s">
        <v>207</v>
      </c>
      <c r="R3" t="s">
        <v>207</v>
      </c>
      <c r="S3">
        <v>7</v>
      </c>
      <c r="T3">
        <v>6</v>
      </c>
      <c r="U3">
        <v>7</v>
      </c>
      <c r="V3" t="s">
        <v>207</v>
      </c>
      <c r="W3" t="s">
        <v>207</v>
      </c>
      <c r="X3" t="s">
        <v>207</v>
      </c>
      <c r="Y3" t="s">
        <v>207</v>
      </c>
      <c r="Z3">
        <v>7</v>
      </c>
      <c r="AA3" t="s">
        <v>207</v>
      </c>
      <c r="AB3" t="s">
        <v>207</v>
      </c>
      <c r="AC3" t="s">
        <v>207</v>
      </c>
      <c r="AD3">
        <v>7</v>
      </c>
      <c r="AE3">
        <v>8</v>
      </c>
      <c r="AF3" t="s">
        <v>207</v>
      </c>
      <c r="AG3" t="s">
        <v>207</v>
      </c>
      <c r="AH3" t="s">
        <v>207</v>
      </c>
      <c r="AI3" t="s">
        <v>207</v>
      </c>
      <c r="AJ3" t="s">
        <v>207</v>
      </c>
      <c r="AK3">
        <v>7</v>
      </c>
      <c r="AL3">
        <v>7</v>
      </c>
      <c r="AM3" t="s">
        <v>207</v>
      </c>
    </row>
    <row r="4" spans="1:39">
      <c r="A4" t="s">
        <v>54</v>
      </c>
      <c r="B4" t="s">
        <v>48</v>
      </c>
      <c r="C4" t="s">
        <v>207</v>
      </c>
      <c r="D4" t="s">
        <v>207</v>
      </c>
      <c r="E4" t="s">
        <v>207</v>
      </c>
      <c r="F4">
        <v>8</v>
      </c>
      <c r="G4">
        <v>8</v>
      </c>
      <c r="H4" t="s">
        <v>207</v>
      </c>
      <c r="I4" t="s">
        <v>207</v>
      </c>
      <c r="J4" t="s">
        <v>207</v>
      </c>
      <c r="K4" t="s">
        <v>207</v>
      </c>
      <c r="L4" t="s">
        <v>207</v>
      </c>
      <c r="M4" t="s">
        <v>207</v>
      </c>
      <c r="N4" t="s">
        <v>207</v>
      </c>
      <c r="O4" t="s">
        <v>207</v>
      </c>
      <c r="P4" t="s">
        <v>207</v>
      </c>
      <c r="Q4" t="s">
        <v>207</v>
      </c>
      <c r="R4" t="s">
        <v>207</v>
      </c>
      <c r="S4">
        <v>7</v>
      </c>
      <c r="T4">
        <v>8</v>
      </c>
      <c r="U4">
        <v>8</v>
      </c>
      <c r="V4" t="s">
        <v>207</v>
      </c>
      <c r="W4" t="s">
        <v>207</v>
      </c>
      <c r="X4" t="s">
        <v>207</v>
      </c>
      <c r="Y4">
        <v>8</v>
      </c>
      <c r="Z4">
        <v>8</v>
      </c>
      <c r="AA4" t="s">
        <v>207</v>
      </c>
      <c r="AB4" t="s">
        <v>207</v>
      </c>
      <c r="AC4" t="s">
        <v>207</v>
      </c>
      <c r="AD4">
        <v>8</v>
      </c>
      <c r="AE4">
        <v>8</v>
      </c>
      <c r="AF4" t="s">
        <v>207</v>
      </c>
      <c r="AG4">
        <v>8</v>
      </c>
      <c r="AH4" t="s">
        <v>207</v>
      </c>
      <c r="AI4">
        <v>8</v>
      </c>
      <c r="AJ4" t="s">
        <v>207</v>
      </c>
      <c r="AK4" t="s">
        <v>207</v>
      </c>
      <c r="AL4" t="s">
        <v>207</v>
      </c>
      <c r="AM4" t="s">
        <v>207</v>
      </c>
    </row>
    <row r="5" spans="1:39">
      <c r="A5" t="s">
        <v>56</v>
      </c>
      <c r="B5" t="s">
        <v>57</v>
      </c>
      <c r="C5" t="s">
        <v>207</v>
      </c>
      <c r="D5" t="s">
        <v>207</v>
      </c>
      <c r="E5" t="s">
        <v>207</v>
      </c>
      <c r="F5" t="s">
        <v>207</v>
      </c>
      <c r="G5" t="s">
        <v>207</v>
      </c>
      <c r="H5" t="s">
        <v>207</v>
      </c>
      <c r="I5" t="s">
        <v>207</v>
      </c>
      <c r="J5" t="s">
        <v>207</v>
      </c>
      <c r="K5" t="s">
        <v>207</v>
      </c>
      <c r="L5" t="s">
        <v>207</v>
      </c>
      <c r="M5" t="s">
        <v>207</v>
      </c>
      <c r="N5" t="s">
        <v>207</v>
      </c>
      <c r="O5" t="s">
        <v>207</v>
      </c>
      <c r="P5" t="s">
        <v>207</v>
      </c>
      <c r="Q5" t="s">
        <v>207</v>
      </c>
      <c r="R5" t="s">
        <v>207</v>
      </c>
      <c r="S5">
        <v>6</v>
      </c>
      <c r="T5">
        <v>7</v>
      </c>
      <c r="U5" t="s">
        <v>207</v>
      </c>
      <c r="V5" t="s">
        <v>207</v>
      </c>
      <c r="W5" t="s">
        <v>207</v>
      </c>
      <c r="X5">
        <v>7</v>
      </c>
      <c r="Y5" t="s">
        <v>207</v>
      </c>
      <c r="Z5">
        <v>6</v>
      </c>
      <c r="AA5" t="s">
        <v>207</v>
      </c>
      <c r="AB5" t="s">
        <v>207</v>
      </c>
      <c r="AC5" t="s">
        <v>207</v>
      </c>
      <c r="AD5">
        <v>5</v>
      </c>
      <c r="AE5">
        <v>7</v>
      </c>
      <c r="AF5">
        <v>6</v>
      </c>
      <c r="AG5" t="s">
        <v>207</v>
      </c>
      <c r="AH5" t="s">
        <v>207</v>
      </c>
      <c r="AI5" t="s">
        <v>207</v>
      </c>
      <c r="AJ5" t="s">
        <v>207</v>
      </c>
      <c r="AK5">
        <v>7</v>
      </c>
      <c r="AL5">
        <v>7</v>
      </c>
      <c r="AM5" t="s">
        <v>207</v>
      </c>
    </row>
    <row r="6" spans="1:39">
      <c r="A6" t="s">
        <v>60</v>
      </c>
      <c r="B6" t="s">
        <v>57</v>
      </c>
      <c r="C6" t="s">
        <v>207</v>
      </c>
      <c r="D6" t="s">
        <v>207</v>
      </c>
      <c r="E6">
        <v>8</v>
      </c>
      <c r="F6">
        <v>8</v>
      </c>
      <c r="G6">
        <v>8</v>
      </c>
      <c r="H6" t="s">
        <v>207</v>
      </c>
      <c r="I6" t="s">
        <v>207</v>
      </c>
      <c r="J6" t="s">
        <v>207</v>
      </c>
      <c r="K6" t="s">
        <v>207</v>
      </c>
      <c r="L6" t="s">
        <v>207</v>
      </c>
      <c r="M6" t="s">
        <v>207</v>
      </c>
      <c r="N6" t="s">
        <v>207</v>
      </c>
      <c r="O6" t="s">
        <v>207</v>
      </c>
      <c r="P6" t="s">
        <v>207</v>
      </c>
      <c r="Q6" t="s">
        <v>207</v>
      </c>
      <c r="R6" t="s">
        <v>207</v>
      </c>
      <c r="S6">
        <v>8</v>
      </c>
      <c r="T6">
        <v>7</v>
      </c>
      <c r="U6">
        <v>8</v>
      </c>
      <c r="V6" t="s">
        <v>207</v>
      </c>
      <c r="W6" t="s">
        <v>207</v>
      </c>
      <c r="X6" t="s">
        <v>207</v>
      </c>
      <c r="Y6">
        <v>8</v>
      </c>
      <c r="Z6">
        <v>8</v>
      </c>
      <c r="AA6" t="s">
        <v>207</v>
      </c>
      <c r="AB6" t="s">
        <v>207</v>
      </c>
      <c r="AC6" t="s">
        <v>207</v>
      </c>
      <c r="AD6">
        <v>8</v>
      </c>
      <c r="AE6">
        <v>8</v>
      </c>
      <c r="AF6" t="s">
        <v>207</v>
      </c>
      <c r="AG6">
        <v>8</v>
      </c>
      <c r="AH6" t="s">
        <v>207</v>
      </c>
      <c r="AI6">
        <v>8</v>
      </c>
      <c r="AJ6" t="s">
        <v>207</v>
      </c>
      <c r="AK6" t="s">
        <v>207</v>
      </c>
      <c r="AL6" t="s">
        <v>207</v>
      </c>
      <c r="AM6" t="s">
        <v>207</v>
      </c>
    </row>
    <row r="7" spans="1:39">
      <c r="A7" t="s">
        <v>62</v>
      </c>
      <c r="B7" t="s">
        <v>57</v>
      </c>
      <c r="C7" t="s">
        <v>207</v>
      </c>
      <c r="D7" t="s">
        <v>207</v>
      </c>
      <c r="E7" t="s">
        <v>207</v>
      </c>
      <c r="F7">
        <v>7</v>
      </c>
      <c r="G7">
        <v>8</v>
      </c>
      <c r="H7" t="s">
        <v>207</v>
      </c>
      <c r="I7" t="s">
        <v>207</v>
      </c>
      <c r="J7" t="s">
        <v>207</v>
      </c>
      <c r="K7" t="s">
        <v>207</v>
      </c>
      <c r="L7" t="s">
        <v>207</v>
      </c>
      <c r="M7" t="s">
        <v>207</v>
      </c>
      <c r="N7" t="s">
        <v>207</v>
      </c>
      <c r="O7" t="s">
        <v>207</v>
      </c>
      <c r="P7" t="s">
        <v>207</v>
      </c>
      <c r="Q7" t="s">
        <v>207</v>
      </c>
      <c r="R7" t="s">
        <v>207</v>
      </c>
      <c r="S7">
        <v>6</v>
      </c>
      <c r="T7">
        <v>7</v>
      </c>
      <c r="U7">
        <v>8</v>
      </c>
      <c r="V7" t="s">
        <v>207</v>
      </c>
      <c r="W7">
        <v>7</v>
      </c>
      <c r="X7" t="s">
        <v>207</v>
      </c>
      <c r="Y7">
        <v>6</v>
      </c>
      <c r="Z7">
        <v>8</v>
      </c>
      <c r="AA7" t="s">
        <v>207</v>
      </c>
      <c r="AB7" t="s">
        <v>207</v>
      </c>
      <c r="AC7" t="s">
        <v>207</v>
      </c>
      <c r="AD7">
        <v>7</v>
      </c>
      <c r="AE7">
        <v>8</v>
      </c>
      <c r="AF7" t="s">
        <v>207</v>
      </c>
      <c r="AG7">
        <v>8</v>
      </c>
      <c r="AH7" t="s">
        <v>207</v>
      </c>
      <c r="AI7" t="s">
        <v>207</v>
      </c>
      <c r="AJ7" t="s">
        <v>207</v>
      </c>
      <c r="AK7" t="s">
        <v>207</v>
      </c>
      <c r="AL7" t="s">
        <v>207</v>
      </c>
      <c r="AM7" t="s">
        <v>207</v>
      </c>
    </row>
    <row r="8" spans="1:39">
      <c r="A8" t="s">
        <v>64</v>
      </c>
      <c r="B8" t="s">
        <v>57</v>
      </c>
      <c r="C8" t="s">
        <v>207</v>
      </c>
      <c r="D8" t="s">
        <v>207</v>
      </c>
      <c r="E8" t="s">
        <v>207</v>
      </c>
      <c r="F8">
        <v>8</v>
      </c>
      <c r="G8">
        <v>8</v>
      </c>
      <c r="H8" t="s">
        <v>207</v>
      </c>
      <c r="I8">
        <v>6</v>
      </c>
      <c r="J8" t="s">
        <v>207</v>
      </c>
      <c r="K8" t="s">
        <v>207</v>
      </c>
      <c r="L8" t="s">
        <v>207</v>
      </c>
      <c r="M8">
        <v>5</v>
      </c>
      <c r="N8" t="s">
        <v>207</v>
      </c>
      <c r="O8" t="s">
        <v>207</v>
      </c>
      <c r="P8" t="s">
        <v>207</v>
      </c>
      <c r="Q8" t="s">
        <v>207</v>
      </c>
      <c r="R8" t="s">
        <v>207</v>
      </c>
      <c r="S8">
        <v>6</v>
      </c>
      <c r="T8">
        <v>6</v>
      </c>
      <c r="U8" t="s">
        <v>207</v>
      </c>
      <c r="V8" t="s">
        <v>207</v>
      </c>
      <c r="W8">
        <v>7</v>
      </c>
      <c r="X8" t="s">
        <v>207</v>
      </c>
      <c r="Y8" t="s">
        <v>207</v>
      </c>
      <c r="Z8" t="s">
        <v>207</v>
      </c>
      <c r="AA8" t="s">
        <v>207</v>
      </c>
      <c r="AB8" t="s">
        <v>207</v>
      </c>
      <c r="AC8" t="s">
        <v>207</v>
      </c>
      <c r="AD8" t="s">
        <v>207</v>
      </c>
      <c r="AE8">
        <v>8</v>
      </c>
      <c r="AF8" t="s">
        <v>207</v>
      </c>
      <c r="AG8">
        <v>8</v>
      </c>
      <c r="AH8" t="s">
        <v>207</v>
      </c>
      <c r="AI8" t="s">
        <v>207</v>
      </c>
      <c r="AJ8" t="s">
        <v>207</v>
      </c>
      <c r="AK8" t="s">
        <v>207</v>
      </c>
      <c r="AL8" t="s">
        <v>207</v>
      </c>
      <c r="AM8">
        <v>8</v>
      </c>
    </row>
    <row r="9" spans="1:39">
      <c r="A9" t="s">
        <v>66</v>
      </c>
      <c r="B9" t="s">
        <v>57</v>
      </c>
      <c r="C9" t="s">
        <v>207</v>
      </c>
      <c r="D9">
        <v>5</v>
      </c>
      <c r="E9" t="s">
        <v>207</v>
      </c>
      <c r="F9">
        <v>7</v>
      </c>
      <c r="G9">
        <v>8</v>
      </c>
      <c r="H9">
        <v>8</v>
      </c>
      <c r="I9" t="s">
        <v>207</v>
      </c>
      <c r="J9" t="s">
        <v>207</v>
      </c>
      <c r="K9" t="s">
        <v>207</v>
      </c>
      <c r="L9">
        <v>6</v>
      </c>
      <c r="M9" t="s">
        <v>207</v>
      </c>
      <c r="N9" t="s">
        <v>207</v>
      </c>
      <c r="O9" t="s">
        <v>207</v>
      </c>
      <c r="P9" t="s">
        <v>207</v>
      </c>
      <c r="Q9" t="s">
        <v>207</v>
      </c>
      <c r="R9" t="s">
        <v>207</v>
      </c>
      <c r="S9">
        <v>5</v>
      </c>
      <c r="T9">
        <v>6</v>
      </c>
      <c r="U9" t="s">
        <v>207</v>
      </c>
      <c r="V9" t="s">
        <v>207</v>
      </c>
      <c r="W9" t="s">
        <v>207</v>
      </c>
      <c r="X9">
        <v>7</v>
      </c>
      <c r="Y9" t="s">
        <v>207</v>
      </c>
      <c r="Z9" t="s">
        <v>207</v>
      </c>
      <c r="AA9" t="s">
        <v>207</v>
      </c>
      <c r="AB9" t="s">
        <v>207</v>
      </c>
      <c r="AC9" t="s">
        <v>207</v>
      </c>
      <c r="AD9" t="s">
        <v>207</v>
      </c>
      <c r="AE9">
        <v>8</v>
      </c>
      <c r="AF9">
        <v>7</v>
      </c>
      <c r="AG9">
        <v>8</v>
      </c>
      <c r="AH9" t="s">
        <v>207</v>
      </c>
      <c r="AI9" t="s">
        <v>207</v>
      </c>
      <c r="AJ9" t="s">
        <v>207</v>
      </c>
      <c r="AK9" t="s">
        <v>207</v>
      </c>
      <c r="AL9" t="s">
        <v>207</v>
      </c>
      <c r="AM9" t="s">
        <v>207</v>
      </c>
    </row>
    <row r="10" spans="1:39">
      <c r="A10" t="s">
        <v>67</v>
      </c>
      <c r="B10" t="s">
        <v>57</v>
      </c>
      <c r="C10" t="s">
        <v>207</v>
      </c>
      <c r="D10" t="s">
        <v>207</v>
      </c>
      <c r="E10" t="s">
        <v>207</v>
      </c>
      <c r="F10">
        <v>7</v>
      </c>
      <c r="G10">
        <v>7</v>
      </c>
      <c r="H10" t="s">
        <v>207</v>
      </c>
      <c r="I10" t="s">
        <v>207</v>
      </c>
      <c r="J10" t="s">
        <v>207</v>
      </c>
      <c r="K10" t="s">
        <v>207</v>
      </c>
      <c r="L10" t="s">
        <v>207</v>
      </c>
      <c r="M10" t="s">
        <v>207</v>
      </c>
      <c r="N10" t="s">
        <v>207</v>
      </c>
      <c r="O10" t="s">
        <v>207</v>
      </c>
      <c r="P10" t="s">
        <v>207</v>
      </c>
      <c r="Q10" t="s">
        <v>207</v>
      </c>
      <c r="R10" t="s">
        <v>207</v>
      </c>
      <c r="S10">
        <v>8</v>
      </c>
      <c r="T10">
        <v>7</v>
      </c>
      <c r="U10">
        <v>8</v>
      </c>
      <c r="V10" t="s">
        <v>207</v>
      </c>
      <c r="W10" t="s">
        <v>207</v>
      </c>
      <c r="X10">
        <v>8</v>
      </c>
      <c r="Y10" t="s">
        <v>207</v>
      </c>
      <c r="Z10">
        <v>7</v>
      </c>
      <c r="AA10" t="s">
        <v>207</v>
      </c>
      <c r="AB10" t="s">
        <v>207</v>
      </c>
      <c r="AC10" t="s">
        <v>207</v>
      </c>
      <c r="AD10">
        <v>6</v>
      </c>
      <c r="AE10">
        <v>7</v>
      </c>
      <c r="AF10">
        <v>6</v>
      </c>
      <c r="AG10">
        <v>7</v>
      </c>
      <c r="AH10" t="s">
        <v>207</v>
      </c>
      <c r="AI10" t="s">
        <v>207</v>
      </c>
      <c r="AJ10" t="s">
        <v>207</v>
      </c>
      <c r="AK10" t="s">
        <v>207</v>
      </c>
      <c r="AL10" t="s">
        <v>207</v>
      </c>
      <c r="AM10" t="s">
        <v>207</v>
      </c>
    </row>
    <row r="11" spans="1:39">
      <c r="A11" t="s">
        <v>69</v>
      </c>
      <c r="B11" t="s">
        <v>57</v>
      </c>
      <c r="C11" t="s">
        <v>207</v>
      </c>
      <c r="D11">
        <v>4</v>
      </c>
      <c r="E11" t="s">
        <v>207</v>
      </c>
      <c r="F11" t="s">
        <v>207</v>
      </c>
      <c r="G11" t="s">
        <v>207</v>
      </c>
      <c r="H11" t="s">
        <v>207</v>
      </c>
      <c r="I11" t="s">
        <v>207</v>
      </c>
      <c r="J11" t="s">
        <v>207</v>
      </c>
      <c r="K11" t="s">
        <v>207</v>
      </c>
      <c r="L11" t="s">
        <v>207</v>
      </c>
      <c r="M11" t="s">
        <v>207</v>
      </c>
      <c r="N11" t="s">
        <v>207</v>
      </c>
      <c r="O11" t="s">
        <v>207</v>
      </c>
      <c r="P11" t="s">
        <v>207</v>
      </c>
      <c r="Q11" t="s">
        <v>207</v>
      </c>
      <c r="R11" t="s">
        <v>207</v>
      </c>
      <c r="S11">
        <v>5</v>
      </c>
      <c r="T11">
        <v>5</v>
      </c>
      <c r="U11">
        <v>6</v>
      </c>
      <c r="V11" t="s">
        <v>207</v>
      </c>
      <c r="W11" t="s">
        <v>207</v>
      </c>
      <c r="X11" t="s">
        <v>207</v>
      </c>
      <c r="Y11" t="s">
        <v>207</v>
      </c>
      <c r="Z11">
        <v>8</v>
      </c>
      <c r="AA11" t="s">
        <v>207</v>
      </c>
      <c r="AB11" t="s">
        <v>207</v>
      </c>
      <c r="AC11" t="s">
        <v>207</v>
      </c>
      <c r="AD11" t="s">
        <v>207</v>
      </c>
      <c r="AE11">
        <v>7</v>
      </c>
      <c r="AF11" t="s">
        <v>207</v>
      </c>
      <c r="AG11" t="s">
        <v>207</v>
      </c>
      <c r="AH11" t="s">
        <v>207</v>
      </c>
      <c r="AI11">
        <v>6</v>
      </c>
      <c r="AJ11" t="s">
        <v>207</v>
      </c>
      <c r="AK11">
        <v>7</v>
      </c>
      <c r="AL11">
        <v>6</v>
      </c>
      <c r="AM11" t="s">
        <v>207</v>
      </c>
    </row>
    <row r="12" spans="1:39">
      <c r="A12" t="s">
        <v>75</v>
      </c>
      <c r="B12" t="s">
        <v>48</v>
      </c>
      <c r="C12" t="s">
        <v>207</v>
      </c>
      <c r="D12" t="s">
        <v>207</v>
      </c>
      <c r="E12" t="s">
        <v>207</v>
      </c>
      <c r="F12">
        <v>8</v>
      </c>
      <c r="G12">
        <v>7</v>
      </c>
      <c r="H12" t="s">
        <v>207</v>
      </c>
      <c r="I12" t="s">
        <v>207</v>
      </c>
      <c r="J12" t="s">
        <v>207</v>
      </c>
      <c r="K12" t="s">
        <v>207</v>
      </c>
      <c r="L12" t="s">
        <v>207</v>
      </c>
      <c r="M12" t="s">
        <v>207</v>
      </c>
      <c r="N12" t="s">
        <v>207</v>
      </c>
      <c r="O12" t="s">
        <v>207</v>
      </c>
      <c r="P12" t="s">
        <v>207</v>
      </c>
      <c r="Q12" t="s">
        <v>207</v>
      </c>
      <c r="R12" t="s">
        <v>207</v>
      </c>
      <c r="S12">
        <v>6</v>
      </c>
      <c r="T12">
        <v>6</v>
      </c>
      <c r="U12" t="s">
        <v>207</v>
      </c>
      <c r="V12" t="s">
        <v>207</v>
      </c>
      <c r="W12">
        <v>8</v>
      </c>
      <c r="X12" t="s">
        <v>207</v>
      </c>
      <c r="Y12" t="s">
        <v>207</v>
      </c>
      <c r="Z12">
        <v>8</v>
      </c>
      <c r="AA12" t="s">
        <v>207</v>
      </c>
      <c r="AB12" t="s">
        <v>207</v>
      </c>
      <c r="AC12" t="s">
        <v>207</v>
      </c>
      <c r="AD12">
        <v>7</v>
      </c>
      <c r="AE12">
        <v>8</v>
      </c>
      <c r="AF12" t="s">
        <v>207</v>
      </c>
      <c r="AG12">
        <v>8</v>
      </c>
      <c r="AH12" t="s">
        <v>207</v>
      </c>
      <c r="AI12" t="s">
        <v>207</v>
      </c>
      <c r="AJ12" t="s">
        <v>207</v>
      </c>
      <c r="AK12" t="s">
        <v>207</v>
      </c>
      <c r="AL12" t="s">
        <v>207</v>
      </c>
      <c r="AM12">
        <v>8</v>
      </c>
    </row>
    <row r="13" spans="1:39">
      <c r="A13" t="s">
        <v>77</v>
      </c>
      <c r="B13" t="s">
        <v>57</v>
      </c>
      <c r="C13" t="s">
        <v>207</v>
      </c>
      <c r="D13" t="s">
        <v>207</v>
      </c>
      <c r="E13">
        <v>8</v>
      </c>
      <c r="F13">
        <v>8</v>
      </c>
      <c r="G13">
        <v>8</v>
      </c>
      <c r="H13" t="s">
        <v>207</v>
      </c>
      <c r="I13" t="s">
        <v>207</v>
      </c>
      <c r="J13" t="s">
        <v>207</v>
      </c>
      <c r="K13" t="s">
        <v>207</v>
      </c>
      <c r="L13" t="s">
        <v>207</v>
      </c>
      <c r="M13" t="s">
        <v>207</v>
      </c>
      <c r="N13" t="s">
        <v>207</v>
      </c>
      <c r="O13" t="s">
        <v>207</v>
      </c>
      <c r="P13" t="s">
        <v>207</v>
      </c>
      <c r="Q13" t="s">
        <v>207</v>
      </c>
      <c r="R13" t="s">
        <v>207</v>
      </c>
      <c r="S13">
        <v>8</v>
      </c>
      <c r="T13">
        <v>8</v>
      </c>
      <c r="U13">
        <v>8</v>
      </c>
      <c r="V13" t="s">
        <v>207</v>
      </c>
      <c r="W13">
        <v>8</v>
      </c>
      <c r="X13" t="s">
        <v>207</v>
      </c>
      <c r="Y13" t="s">
        <v>207</v>
      </c>
      <c r="Z13">
        <v>8</v>
      </c>
      <c r="AA13" t="s">
        <v>207</v>
      </c>
      <c r="AB13" t="s">
        <v>207</v>
      </c>
      <c r="AC13" t="s">
        <v>207</v>
      </c>
      <c r="AD13" t="s">
        <v>207</v>
      </c>
      <c r="AE13">
        <v>8</v>
      </c>
      <c r="AF13" t="s">
        <v>207</v>
      </c>
      <c r="AG13">
        <v>8</v>
      </c>
      <c r="AH13" t="s">
        <v>207</v>
      </c>
      <c r="AI13">
        <v>8</v>
      </c>
      <c r="AJ13" t="s">
        <v>207</v>
      </c>
      <c r="AK13" t="s">
        <v>207</v>
      </c>
      <c r="AL13" t="s">
        <v>207</v>
      </c>
      <c r="AM13" t="s">
        <v>207</v>
      </c>
    </row>
    <row r="14" spans="1:39">
      <c r="A14" t="s">
        <v>79</v>
      </c>
      <c r="B14" t="s">
        <v>48</v>
      </c>
      <c r="C14" t="s">
        <v>207</v>
      </c>
      <c r="D14" t="s">
        <v>207</v>
      </c>
      <c r="E14" t="s">
        <v>207</v>
      </c>
      <c r="F14">
        <v>8</v>
      </c>
      <c r="G14">
        <v>6</v>
      </c>
      <c r="H14" t="s">
        <v>207</v>
      </c>
      <c r="I14">
        <v>7</v>
      </c>
      <c r="J14" t="s">
        <v>207</v>
      </c>
      <c r="K14" t="s">
        <v>207</v>
      </c>
      <c r="L14" t="s">
        <v>207</v>
      </c>
      <c r="M14" t="s">
        <v>207</v>
      </c>
      <c r="N14">
        <v>6</v>
      </c>
      <c r="O14" t="s">
        <v>207</v>
      </c>
      <c r="P14" t="s">
        <v>207</v>
      </c>
      <c r="Q14" t="s">
        <v>207</v>
      </c>
      <c r="R14" t="s">
        <v>207</v>
      </c>
      <c r="S14">
        <v>7</v>
      </c>
      <c r="T14">
        <v>6</v>
      </c>
      <c r="U14" t="s">
        <v>207</v>
      </c>
      <c r="V14" t="s">
        <v>207</v>
      </c>
      <c r="W14">
        <v>7</v>
      </c>
      <c r="X14" t="s">
        <v>207</v>
      </c>
      <c r="Y14" t="s">
        <v>207</v>
      </c>
      <c r="Z14" t="s">
        <v>207</v>
      </c>
      <c r="AA14" t="s">
        <v>207</v>
      </c>
      <c r="AB14" t="s">
        <v>207</v>
      </c>
      <c r="AC14" t="s">
        <v>207</v>
      </c>
      <c r="AD14" t="s">
        <v>207</v>
      </c>
      <c r="AE14">
        <v>8</v>
      </c>
      <c r="AF14" t="s">
        <v>207</v>
      </c>
      <c r="AG14">
        <v>7</v>
      </c>
      <c r="AH14" t="s">
        <v>207</v>
      </c>
      <c r="AI14" t="s">
        <v>207</v>
      </c>
      <c r="AJ14" t="s">
        <v>207</v>
      </c>
      <c r="AK14" t="s">
        <v>207</v>
      </c>
      <c r="AL14" t="s">
        <v>207</v>
      </c>
      <c r="AM14" t="s">
        <v>207</v>
      </c>
    </row>
    <row r="15" spans="1:39">
      <c r="A15" t="s">
        <v>81</v>
      </c>
      <c r="B15" t="s">
        <v>57</v>
      </c>
      <c r="C15" t="s">
        <v>207</v>
      </c>
      <c r="D15" t="s">
        <v>207</v>
      </c>
      <c r="E15" t="s">
        <v>207</v>
      </c>
      <c r="F15">
        <v>8</v>
      </c>
      <c r="G15">
        <v>8</v>
      </c>
      <c r="H15" t="s">
        <v>207</v>
      </c>
      <c r="I15" t="s">
        <v>207</v>
      </c>
      <c r="J15" t="s">
        <v>207</v>
      </c>
      <c r="K15" t="s">
        <v>207</v>
      </c>
      <c r="L15" t="s">
        <v>207</v>
      </c>
      <c r="M15">
        <v>6</v>
      </c>
      <c r="N15" t="s">
        <v>207</v>
      </c>
      <c r="O15" t="s">
        <v>207</v>
      </c>
      <c r="P15" t="s">
        <v>207</v>
      </c>
      <c r="Q15" t="s">
        <v>207</v>
      </c>
      <c r="R15" t="s">
        <v>207</v>
      </c>
      <c r="S15">
        <v>7</v>
      </c>
      <c r="T15">
        <v>7</v>
      </c>
      <c r="U15">
        <v>6</v>
      </c>
      <c r="V15" t="s">
        <v>207</v>
      </c>
      <c r="W15">
        <v>7</v>
      </c>
      <c r="X15" t="s">
        <v>207</v>
      </c>
      <c r="Y15" t="s">
        <v>207</v>
      </c>
      <c r="Z15">
        <v>8</v>
      </c>
      <c r="AA15" t="s">
        <v>207</v>
      </c>
      <c r="AB15" t="s">
        <v>207</v>
      </c>
      <c r="AC15" t="s">
        <v>207</v>
      </c>
      <c r="AD15" t="s">
        <v>207</v>
      </c>
      <c r="AE15">
        <v>8</v>
      </c>
      <c r="AF15" t="s">
        <v>207</v>
      </c>
      <c r="AG15">
        <v>8</v>
      </c>
      <c r="AH15" t="s">
        <v>207</v>
      </c>
      <c r="AI15" t="s">
        <v>207</v>
      </c>
      <c r="AJ15" t="s">
        <v>207</v>
      </c>
      <c r="AK15" t="s">
        <v>207</v>
      </c>
      <c r="AL15" t="s">
        <v>207</v>
      </c>
      <c r="AM15" t="s">
        <v>207</v>
      </c>
    </row>
    <row r="16" spans="1:39">
      <c r="A16" t="s">
        <v>82</v>
      </c>
      <c r="B16" t="s">
        <v>48</v>
      </c>
      <c r="C16" t="s">
        <v>207</v>
      </c>
      <c r="D16">
        <v>8</v>
      </c>
      <c r="E16" t="s">
        <v>207</v>
      </c>
      <c r="F16">
        <v>8</v>
      </c>
      <c r="G16">
        <v>8</v>
      </c>
      <c r="H16" t="s">
        <v>207</v>
      </c>
      <c r="I16" t="s">
        <v>207</v>
      </c>
      <c r="J16" t="s">
        <v>207</v>
      </c>
      <c r="K16" t="s">
        <v>207</v>
      </c>
      <c r="L16" t="s">
        <v>207</v>
      </c>
      <c r="M16" t="s">
        <v>207</v>
      </c>
      <c r="N16" t="s">
        <v>207</v>
      </c>
      <c r="O16" t="s">
        <v>207</v>
      </c>
      <c r="P16" t="s">
        <v>207</v>
      </c>
      <c r="Q16" t="s">
        <v>207</v>
      </c>
      <c r="R16" t="s">
        <v>207</v>
      </c>
      <c r="S16">
        <v>6</v>
      </c>
      <c r="T16">
        <v>8</v>
      </c>
      <c r="U16" t="s">
        <v>207</v>
      </c>
      <c r="V16" t="s">
        <v>207</v>
      </c>
      <c r="W16">
        <v>6</v>
      </c>
      <c r="X16" t="s">
        <v>207</v>
      </c>
      <c r="Y16" t="s">
        <v>207</v>
      </c>
      <c r="Z16" t="s">
        <v>207</v>
      </c>
      <c r="AA16" t="s">
        <v>207</v>
      </c>
      <c r="AB16" t="s">
        <v>207</v>
      </c>
      <c r="AC16" t="s">
        <v>207</v>
      </c>
      <c r="AD16">
        <v>7</v>
      </c>
      <c r="AE16">
        <v>8</v>
      </c>
      <c r="AF16" t="s">
        <v>207</v>
      </c>
      <c r="AG16">
        <v>8</v>
      </c>
      <c r="AH16" t="s">
        <v>207</v>
      </c>
      <c r="AI16" t="s">
        <v>207</v>
      </c>
      <c r="AJ16" t="s">
        <v>207</v>
      </c>
      <c r="AK16" t="s">
        <v>207</v>
      </c>
      <c r="AL16" t="s">
        <v>207</v>
      </c>
      <c r="AM16">
        <v>8</v>
      </c>
    </row>
    <row r="17" spans="1:39">
      <c r="A17" t="s">
        <v>90</v>
      </c>
      <c r="B17" t="s">
        <v>57</v>
      </c>
      <c r="C17" t="s">
        <v>207</v>
      </c>
      <c r="D17" t="s">
        <v>207</v>
      </c>
      <c r="E17" t="s">
        <v>207</v>
      </c>
      <c r="F17">
        <v>8</v>
      </c>
      <c r="G17">
        <v>7</v>
      </c>
      <c r="H17" t="s">
        <v>207</v>
      </c>
      <c r="I17" t="s">
        <v>207</v>
      </c>
      <c r="J17" t="s">
        <v>207</v>
      </c>
      <c r="K17" t="s">
        <v>207</v>
      </c>
      <c r="L17" t="s">
        <v>207</v>
      </c>
      <c r="M17" t="s">
        <v>207</v>
      </c>
      <c r="N17" t="s">
        <v>207</v>
      </c>
      <c r="O17" t="s">
        <v>207</v>
      </c>
      <c r="P17" t="s">
        <v>207</v>
      </c>
      <c r="Q17" t="s">
        <v>207</v>
      </c>
      <c r="R17" t="s">
        <v>207</v>
      </c>
      <c r="S17">
        <v>6</v>
      </c>
      <c r="T17">
        <v>6</v>
      </c>
      <c r="U17">
        <v>8</v>
      </c>
      <c r="V17" t="s">
        <v>207</v>
      </c>
      <c r="W17">
        <v>5</v>
      </c>
      <c r="X17" t="s">
        <v>207</v>
      </c>
      <c r="Y17">
        <v>6</v>
      </c>
      <c r="Z17" t="s">
        <v>207</v>
      </c>
      <c r="AA17" t="s">
        <v>207</v>
      </c>
      <c r="AB17" t="s">
        <v>207</v>
      </c>
      <c r="AC17" t="s">
        <v>207</v>
      </c>
      <c r="AD17">
        <v>6</v>
      </c>
      <c r="AE17">
        <v>8</v>
      </c>
      <c r="AF17">
        <v>7</v>
      </c>
      <c r="AG17">
        <v>7</v>
      </c>
      <c r="AH17" t="s">
        <v>207</v>
      </c>
      <c r="AI17" t="s">
        <v>207</v>
      </c>
      <c r="AJ17" t="s">
        <v>207</v>
      </c>
      <c r="AK17" t="s">
        <v>207</v>
      </c>
      <c r="AL17" t="s">
        <v>207</v>
      </c>
      <c r="AM17" t="s">
        <v>207</v>
      </c>
    </row>
    <row r="18" spans="1:39">
      <c r="A18" t="s">
        <v>92</v>
      </c>
      <c r="B18" t="s">
        <v>57</v>
      </c>
      <c r="C18" t="s">
        <v>207</v>
      </c>
      <c r="D18" t="s">
        <v>207</v>
      </c>
      <c r="E18" t="s">
        <v>207</v>
      </c>
      <c r="F18">
        <v>8</v>
      </c>
      <c r="G18">
        <v>8</v>
      </c>
      <c r="H18">
        <v>8</v>
      </c>
      <c r="I18" t="s">
        <v>207</v>
      </c>
      <c r="J18" t="s">
        <v>207</v>
      </c>
      <c r="K18" t="s">
        <v>207</v>
      </c>
      <c r="L18" t="s">
        <v>207</v>
      </c>
      <c r="M18" t="s">
        <v>207</v>
      </c>
      <c r="N18" t="s">
        <v>207</v>
      </c>
      <c r="O18" t="s">
        <v>207</v>
      </c>
      <c r="P18" t="s">
        <v>207</v>
      </c>
      <c r="Q18" t="s">
        <v>207</v>
      </c>
      <c r="R18" t="s">
        <v>207</v>
      </c>
      <c r="S18">
        <v>6</v>
      </c>
      <c r="T18">
        <v>6</v>
      </c>
      <c r="U18">
        <v>8</v>
      </c>
      <c r="V18" t="s">
        <v>207</v>
      </c>
      <c r="W18" t="s">
        <v>207</v>
      </c>
      <c r="X18" t="s">
        <v>207</v>
      </c>
      <c r="Y18" t="s">
        <v>207</v>
      </c>
      <c r="Z18">
        <v>8</v>
      </c>
      <c r="AA18" t="s">
        <v>207</v>
      </c>
      <c r="AB18" t="s">
        <v>207</v>
      </c>
      <c r="AC18" t="s">
        <v>207</v>
      </c>
      <c r="AD18" t="s">
        <v>207</v>
      </c>
      <c r="AE18">
        <v>8</v>
      </c>
      <c r="AF18" t="s">
        <v>207</v>
      </c>
      <c r="AG18">
        <v>8</v>
      </c>
      <c r="AH18" t="s">
        <v>207</v>
      </c>
      <c r="AI18">
        <v>8</v>
      </c>
      <c r="AJ18" t="s">
        <v>207</v>
      </c>
      <c r="AK18" t="s">
        <v>207</v>
      </c>
      <c r="AL18" t="s">
        <v>207</v>
      </c>
      <c r="AM18">
        <v>8</v>
      </c>
    </row>
    <row r="19" spans="1:39">
      <c r="A19" t="s">
        <v>93</v>
      </c>
      <c r="B19" t="s">
        <v>48</v>
      </c>
      <c r="C19" t="s">
        <v>207</v>
      </c>
      <c r="D19">
        <v>8</v>
      </c>
      <c r="E19" t="s">
        <v>207</v>
      </c>
      <c r="F19" t="s">
        <v>207</v>
      </c>
      <c r="G19" t="s">
        <v>207</v>
      </c>
      <c r="H19" t="s">
        <v>207</v>
      </c>
      <c r="I19" t="s">
        <v>207</v>
      </c>
      <c r="J19" t="s">
        <v>207</v>
      </c>
      <c r="K19" t="s">
        <v>207</v>
      </c>
      <c r="L19">
        <v>7</v>
      </c>
      <c r="M19" t="s">
        <v>207</v>
      </c>
      <c r="N19" t="s">
        <v>207</v>
      </c>
      <c r="O19" t="s">
        <v>207</v>
      </c>
      <c r="P19" t="s">
        <v>207</v>
      </c>
      <c r="Q19" t="s">
        <v>207</v>
      </c>
      <c r="R19" t="s">
        <v>207</v>
      </c>
      <c r="S19">
        <v>6</v>
      </c>
      <c r="T19">
        <v>6</v>
      </c>
      <c r="U19">
        <v>8</v>
      </c>
      <c r="V19" t="s">
        <v>207</v>
      </c>
      <c r="W19">
        <v>4</v>
      </c>
      <c r="X19" t="s">
        <v>207</v>
      </c>
      <c r="Y19" t="s">
        <v>207</v>
      </c>
      <c r="Z19" t="s">
        <v>207</v>
      </c>
      <c r="AA19" t="s">
        <v>207</v>
      </c>
      <c r="AB19" t="s">
        <v>207</v>
      </c>
      <c r="AC19" t="s">
        <v>207</v>
      </c>
      <c r="AD19" t="s">
        <v>207</v>
      </c>
      <c r="AE19">
        <v>7</v>
      </c>
      <c r="AF19" t="s">
        <v>207</v>
      </c>
      <c r="AG19" t="s">
        <v>207</v>
      </c>
      <c r="AH19" t="s">
        <v>207</v>
      </c>
      <c r="AI19" t="s">
        <v>207</v>
      </c>
      <c r="AJ19" t="s">
        <v>207</v>
      </c>
      <c r="AK19">
        <v>7</v>
      </c>
      <c r="AL19">
        <v>7</v>
      </c>
      <c r="AM19" t="s">
        <v>207</v>
      </c>
    </row>
    <row r="20" spans="1:39">
      <c r="A20" t="s">
        <v>94</v>
      </c>
      <c r="B20" t="s">
        <v>57</v>
      </c>
      <c r="C20" t="s">
        <v>207</v>
      </c>
      <c r="D20" t="s">
        <v>207</v>
      </c>
      <c r="E20" t="s">
        <v>207</v>
      </c>
      <c r="F20">
        <v>8</v>
      </c>
      <c r="G20">
        <v>8</v>
      </c>
      <c r="H20" t="s">
        <v>207</v>
      </c>
      <c r="I20" t="s">
        <v>207</v>
      </c>
      <c r="J20" t="s">
        <v>207</v>
      </c>
      <c r="K20" t="s">
        <v>207</v>
      </c>
      <c r="L20" t="s">
        <v>207</v>
      </c>
      <c r="M20" t="s">
        <v>207</v>
      </c>
      <c r="N20" t="s">
        <v>207</v>
      </c>
      <c r="O20" t="s">
        <v>207</v>
      </c>
      <c r="P20" t="s">
        <v>207</v>
      </c>
      <c r="Q20">
        <v>7</v>
      </c>
      <c r="R20" t="s">
        <v>207</v>
      </c>
      <c r="S20" t="s">
        <v>207</v>
      </c>
      <c r="T20">
        <v>7</v>
      </c>
      <c r="U20" t="s">
        <v>207</v>
      </c>
      <c r="V20" t="s">
        <v>207</v>
      </c>
      <c r="W20" t="s">
        <v>207</v>
      </c>
      <c r="X20">
        <v>8</v>
      </c>
      <c r="Y20">
        <v>6</v>
      </c>
      <c r="Z20">
        <v>7</v>
      </c>
      <c r="AA20" t="s">
        <v>207</v>
      </c>
      <c r="AB20" t="s">
        <v>207</v>
      </c>
      <c r="AC20" t="s">
        <v>207</v>
      </c>
      <c r="AD20">
        <v>8</v>
      </c>
      <c r="AE20">
        <v>8</v>
      </c>
      <c r="AF20">
        <v>8</v>
      </c>
      <c r="AG20">
        <v>8</v>
      </c>
      <c r="AH20" t="s">
        <v>207</v>
      </c>
      <c r="AI20" t="s">
        <v>207</v>
      </c>
      <c r="AJ20" t="s">
        <v>207</v>
      </c>
      <c r="AK20" t="s">
        <v>207</v>
      </c>
      <c r="AL20" t="s">
        <v>207</v>
      </c>
      <c r="AM20" t="s">
        <v>207</v>
      </c>
    </row>
    <row r="21" spans="1:39">
      <c r="A21" t="s">
        <v>95</v>
      </c>
      <c r="B21" t="s">
        <v>57</v>
      </c>
      <c r="C21" t="s">
        <v>207</v>
      </c>
      <c r="D21" t="s">
        <v>207</v>
      </c>
      <c r="E21" t="s">
        <v>207</v>
      </c>
      <c r="F21" t="s">
        <v>207</v>
      </c>
      <c r="G21" t="s">
        <v>207</v>
      </c>
      <c r="H21" t="s">
        <v>207</v>
      </c>
      <c r="I21" t="s">
        <v>207</v>
      </c>
      <c r="J21" t="s">
        <v>207</v>
      </c>
      <c r="K21" t="s">
        <v>207</v>
      </c>
      <c r="L21" t="s">
        <v>207</v>
      </c>
      <c r="M21">
        <v>6</v>
      </c>
      <c r="N21" t="s">
        <v>207</v>
      </c>
      <c r="O21" t="s">
        <v>207</v>
      </c>
      <c r="P21" t="s">
        <v>207</v>
      </c>
      <c r="Q21">
        <v>6</v>
      </c>
      <c r="R21" t="s">
        <v>207</v>
      </c>
      <c r="S21" t="s">
        <v>207</v>
      </c>
      <c r="T21">
        <v>7</v>
      </c>
      <c r="U21" t="s">
        <v>207</v>
      </c>
      <c r="V21" t="s">
        <v>207</v>
      </c>
      <c r="W21" t="s">
        <v>207</v>
      </c>
      <c r="X21">
        <v>7</v>
      </c>
      <c r="Y21" t="s">
        <v>207</v>
      </c>
      <c r="Z21">
        <v>6</v>
      </c>
      <c r="AA21" t="s">
        <v>207</v>
      </c>
      <c r="AB21" t="s">
        <v>207</v>
      </c>
      <c r="AC21" t="s">
        <v>207</v>
      </c>
      <c r="AD21" t="s">
        <v>207</v>
      </c>
      <c r="AE21">
        <v>8</v>
      </c>
      <c r="AF21" t="s">
        <v>207</v>
      </c>
      <c r="AG21" t="s">
        <v>207</v>
      </c>
      <c r="AH21" t="s">
        <v>207</v>
      </c>
      <c r="AI21">
        <v>7</v>
      </c>
      <c r="AJ21" t="s">
        <v>207</v>
      </c>
      <c r="AK21">
        <v>6</v>
      </c>
      <c r="AL21">
        <v>5</v>
      </c>
      <c r="AM21" t="s">
        <v>207</v>
      </c>
    </row>
    <row r="22" spans="1:39">
      <c r="A22" t="s">
        <v>96</v>
      </c>
      <c r="B22" t="s">
        <v>48</v>
      </c>
      <c r="C22" t="s">
        <v>207</v>
      </c>
      <c r="D22" t="s">
        <v>207</v>
      </c>
      <c r="E22" t="s">
        <v>207</v>
      </c>
      <c r="F22">
        <v>8</v>
      </c>
      <c r="G22">
        <v>8</v>
      </c>
      <c r="H22" t="s">
        <v>207</v>
      </c>
      <c r="I22" t="s">
        <v>207</v>
      </c>
      <c r="J22" t="s">
        <v>207</v>
      </c>
      <c r="K22" t="s">
        <v>207</v>
      </c>
      <c r="L22" t="s">
        <v>207</v>
      </c>
      <c r="M22" t="s">
        <v>207</v>
      </c>
      <c r="N22" t="s">
        <v>207</v>
      </c>
      <c r="O22" t="s">
        <v>207</v>
      </c>
      <c r="P22" t="s">
        <v>207</v>
      </c>
      <c r="Q22">
        <v>8</v>
      </c>
      <c r="R22" t="s">
        <v>207</v>
      </c>
      <c r="S22" t="s">
        <v>207</v>
      </c>
      <c r="T22">
        <v>8</v>
      </c>
      <c r="U22">
        <v>8</v>
      </c>
      <c r="V22" t="s">
        <v>207</v>
      </c>
      <c r="W22" t="s">
        <v>207</v>
      </c>
      <c r="X22" t="s">
        <v>207</v>
      </c>
      <c r="Y22">
        <v>8</v>
      </c>
      <c r="Z22" t="s">
        <v>207</v>
      </c>
      <c r="AA22" t="s">
        <v>207</v>
      </c>
      <c r="AB22" t="s">
        <v>207</v>
      </c>
      <c r="AC22" t="s">
        <v>207</v>
      </c>
      <c r="AD22">
        <v>8</v>
      </c>
      <c r="AE22">
        <v>8</v>
      </c>
      <c r="AF22">
        <v>8</v>
      </c>
      <c r="AG22">
        <v>8</v>
      </c>
      <c r="AH22" t="s">
        <v>207</v>
      </c>
      <c r="AI22" t="s">
        <v>207</v>
      </c>
      <c r="AJ22" t="s">
        <v>207</v>
      </c>
      <c r="AK22" t="s">
        <v>207</v>
      </c>
      <c r="AL22" t="s">
        <v>207</v>
      </c>
      <c r="AM22">
        <v>8</v>
      </c>
    </row>
    <row r="23" spans="1:39">
      <c r="A23" t="s">
        <v>97</v>
      </c>
      <c r="B23" t="s">
        <v>57</v>
      </c>
      <c r="C23" t="s">
        <v>207</v>
      </c>
      <c r="D23" t="s">
        <v>207</v>
      </c>
      <c r="E23" t="s">
        <v>207</v>
      </c>
      <c r="F23" t="s">
        <v>207</v>
      </c>
      <c r="G23" t="s">
        <v>207</v>
      </c>
      <c r="H23" t="s">
        <v>207</v>
      </c>
      <c r="I23">
        <v>6</v>
      </c>
      <c r="J23" t="s">
        <v>207</v>
      </c>
      <c r="K23" t="s">
        <v>207</v>
      </c>
      <c r="L23" t="s">
        <v>207</v>
      </c>
      <c r="M23">
        <v>6</v>
      </c>
      <c r="N23" t="s">
        <v>207</v>
      </c>
      <c r="O23" t="s">
        <v>207</v>
      </c>
      <c r="P23" t="s">
        <v>207</v>
      </c>
      <c r="Q23">
        <v>5</v>
      </c>
      <c r="R23" t="s">
        <v>207</v>
      </c>
      <c r="S23" t="s">
        <v>207</v>
      </c>
      <c r="T23">
        <v>6</v>
      </c>
      <c r="U23" t="s">
        <v>207</v>
      </c>
      <c r="V23" t="s">
        <v>207</v>
      </c>
      <c r="W23">
        <v>5</v>
      </c>
      <c r="X23" t="s">
        <v>207</v>
      </c>
      <c r="Y23" t="s">
        <v>207</v>
      </c>
      <c r="Z23" t="s">
        <v>207</v>
      </c>
      <c r="AA23" t="s">
        <v>207</v>
      </c>
      <c r="AB23" t="s">
        <v>207</v>
      </c>
      <c r="AC23" t="s">
        <v>207</v>
      </c>
      <c r="AD23" t="s">
        <v>207</v>
      </c>
      <c r="AE23">
        <v>7</v>
      </c>
      <c r="AF23" t="s">
        <v>207</v>
      </c>
      <c r="AG23" t="s">
        <v>207</v>
      </c>
      <c r="AH23" t="s">
        <v>207</v>
      </c>
      <c r="AI23" t="s">
        <v>207</v>
      </c>
      <c r="AJ23" t="s">
        <v>207</v>
      </c>
      <c r="AK23">
        <v>7</v>
      </c>
      <c r="AL23">
        <v>6</v>
      </c>
      <c r="AM23" t="s">
        <v>207</v>
      </c>
    </row>
    <row r="24" spans="1:39">
      <c r="A24" t="s">
        <v>98</v>
      </c>
      <c r="B24" t="s">
        <v>57</v>
      </c>
      <c r="C24" t="s">
        <v>207</v>
      </c>
      <c r="D24" t="s">
        <v>207</v>
      </c>
      <c r="E24" t="s">
        <v>207</v>
      </c>
      <c r="F24">
        <v>8</v>
      </c>
      <c r="G24">
        <v>7</v>
      </c>
      <c r="H24" t="s">
        <v>207</v>
      </c>
      <c r="I24" t="s">
        <v>207</v>
      </c>
      <c r="J24" t="s">
        <v>207</v>
      </c>
      <c r="K24" t="s">
        <v>207</v>
      </c>
      <c r="L24" t="s">
        <v>207</v>
      </c>
      <c r="M24">
        <v>6</v>
      </c>
      <c r="N24" t="s">
        <v>207</v>
      </c>
      <c r="O24" t="s">
        <v>207</v>
      </c>
      <c r="P24" t="s">
        <v>207</v>
      </c>
      <c r="Q24">
        <v>8</v>
      </c>
      <c r="R24" t="s">
        <v>207</v>
      </c>
      <c r="S24" t="s">
        <v>207</v>
      </c>
      <c r="T24">
        <v>7</v>
      </c>
      <c r="U24">
        <v>7</v>
      </c>
      <c r="V24" t="s">
        <v>207</v>
      </c>
      <c r="W24">
        <v>7</v>
      </c>
      <c r="X24" t="s">
        <v>207</v>
      </c>
      <c r="Y24" t="s">
        <v>207</v>
      </c>
      <c r="Z24" t="s">
        <v>207</v>
      </c>
      <c r="AA24" t="s">
        <v>207</v>
      </c>
      <c r="AB24" t="s">
        <v>207</v>
      </c>
      <c r="AC24" t="s">
        <v>207</v>
      </c>
      <c r="AD24" t="s">
        <v>207</v>
      </c>
      <c r="AE24">
        <v>8</v>
      </c>
      <c r="AF24">
        <v>7</v>
      </c>
      <c r="AG24">
        <v>7</v>
      </c>
      <c r="AH24" t="s">
        <v>207</v>
      </c>
      <c r="AI24" t="s">
        <v>207</v>
      </c>
      <c r="AJ24" t="s">
        <v>207</v>
      </c>
      <c r="AK24" t="s">
        <v>207</v>
      </c>
      <c r="AL24" t="s">
        <v>207</v>
      </c>
      <c r="AM24" t="s">
        <v>207</v>
      </c>
    </row>
    <row r="25" spans="1:39">
      <c r="A25" t="s">
        <v>99</v>
      </c>
      <c r="B25" t="s">
        <v>48</v>
      </c>
      <c r="C25" t="s">
        <v>207</v>
      </c>
      <c r="D25">
        <v>7</v>
      </c>
      <c r="E25" t="s">
        <v>207</v>
      </c>
      <c r="F25" t="s">
        <v>207</v>
      </c>
      <c r="G25" t="s">
        <v>207</v>
      </c>
      <c r="H25" t="s">
        <v>207</v>
      </c>
      <c r="I25">
        <v>8</v>
      </c>
      <c r="J25" t="s">
        <v>207</v>
      </c>
      <c r="K25" t="s">
        <v>207</v>
      </c>
      <c r="L25" t="s">
        <v>207</v>
      </c>
      <c r="M25" t="s">
        <v>207</v>
      </c>
      <c r="N25" t="s">
        <v>207</v>
      </c>
      <c r="O25" t="s">
        <v>207</v>
      </c>
      <c r="P25" t="s">
        <v>207</v>
      </c>
      <c r="Q25">
        <v>6</v>
      </c>
      <c r="R25" t="s">
        <v>207</v>
      </c>
      <c r="S25" t="s">
        <v>207</v>
      </c>
      <c r="T25">
        <v>7</v>
      </c>
      <c r="U25">
        <v>8</v>
      </c>
      <c r="V25" t="s">
        <v>207</v>
      </c>
      <c r="W25" t="s">
        <v>207</v>
      </c>
      <c r="X25" t="s">
        <v>207</v>
      </c>
      <c r="Y25" t="s">
        <v>207</v>
      </c>
      <c r="Z25">
        <v>7</v>
      </c>
      <c r="AA25" t="s">
        <v>207</v>
      </c>
      <c r="AB25" t="s">
        <v>207</v>
      </c>
      <c r="AC25" t="s">
        <v>207</v>
      </c>
      <c r="AD25" t="s">
        <v>207</v>
      </c>
      <c r="AE25">
        <v>7</v>
      </c>
      <c r="AF25" t="s">
        <v>207</v>
      </c>
      <c r="AG25" t="s">
        <v>207</v>
      </c>
      <c r="AH25" t="s">
        <v>207</v>
      </c>
      <c r="AI25" t="s">
        <v>207</v>
      </c>
      <c r="AJ25" t="s">
        <v>207</v>
      </c>
      <c r="AK25">
        <v>8</v>
      </c>
      <c r="AL25">
        <v>7</v>
      </c>
      <c r="AM25" t="s">
        <v>207</v>
      </c>
    </row>
    <row r="26" spans="1:39">
      <c r="A26" t="s">
        <v>100</v>
      </c>
      <c r="B26" t="s">
        <v>57</v>
      </c>
      <c r="C26" t="s">
        <v>207</v>
      </c>
      <c r="D26" t="s">
        <v>207</v>
      </c>
      <c r="E26" t="s">
        <v>207</v>
      </c>
      <c r="F26">
        <v>7</v>
      </c>
      <c r="G26">
        <v>8</v>
      </c>
      <c r="H26" t="s">
        <v>207</v>
      </c>
      <c r="I26" t="s">
        <v>207</v>
      </c>
      <c r="J26" t="s">
        <v>207</v>
      </c>
      <c r="K26" t="s">
        <v>207</v>
      </c>
      <c r="L26" t="s">
        <v>207</v>
      </c>
      <c r="M26" t="s">
        <v>207</v>
      </c>
      <c r="N26" t="s">
        <v>207</v>
      </c>
      <c r="O26" t="s">
        <v>207</v>
      </c>
      <c r="P26" t="s">
        <v>207</v>
      </c>
      <c r="Q26">
        <v>7</v>
      </c>
      <c r="R26" t="s">
        <v>207</v>
      </c>
      <c r="S26" t="s">
        <v>207</v>
      </c>
      <c r="T26">
        <v>7</v>
      </c>
      <c r="U26" t="s">
        <v>207</v>
      </c>
      <c r="V26" t="s">
        <v>207</v>
      </c>
      <c r="W26">
        <v>8</v>
      </c>
      <c r="X26">
        <v>8</v>
      </c>
      <c r="Y26" t="s">
        <v>207</v>
      </c>
      <c r="Z26" t="s">
        <v>207</v>
      </c>
      <c r="AA26" t="s">
        <v>207</v>
      </c>
      <c r="AB26" t="s">
        <v>207</v>
      </c>
      <c r="AC26" t="s">
        <v>207</v>
      </c>
      <c r="AD26" t="s">
        <v>207</v>
      </c>
      <c r="AE26">
        <v>8</v>
      </c>
      <c r="AF26">
        <v>8</v>
      </c>
      <c r="AG26">
        <v>8</v>
      </c>
      <c r="AH26" t="s">
        <v>207</v>
      </c>
      <c r="AI26" t="s">
        <v>207</v>
      </c>
      <c r="AJ26" t="s">
        <v>207</v>
      </c>
      <c r="AK26" t="s">
        <v>207</v>
      </c>
      <c r="AL26" t="s">
        <v>207</v>
      </c>
      <c r="AM26">
        <v>8</v>
      </c>
    </row>
    <row r="27" spans="1:39">
      <c r="A27" t="s">
        <v>101</v>
      </c>
      <c r="B27" t="s">
        <v>57</v>
      </c>
      <c r="C27" t="s">
        <v>207</v>
      </c>
      <c r="D27" t="s">
        <v>207</v>
      </c>
      <c r="E27" t="s">
        <v>207</v>
      </c>
      <c r="F27">
        <v>8</v>
      </c>
      <c r="G27">
        <v>8</v>
      </c>
      <c r="H27" t="s">
        <v>207</v>
      </c>
      <c r="I27" t="s">
        <v>207</v>
      </c>
      <c r="J27" t="s">
        <v>207</v>
      </c>
      <c r="K27" t="s">
        <v>207</v>
      </c>
      <c r="L27" t="s">
        <v>207</v>
      </c>
      <c r="M27" t="s">
        <v>207</v>
      </c>
      <c r="N27" t="s">
        <v>207</v>
      </c>
      <c r="O27" t="s">
        <v>207</v>
      </c>
      <c r="P27" t="s">
        <v>207</v>
      </c>
      <c r="Q27">
        <v>8</v>
      </c>
      <c r="R27" t="s">
        <v>207</v>
      </c>
      <c r="S27" t="s">
        <v>207</v>
      </c>
      <c r="T27">
        <v>8</v>
      </c>
      <c r="U27">
        <v>8</v>
      </c>
      <c r="V27" t="s">
        <v>207</v>
      </c>
      <c r="W27">
        <v>8</v>
      </c>
      <c r="X27">
        <v>8</v>
      </c>
      <c r="Y27" t="s">
        <v>207</v>
      </c>
      <c r="Z27" t="s">
        <v>207</v>
      </c>
      <c r="AA27" t="s">
        <v>207</v>
      </c>
      <c r="AB27" t="s">
        <v>207</v>
      </c>
      <c r="AC27" t="s">
        <v>207</v>
      </c>
      <c r="AD27" t="s">
        <v>207</v>
      </c>
      <c r="AE27">
        <v>8</v>
      </c>
      <c r="AF27">
        <v>8</v>
      </c>
      <c r="AG27">
        <v>8</v>
      </c>
      <c r="AH27" t="s">
        <v>207</v>
      </c>
      <c r="AI27" t="s">
        <v>207</v>
      </c>
      <c r="AJ27" t="s">
        <v>207</v>
      </c>
      <c r="AK27" t="s">
        <v>207</v>
      </c>
      <c r="AL27" t="s">
        <v>207</v>
      </c>
      <c r="AM27" t="s">
        <v>207</v>
      </c>
    </row>
    <row r="28" spans="1:39">
      <c r="A28" t="s">
        <v>102</v>
      </c>
      <c r="B28" t="s">
        <v>57</v>
      </c>
      <c r="C28" t="s">
        <v>207</v>
      </c>
      <c r="D28" t="s">
        <v>207</v>
      </c>
      <c r="E28" t="s">
        <v>207</v>
      </c>
      <c r="F28">
        <v>8</v>
      </c>
      <c r="G28">
        <v>8</v>
      </c>
      <c r="H28" t="s">
        <v>207</v>
      </c>
      <c r="I28" t="s">
        <v>207</v>
      </c>
      <c r="J28" t="s">
        <v>207</v>
      </c>
      <c r="K28" t="s">
        <v>207</v>
      </c>
      <c r="L28" t="s">
        <v>207</v>
      </c>
      <c r="M28" t="s">
        <v>207</v>
      </c>
      <c r="N28" t="s">
        <v>207</v>
      </c>
      <c r="O28" t="s">
        <v>207</v>
      </c>
      <c r="P28" t="s">
        <v>207</v>
      </c>
      <c r="Q28">
        <v>7</v>
      </c>
      <c r="R28" t="s">
        <v>207</v>
      </c>
      <c r="S28" t="s">
        <v>207</v>
      </c>
      <c r="T28">
        <v>8</v>
      </c>
      <c r="U28">
        <v>8</v>
      </c>
      <c r="V28" t="s">
        <v>207</v>
      </c>
      <c r="W28" t="s">
        <v>207</v>
      </c>
      <c r="X28" t="s">
        <v>207</v>
      </c>
      <c r="Y28">
        <v>8</v>
      </c>
      <c r="Z28">
        <v>8</v>
      </c>
      <c r="AA28" t="s">
        <v>207</v>
      </c>
      <c r="AB28" t="s">
        <v>207</v>
      </c>
      <c r="AC28" t="s">
        <v>207</v>
      </c>
      <c r="AD28">
        <v>8</v>
      </c>
      <c r="AE28">
        <v>8</v>
      </c>
      <c r="AF28" t="s">
        <v>207</v>
      </c>
      <c r="AG28">
        <v>8</v>
      </c>
      <c r="AH28" t="s">
        <v>207</v>
      </c>
      <c r="AI28" t="s">
        <v>207</v>
      </c>
      <c r="AJ28" t="s">
        <v>207</v>
      </c>
      <c r="AK28" t="s">
        <v>207</v>
      </c>
      <c r="AL28" t="s">
        <v>207</v>
      </c>
      <c r="AM28">
        <v>8</v>
      </c>
    </row>
    <row r="29" spans="1:39">
      <c r="A29" t="s">
        <v>103</v>
      </c>
      <c r="B29" t="s">
        <v>57</v>
      </c>
      <c r="C29" t="s">
        <v>207</v>
      </c>
      <c r="D29">
        <v>7</v>
      </c>
      <c r="E29" t="s">
        <v>207</v>
      </c>
      <c r="F29">
        <v>7</v>
      </c>
      <c r="G29">
        <v>7</v>
      </c>
      <c r="H29">
        <v>7</v>
      </c>
      <c r="I29" t="s">
        <v>207</v>
      </c>
      <c r="J29" t="s">
        <v>207</v>
      </c>
      <c r="K29" t="s">
        <v>207</v>
      </c>
      <c r="L29" t="s">
        <v>207</v>
      </c>
      <c r="M29" t="s">
        <v>207</v>
      </c>
      <c r="N29" t="s">
        <v>207</v>
      </c>
      <c r="O29" t="s">
        <v>207</v>
      </c>
      <c r="P29" t="s">
        <v>207</v>
      </c>
      <c r="Q29">
        <v>6</v>
      </c>
      <c r="R29" t="s">
        <v>207</v>
      </c>
      <c r="S29" t="s">
        <v>207</v>
      </c>
      <c r="T29">
        <v>6</v>
      </c>
      <c r="U29">
        <v>6</v>
      </c>
      <c r="V29" t="s">
        <v>207</v>
      </c>
      <c r="W29" t="s">
        <v>207</v>
      </c>
      <c r="X29" t="s">
        <v>207</v>
      </c>
      <c r="Y29" t="s">
        <v>207</v>
      </c>
      <c r="Z29">
        <v>6</v>
      </c>
      <c r="AA29" t="s">
        <v>207</v>
      </c>
      <c r="AB29">
        <v>6</v>
      </c>
      <c r="AC29" t="s">
        <v>207</v>
      </c>
      <c r="AD29" t="s">
        <v>207</v>
      </c>
      <c r="AE29">
        <v>8</v>
      </c>
      <c r="AF29" t="s">
        <v>207</v>
      </c>
      <c r="AG29">
        <v>6</v>
      </c>
      <c r="AH29" t="s">
        <v>207</v>
      </c>
      <c r="AI29" t="s">
        <v>207</v>
      </c>
      <c r="AJ29" t="s">
        <v>207</v>
      </c>
      <c r="AK29" t="s">
        <v>207</v>
      </c>
      <c r="AL29" t="s">
        <v>207</v>
      </c>
      <c r="AM29" t="s">
        <v>207</v>
      </c>
    </row>
    <row r="30" spans="1:39">
      <c r="A30" t="s">
        <v>104</v>
      </c>
      <c r="B30" t="s">
        <v>48</v>
      </c>
      <c r="C30" t="s">
        <v>207</v>
      </c>
      <c r="D30">
        <v>7</v>
      </c>
      <c r="E30" t="s">
        <v>207</v>
      </c>
      <c r="F30">
        <v>8</v>
      </c>
      <c r="G30">
        <v>8</v>
      </c>
      <c r="H30" t="s">
        <v>207</v>
      </c>
      <c r="I30" t="s">
        <v>207</v>
      </c>
      <c r="J30" t="s">
        <v>207</v>
      </c>
      <c r="K30" t="s">
        <v>207</v>
      </c>
      <c r="L30" t="s">
        <v>207</v>
      </c>
      <c r="M30" t="s">
        <v>207</v>
      </c>
      <c r="N30">
        <v>7</v>
      </c>
      <c r="O30" t="s">
        <v>207</v>
      </c>
      <c r="P30" t="s">
        <v>207</v>
      </c>
      <c r="Q30">
        <v>8</v>
      </c>
      <c r="R30" t="s">
        <v>207</v>
      </c>
      <c r="S30" t="s">
        <v>207</v>
      </c>
      <c r="T30">
        <v>8</v>
      </c>
      <c r="U30" t="s">
        <v>207</v>
      </c>
      <c r="V30" t="s">
        <v>207</v>
      </c>
      <c r="W30">
        <v>8</v>
      </c>
      <c r="X30" t="s">
        <v>207</v>
      </c>
      <c r="Y30" t="s">
        <v>207</v>
      </c>
      <c r="Z30" t="s">
        <v>207</v>
      </c>
      <c r="AA30" t="s">
        <v>207</v>
      </c>
      <c r="AB30" t="s">
        <v>207</v>
      </c>
      <c r="AC30" t="s">
        <v>207</v>
      </c>
      <c r="AD30" t="s">
        <v>207</v>
      </c>
      <c r="AE30">
        <v>8</v>
      </c>
      <c r="AF30" t="s">
        <v>207</v>
      </c>
      <c r="AG30">
        <v>8</v>
      </c>
      <c r="AH30" t="s">
        <v>207</v>
      </c>
      <c r="AI30" t="s">
        <v>207</v>
      </c>
      <c r="AJ30" t="s">
        <v>207</v>
      </c>
      <c r="AK30" t="s">
        <v>207</v>
      </c>
      <c r="AL30" t="s">
        <v>207</v>
      </c>
      <c r="AM30">
        <v>8</v>
      </c>
    </row>
    <row r="31" spans="1:39">
      <c r="A31" t="s">
        <v>105</v>
      </c>
      <c r="B31" t="s">
        <v>57</v>
      </c>
      <c r="C31" t="s">
        <v>207</v>
      </c>
      <c r="D31" t="s">
        <v>207</v>
      </c>
      <c r="E31" t="s">
        <v>207</v>
      </c>
      <c r="F31">
        <v>8</v>
      </c>
      <c r="G31">
        <v>8</v>
      </c>
      <c r="H31">
        <v>8</v>
      </c>
      <c r="I31" t="s">
        <v>207</v>
      </c>
      <c r="J31" t="s">
        <v>207</v>
      </c>
      <c r="K31" t="s">
        <v>207</v>
      </c>
      <c r="L31" t="s">
        <v>207</v>
      </c>
      <c r="M31">
        <v>8</v>
      </c>
      <c r="N31" t="s">
        <v>207</v>
      </c>
      <c r="O31" t="s">
        <v>207</v>
      </c>
      <c r="P31" t="s">
        <v>207</v>
      </c>
      <c r="Q31">
        <v>7</v>
      </c>
      <c r="R31" t="s">
        <v>207</v>
      </c>
      <c r="S31" t="s">
        <v>207</v>
      </c>
      <c r="T31">
        <v>8</v>
      </c>
      <c r="U31" t="s">
        <v>207</v>
      </c>
      <c r="V31" t="s">
        <v>207</v>
      </c>
      <c r="W31" t="s">
        <v>207</v>
      </c>
      <c r="X31">
        <v>8</v>
      </c>
      <c r="Y31" t="s">
        <v>207</v>
      </c>
      <c r="Z31">
        <v>7</v>
      </c>
      <c r="AA31" t="s">
        <v>207</v>
      </c>
      <c r="AB31" t="s">
        <v>207</v>
      </c>
      <c r="AC31" t="s">
        <v>207</v>
      </c>
      <c r="AD31" t="s">
        <v>207</v>
      </c>
      <c r="AE31">
        <v>8</v>
      </c>
      <c r="AF31">
        <v>8</v>
      </c>
      <c r="AG31">
        <v>8</v>
      </c>
      <c r="AH31" t="s">
        <v>207</v>
      </c>
      <c r="AI31" t="s">
        <v>207</v>
      </c>
      <c r="AJ31" t="s">
        <v>207</v>
      </c>
      <c r="AK31" t="s">
        <v>207</v>
      </c>
      <c r="AL31" t="s">
        <v>207</v>
      </c>
      <c r="AM31" t="s">
        <v>207</v>
      </c>
    </row>
    <row r="32" spans="1:39">
      <c r="A32" t="s">
        <v>106</v>
      </c>
      <c r="B32" t="s">
        <v>48</v>
      </c>
      <c r="C32" t="s">
        <v>207</v>
      </c>
      <c r="D32" t="s">
        <v>207</v>
      </c>
      <c r="E32" t="s">
        <v>207</v>
      </c>
      <c r="F32">
        <v>8</v>
      </c>
      <c r="G32">
        <v>8</v>
      </c>
      <c r="H32">
        <v>8</v>
      </c>
      <c r="I32">
        <v>8</v>
      </c>
      <c r="J32" t="s">
        <v>207</v>
      </c>
      <c r="K32" t="s">
        <v>207</v>
      </c>
      <c r="L32" t="s">
        <v>207</v>
      </c>
      <c r="M32" t="s">
        <v>207</v>
      </c>
      <c r="N32" t="s">
        <v>207</v>
      </c>
      <c r="O32" t="s">
        <v>207</v>
      </c>
      <c r="P32" t="s">
        <v>207</v>
      </c>
      <c r="Q32">
        <v>7</v>
      </c>
      <c r="R32" t="s">
        <v>207</v>
      </c>
      <c r="S32" t="s">
        <v>207</v>
      </c>
      <c r="T32">
        <v>8</v>
      </c>
      <c r="U32" t="s">
        <v>207</v>
      </c>
      <c r="V32" t="s">
        <v>207</v>
      </c>
      <c r="W32" t="s">
        <v>207</v>
      </c>
      <c r="X32">
        <v>8</v>
      </c>
      <c r="Y32" t="s">
        <v>207</v>
      </c>
      <c r="Z32">
        <v>8</v>
      </c>
      <c r="AA32" t="s">
        <v>207</v>
      </c>
      <c r="AB32" t="s">
        <v>207</v>
      </c>
      <c r="AC32" t="s">
        <v>207</v>
      </c>
      <c r="AD32" t="s">
        <v>207</v>
      </c>
      <c r="AE32">
        <v>8</v>
      </c>
      <c r="AF32" t="s">
        <v>207</v>
      </c>
      <c r="AG32">
        <v>8</v>
      </c>
      <c r="AH32" t="s">
        <v>207</v>
      </c>
      <c r="AI32">
        <v>8</v>
      </c>
      <c r="AJ32" t="s">
        <v>207</v>
      </c>
      <c r="AK32" t="s">
        <v>207</v>
      </c>
      <c r="AL32" t="s">
        <v>207</v>
      </c>
      <c r="AM32" t="s">
        <v>207</v>
      </c>
    </row>
    <row r="33" spans="1:39">
      <c r="A33" t="s">
        <v>107</v>
      </c>
      <c r="B33" t="s">
        <v>48</v>
      </c>
      <c r="C33" t="s">
        <v>207</v>
      </c>
      <c r="D33">
        <v>6</v>
      </c>
      <c r="E33" t="s">
        <v>207</v>
      </c>
      <c r="F33">
        <v>8</v>
      </c>
      <c r="G33">
        <v>8</v>
      </c>
      <c r="H33" t="s">
        <v>207</v>
      </c>
      <c r="I33" t="s">
        <v>207</v>
      </c>
      <c r="J33" t="s">
        <v>207</v>
      </c>
      <c r="K33" t="s">
        <v>207</v>
      </c>
      <c r="L33" t="s">
        <v>207</v>
      </c>
      <c r="M33" t="s">
        <v>207</v>
      </c>
      <c r="N33" t="s">
        <v>207</v>
      </c>
      <c r="O33" t="s">
        <v>207</v>
      </c>
      <c r="P33" t="s">
        <v>207</v>
      </c>
      <c r="Q33">
        <v>8</v>
      </c>
      <c r="R33" t="s">
        <v>207</v>
      </c>
      <c r="S33" t="s">
        <v>207</v>
      </c>
      <c r="T33">
        <v>8</v>
      </c>
      <c r="U33">
        <v>8</v>
      </c>
      <c r="V33" t="s">
        <v>207</v>
      </c>
      <c r="W33" t="s">
        <v>207</v>
      </c>
      <c r="X33" t="s">
        <v>207</v>
      </c>
      <c r="Y33">
        <v>8</v>
      </c>
      <c r="Z33">
        <v>8</v>
      </c>
      <c r="AA33" t="s">
        <v>207</v>
      </c>
      <c r="AB33" t="s">
        <v>207</v>
      </c>
      <c r="AC33" t="s">
        <v>207</v>
      </c>
      <c r="AD33">
        <v>8</v>
      </c>
      <c r="AE33">
        <v>8</v>
      </c>
      <c r="AF33" t="s">
        <v>207</v>
      </c>
      <c r="AG33">
        <v>8</v>
      </c>
      <c r="AH33" t="s">
        <v>207</v>
      </c>
      <c r="AI33" t="s">
        <v>207</v>
      </c>
      <c r="AJ33" t="s">
        <v>207</v>
      </c>
      <c r="AK33" t="s">
        <v>207</v>
      </c>
      <c r="AL33" t="s">
        <v>207</v>
      </c>
      <c r="AM33" t="s">
        <v>207</v>
      </c>
    </row>
    <row r="34" spans="1:39">
      <c r="A34" t="s">
        <v>108</v>
      </c>
      <c r="B34" t="s">
        <v>48</v>
      </c>
      <c r="C34" t="s">
        <v>207</v>
      </c>
      <c r="D34">
        <v>8</v>
      </c>
      <c r="E34" t="s">
        <v>207</v>
      </c>
      <c r="F34">
        <v>8</v>
      </c>
      <c r="G34">
        <v>8</v>
      </c>
      <c r="H34" t="s">
        <v>207</v>
      </c>
      <c r="I34" t="s">
        <v>207</v>
      </c>
      <c r="J34" t="s">
        <v>207</v>
      </c>
      <c r="K34" t="s">
        <v>207</v>
      </c>
      <c r="L34" t="s">
        <v>207</v>
      </c>
      <c r="M34" t="s">
        <v>207</v>
      </c>
      <c r="N34" t="s">
        <v>207</v>
      </c>
      <c r="O34" t="s">
        <v>207</v>
      </c>
      <c r="P34" t="s">
        <v>207</v>
      </c>
      <c r="Q34">
        <v>8</v>
      </c>
      <c r="R34" t="s">
        <v>207</v>
      </c>
      <c r="S34" t="s">
        <v>207</v>
      </c>
      <c r="T34">
        <v>8</v>
      </c>
      <c r="U34">
        <v>8</v>
      </c>
      <c r="V34" t="s">
        <v>207</v>
      </c>
      <c r="W34">
        <v>8</v>
      </c>
      <c r="X34">
        <v>8</v>
      </c>
      <c r="Y34" t="s">
        <v>207</v>
      </c>
      <c r="Z34" t="s">
        <v>207</v>
      </c>
      <c r="AA34" t="s">
        <v>207</v>
      </c>
      <c r="AB34" t="s">
        <v>207</v>
      </c>
      <c r="AC34" t="s">
        <v>207</v>
      </c>
      <c r="AD34" t="s">
        <v>207</v>
      </c>
      <c r="AE34">
        <v>8</v>
      </c>
      <c r="AF34" t="s">
        <v>207</v>
      </c>
      <c r="AG34">
        <v>8</v>
      </c>
      <c r="AH34" t="s">
        <v>207</v>
      </c>
      <c r="AI34" t="s">
        <v>207</v>
      </c>
      <c r="AJ34" t="s">
        <v>207</v>
      </c>
      <c r="AK34" t="s">
        <v>207</v>
      </c>
      <c r="AL34" t="s">
        <v>207</v>
      </c>
      <c r="AM34" t="s">
        <v>207</v>
      </c>
    </row>
    <row r="35" spans="1:39">
      <c r="A35" t="s">
        <v>109</v>
      </c>
      <c r="B35" t="s">
        <v>48</v>
      </c>
      <c r="C35" t="s">
        <v>207</v>
      </c>
      <c r="D35">
        <v>6</v>
      </c>
      <c r="E35" t="s">
        <v>207</v>
      </c>
      <c r="F35">
        <v>8</v>
      </c>
      <c r="G35">
        <v>8</v>
      </c>
      <c r="H35" t="s">
        <v>207</v>
      </c>
      <c r="I35" t="s">
        <v>207</v>
      </c>
      <c r="J35" t="s">
        <v>207</v>
      </c>
      <c r="K35" t="s">
        <v>207</v>
      </c>
      <c r="L35" t="s">
        <v>207</v>
      </c>
      <c r="M35" t="s">
        <v>207</v>
      </c>
      <c r="N35" t="s">
        <v>207</v>
      </c>
      <c r="O35" t="s">
        <v>207</v>
      </c>
      <c r="P35" t="s">
        <v>207</v>
      </c>
      <c r="Q35">
        <v>7</v>
      </c>
      <c r="R35" t="s">
        <v>207</v>
      </c>
      <c r="S35" t="s">
        <v>207</v>
      </c>
      <c r="T35">
        <v>8</v>
      </c>
      <c r="U35">
        <v>8</v>
      </c>
      <c r="V35" t="s">
        <v>207</v>
      </c>
      <c r="W35" t="s">
        <v>207</v>
      </c>
      <c r="X35" t="s">
        <v>207</v>
      </c>
      <c r="Y35" t="s">
        <v>207</v>
      </c>
      <c r="Z35">
        <v>8</v>
      </c>
      <c r="AA35" t="s">
        <v>207</v>
      </c>
      <c r="AB35" t="s">
        <v>207</v>
      </c>
      <c r="AC35" t="s">
        <v>207</v>
      </c>
      <c r="AD35">
        <v>7</v>
      </c>
      <c r="AE35">
        <v>8</v>
      </c>
      <c r="AF35" t="s">
        <v>207</v>
      </c>
      <c r="AG35">
        <v>8</v>
      </c>
      <c r="AH35" t="s">
        <v>207</v>
      </c>
      <c r="AI35" t="s">
        <v>207</v>
      </c>
      <c r="AJ35" t="s">
        <v>207</v>
      </c>
      <c r="AK35" t="s">
        <v>207</v>
      </c>
      <c r="AL35" t="s">
        <v>207</v>
      </c>
      <c r="AM35" t="s">
        <v>207</v>
      </c>
    </row>
    <row r="36" spans="1:39">
      <c r="A36" t="s">
        <v>110</v>
      </c>
      <c r="B36" t="s">
        <v>57</v>
      </c>
      <c r="C36" t="s">
        <v>207</v>
      </c>
      <c r="D36" t="s">
        <v>207</v>
      </c>
      <c r="E36" t="s">
        <v>207</v>
      </c>
      <c r="F36">
        <v>8</v>
      </c>
      <c r="G36">
        <v>8</v>
      </c>
      <c r="H36">
        <v>8</v>
      </c>
      <c r="I36" t="s">
        <v>207</v>
      </c>
      <c r="J36" t="s">
        <v>207</v>
      </c>
      <c r="K36" t="s">
        <v>207</v>
      </c>
      <c r="L36" t="s">
        <v>207</v>
      </c>
      <c r="M36" t="s">
        <v>207</v>
      </c>
      <c r="N36" t="s">
        <v>207</v>
      </c>
      <c r="O36" t="s">
        <v>207</v>
      </c>
      <c r="P36" t="s">
        <v>207</v>
      </c>
      <c r="Q36">
        <v>7</v>
      </c>
      <c r="R36" t="s">
        <v>207</v>
      </c>
      <c r="S36" t="s">
        <v>207</v>
      </c>
      <c r="T36">
        <v>8</v>
      </c>
      <c r="U36" t="s">
        <v>207</v>
      </c>
      <c r="V36" t="s">
        <v>207</v>
      </c>
      <c r="W36">
        <v>8</v>
      </c>
      <c r="X36" t="s">
        <v>207</v>
      </c>
      <c r="Y36" t="s">
        <v>207</v>
      </c>
      <c r="Z36">
        <v>8</v>
      </c>
      <c r="AA36" t="s">
        <v>207</v>
      </c>
      <c r="AB36" t="s">
        <v>207</v>
      </c>
      <c r="AC36" t="s">
        <v>207</v>
      </c>
      <c r="AD36" t="s">
        <v>207</v>
      </c>
      <c r="AE36">
        <v>8</v>
      </c>
      <c r="AF36">
        <v>7</v>
      </c>
      <c r="AG36">
        <v>8</v>
      </c>
      <c r="AH36" t="s">
        <v>207</v>
      </c>
      <c r="AI36" t="s">
        <v>207</v>
      </c>
      <c r="AJ36" t="s">
        <v>207</v>
      </c>
      <c r="AK36" t="s">
        <v>207</v>
      </c>
      <c r="AL36" t="s">
        <v>207</v>
      </c>
      <c r="AM36">
        <v>8</v>
      </c>
    </row>
    <row r="37" spans="1:39">
      <c r="A37" t="s">
        <v>111</v>
      </c>
      <c r="B37" t="s">
        <v>57</v>
      </c>
      <c r="C37" t="s">
        <v>207</v>
      </c>
      <c r="D37" t="s">
        <v>207</v>
      </c>
      <c r="E37" t="s">
        <v>207</v>
      </c>
      <c r="F37">
        <v>7</v>
      </c>
      <c r="G37">
        <v>6</v>
      </c>
      <c r="H37" t="s">
        <v>207</v>
      </c>
      <c r="I37" t="s">
        <v>207</v>
      </c>
      <c r="J37" t="s">
        <v>207</v>
      </c>
      <c r="K37" t="s">
        <v>207</v>
      </c>
      <c r="L37" t="s">
        <v>207</v>
      </c>
      <c r="M37">
        <v>6</v>
      </c>
      <c r="N37" t="s">
        <v>207</v>
      </c>
      <c r="O37" t="s">
        <v>207</v>
      </c>
      <c r="P37" t="s">
        <v>207</v>
      </c>
      <c r="Q37">
        <v>6</v>
      </c>
      <c r="R37" t="s">
        <v>207</v>
      </c>
      <c r="S37" t="s">
        <v>207</v>
      </c>
      <c r="T37">
        <v>6</v>
      </c>
      <c r="U37">
        <v>6</v>
      </c>
      <c r="V37" t="s">
        <v>207</v>
      </c>
      <c r="W37">
        <v>7</v>
      </c>
      <c r="X37" t="s">
        <v>207</v>
      </c>
      <c r="Y37" t="s">
        <v>207</v>
      </c>
      <c r="Z37">
        <v>6</v>
      </c>
      <c r="AA37" t="s">
        <v>207</v>
      </c>
      <c r="AB37" t="s">
        <v>207</v>
      </c>
      <c r="AC37" t="s">
        <v>207</v>
      </c>
      <c r="AD37" t="s">
        <v>207</v>
      </c>
      <c r="AE37">
        <v>8</v>
      </c>
      <c r="AF37" t="s">
        <v>207</v>
      </c>
      <c r="AG37">
        <v>8</v>
      </c>
      <c r="AH37" t="s">
        <v>207</v>
      </c>
      <c r="AI37" t="s">
        <v>207</v>
      </c>
      <c r="AJ37" t="s">
        <v>207</v>
      </c>
      <c r="AK37" t="s">
        <v>207</v>
      </c>
      <c r="AL37" t="s">
        <v>207</v>
      </c>
      <c r="AM37" t="s">
        <v>207</v>
      </c>
    </row>
    <row r="38" spans="1:39">
      <c r="A38" t="s">
        <v>112</v>
      </c>
      <c r="B38" t="s">
        <v>57</v>
      </c>
      <c r="C38" t="s">
        <v>207</v>
      </c>
      <c r="D38" t="s">
        <v>207</v>
      </c>
      <c r="E38" t="s">
        <v>207</v>
      </c>
      <c r="F38" t="s">
        <v>207</v>
      </c>
      <c r="G38" t="s">
        <v>207</v>
      </c>
      <c r="H38">
        <v>8</v>
      </c>
      <c r="I38" t="s">
        <v>207</v>
      </c>
      <c r="J38" t="s">
        <v>207</v>
      </c>
      <c r="K38" t="s">
        <v>207</v>
      </c>
      <c r="L38" t="s">
        <v>207</v>
      </c>
      <c r="M38" t="s">
        <v>207</v>
      </c>
      <c r="N38" t="s">
        <v>207</v>
      </c>
      <c r="O38" t="s">
        <v>207</v>
      </c>
      <c r="P38" t="s">
        <v>207</v>
      </c>
      <c r="Q38">
        <v>4</v>
      </c>
      <c r="R38" t="s">
        <v>207</v>
      </c>
      <c r="S38">
        <v>5</v>
      </c>
      <c r="T38">
        <v>5</v>
      </c>
      <c r="U38" t="s">
        <v>207</v>
      </c>
      <c r="V38" t="s">
        <v>207</v>
      </c>
      <c r="W38">
        <v>5</v>
      </c>
      <c r="X38" t="s">
        <v>207</v>
      </c>
      <c r="Y38" t="s">
        <v>207</v>
      </c>
      <c r="Z38">
        <v>7</v>
      </c>
      <c r="AA38" t="s">
        <v>207</v>
      </c>
      <c r="AB38" t="s">
        <v>207</v>
      </c>
      <c r="AC38" t="s">
        <v>207</v>
      </c>
      <c r="AD38" t="s">
        <v>207</v>
      </c>
      <c r="AE38">
        <v>8</v>
      </c>
      <c r="AF38" t="s">
        <v>207</v>
      </c>
      <c r="AG38" t="s">
        <v>207</v>
      </c>
      <c r="AH38" t="s">
        <v>207</v>
      </c>
      <c r="AI38">
        <v>6</v>
      </c>
      <c r="AJ38" t="s">
        <v>207</v>
      </c>
      <c r="AK38">
        <v>7</v>
      </c>
      <c r="AL38">
        <v>6</v>
      </c>
      <c r="AM38" t="s">
        <v>207</v>
      </c>
    </row>
    <row r="39" spans="1:39">
      <c r="A39" t="s">
        <v>113</v>
      </c>
      <c r="B39" t="s">
        <v>57</v>
      </c>
      <c r="C39" t="s">
        <v>207</v>
      </c>
      <c r="D39" t="s">
        <v>207</v>
      </c>
      <c r="E39" t="s">
        <v>207</v>
      </c>
      <c r="F39">
        <v>8</v>
      </c>
      <c r="G39">
        <v>7</v>
      </c>
      <c r="H39" t="s">
        <v>207</v>
      </c>
      <c r="I39" t="s">
        <v>207</v>
      </c>
      <c r="J39" t="s">
        <v>207</v>
      </c>
      <c r="K39" t="s">
        <v>207</v>
      </c>
      <c r="L39" t="s">
        <v>207</v>
      </c>
      <c r="M39" t="s">
        <v>207</v>
      </c>
      <c r="N39" t="s">
        <v>207</v>
      </c>
      <c r="O39" t="s">
        <v>207</v>
      </c>
      <c r="P39" t="s">
        <v>207</v>
      </c>
      <c r="Q39">
        <v>7</v>
      </c>
      <c r="R39" t="s">
        <v>207</v>
      </c>
      <c r="S39" t="s">
        <v>207</v>
      </c>
      <c r="T39">
        <v>7</v>
      </c>
      <c r="U39">
        <v>6</v>
      </c>
      <c r="V39" t="s">
        <v>207</v>
      </c>
      <c r="W39">
        <v>8</v>
      </c>
      <c r="X39" t="s">
        <v>207</v>
      </c>
      <c r="Y39" t="s">
        <v>207</v>
      </c>
      <c r="Z39" t="s">
        <v>207</v>
      </c>
      <c r="AA39" t="s">
        <v>207</v>
      </c>
      <c r="AB39" t="s">
        <v>207</v>
      </c>
      <c r="AC39" t="s">
        <v>207</v>
      </c>
      <c r="AD39" t="s">
        <v>207</v>
      </c>
      <c r="AE39">
        <v>8</v>
      </c>
      <c r="AF39">
        <v>6</v>
      </c>
      <c r="AG39">
        <v>8</v>
      </c>
      <c r="AH39" t="s">
        <v>207</v>
      </c>
      <c r="AI39" t="s">
        <v>207</v>
      </c>
      <c r="AJ39" t="s">
        <v>207</v>
      </c>
      <c r="AK39" t="s">
        <v>207</v>
      </c>
      <c r="AL39" t="s">
        <v>207</v>
      </c>
      <c r="AM39" t="s">
        <v>207</v>
      </c>
    </row>
    <row r="40" spans="1:39">
      <c r="A40" t="s">
        <v>114</v>
      </c>
      <c r="B40" t="s">
        <v>57</v>
      </c>
      <c r="C40" t="s">
        <v>207</v>
      </c>
      <c r="D40" t="s">
        <v>207</v>
      </c>
      <c r="E40" t="s">
        <v>207</v>
      </c>
      <c r="F40">
        <v>8</v>
      </c>
      <c r="G40">
        <v>8</v>
      </c>
      <c r="H40" t="s">
        <v>207</v>
      </c>
      <c r="I40" t="s">
        <v>207</v>
      </c>
      <c r="J40" t="s">
        <v>207</v>
      </c>
      <c r="K40" t="s">
        <v>207</v>
      </c>
      <c r="L40" t="s">
        <v>207</v>
      </c>
      <c r="M40" t="s">
        <v>207</v>
      </c>
      <c r="N40" t="s">
        <v>207</v>
      </c>
      <c r="O40" t="s">
        <v>207</v>
      </c>
      <c r="P40" t="s">
        <v>207</v>
      </c>
      <c r="Q40" t="s">
        <v>207</v>
      </c>
      <c r="R40" t="s">
        <v>207</v>
      </c>
      <c r="S40">
        <v>8</v>
      </c>
      <c r="T40">
        <v>8</v>
      </c>
      <c r="U40">
        <v>8</v>
      </c>
      <c r="V40">
        <v>8</v>
      </c>
      <c r="W40" t="s">
        <v>207</v>
      </c>
      <c r="X40">
        <v>8</v>
      </c>
      <c r="Y40">
        <v>8</v>
      </c>
      <c r="Z40" t="s">
        <v>207</v>
      </c>
      <c r="AA40" t="s">
        <v>207</v>
      </c>
      <c r="AB40" t="s">
        <v>207</v>
      </c>
      <c r="AC40" t="s">
        <v>207</v>
      </c>
      <c r="AD40">
        <v>8</v>
      </c>
      <c r="AE40">
        <v>8</v>
      </c>
      <c r="AF40">
        <v>8</v>
      </c>
      <c r="AG40">
        <v>8</v>
      </c>
      <c r="AH40" t="s">
        <v>207</v>
      </c>
      <c r="AI40" t="s">
        <v>207</v>
      </c>
      <c r="AJ40" t="s">
        <v>207</v>
      </c>
      <c r="AK40" t="s">
        <v>207</v>
      </c>
      <c r="AL40" t="s">
        <v>207</v>
      </c>
      <c r="AM40" t="s">
        <v>207</v>
      </c>
    </row>
    <row r="41" spans="1:39">
      <c r="A41" t="s">
        <v>115</v>
      </c>
      <c r="B41" t="s">
        <v>57</v>
      </c>
      <c r="C41" t="s">
        <v>207</v>
      </c>
      <c r="D41" t="s">
        <v>207</v>
      </c>
      <c r="E41" t="s">
        <v>207</v>
      </c>
      <c r="F41" t="s">
        <v>207</v>
      </c>
      <c r="G41" t="s">
        <v>207</v>
      </c>
      <c r="H41" t="s">
        <v>207</v>
      </c>
      <c r="I41">
        <v>7</v>
      </c>
      <c r="J41" t="s">
        <v>207</v>
      </c>
      <c r="K41" t="s">
        <v>207</v>
      </c>
      <c r="L41" t="s">
        <v>207</v>
      </c>
      <c r="M41" t="s">
        <v>207</v>
      </c>
      <c r="N41" t="s">
        <v>207</v>
      </c>
      <c r="O41" t="s">
        <v>207</v>
      </c>
      <c r="P41" t="s">
        <v>207</v>
      </c>
      <c r="Q41">
        <v>6</v>
      </c>
      <c r="R41" t="s">
        <v>207</v>
      </c>
      <c r="S41" t="s">
        <v>207</v>
      </c>
      <c r="T41" t="s">
        <v>207</v>
      </c>
      <c r="U41">
        <v>7</v>
      </c>
      <c r="V41" t="s">
        <v>207</v>
      </c>
      <c r="W41" t="s">
        <v>207</v>
      </c>
      <c r="X41" t="s">
        <v>207</v>
      </c>
      <c r="Y41" t="s">
        <v>207</v>
      </c>
      <c r="Z41">
        <v>5</v>
      </c>
      <c r="AA41">
        <v>7</v>
      </c>
      <c r="AB41" t="s">
        <v>207</v>
      </c>
      <c r="AC41" t="s">
        <v>207</v>
      </c>
      <c r="AD41" t="s">
        <v>207</v>
      </c>
      <c r="AE41">
        <v>7</v>
      </c>
      <c r="AF41" t="s">
        <v>207</v>
      </c>
      <c r="AG41" t="s">
        <v>207</v>
      </c>
      <c r="AH41" t="s">
        <v>207</v>
      </c>
      <c r="AI41" t="s">
        <v>207</v>
      </c>
      <c r="AJ41" t="s">
        <v>207</v>
      </c>
      <c r="AK41">
        <v>6</v>
      </c>
      <c r="AL41" t="s">
        <v>207</v>
      </c>
      <c r="AM41">
        <v>6</v>
      </c>
    </row>
    <row r="42" spans="1:39">
      <c r="A42" t="s">
        <v>116</v>
      </c>
      <c r="B42" t="s">
        <v>57</v>
      </c>
      <c r="C42" t="s">
        <v>207</v>
      </c>
      <c r="D42" t="s">
        <v>207</v>
      </c>
      <c r="E42" t="s">
        <v>207</v>
      </c>
      <c r="F42">
        <v>7</v>
      </c>
      <c r="G42">
        <v>7</v>
      </c>
      <c r="H42" t="s">
        <v>207</v>
      </c>
      <c r="I42" t="s">
        <v>207</v>
      </c>
      <c r="J42" t="s">
        <v>207</v>
      </c>
      <c r="K42" t="s">
        <v>207</v>
      </c>
      <c r="L42" t="s">
        <v>207</v>
      </c>
      <c r="M42">
        <v>8</v>
      </c>
      <c r="N42" t="s">
        <v>207</v>
      </c>
      <c r="O42" t="s">
        <v>207</v>
      </c>
      <c r="P42" t="s">
        <v>207</v>
      </c>
      <c r="Q42">
        <v>6</v>
      </c>
      <c r="R42" t="s">
        <v>207</v>
      </c>
      <c r="S42" t="s">
        <v>207</v>
      </c>
      <c r="T42" t="s">
        <v>207</v>
      </c>
      <c r="U42">
        <v>5</v>
      </c>
      <c r="V42" t="s">
        <v>207</v>
      </c>
      <c r="W42">
        <v>7</v>
      </c>
      <c r="X42" t="s">
        <v>207</v>
      </c>
      <c r="Y42" t="s">
        <v>207</v>
      </c>
      <c r="Z42">
        <v>6</v>
      </c>
      <c r="AA42">
        <v>8</v>
      </c>
      <c r="AB42" t="s">
        <v>207</v>
      </c>
      <c r="AC42" t="s">
        <v>207</v>
      </c>
      <c r="AD42" t="s">
        <v>207</v>
      </c>
      <c r="AE42">
        <v>7</v>
      </c>
      <c r="AF42" t="s">
        <v>207</v>
      </c>
      <c r="AG42">
        <v>7</v>
      </c>
      <c r="AH42" t="s">
        <v>207</v>
      </c>
      <c r="AI42" t="s">
        <v>207</v>
      </c>
      <c r="AJ42" t="s">
        <v>207</v>
      </c>
      <c r="AK42" t="s">
        <v>207</v>
      </c>
      <c r="AL42" t="s">
        <v>207</v>
      </c>
      <c r="AM42" t="s">
        <v>207</v>
      </c>
    </row>
    <row r="43" spans="1:39">
      <c r="A43" t="s">
        <v>117</v>
      </c>
      <c r="B43" t="s">
        <v>57</v>
      </c>
      <c r="C43" t="s">
        <v>207</v>
      </c>
      <c r="D43" t="s">
        <v>207</v>
      </c>
      <c r="E43" t="s">
        <v>207</v>
      </c>
      <c r="F43" t="s">
        <v>207</v>
      </c>
      <c r="G43" t="s">
        <v>207</v>
      </c>
      <c r="H43" t="s">
        <v>207</v>
      </c>
      <c r="I43" t="s">
        <v>207</v>
      </c>
      <c r="J43" t="s">
        <v>207</v>
      </c>
      <c r="K43" t="s">
        <v>207</v>
      </c>
      <c r="L43" t="s">
        <v>207</v>
      </c>
      <c r="M43" t="s">
        <v>207</v>
      </c>
      <c r="N43" t="s">
        <v>207</v>
      </c>
      <c r="O43" t="s">
        <v>207</v>
      </c>
      <c r="P43" t="s">
        <v>207</v>
      </c>
      <c r="Q43">
        <v>6</v>
      </c>
      <c r="R43" t="s">
        <v>207</v>
      </c>
      <c r="S43" t="s">
        <v>207</v>
      </c>
      <c r="T43" t="s">
        <v>207</v>
      </c>
      <c r="U43">
        <v>7</v>
      </c>
      <c r="V43" t="s">
        <v>207</v>
      </c>
      <c r="W43" t="s">
        <v>207</v>
      </c>
      <c r="X43" t="s">
        <v>207</v>
      </c>
      <c r="Y43" t="s">
        <v>207</v>
      </c>
      <c r="Z43">
        <v>7</v>
      </c>
      <c r="AA43">
        <v>7</v>
      </c>
      <c r="AB43" t="s">
        <v>207</v>
      </c>
      <c r="AC43" t="s">
        <v>207</v>
      </c>
      <c r="AD43" t="s">
        <v>207</v>
      </c>
      <c r="AE43">
        <v>8</v>
      </c>
      <c r="AF43" t="s">
        <v>207</v>
      </c>
      <c r="AG43" t="s">
        <v>207</v>
      </c>
      <c r="AH43" t="s">
        <v>207</v>
      </c>
      <c r="AI43">
        <v>8</v>
      </c>
      <c r="AJ43" t="s">
        <v>207</v>
      </c>
      <c r="AK43">
        <v>7</v>
      </c>
      <c r="AL43" t="s">
        <v>207</v>
      </c>
      <c r="AM43">
        <v>7</v>
      </c>
    </row>
    <row r="44" spans="1:39">
      <c r="A44" t="s">
        <v>118</v>
      </c>
      <c r="B44" t="s">
        <v>57</v>
      </c>
      <c r="C44" t="s">
        <v>207</v>
      </c>
      <c r="D44" t="s">
        <v>207</v>
      </c>
      <c r="E44" t="s">
        <v>207</v>
      </c>
      <c r="F44" t="s">
        <v>207</v>
      </c>
      <c r="G44" t="s">
        <v>207</v>
      </c>
      <c r="H44" t="s">
        <v>207</v>
      </c>
      <c r="I44" t="s">
        <v>207</v>
      </c>
      <c r="J44" t="s">
        <v>207</v>
      </c>
      <c r="K44" t="s">
        <v>207</v>
      </c>
      <c r="L44" t="s">
        <v>207</v>
      </c>
      <c r="M44" t="s">
        <v>207</v>
      </c>
      <c r="N44" t="s">
        <v>207</v>
      </c>
      <c r="O44" t="s">
        <v>207</v>
      </c>
      <c r="P44" t="s">
        <v>207</v>
      </c>
      <c r="Q44">
        <v>6</v>
      </c>
      <c r="R44" t="s">
        <v>207</v>
      </c>
      <c r="S44" t="s">
        <v>207</v>
      </c>
      <c r="T44" t="s">
        <v>207</v>
      </c>
      <c r="U44" t="s">
        <v>207</v>
      </c>
      <c r="V44" t="s">
        <v>207</v>
      </c>
      <c r="W44">
        <v>7</v>
      </c>
      <c r="X44" t="s">
        <v>207</v>
      </c>
      <c r="Y44" t="s">
        <v>207</v>
      </c>
      <c r="Z44">
        <v>5</v>
      </c>
      <c r="AA44">
        <v>7</v>
      </c>
      <c r="AB44" t="s">
        <v>207</v>
      </c>
      <c r="AC44" t="s">
        <v>207</v>
      </c>
      <c r="AD44">
        <v>5</v>
      </c>
      <c r="AE44">
        <v>8</v>
      </c>
      <c r="AF44" t="s">
        <v>207</v>
      </c>
      <c r="AG44" t="s">
        <v>207</v>
      </c>
      <c r="AH44" t="s">
        <v>207</v>
      </c>
      <c r="AI44" t="s">
        <v>207</v>
      </c>
      <c r="AJ44" t="s">
        <v>207</v>
      </c>
      <c r="AK44">
        <v>7</v>
      </c>
      <c r="AL44" t="s">
        <v>207</v>
      </c>
      <c r="AM44">
        <v>6</v>
      </c>
    </row>
    <row r="45" spans="1:39">
      <c r="A45" t="s">
        <v>119</v>
      </c>
      <c r="B45" t="s">
        <v>48</v>
      </c>
      <c r="C45" t="s">
        <v>207</v>
      </c>
      <c r="D45">
        <v>8</v>
      </c>
      <c r="E45" t="s">
        <v>207</v>
      </c>
      <c r="F45">
        <v>8</v>
      </c>
      <c r="G45">
        <v>8</v>
      </c>
      <c r="H45" t="s">
        <v>207</v>
      </c>
      <c r="I45" t="s">
        <v>207</v>
      </c>
      <c r="J45" t="s">
        <v>207</v>
      </c>
      <c r="K45" t="s">
        <v>207</v>
      </c>
      <c r="L45" t="s">
        <v>207</v>
      </c>
      <c r="M45" t="s">
        <v>207</v>
      </c>
      <c r="N45" t="s">
        <v>207</v>
      </c>
      <c r="O45" t="s">
        <v>207</v>
      </c>
      <c r="P45" t="s">
        <v>207</v>
      </c>
      <c r="Q45">
        <v>8</v>
      </c>
      <c r="R45" t="s">
        <v>207</v>
      </c>
      <c r="S45" t="s">
        <v>207</v>
      </c>
      <c r="T45" t="s">
        <v>207</v>
      </c>
      <c r="U45" t="s">
        <v>207</v>
      </c>
      <c r="V45" t="s">
        <v>207</v>
      </c>
      <c r="W45">
        <v>8</v>
      </c>
      <c r="X45" t="s">
        <v>207</v>
      </c>
      <c r="Y45" t="s">
        <v>207</v>
      </c>
      <c r="Z45" t="s">
        <v>207</v>
      </c>
      <c r="AA45">
        <v>8</v>
      </c>
      <c r="AB45" t="s">
        <v>207</v>
      </c>
      <c r="AC45" t="s">
        <v>207</v>
      </c>
      <c r="AD45">
        <v>7</v>
      </c>
      <c r="AE45">
        <v>8</v>
      </c>
      <c r="AF45" t="s">
        <v>207</v>
      </c>
      <c r="AG45">
        <v>8</v>
      </c>
      <c r="AH45" t="s">
        <v>207</v>
      </c>
      <c r="AI45" t="s">
        <v>207</v>
      </c>
      <c r="AJ45" t="s">
        <v>207</v>
      </c>
      <c r="AK45" t="s">
        <v>207</v>
      </c>
      <c r="AL45" t="s">
        <v>207</v>
      </c>
      <c r="AM45">
        <v>7</v>
      </c>
    </row>
    <row r="46" spans="1:39">
      <c r="A46" t="s">
        <v>120</v>
      </c>
      <c r="B46" t="s">
        <v>57</v>
      </c>
      <c r="C46" t="s">
        <v>207</v>
      </c>
      <c r="D46" t="s">
        <v>207</v>
      </c>
      <c r="E46" t="s">
        <v>207</v>
      </c>
      <c r="F46">
        <v>7</v>
      </c>
      <c r="G46">
        <v>6</v>
      </c>
      <c r="H46" t="s">
        <v>207</v>
      </c>
      <c r="I46" t="s">
        <v>207</v>
      </c>
      <c r="J46" t="s">
        <v>207</v>
      </c>
      <c r="K46" t="s">
        <v>207</v>
      </c>
      <c r="L46" t="s">
        <v>207</v>
      </c>
      <c r="M46">
        <v>7</v>
      </c>
      <c r="N46" t="s">
        <v>207</v>
      </c>
      <c r="O46" t="s">
        <v>207</v>
      </c>
      <c r="P46" t="s">
        <v>207</v>
      </c>
      <c r="Q46">
        <v>8</v>
      </c>
      <c r="R46" t="s">
        <v>207</v>
      </c>
      <c r="S46" t="s">
        <v>207</v>
      </c>
      <c r="T46" t="s">
        <v>207</v>
      </c>
      <c r="U46">
        <v>8</v>
      </c>
      <c r="V46" t="s">
        <v>207</v>
      </c>
      <c r="W46" t="s">
        <v>207</v>
      </c>
      <c r="X46">
        <v>7</v>
      </c>
      <c r="Y46" t="s">
        <v>207</v>
      </c>
      <c r="Z46" t="s">
        <v>207</v>
      </c>
      <c r="AA46">
        <v>7</v>
      </c>
      <c r="AB46" t="s">
        <v>207</v>
      </c>
      <c r="AC46" t="s">
        <v>207</v>
      </c>
      <c r="AD46" t="s">
        <v>207</v>
      </c>
      <c r="AE46">
        <v>8</v>
      </c>
      <c r="AF46" t="s">
        <v>207</v>
      </c>
      <c r="AG46">
        <v>7</v>
      </c>
      <c r="AH46" t="s">
        <v>207</v>
      </c>
      <c r="AI46">
        <v>7</v>
      </c>
      <c r="AJ46" t="s">
        <v>207</v>
      </c>
      <c r="AK46" t="s">
        <v>207</v>
      </c>
      <c r="AL46" t="s">
        <v>207</v>
      </c>
      <c r="AM46" t="s">
        <v>207</v>
      </c>
    </row>
    <row r="47" spans="1:39">
      <c r="A47" t="s">
        <v>121</v>
      </c>
      <c r="B47" t="s">
        <v>57</v>
      </c>
      <c r="C47" t="s">
        <v>207</v>
      </c>
      <c r="D47">
        <v>7</v>
      </c>
      <c r="E47" t="s">
        <v>207</v>
      </c>
      <c r="F47" t="s">
        <v>207</v>
      </c>
      <c r="G47" t="s">
        <v>207</v>
      </c>
      <c r="H47" t="s">
        <v>207</v>
      </c>
      <c r="I47" t="s">
        <v>207</v>
      </c>
      <c r="J47" t="s">
        <v>207</v>
      </c>
      <c r="K47" t="s">
        <v>207</v>
      </c>
      <c r="L47" t="s">
        <v>207</v>
      </c>
      <c r="M47" t="s">
        <v>207</v>
      </c>
      <c r="N47" t="s">
        <v>207</v>
      </c>
      <c r="O47" t="s">
        <v>207</v>
      </c>
      <c r="P47" t="s">
        <v>207</v>
      </c>
      <c r="Q47">
        <v>4</v>
      </c>
      <c r="R47" t="s">
        <v>207</v>
      </c>
      <c r="S47" t="s">
        <v>207</v>
      </c>
      <c r="T47" t="s">
        <v>207</v>
      </c>
      <c r="U47" t="s">
        <v>207</v>
      </c>
      <c r="V47" t="s">
        <v>207</v>
      </c>
      <c r="W47" t="s">
        <v>207</v>
      </c>
      <c r="X47">
        <v>5</v>
      </c>
      <c r="Y47" t="s">
        <v>207</v>
      </c>
      <c r="Z47" t="s">
        <v>207</v>
      </c>
      <c r="AA47">
        <v>7</v>
      </c>
      <c r="AB47" t="s">
        <v>207</v>
      </c>
      <c r="AC47">
        <v>8</v>
      </c>
      <c r="AD47" t="s">
        <v>207</v>
      </c>
      <c r="AE47">
        <v>8</v>
      </c>
      <c r="AF47" t="s">
        <v>207</v>
      </c>
      <c r="AG47" t="s">
        <v>207</v>
      </c>
      <c r="AH47" t="s">
        <v>207</v>
      </c>
      <c r="AI47">
        <v>7</v>
      </c>
      <c r="AJ47" t="s">
        <v>207</v>
      </c>
      <c r="AK47">
        <v>7</v>
      </c>
      <c r="AL47" t="s">
        <v>207</v>
      </c>
      <c r="AM47" t="s">
        <v>207</v>
      </c>
    </row>
    <row r="48" spans="1:39">
      <c r="A48" t="s">
        <v>122</v>
      </c>
      <c r="B48" t="s">
        <v>57</v>
      </c>
      <c r="C48" t="s">
        <v>207</v>
      </c>
      <c r="D48">
        <v>7</v>
      </c>
      <c r="E48" t="s">
        <v>207</v>
      </c>
      <c r="F48" t="s">
        <v>207</v>
      </c>
      <c r="G48" t="s">
        <v>207</v>
      </c>
      <c r="H48" t="s">
        <v>207</v>
      </c>
      <c r="I48" t="s">
        <v>207</v>
      </c>
      <c r="J48" t="s">
        <v>207</v>
      </c>
      <c r="K48" t="s">
        <v>207</v>
      </c>
      <c r="L48" t="s">
        <v>207</v>
      </c>
      <c r="M48" t="s">
        <v>207</v>
      </c>
      <c r="N48" t="s">
        <v>207</v>
      </c>
      <c r="O48" t="s">
        <v>207</v>
      </c>
      <c r="P48" t="s">
        <v>207</v>
      </c>
      <c r="Q48">
        <v>6</v>
      </c>
      <c r="R48" t="s">
        <v>207</v>
      </c>
      <c r="S48" t="s">
        <v>207</v>
      </c>
      <c r="T48" t="s">
        <v>207</v>
      </c>
      <c r="U48">
        <v>3</v>
      </c>
      <c r="V48" t="s">
        <v>207</v>
      </c>
      <c r="W48">
        <v>7</v>
      </c>
      <c r="X48" t="s">
        <v>207</v>
      </c>
      <c r="Y48" t="s">
        <v>207</v>
      </c>
      <c r="Z48">
        <v>6</v>
      </c>
      <c r="AA48">
        <v>8</v>
      </c>
      <c r="AB48" t="s">
        <v>207</v>
      </c>
      <c r="AC48" t="s">
        <v>207</v>
      </c>
      <c r="AD48" t="s">
        <v>207</v>
      </c>
      <c r="AE48">
        <v>7</v>
      </c>
      <c r="AF48" t="s">
        <v>207</v>
      </c>
      <c r="AG48" t="s">
        <v>207</v>
      </c>
      <c r="AH48" t="s">
        <v>207</v>
      </c>
      <c r="AI48" t="s">
        <v>207</v>
      </c>
      <c r="AJ48" t="s">
        <v>207</v>
      </c>
      <c r="AK48">
        <v>6</v>
      </c>
      <c r="AL48" t="s">
        <v>207</v>
      </c>
      <c r="AM48" t="s">
        <v>207</v>
      </c>
    </row>
    <row r="49" spans="1:39">
      <c r="A49" t="s">
        <v>124</v>
      </c>
      <c r="B49" t="s">
        <v>57</v>
      </c>
      <c r="C49" t="s">
        <v>207</v>
      </c>
      <c r="D49" t="s">
        <v>207</v>
      </c>
      <c r="E49" t="s">
        <v>207</v>
      </c>
      <c r="F49">
        <v>7</v>
      </c>
      <c r="G49">
        <v>7</v>
      </c>
      <c r="H49" t="s">
        <v>207</v>
      </c>
      <c r="I49" t="s">
        <v>207</v>
      </c>
      <c r="J49" t="s">
        <v>207</v>
      </c>
      <c r="K49" t="s">
        <v>207</v>
      </c>
      <c r="L49" t="s">
        <v>207</v>
      </c>
      <c r="M49" t="s">
        <v>207</v>
      </c>
      <c r="N49" t="s">
        <v>207</v>
      </c>
      <c r="O49" t="s">
        <v>207</v>
      </c>
      <c r="P49" t="s">
        <v>207</v>
      </c>
      <c r="Q49">
        <v>7</v>
      </c>
      <c r="R49" t="s">
        <v>207</v>
      </c>
      <c r="S49" t="s">
        <v>207</v>
      </c>
      <c r="T49" t="s">
        <v>207</v>
      </c>
      <c r="U49">
        <v>6</v>
      </c>
      <c r="V49" t="s">
        <v>207</v>
      </c>
      <c r="W49">
        <v>8</v>
      </c>
      <c r="X49" t="s">
        <v>207</v>
      </c>
      <c r="Y49" t="s">
        <v>207</v>
      </c>
      <c r="Z49" t="s">
        <v>207</v>
      </c>
      <c r="AA49">
        <v>8</v>
      </c>
      <c r="AB49" t="s">
        <v>207</v>
      </c>
      <c r="AC49" t="s">
        <v>207</v>
      </c>
      <c r="AD49">
        <v>5</v>
      </c>
      <c r="AE49">
        <v>8</v>
      </c>
      <c r="AF49" t="s">
        <v>207</v>
      </c>
      <c r="AG49">
        <v>7</v>
      </c>
      <c r="AH49" t="s">
        <v>207</v>
      </c>
      <c r="AI49">
        <v>8</v>
      </c>
      <c r="AJ49" t="s">
        <v>207</v>
      </c>
      <c r="AK49" t="s">
        <v>207</v>
      </c>
      <c r="AL49" t="s">
        <v>207</v>
      </c>
      <c r="AM49" t="s">
        <v>207</v>
      </c>
    </row>
    <row r="50" spans="1:39">
      <c r="A50" t="s">
        <v>125</v>
      </c>
      <c r="B50" t="s">
        <v>57</v>
      </c>
      <c r="C50" t="s">
        <v>207</v>
      </c>
      <c r="D50" t="s">
        <v>207</v>
      </c>
      <c r="E50" t="s">
        <v>207</v>
      </c>
      <c r="F50" t="s">
        <v>207</v>
      </c>
      <c r="G50" t="s">
        <v>207</v>
      </c>
      <c r="H50" t="s">
        <v>207</v>
      </c>
      <c r="I50" t="s">
        <v>207</v>
      </c>
      <c r="J50" t="s">
        <v>207</v>
      </c>
      <c r="K50" t="s">
        <v>207</v>
      </c>
      <c r="L50" t="s">
        <v>207</v>
      </c>
      <c r="M50">
        <v>7</v>
      </c>
      <c r="N50" t="s">
        <v>207</v>
      </c>
      <c r="O50" t="s">
        <v>207</v>
      </c>
      <c r="P50" t="s">
        <v>207</v>
      </c>
      <c r="Q50">
        <v>5</v>
      </c>
      <c r="R50" t="s">
        <v>207</v>
      </c>
      <c r="S50" t="s">
        <v>207</v>
      </c>
      <c r="T50" t="s">
        <v>207</v>
      </c>
      <c r="U50">
        <v>6</v>
      </c>
      <c r="V50" t="s">
        <v>207</v>
      </c>
      <c r="W50">
        <v>7</v>
      </c>
      <c r="X50" t="s">
        <v>207</v>
      </c>
      <c r="Y50" t="s">
        <v>207</v>
      </c>
      <c r="Z50" t="s">
        <v>207</v>
      </c>
      <c r="AA50">
        <v>6</v>
      </c>
      <c r="AB50" t="s">
        <v>207</v>
      </c>
      <c r="AC50" t="s">
        <v>207</v>
      </c>
      <c r="AD50" t="s">
        <v>207</v>
      </c>
      <c r="AE50">
        <v>7</v>
      </c>
      <c r="AF50" t="s">
        <v>207</v>
      </c>
      <c r="AG50" t="s">
        <v>207</v>
      </c>
      <c r="AH50" t="s">
        <v>207</v>
      </c>
      <c r="AI50">
        <v>8</v>
      </c>
      <c r="AJ50" t="s">
        <v>207</v>
      </c>
      <c r="AK50">
        <v>6</v>
      </c>
      <c r="AL50" t="s">
        <v>207</v>
      </c>
      <c r="AM50" t="s">
        <v>207</v>
      </c>
    </row>
    <row r="51" spans="1:39">
      <c r="A51" t="s">
        <v>126</v>
      </c>
      <c r="B51" t="s">
        <v>57</v>
      </c>
      <c r="C51" t="s">
        <v>207</v>
      </c>
      <c r="D51" t="s">
        <v>207</v>
      </c>
      <c r="E51" t="s">
        <v>207</v>
      </c>
      <c r="F51" t="s">
        <v>207</v>
      </c>
      <c r="G51" t="s">
        <v>207</v>
      </c>
      <c r="H51" t="s">
        <v>207</v>
      </c>
      <c r="I51">
        <v>7</v>
      </c>
      <c r="J51" t="s">
        <v>207</v>
      </c>
      <c r="K51" t="s">
        <v>207</v>
      </c>
      <c r="L51" t="s">
        <v>207</v>
      </c>
      <c r="M51">
        <v>7</v>
      </c>
      <c r="N51" t="s">
        <v>207</v>
      </c>
      <c r="O51" t="s">
        <v>207</v>
      </c>
      <c r="P51" t="s">
        <v>207</v>
      </c>
      <c r="Q51">
        <v>6</v>
      </c>
      <c r="R51" t="s">
        <v>207</v>
      </c>
      <c r="S51" t="s">
        <v>207</v>
      </c>
      <c r="T51" t="s">
        <v>207</v>
      </c>
      <c r="U51">
        <v>6</v>
      </c>
      <c r="V51" t="s">
        <v>207</v>
      </c>
      <c r="W51" t="s">
        <v>207</v>
      </c>
      <c r="X51" t="s">
        <v>207</v>
      </c>
      <c r="Y51" t="s">
        <v>207</v>
      </c>
      <c r="Z51">
        <v>6</v>
      </c>
      <c r="AA51">
        <v>7</v>
      </c>
      <c r="AB51" t="s">
        <v>207</v>
      </c>
      <c r="AC51" t="s">
        <v>207</v>
      </c>
      <c r="AD51" t="s">
        <v>207</v>
      </c>
      <c r="AE51">
        <v>7</v>
      </c>
      <c r="AF51" t="s">
        <v>207</v>
      </c>
      <c r="AG51" t="s">
        <v>207</v>
      </c>
      <c r="AH51" t="s">
        <v>207</v>
      </c>
      <c r="AI51" t="s">
        <v>207</v>
      </c>
      <c r="AJ51" t="s">
        <v>207</v>
      </c>
      <c r="AK51">
        <v>7</v>
      </c>
      <c r="AL51" t="s">
        <v>207</v>
      </c>
      <c r="AM51" t="s">
        <v>207</v>
      </c>
    </row>
    <row r="52" spans="1:39">
      <c r="A52" t="s">
        <v>127</v>
      </c>
      <c r="B52" t="s">
        <v>57</v>
      </c>
      <c r="C52" t="s">
        <v>207</v>
      </c>
      <c r="D52" t="s">
        <v>207</v>
      </c>
      <c r="E52" t="s">
        <v>207</v>
      </c>
      <c r="F52" t="s">
        <v>207</v>
      </c>
      <c r="G52" t="s">
        <v>207</v>
      </c>
      <c r="H52">
        <v>8</v>
      </c>
      <c r="I52">
        <v>6</v>
      </c>
      <c r="J52" t="s">
        <v>207</v>
      </c>
      <c r="K52" t="s">
        <v>207</v>
      </c>
      <c r="L52">
        <v>7</v>
      </c>
      <c r="M52" t="s">
        <v>207</v>
      </c>
      <c r="N52" t="s">
        <v>207</v>
      </c>
      <c r="O52" t="s">
        <v>207</v>
      </c>
      <c r="P52" t="s">
        <v>207</v>
      </c>
      <c r="Q52">
        <v>5</v>
      </c>
      <c r="R52" t="s">
        <v>207</v>
      </c>
      <c r="S52">
        <v>7</v>
      </c>
      <c r="T52" t="s">
        <v>207</v>
      </c>
      <c r="U52" t="s">
        <v>207</v>
      </c>
      <c r="V52" t="s">
        <v>207</v>
      </c>
      <c r="W52">
        <v>6</v>
      </c>
      <c r="X52" t="s">
        <v>207</v>
      </c>
      <c r="Y52" t="s">
        <v>207</v>
      </c>
      <c r="Z52" t="s">
        <v>207</v>
      </c>
      <c r="AA52">
        <v>6</v>
      </c>
      <c r="AB52" t="s">
        <v>207</v>
      </c>
      <c r="AC52" t="s">
        <v>207</v>
      </c>
      <c r="AD52" t="s">
        <v>207</v>
      </c>
      <c r="AE52">
        <v>7</v>
      </c>
      <c r="AF52" t="s">
        <v>207</v>
      </c>
      <c r="AG52" t="s">
        <v>207</v>
      </c>
      <c r="AH52" t="s">
        <v>207</v>
      </c>
      <c r="AI52" t="s">
        <v>207</v>
      </c>
      <c r="AJ52" t="s">
        <v>207</v>
      </c>
      <c r="AK52">
        <v>6</v>
      </c>
      <c r="AL52" t="s">
        <v>207</v>
      </c>
      <c r="AM52">
        <v>5</v>
      </c>
    </row>
    <row r="53" spans="1:39">
      <c r="A53" t="s">
        <v>128</v>
      </c>
      <c r="B53" t="s">
        <v>57</v>
      </c>
      <c r="C53" t="s">
        <v>207</v>
      </c>
      <c r="D53" t="s">
        <v>207</v>
      </c>
      <c r="E53" t="s">
        <v>207</v>
      </c>
      <c r="F53">
        <v>8</v>
      </c>
      <c r="G53">
        <v>8</v>
      </c>
      <c r="H53" t="s">
        <v>207</v>
      </c>
      <c r="I53" t="s">
        <v>207</v>
      </c>
      <c r="J53" t="s">
        <v>207</v>
      </c>
      <c r="K53" t="s">
        <v>207</v>
      </c>
      <c r="L53" t="s">
        <v>207</v>
      </c>
      <c r="M53" t="s">
        <v>207</v>
      </c>
      <c r="N53" t="s">
        <v>207</v>
      </c>
      <c r="O53" t="s">
        <v>207</v>
      </c>
      <c r="P53" t="s">
        <v>207</v>
      </c>
      <c r="Q53">
        <v>6</v>
      </c>
      <c r="R53" t="s">
        <v>207</v>
      </c>
      <c r="S53">
        <v>8</v>
      </c>
      <c r="T53" t="s">
        <v>207</v>
      </c>
      <c r="U53">
        <v>8</v>
      </c>
      <c r="V53" t="s">
        <v>207</v>
      </c>
      <c r="W53" t="s">
        <v>207</v>
      </c>
      <c r="X53">
        <v>8</v>
      </c>
      <c r="Y53" t="s">
        <v>207</v>
      </c>
      <c r="Z53">
        <v>8</v>
      </c>
      <c r="AA53">
        <v>7</v>
      </c>
      <c r="AB53" t="s">
        <v>207</v>
      </c>
      <c r="AC53" t="s">
        <v>207</v>
      </c>
      <c r="AD53">
        <v>8</v>
      </c>
      <c r="AE53">
        <v>8</v>
      </c>
      <c r="AF53" t="s">
        <v>207</v>
      </c>
      <c r="AG53">
        <v>8</v>
      </c>
      <c r="AH53" t="s">
        <v>207</v>
      </c>
      <c r="AI53" t="s">
        <v>207</v>
      </c>
      <c r="AJ53" t="s">
        <v>207</v>
      </c>
      <c r="AK53" t="s">
        <v>207</v>
      </c>
      <c r="AL53" t="s">
        <v>207</v>
      </c>
      <c r="AM53" t="s">
        <v>207</v>
      </c>
    </row>
    <row r="54" spans="1:39">
      <c r="A54" t="s">
        <v>129</v>
      </c>
      <c r="B54" t="s">
        <v>57</v>
      </c>
      <c r="C54" t="s">
        <v>207</v>
      </c>
      <c r="D54" t="s">
        <v>207</v>
      </c>
      <c r="E54" t="s">
        <v>207</v>
      </c>
      <c r="F54">
        <v>7</v>
      </c>
      <c r="G54">
        <v>7</v>
      </c>
      <c r="H54" t="s">
        <v>207</v>
      </c>
      <c r="I54" t="s">
        <v>207</v>
      </c>
      <c r="J54" t="s">
        <v>207</v>
      </c>
      <c r="K54" t="s">
        <v>207</v>
      </c>
      <c r="L54" t="s">
        <v>207</v>
      </c>
      <c r="M54" t="s">
        <v>207</v>
      </c>
      <c r="N54" t="s">
        <v>207</v>
      </c>
      <c r="O54" t="s">
        <v>207</v>
      </c>
      <c r="P54" t="s">
        <v>207</v>
      </c>
      <c r="Q54">
        <v>7</v>
      </c>
      <c r="R54" t="s">
        <v>207</v>
      </c>
      <c r="S54">
        <v>6</v>
      </c>
      <c r="T54" t="s">
        <v>207</v>
      </c>
      <c r="U54">
        <v>7</v>
      </c>
      <c r="V54" t="s">
        <v>207</v>
      </c>
      <c r="W54">
        <v>7</v>
      </c>
      <c r="X54" t="s">
        <v>207</v>
      </c>
      <c r="Y54" t="s">
        <v>207</v>
      </c>
      <c r="Z54" t="s">
        <v>207</v>
      </c>
      <c r="AA54">
        <v>7</v>
      </c>
      <c r="AB54" t="s">
        <v>207</v>
      </c>
      <c r="AC54" t="s">
        <v>207</v>
      </c>
      <c r="AD54">
        <v>7</v>
      </c>
      <c r="AE54">
        <v>8</v>
      </c>
      <c r="AF54" t="s">
        <v>207</v>
      </c>
      <c r="AG54">
        <v>7</v>
      </c>
      <c r="AH54" t="s">
        <v>207</v>
      </c>
      <c r="AI54">
        <v>8</v>
      </c>
      <c r="AJ54" t="s">
        <v>207</v>
      </c>
      <c r="AK54" t="s">
        <v>207</v>
      </c>
      <c r="AL54" t="s">
        <v>207</v>
      </c>
      <c r="AM54" t="s">
        <v>207</v>
      </c>
    </row>
    <row r="55" spans="1:39">
      <c r="A55" t="s">
        <v>130</v>
      </c>
      <c r="B55" t="s">
        <v>57</v>
      </c>
      <c r="C55" t="s">
        <v>207</v>
      </c>
      <c r="D55" t="s">
        <v>207</v>
      </c>
      <c r="E55" t="s">
        <v>207</v>
      </c>
      <c r="F55">
        <v>8</v>
      </c>
      <c r="G55">
        <v>8</v>
      </c>
      <c r="H55" t="s">
        <v>207</v>
      </c>
      <c r="I55" t="s">
        <v>207</v>
      </c>
      <c r="J55" t="s">
        <v>207</v>
      </c>
      <c r="K55" t="s">
        <v>207</v>
      </c>
      <c r="L55" t="s">
        <v>207</v>
      </c>
      <c r="M55" t="s">
        <v>207</v>
      </c>
      <c r="N55" t="s">
        <v>207</v>
      </c>
      <c r="O55" t="s">
        <v>207</v>
      </c>
      <c r="P55" t="s">
        <v>207</v>
      </c>
      <c r="Q55">
        <v>7</v>
      </c>
      <c r="R55" t="s">
        <v>207</v>
      </c>
      <c r="S55">
        <v>7</v>
      </c>
      <c r="T55" t="s">
        <v>207</v>
      </c>
      <c r="U55">
        <v>8</v>
      </c>
      <c r="V55" t="s">
        <v>207</v>
      </c>
      <c r="W55" t="s">
        <v>207</v>
      </c>
      <c r="X55" t="s">
        <v>207</v>
      </c>
      <c r="Y55" t="s">
        <v>207</v>
      </c>
      <c r="Z55">
        <v>8</v>
      </c>
      <c r="AA55">
        <v>7</v>
      </c>
      <c r="AB55" t="s">
        <v>207</v>
      </c>
      <c r="AC55" t="s">
        <v>207</v>
      </c>
      <c r="AD55">
        <v>8</v>
      </c>
      <c r="AE55">
        <v>8</v>
      </c>
      <c r="AF55" t="s">
        <v>207</v>
      </c>
      <c r="AG55">
        <v>8</v>
      </c>
      <c r="AH55" t="s">
        <v>207</v>
      </c>
      <c r="AI55">
        <v>8</v>
      </c>
      <c r="AJ55" t="s">
        <v>207</v>
      </c>
      <c r="AK55" t="s">
        <v>207</v>
      </c>
      <c r="AL55" t="s">
        <v>207</v>
      </c>
      <c r="AM55" t="s">
        <v>207</v>
      </c>
    </row>
    <row r="56" spans="1:39">
      <c r="A56" t="s">
        <v>131</v>
      </c>
      <c r="B56" t="s">
        <v>57</v>
      </c>
      <c r="C56" t="s">
        <v>207</v>
      </c>
      <c r="D56" t="s">
        <v>207</v>
      </c>
      <c r="E56" t="s">
        <v>207</v>
      </c>
      <c r="F56">
        <v>8</v>
      </c>
      <c r="G56">
        <v>8</v>
      </c>
      <c r="H56" t="s">
        <v>207</v>
      </c>
      <c r="I56" t="s">
        <v>207</v>
      </c>
      <c r="J56" t="s">
        <v>207</v>
      </c>
      <c r="K56" t="s">
        <v>207</v>
      </c>
      <c r="L56" t="s">
        <v>207</v>
      </c>
      <c r="M56" t="s">
        <v>207</v>
      </c>
      <c r="N56" t="s">
        <v>207</v>
      </c>
      <c r="O56" t="s">
        <v>207</v>
      </c>
      <c r="P56" t="s">
        <v>207</v>
      </c>
      <c r="Q56">
        <v>8</v>
      </c>
      <c r="R56" t="s">
        <v>207</v>
      </c>
      <c r="S56">
        <v>8</v>
      </c>
      <c r="T56" t="s">
        <v>207</v>
      </c>
      <c r="U56">
        <v>8</v>
      </c>
      <c r="V56" t="s">
        <v>207</v>
      </c>
      <c r="W56" t="s">
        <v>207</v>
      </c>
      <c r="X56">
        <v>8</v>
      </c>
      <c r="Y56" t="s">
        <v>207</v>
      </c>
      <c r="Z56">
        <v>8</v>
      </c>
      <c r="AA56">
        <v>7</v>
      </c>
      <c r="AB56" t="s">
        <v>207</v>
      </c>
      <c r="AC56" t="s">
        <v>207</v>
      </c>
      <c r="AD56">
        <v>7</v>
      </c>
      <c r="AE56">
        <v>8</v>
      </c>
      <c r="AF56" t="s">
        <v>207</v>
      </c>
      <c r="AG56">
        <v>8</v>
      </c>
      <c r="AH56" t="s">
        <v>207</v>
      </c>
      <c r="AI56" t="s">
        <v>207</v>
      </c>
      <c r="AJ56" t="s">
        <v>207</v>
      </c>
      <c r="AK56" t="s">
        <v>207</v>
      </c>
      <c r="AL56" t="s">
        <v>207</v>
      </c>
      <c r="AM56" t="s">
        <v>207</v>
      </c>
    </row>
    <row r="57" spans="1:39">
      <c r="A57" t="s">
        <v>132</v>
      </c>
      <c r="B57" t="s">
        <v>57</v>
      </c>
      <c r="C57" t="s">
        <v>207</v>
      </c>
      <c r="D57" t="s">
        <v>207</v>
      </c>
      <c r="E57" t="s">
        <v>207</v>
      </c>
      <c r="F57">
        <v>8</v>
      </c>
      <c r="G57">
        <v>8</v>
      </c>
      <c r="H57" t="s">
        <v>207</v>
      </c>
      <c r="I57">
        <v>7</v>
      </c>
      <c r="J57" t="s">
        <v>207</v>
      </c>
      <c r="K57" t="s">
        <v>207</v>
      </c>
      <c r="L57" t="s">
        <v>207</v>
      </c>
      <c r="M57" t="s">
        <v>207</v>
      </c>
      <c r="N57" t="s">
        <v>207</v>
      </c>
      <c r="O57" t="s">
        <v>207</v>
      </c>
      <c r="P57" t="s">
        <v>207</v>
      </c>
      <c r="Q57">
        <v>8</v>
      </c>
      <c r="R57" t="s">
        <v>207</v>
      </c>
      <c r="S57">
        <v>6</v>
      </c>
      <c r="T57" t="s">
        <v>207</v>
      </c>
      <c r="U57">
        <v>8</v>
      </c>
      <c r="V57" t="s">
        <v>207</v>
      </c>
      <c r="W57">
        <v>6</v>
      </c>
      <c r="X57">
        <v>8</v>
      </c>
      <c r="Y57" t="s">
        <v>207</v>
      </c>
      <c r="Z57" t="s">
        <v>207</v>
      </c>
      <c r="AA57">
        <v>7</v>
      </c>
      <c r="AB57" t="s">
        <v>207</v>
      </c>
      <c r="AC57" t="s">
        <v>207</v>
      </c>
      <c r="AD57" t="s">
        <v>207</v>
      </c>
      <c r="AE57">
        <v>8</v>
      </c>
      <c r="AF57" t="s">
        <v>207</v>
      </c>
      <c r="AG57">
        <v>8</v>
      </c>
      <c r="AH57" t="s">
        <v>207</v>
      </c>
      <c r="AI57" t="s">
        <v>207</v>
      </c>
      <c r="AJ57" t="s">
        <v>207</v>
      </c>
      <c r="AK57" t="s">
        <v>207</v>
      </c>
      <c r="AL57" t="s">
        <v>207</v>
      </c>
      <c r="AM57" t="s">
        <v>207</v>
      </c>
    </row>
    <row r="58" spans="1:39">
      <c r="A58" t="s">
        <v>133</v>
      </c>
      <c r="B58" t="s">
        <v>57</v>
      </c>
      <c r="C58" t="s">
        <v>207</v>
      </c>
      <c r="D58" t="s">
        <v>207</v>
      </c>
      <c r="E58" t="s">
        <v>207</v>
      </c>
      <c r="F58">
        <v>8</v>
      </c>
      <c r="G58">
        <v>8</v>
      </c>
      <c r="H58" t="s">
        <v>207</v>
      </c>
      <c r="I58" t="s">
        <v>207</v>
      </c>
      <c r="J58" t="s">
        <v>207</v>
      </c>
      <c r="K58" t="s">
        <v>207</v>
      </c>
      <c r="L58" t="s">
        <v>207</v>
      </c>
      <c r="M58" t="s">
        <v>207</v>
      </c>
      <c r="N58" t="s">
        <v>207</v>
      </c>
      <c r="O58" t="s">
        <v>207</v>
      </c>
      <c r="P58" t="s">
        <v>207</v>
      </c>
      <c r="Q58">
        <v>7</v>
      </c>
      <c r="R58" t="s">
        <v>207</v>
      </c>
      <c r="S58">
        <v>8</v>
      </c>
      <c r="T58" t="s">
        <v>207</v>
      </c>
      <c r="U58">
        <v>8</v>
      </c>
      <c r="V58" t="s">
        <v>207</v>
      </c>
      <c r="W58" t="s">
        <v>207</v>
      </c>
      <c r="X58">
        <v>7</v>
      </c>
      <c r="Y58" t="s">
        <v>207</v>
      </c>
      <c r="Z58">
        <v>8</v>
      </c>
      <c r="AA58">
        <v>7</v>
      </c>
      <c r="AB58" t="s">
        <v>207</v>
      </c>
      <c r="AC58" t="s">
        <v>207</v>
      </c>
      <c r="AD58">
        <v>8</v>
      </c>
      <c r="AE58">
        <v>8</v>
      </c>
      <c r="AF58" t="s">
        <v>207</v>
      </c>
      <c r="AG58">
        <v>8</v>
      </c>
      <c r="AH58" t="s">
        <v>207</v>
      </c>
      <c r="AI58" t="s">
        <v>207</v>
      </c>
      <c r="AJ58" t="s">
        <v>207</v>
      </c>
      <c r="AK58" t="s">
        <v>207</v>
      </c>
      <c r="AL58" t="s">
        <v>207</v>
      </c>
      <c r="AM58" t="s">
        <v>207</v>
      </c>
    </row>
    <row r="59" spans="1:39">
      <c r="A59" t="s">
        <v>134</v>
      </c>
      <c r="B59" t="s">
        <v>57</v>
      </c>
      <c r="C59" t="s">
        <v>207</v>
      </c>
      <c r="D59" t="s">
        <v>207</v>
      </c>
      <c r="E59" t="s">
        <v>207</v>
      </c>
      <c r="F59">
        <v>8</v>
      </c>
      <c r="G59">
        <v>8</v>
      </c>
      <c r="H59" t="s">
        <v>207</v>
      </c>
      <c r="I59" t="s">
        <v>207</v>
      </c>
      <c r="J59" t="s">
        <v>207</v>
      </c>
      <c r="K59" t="s">
        <v>207</v>
      </c>
      <c r="L59" t="s">
        <v>207</v>
      </c>
      <c r="M59" t="s">
        <v>207</v>
      </c>
      <c r="N59" t="s">
        <v>207</v>
      </c>
      <c r="O59" t="s">
        <v>207</v>
      </c>
      <c r="P59" t="s">
        <v>207</v>
      </c>
      <c r="Q59">
        <v>8</v>
      </c>
      <c r="R59" t="s">
        <v>207</v>
      </c>
      <c r="S59">
        <v>7</v>
      </c>
      <c r="T59" t="s">
        <v>207</v>
      </c>
      <c r="U59">
        <v>8</v>
      </c>
      <c r="V59" t="s">
        <v>207</v>
      </c>
      <c r="W59" t="s">
        <v>207</v>
      </c>
      <c r="X59">
        <v>8</v>
      </c>
      <c r="Y59" t="s">
        <v>207</v>
      </c>
      <c r="Z59">
        <v>8</v>
      </c>
      <c r="AA59">
        <v>8</v>
      </c>
      <c r="AB59" t="s">
        <v>207</v>
      </c>
      <c r="AC59" t="s">
        <v>207</v>
      </c>
      <c r="AD59">
        <v>8</v>
      </c>
      <c r="AE59">
        <v>8</v>
      </c>
      <c r="AF59" t="s">
        <v>207</v>
      </c>
      <c r="AG59">
        <v>8</v>
      </c>
      <c r="AH59" t="s">
        <v>207</v>
      </c>
      <c r="AI59" t="s">
        <v>207</v>
      </c>
      <c r="AJ59" t="s">
        <v>207</v>
      </c>
      <c r="AK59" t="s">
        <v>207</v>
      </c>
      <c r="AL59" t="s">
        <v>207</v>
      </c>
      <c r="AM59" t="s">
        <v>207</v>
      </c>
    </row>
    <row r="60" spans="1:39">
      <c r="A60" t="s">
        <v>135</v>
      </c>
      <c r="B60" t="s">
        <v>57</v>
      </c>
      <c r="C60" t="s">
        <v>207</v>
      </c>
      <c r="D60" t="s">
        <v>207</v>
      </c>
      <c r="E60" t="s">
        <v>207</v>
      </c>
      <c r="F60">
        <v>8</v>
      </c>
      <c r="G60">
        <v>8</v>
      </c>
      <c r="H60" t="s">
        <v>207</v>
      </c>
      <c r="I60" t="s">
        <v>207</v>
      </c>
      <c r="J60" t="s">
        <v>207</v>
      </c>
      <c r="K60" t="s">
        <v>207</v>
      </c>
      <c r="L60" t="s">
        <v>207</v>
      </c>
      <c r="M60" t="s">
        <v>207</v>
      </c>
      <c r="N60" t="s">
        <v>207</v>
      </c>
      <c r="O60" t="s">
        <v>207</v>
      </c>
      <c r="P60" t="s">
        <v>207</v>
      </c>
      <c r="Q60">
        <v>8</v>
      </c>
      <c r="R60" t="s">
        <v>207</v>
      </c>
      <c r="S60">
        <v>6</v>
      </c>
      <c r="T60" t="s">
        <v>207</v>
      </c>
      <c r="U60" t="s">
        <v>207</v>
      </c>
      <c r="V60" t="s">
        <v>207</v>
      </c>
      <c r="W60" t="s">
        <v>207</v>
      </c>
      <c r="X60" t="s">
        <v>207</v>
      </c>
      <c r="Y60" t="s">
        <v>207</v>
      </c>
      <c r="Z60">
        <v>8</v>
      </c>
      <c r="AA60">
        <v>7</v>
      </c>
      <c r="AB60">
        <v>8</v>
      </c>
      <c r="AC60" t="s">
        <v>207</v>
      </c>
      <c r="AD60">
        <v>8</v>
      </c>
      <c r="AE60">
        <v>8</v>
      </c>
      <c r="AF60">
        <v>7</v>
      </c>
      <c r="AG60">
        <v>8</v>
      </c>
      <c r="AH60" t="s">
        <v>207</v>
      </c>
      <c r="AI60" t="s">
        <v>207</v>
      </c>
      <c r="AJ60" t="s">
        <v>207</v>
      </c>
      <c r="AK60" t="s">
        <v>207</v>
      </c>
      <c r="AL60" t="s">
        <v>207</v>
      </c>
      <c r="AM60" t="s">
        <v>207</v>
      </c>
    </row>
    <row r="61" spans="1:39">
      <c r="A61" t="s">
        <v>136</v>
      </c>
      <c r="B61" t="s">
        <v>57</v>
      </c>
      <c r="C61" t="s">
        <v>207</v>
      </c>
      <c r="D61" t="s">
        <v>207</v>
      </c>
      <c r="E61" t="s">
        <v>207</v>
      </c>
      <c r="F61">
        <v>7</v>
      </c>
      <c r="G61">
        <v>8</v>
      </c>
      <c r="H61" t="s">
        <v>207</v>
      </c>
      <c r="I61" t="s">
        <v>207</v>
      </c>
      <c r="J61" t="s">
        <v>207</v>
      </c>
      <c r="K61" t="s">
        <v>207</v>
      </c>
      <c r="L61" t="s">
        <v>207</v>
      </c>
      <c r="M61">
        <v>7</v>
      </c>
      <c r="N61" t="s">
        <v>207</v>
      </c>
      <c r="O61" t="s">
        <v>207</v>
      </c>
      <c r="P61" t="s">
        <v>207</v>
      </c>
      <c r="Q61">
        <v>7</v>
      </c>
      <c r="R61" t="s">
        <v>207</v>
      </c>
      <c r="S61">
        <v>6</v>
      </c>
      <c r="T61" t="s">
        <v>207</v>
      </c>
      <c r="U61" t="s">
        <v>207</v>
      </c>
      <c r="V61" t="s">
        <v>207</v>
      </c>
      <c r="W61" t="s">
        <v>207</v>
      </c>
      <c r="X61">
        <v>7</v>
      </c>
      <c r="Y61" t="s">
        <v>207</v>
      </c>
      <c r="Z61">
        <v>7</v>
      </c>
      <c r="AA61">
        <v>8</v>
      </c>
      <c r="AB61" t="s">
        <v>207</v>
      </c>
      <c r="AC61" t="s">
        <v>207</v>
      </c>
      <c r="AD61">
        <v>6</v>
      </c>
      <c r="AE61">
        <v>8</v>
      </c>
      <c r="AF61" t="s">
        <v>207</v>
      </c>
      <c r="AG61">
        <v>8</v>
      </c>
      <c r="AH61" t="s">
        <v>207</v>
      </c>
      <c r="AI61" t="s">
        <v>207</v>
      </c>
      <c r="AJ61" t="s">
        <v>207</v>
      </c>
      <c r="AK61" t="s">
        <v>207</v>
      </c>
      <c r="AL61" t="s">
        <v>207</v>
      </c>
      <c r="AM61" t="s">
        <v>207</v>
      </c>
    </row>
    <row r="62" spans="1:39">
      <c r="A62" t="s">
        <v>137</v>
      </c>
      <c r="B62" t="s">
        <v>57</v>
      </c>
      <c r="C62" t="s">
        <v>207</v>
      </c>
      <c r="D62" t="s">
        <v>207</v>
      </c>
      <c r="E62" t="s">
        <v>207</v>
      </c>
      <c r="F62">
        <v>8</v>
      </c>
      <c r="G62">
        <v>8</v>
      </c>
      <c r="H62" t="s">
        <v>207</v>
      </c>
      <c r="I62" t="s">
        <v>207</v>
      </c>
      <c r="J62" t="s">
        <v>207</v>
      </c>
      <c r="K62" t="s">
        <v>207</v>
      </c>
      <c r="L62" t="s">
        <v>207</v>
      </c>
      <c r="M62" t="s">
        <v>207</v>
      </c>
      <c r="N62" t="s">
        <v>207</v>
      </c>
      <c r="O62" t="s">
        <v>207</v>
      </c>
      <c r="P62" t="s">
        <v>207</v>
      </c>
      <c r="Q62">
        <v>7</v>
      </c>
      <c r="R62" t="s">
        <v>207</v>
      </c>
      <c r="S62">
        <v>6</v>
      </c>
      <c r="T62" t="s">
        <v>207</v>
      </c>
      <c r="U62">
        <v>8</v>
      </c>
      <c r="V62" t="s">
        <v>207</v>
      </c>
      <c r="W62" t="s">
        <v>207</v>
      </c>
      <c r="X62">
        <v>8</v>
      </c>
      <c r="Y62" t="s">
        <v>207</v>
      </c>
      <c r="Z62">
        <v>8</v>
      </c>
      <c r="AA62">
        <v>8</v>
      </c>
      <c r="AB62" t="s">
        <v>207</v>
      </c>
      <c r="AC62" t="s">
        <v>207</v>
      </c>
      <c r="AD62">
        <v>8</v>
      </c>
      <c r="AE62">
        <v>8</v>
      </c>
      <c r="AF62" t="s">
        <v>207</v>
      </c>
      <c r="AG62">
        <v>7</v>
      </c>
      <c r="AH62" t="s">
        <v>207</v>
      </c>
      <c r="AI62" t="s">
        <v>207</v>
      </c>
      <c r="AJ62" t="s">
        <v>207</v>
      </c>
      <c r="AK62" t="s">
        <v>207</v>
      </c>
      <c r="AL62" t="s">
        <v>207</v>
      </c>
      <c r="AM62" t="s">
        <v>207</v>
      </c>
    </row>
    <row r="63" spans="1:39">
      <c r="A63" t="s">
        <v>138</v>
      </c>
      <c r="B63" t="s">
        <v>48</v>
      </c>
      <c r="C63" t="s">
        <v>207</v>
      </c>
      <c r="D63" t="s">
        <v>207</v>
      </c>
      <c r="E63" t="s">
        <v>207</v>
      </c>
      <c r="F63">
        <v>8</v>
      </c>
      <c r="G63">
        <v>8</v>
      </c>
      <c r="H63" t="s">
        <v>207</v>
      </c>
      <c r="I63" t="s">
        <v>207</v>
      </c>
      <c r="J63" t="s">
        <v>207</v>
      </c>
      <c r="K63" t="s">
        <v>207</v>
      </c>
      <c r="L63" t="s">
        <v>207</v>
      </c>
      <c r="M63" t="s">
        <v>207</v>
      </c>
      <c r="N63" t="s">
        <v>207</v>
      </c>
      <c r="O63" t="s">
        <v>207</v>
      </c>
      <c r="P63" t="s">
        <v>207</v>
      </c>
      <c r="Q63">
        <v>8</v>
      </c>
      <c r="R63" t="s">
        <v>207</v>
      </c>
      <c r="S63">
        <v>8</v>
      </c>
      <c r="T63" t="s">
        <v>207</v>
      </c>
      <c r="U63">
        <v>8</v>
      </c>
      <c r="V63" t="s">
        <v>207</v>
      </c>
      <c r="W63" t="s">
        <v>207</v>
      </c>
      <c r="X63">
        <v>8</v>
      </c>
      <c r="Y63" t="s">
        <v>207</v>
      </c>
      <c r="Z63">
        <v>8</v>
      </c>
      <c r="AA63">
        <v>8</v>
      </c>
      <c r="AB63" t="s">
        <v>207</v>
      </c>
      <c r="AC63" t="s">
        <v>207</v>
      </c>
      <c r="AD63" t="s">
        <v>207</v>
      </c>
      <c r="AE63">
        <v>8</v>
      </c>
      <c r="AF63" t="s">
        <v>207</v>
      </c>
      <c r="AG63">
        <v>8</v>
      </c>
      <c r="AH63" t="s">
        <v>207</v>
      </c>
      <c r="AI63">
        <v>8</v>
      </c>
      <c r="AJ63" t="s">
        <v>207</v>
      </c>
      <c r="AK63" t="s">
        <v>207</v>
      </c>
      <c r="AL63" t="s">
        <v>207</v>
      </c>
      <c r="AM63" t="s">
        <v>207</v>
      </c>
    </row>
    <row r="64" spans="1:39">
      <c r="A64" t="s">
        <v>139</v>
      </c>
      <c r="B64" t="s">
        <v>48</v>
      </c>
      <c r="C64" t="s">
        <v>207</v>
      </c>
      <c r="D64">
        <v>8</v>
      </c>
      <c r="E64" t="s">
        <v>207</v>
      </c>
      <c r="F64" t="s">
        <v>207</v>
      </c>
      <c r="G64" t="s">
        <v>207</v>
      </c>
      <c r="H64" t="s">
        <v>207</v>
      </c>
      <c r="I64" t="s">
        <v>207</v>
      </c>
      <c r="J64" t="s">
        <v>207</v>
      </c>
      <c r="K64" t="s">
        <v>207</v>
      </c>
      <c r="L64" t="s">
        <v>207</v>
      </c>
      <c r="M64" t="s">
        <v>207</v>
      </c>
      <c r="N64" t="s">
        <v>207</v>
      </c>
      <c r="O64" t="s">
        <v>207</v>
      </c>
      <c r="P64" t="s">
        <v>207</v>
      </c>
      <c r="Q64">
        <v>8</v>
      </c>
      <c r="R64" t="s">
        <v>207</v>
      </c>
      <c r="S64">
        <v>7</v>
      </c>
      <c r="T64" t="s">
        <v>207</v>
      </c>
      <c r="U64">
        <v>8</v>
      </c>
      <c r="V64" t="s">
        <v>207</v>
      </c>
      <c r="W64" t="s">
        <v>207</v>
      </c>
      <c r="X64" t="s">
        <v>207</v>
      </c>
      <c r="Y64" t="s">
        <v>207</v>
      </c>
      <c r="Z64">
        <v>7</v>
      </c>
      <c r="AA64">
        <v>8</v>
      </c>
      <c r="AB64" t="s">
        <v>207</v>
      </c>
      <c r="AC64" t="s">
        <v>207</v>
      </c>
      <c r="AD64" t="s">
        <v>207</v>
      </c>
      <c r="AE64">
        <v>8</v>
      </c>
      <c r="AF64" t="s">
        <v>207</v>
      </c>
      <c r="AG64" t="s">
        <v>207</v>
      </c>
      <c r="AH64" t="s">
        <v>207</v>
      </c>
      <c r="AI64" t="s">
        <v>207</v>
      </c>
      <c r="AJ64" t="s">
        <v>207</v>
      </c>
      <c r="AK64">
        <v>7</v>
      </c>
      <c r="AL64">
        <v>7</v>
      </c>
      <c r="AM64">
        <v>7</v>
      </c>
    </row>
    <row r="65" spans="1:39">
      <c r="A65" t="s">
        <v>140</v>
      </c>
      <c r="B65" t="s">
        <v>57</v>
      </c>
      <c r="C65" t="s">
        <v>207</v>
      </c>
      <c r="D65" t="s">
        <v>207</v>
      </c>
      <c r="E65" t="s">
        <v>207</v>
      </c>
      <c r="F65">
        <v>8</v>
      </c>
      <c r="G65">
        <v>8</v>
      </c>
      <c r="H65" t="s">
        <v>207</v>
      </c>
      <c r="I65" t="s">
        <v>207</v>
      </c>
      <c r="J65" t="s">
        <v>207</v>
      </c>
      <c r="K65" t="s">
        <v>207</v>
      </c>
      <c r="L65" t="s">
        <v>207</v>
      </c>
      <c r="M65" t="s">
        <v>207</v>
      </c>
      <c r="N65" t="s">
        <v>207</v>
      </c>
      <c r="O65" t="s">
        <v>207</v>
      </c>
      <c r="P65" t="s">
        <v>207</v>
      </c>
      <c r="Q65">
        <v>8</v>
      </c>
      <c r="R65" t="s">
        <v>207</v>
      </c>
      <c r="S65">
        <v>7</v>
      </c>
      <c r="T65" t="s">
        <v>207</v>
      </c>
      <c r="U65" t="s">
        <v>207</v>
      </c>
      <c r="V65" t="s">
        <v>207</v>
      </c>
      <c r="W65" t="s">
        <v>207</v>
      </c>
      <c r="X65">
        <v>8</v>
      </c>
      <c r="Y65" t="s">
        <v>207</v>
      </c>
      <c r="Z65">
        <v>8</v>
      </c>
      <c r="AA65">
        <v>8</v>
      </c>
      <c r="AB65" t="s">
        <v>207</v>
      </c>
      <c r="AC65" t="s">
        <v>207</v>
      </c>
      <c r="AD65">
        <v>8</v>
      </c>
      <c r="AE65">
        <v>8</v>
      </c>
      <c r="AF65">
        <v>8</v>
      </c>
      <c r="AG65">
        <v>8</v>
      </c>
      <c r="AH65" t="s">
        <v>207</v>
      </c>
      <c r="AI65" t="s">
        <v>207</v>
      </c>
      <c r="AJ65" t="s">
        <v>207</v>
      </c>
      <c r="AK65" t="s">
        <v>207</v>
      </c>
      <c r="AL65" t="s">
        <v>207</v>
      </c>
      <c r="AM65" t="s">
        <v>207</v>
      </c>
    </row>
    <row r="66" spans="1:39">
      <c r="A66" t="s">
        <v>141</v>
      </c>
      <c r="B66" t="s">
        <v>57</v>
      </c>
      <c r="C66" t="s">
        <v>207</v>
      </c>
      <c r="D66" t="s">
        <v>207</v>
      </c>
      <c r="E66" t="s">
        <v>207</v>
      </c>
      <c r="F66">
        <v>7</v>
      </c>
      <c r="G66">
        <v>6</v>
      </c>
      <c r="H66" t="s">
        <v>207</v>
      </c>
      <c r="I66" t="s">
        <v>207</v>
      </c>
      <c r="J66" t="s">
        <v>207</v>
      </c>
      <c r="K66" t="s">
        <v>207</v>
      </c>
      <c r="L66" t="s">
        <v>207</v>
      </c>
      <c r="M66" t="s">
        <v>207</v>
      </c>
      <c r="N66" t="s">
        <v>207</v>
      </c>
      <c r="O66" t="s">
        <v>207</v>
      </c>
      <c r="P66" t="s">
        <v>207</v>
      </c>
      <c r="Q66">
        <v>5</v>
      </c>
      <c r="R66" t="s">
        <v>207</v>
      </c>
      <c r="S66">
        <v>6</v>
      </c>
      <c r="T66" t="s">
        <v>207</v>
      </c>
      <c r="U66">
        <v>7</v>
      </c>
      <c r="V66" t="s">
        <v>207</v>
      </c>
      <c r="W66" t="s">
        <v>207</v>
      </c>
      <c r="X66" t="s">
        <v>207</v>
      </c>
      <c r="Y66" t="s">
        <v>207</v>
      </c>
      <c r="Z66">
        <v>6</v>
      </c>
      <c r="AA66">
        <v>6</v>
      </c>
      <c r="AB66" t="s">
        <v>207</v>
      </c>
      <c r="AC66" t="s">
        <v>207</v>
      </c>
      <c r="AD66">
        <v>7</v>
      </c>
      <c r="AE66">
        <v>7</v>
      </c>
      <c r="AF66" t="s">
        <v>207</v>
      </c>
      <c r="AG66">
        <v>6</v>
      </c>
      <c r="AH66" t="s">
        <v>207</v>
      </c>
      <c r="AI66" t="s">
        <v>207</v>
      </c>
      <c r="AJ66" t="s">
        <v>207</v>
      </c>
      <c r="AK66" t="s">
        <v>207</v>
      </c>
      <c r="AL66" t="s">
        <v>207</v>
      </c>
      <c r="AM66">
        <v>6</v>
      </c>
    </row>
    <row r="67" spans="1:39">
      <c r="A67" t="s">
        <v>142</v>
      </c>
      <c r="B67" t="s">
        <v>57</v>
      </c>
      <c r="C67" t="s">
        <v>207</v>
      </c>
      <c r="D67" t="s">
        <v>207</v>
      </c>
      <c r="E67" t="s">
        <v>207</v>
      </c>
      <c r="F67">
        <v>8</v>
      </c>
      <c r="G67">
        <v>8</v>
      </c>
      <c r="H67" t="s">
        <v>207</v>
      </c>
      <c r="I67" t="s">
        <v>207</v>
      </c>
      <c r="J67" t="s">
        <v>207</v>
      </c>
      <c r="K67" t="s">
        <v>207</v>
      </c>
      <c r="L67" t="s">
        <v>207</v>
      </c>
      <c r="M67" t="s">
        <v>207</v>
      </c>
      <c r="N67" t="s">
        <v>207</v>
      </c>
      <c r="O67" t="s">
        <v>207</v>
      </c>
      <c r="P67" t="s">
        <v>207</v>
      </c>
      <c r="Q67">
        <v>7</v>
      </c>
      <c r="R67" t="s">
        <v>207</v>
      </c>
      <c r="S67">
        <v>8</v>
      </c>
      <c r="T67" t="s">
        <v>207</v>
      </c>
      <c r="U67">
        <v>8</v>
      </c>
      <c r="V67" t="s">
        <v>207</v>
      </c>
      <c r="W67" t="s">
        <v>207</v>
      </c>
      <c r="X67">
        <v>8</v>
      </c>
      <c r="Y67" t="s">
        <v>207</v>
      </c>
      <c r="Z67">
        <v>8</v>
      </c>
      <c r="AA67">
        <v>8</v>
      </c>
      <c r="AB67" t="s">
        <v>207</v>
      </c>
      <c r="AC67" t="s">
        <v>207</v>
      </c>
      <c r="AD67">
        <v>8</v>
      </c>
      <c r="AE67">
        <v>8</v>
      </c>
      <c r="AF67" t="s">
        <v>207</v>
      </c>
      <c r="AG67">
        <v>8</v>
      </c>
      <c r="AH67" t="s">
        <v>207</v>
      </c>
      <c r="AI67" t="s">
        <v>207</v>
      </c>
      <c r="AJ67" t="s">
        <v>207</v>
      </c>
      <c r="AK67" t="s">
        <v>207</v>
      </c>
      <c r="AL67" t="s">
        <v>207</v>
      </c>
      <c r="AM67" t="s">
        <v>207</v>
      </c>
    </row>
    <row r="68" spans="1:39">
      <c r="A68" t="s">
        <v>143</v>
      </c>
      <c r="B68" t="s">
        <v>48</v>
      </c>
      <c r="C68" t="s">
        <v>207</v>
      </c>
      <c r="D68" t="s">
        <v>207</v>
      </c>
      <c r="E68" t="s">
        <v>207</v>
      </c>
      <c r="F68">
        <v>8</v>
      </c>
      <c r="G68">
        <v>8</v>
      </c>
      <c r="H68" t="s">
        <v>207</v>
      </c>
      <c r="I68" t="s">
        <v>207</v>
      </c>
      <c r="J68" t="s">
        <v>207</v>
      </c>
      <c r="K68" t="s">
        <v>207</v>
      </c>
      <c r="L68" t="s">
        <v>207</v>
      </c>
      <c r="M68" t="s">
        <v>207</v>
      </c>
      <c r="N68" t="s">
        <v>207</v>
      </c>
      <c r="O68" t="s">
        <v>207</v>
      </c>
      <c r="P68" t="s">
        <v>207</v>
      </c>
      <c r="Q68">
        <v>7</v>
      </c>
      <c r="R68" t="s">
        <v>207</v>
      </c>
      <c r="S68">
        <v>7</v>
      </c>
      <c r="T68" t="s">
        <v>207</v>
      </c>
      <c r="U68" t="s">
        <v>207</v>
      </c>
      <c r="V68" t="s">
        <v>207</v>
      </c>
      <c r="W68">
        <v>7</v>
      </c>
      <c r="X68">
        <v>7</v>
      </c>
      <c r="Y68" t="s">
        <v>207</v>
      </c>
      <c r="Z68">
        <v>8</v>
      </c>
      <c r="AA68">
        <v>8</v>
      </c>
      <c r="AB68" t="s">
        <v>207</v>
      </c>
      <c r="AC68" t="s">
        <v>207</v>
      </c>
      <c r="AD68">
        <v>7</v>
      </c>
      <c r="AE68">
        <v>8</v>
      </c>
      <c r="AF68" t="s">
        <v>207</v>
      </c>
      <c r="AG68">
        <v>8</v>
      </c>
      <c r="AH68" t="s">
        <v>207</v>
      </c>
      <c r="AI68" t="s">
        <v>207</v>
      </c>
      <c r="AJ68" t="s">
        <v>207</v>
      </c>
      <c r="AK68" t="s">
        <v>207</v>
      </c>
      <c r="AL68" t="s">
        <v>207</v>
      </c>
      <c r="AM68" t="s">
        <v>207</v>
      </c>
    </row>
    <row r="69" spans="1:39">
      <c r="A69" t="s">
        <v>144</v>
      </c>
      <c r="B69" t="s">
        <v>57</v>
      </c>
      <c r="C69" t="s">
        <v>207</v>
      </c>
      <c r="D69" t="s">
        <v>207</v>
      </c>
      <c r="E69" t="s">
        <v>207</v>
      </c>
      <c r="F69">
        <v>8</v>
      </c>
      <c r="G69">
        <v>8</v>
      </c>
      <c r="H69" t="s">
        <v>207</v>
      </c>
      <c r="I69" t="s">
        <v>207</v>
      </c>
      <c r="J69" t="s">
        <v>207</v>
      </c>
      <c r="K69" t="s">
        <v>207</v>
      </c>
      <c r="L69" t="s">
        <v>207</v>
      </c>
      <c r="M69" t="s">
        <v>207</v>
      </c>
      <c r="N69" t="s">
        <v>207</v>
      </c>
      <c r="O69" t="s">
        <v>207</v>
      </c>
      <c r="P69" t="s">
        <v>207</v>
      </c>
      <c r="Q69">
        <v>8</v>
      </c>
      <c r="R69" t="s">
        <v>207</v>
      </c>
      <c r="S69">
        <v>8</v>
      </c>
      <c r="T69" t="s">
        <v>207</v>
      </c>
      <c r="U69">
        <v>8</v>
      </c>
      <c r="V69" t="s">
        <v>207</v>
      </c>
      <c r="W69" t="s">
        <v>207</v>
      </c>
      <c r="X69" t="s">
        <v>207</v>
      </c>
      <c r="Y69" t="s">
        <v>207</v>
      </c>
      <c r="Z69">
        <v>8</v>
      </c>
      <c r="AA69">
        <v>8</v>
      </c>
      <c r="AB69" t="s">
        <v>207</v>
      </c>
      <c r="AC69" t="s">
        <v>207</v>
      </c>
      <c r="AD69">
        <v>8</v>
      </c>
      <c r="AE69">
        <v>8</v>
      </c>
      <c r="AF69">
        <v>8</v>
      </c>
      <c r="AG69">
        <v>8</v>
      </c>
      <c r="AH69" t="s">
        <v>207</v>
      </c>
      <c r="AI69" t="s">
        <v>207</v>
      </c>
      <c r="AJ69" t="s">
        <v>207</v>
      </c>
      <c r="AK69" t="s">
        <v>207</v>
      </c>
      <c r="AL69" t="s">
        <v>207</v>
      </c>
      <c r="AM69" t="s">
        <v>207</v>
      </c>
    </row>
    <row r="70" spans="1:39">
      <c r="A70" t="s">
        <v>145</v>
      </c>
      <c r="B70" t="s">
        <v>57</v>
      </c>
      <c r="C70" t="s">
        <v>207</v>
      </c>
      <c r="D70" t="s">
        <v>207</v>
      </c>
      <c r="E70" t="s">
        <v>207</v>
      </c>
      <c r="F70" t="s">
        <v>207</v>
      </c>
      <c r="G70" t="s">
        <v>207</v>
      </c>
      <c r="H70" t="s">
        <v>207</v>
      </c>
      <c r="I70" t="s">
        <v>207</v>
      </c>
      <c r="J70" t="s">
        <v>207</v>
      </c>
      <c r="K70" t="s">
        <v>207</v>
      </c>
      <c r="L70" t="s">
        <v>207</v>
      </c>
      <c r="M70">
        <v>6</v>
      </c>
      <c r="N70" t="s">
        <v>207</v>
      </c>
      <c r="O70" t="s">
        <v>207</v>
      </c>
      <c r="P70" t="s">
        <v>207</v>
      </c>
      <c r="Q70">
        <v>6</v>
      </c>
      <c r="R70" t="s">
        <v>207</v>
      </c>
      <c r="S70">
        <v>6</v>
      </c>
      <c r="T70" t="s">
        <v>207</v>
      </c>
      <c r="U70" t="s">
        <v>207</v>
      </c>
      <c r="V70" t="s">
        <v>207</v>
      </c>
      <c r="W70" t="s">
        <v>207</v>
      </c>
      <c r="X70">
        <v>6</v>
      </c>
      <c r="Y70" t="s">
        <v>207</v>
      </c>
      <c r="Z70">
        <v>6</v>
      </c>
      <c r="AA70">
        <v>6</v>
      </c>
      <c r="AB70" t="s">
        <v>207</v>
      </c>
      <c r="AC70" t="s">
        <v>207</v>
      </c>
      <c r="AD70" t="s">
        <v>207</v>
      </c>
      <c r="AE70">
        <v>7</v>
      </c>
      <c r="AF70" t="s">
        <v>207</v>
      </c>
      <c r="AG70" t="s">
        <v>207</v>
      </c>
      <c r="AH70" t="s">
        <v>207</v>
      </c>
      <c r="AI70">
        <v>7</v>
      </c>
      <c r="AJ70" t="s">
        <v>207</v>
      </c>
      <c r="AK70">
        <v>7</v>
      </c>
      <c r="AL70">
        <v>6</v>
      </c>
      <c r="AM70" t="s">
        <v>207</v>
      </c>
    </row>
    <row r="71" spans="1:39">
      <c r="A71" t="s">
        <v>146</v>
      </c>
      <c r="B71" t="s">
        <v>57</v>
      </c>
      <c r="C71" t="s">
        <v>207</v>
      </c>
      <c r="D71">
        <v>7</v>
      </c>
      <c r="E71" t="s">
        <v>207</v>
      </c>
      <c r="F71">
        <v>7</v>
      </c>
      <c r="G71">
        <v>8</v>
      </c>
      <c r="H71">
        <v>8</v>
      </c>
      <c r="I71" t="s">
        <v>207</v>
      </c>
      <c r="J71" t="s">
        <v>207</v>
      </c>
      <c r="K71" t="s">
        <v>207</v>
      </c>
      <c r="L71">
        <v>6</v>
      </c>
      <c r="M71" t="s">
        <v>207</v>
      </c>
      <c r="N71" t="s">
        <v>207</v>
      </c>
      <c r="O71" t="s">
        <v>207</v>
      </c>
      <c r="P71" t="s">
        <v>207</v>
      </c>
      <c r="Q71">
        <v>7</v>
      </c>
      <c r="R71" t="s">
        <v>207</v>
      </c>
      <c r="S71">
        <v>6</v>
      </c>
      <c r="T71" t="s">
        <v>207</v>
      </c>
      <c r="U71" t="s">
        <v>207</v>
      </c>
      <c r="V71" t="s">
        <v>207</v>
      </c>
      <c r="W71" t="s">
        <v>207</v>
      </c>
      <c r="X71" t="s">
        <v>207</v>
      </c>
      <c r="Y71" t="s">
        <v>207</v>
      </c>
      <c r="Z71" t="s">
        <v>207</v>
      </c>
      <c r="AA71">
        <v>7</v>
      </c>
      <c r="AB71" t="s">
        <v>207</v>
      </c>
      <c r="AC71" t="s">
        <v>207</v>
      </c>
      <c r="AD71" t="s">
        <v>207</v>
      </c>
      <c r="AE71">
        <v>8</v>
      </c>
      <c r="AF71">
        <v>6</v>
      </c>
      <c r="AG71">
        <v>7</v>
      </c>
      <c r="AH71" t="s">
        <v>207</v>
      </c>
      <c r="AI71">
        <v>7</v>
      </c>
      <c r="AJ71" t="s">
        <v>207</v>
      </c>
      <c r="AK71" t="s">
        <v>207</v>
      </c>
      <c r="AL71" t="s">
        <v>207</v>
      </c>
      <c r="AM71" t="s">
        <v>207</v>
      </c>
    </row>
    <row r="72" spans="1:39">
      <c r="A72" t="s">
        <v>147</v>
      </c>
      <c r="B72" t="s">
        <v>57</v>
      </c>
      <c r="C72" t="s">
        <v>207</v>
      </c>
      <c r="D72">
        <v>6</v>
      </c>
      <c r="E72" t="s">
        <v>207</v>
      </c>
      <c r="F72" t="s">
        <v>207</v>
      </c>
      <c r="G72" t="s">
        <v>207</v>
      </c>
      <c r="H72" t="s">
        <v>207</v>
      </c>
      <c r="I72" t="s">
        <v>207</v>
      </c>
      <c r="J72" t="s">
        <v>207</v>
      </c>
      <c r="K72" t="s">
        <v>207</v>
      </c>
      <c r="L72">
        <v>6</v>
      </c>
      <c r="M72" t="s">
        <v>207</v>
      </c>
      <c r="N72" t="s">
        <v>207</v>
      </c>
      <c r="O72" t="s">
        <v>207</v>
      </c>
      <c r="P72" t="s">
        <v>207</v>
      </c>
      <c r="Q72">
        <v>6</v>
      </c>
      <c r="R72" t="s">
        <v>207</v>
      </c>
      <c r="S72">
        <v>5</v>
      </c>
      <c r="T72" t="s">
        <v>207</v>
      </c>
      <c r="U72" t="s">
        <v>207</v>
      </c>
      <c r="V72" t="s">
        <v>207</v>
      </c>
      <c r="W72" t="s">
        <v>207</v>
      </c>
      <c r="X72">
        <v>6</v>
      </c>
      <c r="Y72" t="s">
        <v>207</v>
      </c>
      <c r="Z72">
        <v>5</v>
      </c>
      <c r="AA72">
        <v>5</v>
      </c>
      <c r="AB72" t="s">
        <v>207</v>
      </c>
      <c r="AC72" t="s">
        <v>207</v>
      </c>
      <c r="AD72" t="s">
        <v>207</v>
      </c>
      <c r="AE72">
        <v>7</v>
      </c>
      <c r="AF72" t="s">
        <v>207</v>
      </c>
      <c r="AG72" t="s">
        <v>207</v>
      </c>
      <c r="AH72" t="s">
        <v>207</v>
      </c>
      <c r="AI72" t="s">
        <v>207</v>
      </c>
      <c r="AJ72" t="s">
        <v>207</v>
      </c>
      <c r="AK72">
        <v>7</v>
      </c>
      <c r="AL72">
        <v>6</v>
      </c>
      <c r="AM72" t="s">
        <v>207</v>
      </c>
    </row>
    <row r="73" spans="1:39">
      <c r="A73" t="s">
        <v>148</v>
      </c>
      <c r="B73" t="s">
        <v>57</v>
      </c>
      <c r="C73" t="s">
        <v>207</v>
      </c>
      <c r="D73" t="s">
        <v>207</v>
      </c>
      <c r="E73" t="s">
        <v>207</v>
      </c>
      <c r="F73">
        <v>8</v>
      </c>
      <c r="G73">
        <v>8</v>
      </c>
      <c r="H73" t="s">
        <v>207</v>
      </c>
      <c r="I73" t="s">
        <v>207</v>
      </c>
      <c r="J73" t="s">
        <v>207</v>
      </c>
      <c r="K73" t="s">
        <v>207</v>
      </c>
      <c r="L73" t="s">
        <v>207</v>
      </c>
      <c r="M73" t="s">
        <v>207</v>
      </c>
      <c r="N73" t="s">
        <v>207</v>
      </c>
      <c r="O73" t="s">
        <v>207</v>
      </c>
      <c r="P73" t="s">
        <v>207</v>
      </c>
      <c r="Q73">
        <v>8</v>
      </c>
      <c r="R73" t="s">
        <v>207</v>
      </c>
      <c r="S73">
        <v>8</v>
      </c>
      <c r="T73" t="s">
        <v>207</v>
      </c>
      <c r="U73" t="s">
        <v>207</v>
      </c>
      <c r="V73" t="s">
        <v>207</v>
      </c>
      <c r="W73">
        <v>8</v>
      </c>
      <c r="X73">
        <v>8</v>
      </c>
      <c r="Y73">
        <v>7</v>
      </c>
      <c r="Z73">
        <v>8</v>
      </c>
      <c r="AA73">
        <v>8</v>
      </c>
      <c r="AB73" t="s">
        <v>207</v>
      </c>
      <c r="AC73" t="s">
        <v>207</v>
      </c>
      <c r="AD73">
        <v>8</v>
      </c>
      <c r="AE73">
        <v>8</v>
      </c>
      <c r="AF73" t="s">
        <v>207</v>
      </c>
      <c r="AG73">
        <v>8</v>
      </c>
      <c r="AH73" t="s">
        <v>207</v>
      </c>
      <c r="AI73" t="s">
        <v>207</v>
      </c>
      <c r="AJ73" t="s">
        <v>207</v>
      </c>
      <c r="AK73" t="s">
        <v>207</v>
      </c>
      <c r="AL73" t="s">
        <v>207</v>
      </c>
      <c r="AM73" t="s">
        <v>207</v>
      </c>
    </row>
    <row r="74" spans="1:39">
      <c r="A74" t="s">
        <v>149</v>
      </c>
      <c r="B74" t="s">
        <v>48</v>
      </c>
      <c r="C74" t="s">
        <v>207</v>
      </c>
      <c r="D74">
        <v>8</v>
      </c>
      <c r="E74" t="s">
        <v>207</v>
      </c>
      <c r="F74">
        <v>8</v>
      </c>
      <c r="G74">
        <v>8</v>
      </c>
      <c r="H74" t="s">
        <v>207</v>
      </c>
      <c r="I74" t="s">
        <v>207</v>
      </c>
      <c r="J74" t="s">
        <v>207</v>
      </c>
      <c r="K74" t="s">
        <v>207</v>
      </c>
      <c r="L74">
        <v>7</v>
      </c>
      <c r="M74" t="s">
        <v>207</v>
      </c>
      <c r="N74" t="s">
        <v>207</v>
      </c>
      <c r="O74" t="s">
        <v>207</v>
      </c>
      <c r="P74" t="s">
        <v>207</v>
      </c>
      <c r="Q74">
        <v>7</v>
      </c>
      <c r="R74" t="s">
        <v>207</v>
      </c>
      <c r="S74">
        <v>8</v>
      </c>
      <c r="T74" t="s">
        <v>207</v>
      </c>
      <c r="U74" t="s">
        <v>207</v>
      </c>
      <c r="V74" t="s">
        <v>207</v>
      </c>
      <c r="W74" t="s">
        <v>207</v>
      </c>
      <c r="X74" t="s">
        <v>207</v>
      </c>
      <c r="Y74" t="s">
        <v>207</v>
      </c>
      <c r="Z74">
        <v>8</v>
      </c>
      <c r="AA74">
        <v>8</v>
      </c>
      <c r="AB74" t="s">
        <v>207</v>
      </c>
      <c r="AC74" t="s">
        <v>207</v>
      </c>
      <c r="AD74" t="s">
        <v>207</v>
      </c>
      <c r="AE74">
        <v>8</v>
      </c>
      <c r="AF74" t="s">
        <v>207</v>
      </c>
      <c r="AG74">
        <v>8</v>
      </c>
      <c r="AH74" t="s">
        <v>207</v>
      </c>
      <c r="AI74" t="s">
        <v>207</v>
      </c>
      <c r="AJ74" t="s">
        <v>207</v>
      </c>
      <c r="AK74" t="s">
        <v>207</v>
      </c>
      <c r="AL74" t="s">
        <v>207</v>
      </c>
      <c r="AM74">
        <v>8</v>
      </c>
    </row>
    <row r="75" spans="1:39">
      <c r="A75" t="s">
        <v>150</v>
      </c>
      <c r="B75" t="s">
        <v>48</v>
      </c>
      <c r="C75" t="s">
        <v>207</v>
      </c>
      <c r="D75" t="s">
        <v>207</v>
      </c>
      <c r="E75" t="s">
        <v>207</v>
      </c>
      <c r="F75" t="s">
        <v>207</v>
      </c>
      <c r="G75" t="s">
        <v>207</v>
      </c>
      <c r="H75" t="s">
        <v>207</v>
      </c>
      <c r="I75" t="s">
        <v>207</v>
      </c>
      <c r="J75" t="s">
        <v>207</v>
      </c>
      <c r="K75" t="s">
        <v>207</v>
      </c>
      <c r="L75" t="s">
        <v>207</v>
      </c>
      <c r="M75" t="s">
        <v>207</v>
      </c>
      <c r="N75" t="s">
        <v>207</v>
      </c>
      <c r="O75" t="s">
        <v>207</v>
      </c>
      <c r="P75" t="s">
        <v>207</v>
      </c>
      <c r="Q75">
        <v>7</v>
      </c>
      <c r="R75" t="s">
        <v>207</v>
      </c>
      <c r="S75">
        <v>8</v>
      </c>
      <c r="T75" t="s">
        <v>207</v>
      </c>
      <c r="U75" t="s">
        <v>207</v>
      </c>
      <c r="V75" t="s">
        <v>207</v>
      </c>
      <c r="W75" t="s">
        <v>207</v>
      </c>
      <c r="X75" t="s">
        <v>207</v>
      </c>
      <c r="Y75" t="s">
        <v>207</v>
      </c>
      <c r="Z75">
        <v>8</v>
      </c>
      <c r="AA75">
        <v>8</v>
      </c>
      <c r="AB75" t="s">
        <v>207</v>
      </c>
      <c r="AC75" t="s">
        <v>207</v>
      </c>
      <c r="AD75">
        <v>8</v>
      </c>
      <c r="AE75">
        <v>7</v>
      </c>
      <c r="AF75" t="s">
        <v>207</v>
      </c>
      <c r="AG75" t="s">
        <v>207</v>
      </c>
      <c r="AH75" t="s">
        <v>207</v>
      </c>
      <c r="AI75">
        <v>8</v>
      </c>
      <c r="AJ75" t="s">
        <v>207</v>
      </c>
      <c r="AK75">
        <v>7</v>
      </c>
      <c r="AL75">
        <v>7</v>
      </c>
      <c r="AM75">
        <v>8</v>
      </c>
    </row>
    <row r="76" spans="1:39">
      <c r="A76" t="s">
        <v>151</v>
      </c>
      <c r="B76" t="s">
        <v>57</v>
      </c>
      <c r="C76" t="s">
        <v>207</v>
      </c>
      <c r="D76" t="s">
        <v>207</v>
      </c>
      <c r="E76" t="s">
        <v>207</v>
      </c>
      <c r="F76">
        <v>8</v>
      </c>
      <c r="G76">
        <v>8</v>
      </c>
      <c r="H76" t="s">
        <v>207</v>
      </c>
      <c r="I76">
        <v>8</v>
      </c>
      <c r="J76" t="s">
        <v>207</v>
      </c>
      <c r="K76" t="s">
        <v>207</v>
      </c>
      <c r="L76" t="s">
        <v>207</v>
      </c>
      <c r="M76" t="s">
        <v>207</v>
      </c>
      <c r="N76" t="s">
        <v>207</v>
      </c>
      <c r="O76" t="s">
        <v>207</v>
      </c>
      <c r="P76" t="s">
        <v>207</v>
      </c>
      <c r="Q76">
        <v>7</v>
      </c>
      <c r="R76" t="s">
        <v>207</v>
      </c>
      <c r="S76">
        <v>8</v>
      </c>
      <c r="T76" t="s">
        <v>207</v>
      </c>
      <c r="U76">
        <v>8</v>
      </c>
      <c r="V76" t="s">
        <v>207</v>
      </c>
      <c r="W76">
        <v>8</v>
      </c>
      <c r="X76" t="s">
        <v>207</v>
      </c>
      <c r="Y76" t="s">
        <v>207</v>
      </c>
      <c r="Z76" t="s">
        <v>207</v>
      </c>
      <c r="AA76">
        <v>8</v>
      </c>
      <c r="AB76" t="s">
        <v>207</v>
      </c>
      <c r="AC76" t="s">
        <v>207</v>
      </c>
      <c r="AD76" t="s">
        <v>207</v>
      </c>
      <c r="AE76">
        <v>8</v>
      </c>
      <c r="AF76" t="s">
        <v>207</v>
      </c>
      <c r="AG76">
        <v>8</v>
      </c>
      <c r="AH76" t="s">
        <v>207</v>
      </c>
      <c r="AI76">
        <v>8</v>
      </c>
      <c r="AJ76" t="s">
        <v>207</v>
      </c>
      <c r="AK76" t="s">
        <v>207</v>
      </c>
      <c r="AL76" t="s">
        <v>207</v>
      </c>
      <c r="AM76" t="s">
        <v>207</v>
      </c>
    </row>
    <row r="77" spans="1:39">
      <c r="A77" t="s">
        <v>152</v>
      </c>
      <c r="B77" t="s">
        <v>57</v>
      </c>
      <c r="C77" t="s">
        <v>207</v>
      </c>
      <c r="D77">
        <v>8</v>
      </c>
      <c r="E77" t="s">
        <v>207</v>
      </c>
      <c r="F77">
        <v>7</v>
      </c>
      <c r="G77">
        <v>8</v>
      </c>
      <c r="H77" t="s">
        <v>207</v>
      </c>
      <c r="I77">
        <v>7</v>
      </c>
      <c r="J77" t="s">
        <v>207</v>
      </c>
      <c r="K77" t="s">
        <v>207</v>
      </c>
      <c r="L77">
        <v>6</v>
      </c>
      <c r="M77" t="s">
        <v>207</v>
      </c>
      <c r="N77" t="s">
        <v>207</v>
      </c>
      <c r="O77" t="s">
        <v>207</v>
      </c>
      <c r="P77" t="s">
        <v>207</v>
      </c>
      <c r="Q77">
        <v>6</v>
      </c>
      <c r="R77" t="s">
        <v>207</v>
      </c>
      <c r="S77">
        <v>7</v>
      </c>
      <c r="T77" t="s">
        <v>207</v>
      </c>
      <c r="U77" t="s">
        <v>207</v>
      </c>
      <c r="V77" t="s">
        <v>207</v>
      </c>
      <c r="W77" t="s">
        <v>207</v>
      </c>
      <c r="X77" t="s">
        <v>207</v>
      </c>
      <c r="Y77" t="s">
        <v>207</v>
      </c>
      <c r="Z77" t="s">
        <v>207</v>
      </c>
      <c r="AA77" t="s">
        <v>207</v>
      </c>
      <c r="AB77" t="s">
        <v>207</v>
      </c>
      <c r="AC77" t="s">
        <v>207</v>
      </c>
      <c r="AD77" t="s">
        <v>207</v>
      </c>
      <c r="AE77">
        <v>8</v>
      </c>
      <c r="AF77" t="s">
        <v>207</v>
      </c>
      <c r="AG77">
        <v>8</v>
      </c>
      <c r="AH77" t="s">
        <v>207</v>
      </c>
      <c r="AI77" t="s">
        <v>207</v>
      </c>
      <c r="AJ77" t="s">
        <v>207</v>
      </c>
      <c r="AK77" t="s">
        <v>207</v>
      </c>
      <c r="AL77" t="s">
        <v>207</v>
      </c>
      <c r="AM77">
        <v>8</v>
      </c>
    </row>
    <row r="78" spans="1:39">
      <c r="A78" t="s">
        <v>153</v>
      </c>
      <c r="B78" t="s">
        <v>57</v>
      </c>
      <c r="C78" t="s">
        <v>207</v>
      </c>
      <c r="D78" t="s">
        <v>207</v>
      </c>
      <c r="E78" t="s">
        <v>207</v>
      </c>
      <c r="F78">
        <v>7</v>
      </c>
      <c r="G78">
        <v>8</v>
      </c>
      <c r="H78">
        <v>8</v>
      </c>
      <c r="I78" t="s">
        <v>207</v>
      </c>
      <c r="J78" t="s">
        <v>207</v>
      </c>
      <c r="K78" t="s">
        <v>207</v>
      </c>
      <c r="L78">
        <v>6</v>
      </c>
      <c r="M78" t="s">
        <v>207</v>
      </c>
      <c r="N78">
        <v>6</v>
      </c>
      <c r="O78" t="s">
        <v>207</v>
      </c>
      <c r="P78" t="s">
        <v>207</v>
      </c>
      <c r="Q78">
        <v>5</v>
      </c>
      <c r="R78" t="s">
        <v>207</v>
      </c>
      <c r="S78">
        <v>5</v>
      </c>
      <c r="T78" t="s">
        <v>207</v>
      </c>
      <c r="U78" t="s">
        <v>207</v>
      </c>
      <c r="V78" t="s">
        <v>207</v>
      </c>
      <c r="W78">
        <v>6</v>
      </c>
      <c r="X78" t="s">
        <v>207</v>
      </c>
      <c r="Y78" t="s">
        <v>207</v>
      </c>
      <c r="Z78" t="s">
        <v>207</v>
      </c>
      <c r="AA78" t="s">
        <v>207</v>
      </c>
      <c r="AB78" t="s">
        <v>207</v>
      </c>
      <c r="AC78" t="s">
        <v>207</v>
      </c>
      <c r="AD78" t="s">
        <v>207</v>
      </c>
      <c r="AE78">
        <v>8</v>
      </c>
      <c r="AF78">
        <v>7</v>
      </c>
      <c r="AG78">
        <v>8</v>
      </c>
      <c r="AH78" t="s">
        <v>207</v>
      </c>
      <c r="AI78" t="s">
        <v>207</v>
      </c>
      <c r="AJ78" t="s">
        <v>207</v>
      </c>
      <c r="AK78" t="s">
        <v>207</v>
      </c>
      <c r="AL78" t="s">
        <v>207</v>
      </c>
      <c r="AM78" t="s">
        <v>207</v>
      </c>
    </row>
    <row r="79" spans="1:39">
      <c r="A79" t="s">
        <v>154</v>
      </c>
      <c r="B79" t="s">
        <v>57</v>
      </c>
      <c r="C79" t="s">
        <v>207</v>
      </c>
      <c r="D79" t="s">
        <v>207</v>
      </c>
      <c r="E79" t="s">
        <v>207</v>
      </c>
      <c r="F79" t="s">
        <v>207</v>
      </c>
      <c r="G79" t="s">
        <v>207</v>
      </c>
      <c r="H79" t="s">
        <v>207</v>
      </c>
      <c r="I79" t="s">
        <v>207</v>
      </c>
      <c r="J79" t="s">
        <v>207</v>
      </c>
      <c r="K79" t="s">
        <v>207</v>
      </c>
      <c r="L79">
        <v>6</v>
      </c>
      <c r="M79" t="s">
        <v>207</v>
      </c>
      <c r="N79" t="s">
        <v>207</v>
      </c>
      <c r="O79" t="s">
        <v>207</v>
      </c>
      <c r="P79" t="s">
        <v>207</v>
      </c>
      <c r="Q79">
        <v>5</v>
      </c>
      <c r="R79" t="s">
        <v>207</v>
      </c>
      <c r="S79">
        <v>5</v>
      </c>
      <c r="T79" t="s">
        <v>207</v>
      </c>
      <c r="U79">
        <v>8</v>
      </c>
      <c r="V79" t="s">
        <v>207</v>
      </c>
      <c r="W79">
        <v>7</v>
      </c>
      <c r="X79" t="s">
        <v>207</v>
      </c>
      <c r="Y79" t="s">
        <v>207</v>
      </c>
      <c r="Z79" t="s">
        <v>207</v>
      </c>
      <c r="AA79" t="s">
        <v>207</v>
      </c>
      <c r="AB79" t="s">
        <v>207</v>
      </c>
      <c r="AC79" t="s">
        <v>207</v>
      </c>
      <c r="AD79" t="s">
        <v>207</v>
      </c>
      <c r="AE79">
        <v>6</v>
      </c>
      <c r="AF79" t="s">
        <v>207</v>
      </c>
      <c r="AG79" t="s">
        <v>207</v>
      </c>
      <c r="AH79" t="s">
        <v>207</v>
      </c>
      <c r="AI79" t="s">
        <v>207</v>
      </c>
      <c r="AJ79" t="s">
        <v>207</v>
      </c>
      <c r="AK79">
        <v>7</v>
      </c>
      <c r="AL79">
        <v>6</v>
      </c>
      <c r="AM79" t="s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GCSE results</vt:lpstr>
      <vt:lpstr>Maths A2</vt:lpstr>
      <vt:lpstr>GCSE Values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 Farrelly</dc:creator>
  <cp:lastModifiedBy>Mrs Farrelly</cp:lastModifiedBy>
  <dcterms:created xsi:type="dcterms:W3CDTF">2018-10-22T10:29:48Z</dcterms:created>
  <dcterms:modified xsi:type="dcterms:W3CDTF">2018-10-22T10:41:47Z</dcterms:modified>
</cp:coreProperties>
</file>