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JamesFlare\content\posts\制作Physic IA中的数据图表\"/>
    </mc:Choice>
  </mc:AlternateContent>
  <xr:revisionPtr revIDLastSave="0" documentId="13_ncr:1_{94DAEDD1-6533-400C-82EA-B76A1CDD5FF5}" xr6:coauthVersionLast="47" xr6:coauthVersionMax="47" xr10:uidLastSave="{00000000-0000-0000-0000-000000000000}"/>
  <bookViews>
    <workbookView xWindow="-93" yWindow="-93" windowWidth="23226" windowHeight="14586" xr2:uid="{37A69735-584C-4720-98BD-F87AAF94D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B28" i="1"/>
  <c r="B27" i="1"/>
  <c r="A27" i="1"/>
  <c r="B24" i="1"/>
  <c r="B23" i="1"/>
  <c r="A24" i="1"/>
  <c r="A23" i="1"/>
</calcChain>
</file>

<file path=xl/sharedStrings.xml><?xml version="1.0" encoding="utf-8"?>
<sst xmlns="http://schemas.openxmlformats.org/spreadsheetml/2006/main" count="21" uniqueCount="12">
  <si>
    <t>Time / s</t>
    <phoneticPr fontId="1" type="noConversion"/>
  </si>
  <si>
    <t>Temperature / ℃ ±1</t>
    <phoneticPr fontId="1" type="noConversion"/>
  </si>
  <si>
    <t>Time / s ±0.2</t>
    <phoneticPr fontId="1" type="noConversion"/>
  </si>
  <si>
    <t>Try 1</t>
    <phoneticPr fontId="1" type="noConversion"/>
  </si>
  <si>
    <t>Try 2</t>
    <phoneticPr fontId="1" type="noConversion"/>
  </si>
  <si>
    <t>Try 3</t>
    <phoneticPr fontId="1" type="noConversion"/>
  </si>
  <si>
    <t>Time / s ±2</t>
    <phoneticPr fontId="1" type="noConversion"/>
  </si>
  <si>
    <t>Temperature / ℃ ±5</t>
    <phoneticPr fontId="1" type="noConversion"/>
  </si>
  <si>
    <t>Max Fit Line</t>
    <phoneticPr fontId="1" type="noConversion"/>
  </si>
  <si>
    <t>Min Fit Line</t>
    <phoneticPr fontId="1" type="noConversion"/>
  </si>
  <si>
    <t>Best Fit Line</t>
    <phoneticPr fontId="1" type="noConversion"/>
  </si>
  <si>
    <t>Temperature / 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</si>
</sst>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>
                <a:solidFill>
                  <a:schemeClr val="bg1"/>
                </a:solidFill>
                <a:latin typeface="MiSans Demibold" panose="00000700000000000000" pitchFamily="2" charset="-122"/>
                <a:ea typeface="MiSans Demibold" panose="00000700000000000000" pitchFamily="2" charset="-122"/>
              </a:rPr>
              <a:t>Temperature</a:t>
            </a:r>
            <a:r>
              <a:rPr lang="en-US" altLang="zh-CN" sz="1600" baseline="0">
                <a:solidFill>
                  <a:schemeClr val="bg1"/>
                </a:solidFill>
                <a:latin typeface="MiSans Demibold" panose="00000700000000000000" pitchFamily="2" charset="-122"/>
                <a:ea typeface="MiSans Demibold" panose="00000700000000000000" pitchFamily="2" charset="-122"/>
              </a:rPr>
              <a:t> </a:t>
            </a:r>
            <a:r>
              <a:rPr lang="en-US" altLang="zh-CN" sz="1600">
                <a:solidFill>
                  <a:schemeClr val="bg1"/>
                </a:solidFill>
                <a:latin typeface="MiSans Demibold" panose="00000700000000000000" pitchFamily="2" charset="-122"/>
                <a:ea typeface="MiSans Demibold" panose="00000700000000000000" pitchFamily="2" charset="-122"/>
              </a:rPr>
              <a:t>vs Time</a:t>
            </a:r>
          </a:p>
        </c:rich>
      </c:tx>
      <c:layout>
        <c:manualLayout>
          <c:xMode val="edge"/>
          <c:yMode val="edge"/>
          <c:x val="0.32342372211086823"/>
          <c:y val="2.9363777121995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Best Fit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913925375418209"/>
                  <c:y val="-9.29179861741053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aseline="0">
                        <a:solidFill>
                          <a:schemeClr val="bg1"/>
                        </a:solidFill>
                        <a:latin typeface="MiSans Medium" panose="00000600000000000000" pitchFamily="2" charset="-122"/>
                        <a:ea typeface="MiSans Medium" panose="00000600000000000000" pitchFamily="2" charset="-122"/>
                      </a:rPr>
                      <a:t>Best Fit Line: y = 0.4063x + 3.7812</a:t>
                    </a:r>
                    <a:endParaRPr lang="en-US" altLang="zh-CN" sz="1050">
                      <a:solidFill>
                        <a:schemeClr val="bg1"/>
                      </a:solidFill>
                      <a:latin typeface="MiSans Medium" panose="00000600000000000000" pitchFamily="2" charset="-122"/>
                      <a:ea typeface="MiSans Medium" panose="00000600000000000000" pitchFamily="2" charset="-122"/>
                    </a:endParaRPr>
                  </a:p>
                </c:rich>
              </c:tx>
              <c:numFmt formatCode="General" sourceLinked="0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(Sheet1!$B$3:$B$18,Sheet1!$D$3:$D$18,Sheet1!$F$3:$F$18)</c:f>
              <c:numCache>
                <c:formatCode>0</c:formatCode>
                <c:ptCount val="48"/>
                <c:pt idx="0">
                  <c:v>3.4</c:v>
                </c:pt>
                <c:pt idx="1">
                  <c:v>9.6999999999999993</c:v>
                </c:pt>
                <c:pt idx="2">
                  <c:v>15.3</c:v>
                </c:pt>
                <c:pt idx="3">
                  <c:v>24.4</c:v>
                </c:pt>
                <c:pt idx="4">
                  <c:v>29.8</c:v>
                </c:pt>
                <c:pt idx="5">
                  <c:v>41</c:v>
                </c:pt>
                <c:pt idx="6">
                  <c:v>44.5</c:v>
                </c:pt>
                <c:pt idx="7">
                  <c:v>55.1</c:v>
                </c:pt>
                <c:pt idx="8">
                  <c:v>60.2</c:v>
                </c:pt>
                <c:pt idx="9">
                  <c:v>62.3</c:v>
                </c:pt>
                <c:pt idx="10">
                  <c:v>70.2</c:v>
                </c:pt>
                <c:pt idx="11">
                  <c:v>75.400000000000006</c:v>
                </c:pt>
                <c:pt idx="12">
                  <c:v>85.6</c:v>
                </c:pt>
                <c:pt idx="13">
                  <c:v>90.1</c:v>
                </c:pt>
                <c:pt idx="14">
                  <c:v>93.9</c:v>
                </c:pt>
                <c:pt idx="15">
                  <c:v>98.7</c:v>
                </c:pt>
                <c:pt idx="16">
                  <c:v>7</c:v>
                </c:pt>
                <c:pt idx="17">
                  <c:v>15.1</c:v>
                </c:pt>
                <c:pt idx="18">
                  <c:v>20.6</c:v>
                </c:pt>
                <c:pt idx="19">
                  <c:v>31</c:v>
                </c:pt>
                <c:pt idx="20">
                  <c:v>35.1</c:v>
                </c:pt>
                <c:pt idx="21">
                  <c:v>39</c:v>
                </c:pt>
                <c:pt idx="22">
                  <c:v>44.5</c:v>
                </c:pt>
                <c:pt idx="23">
                  <c:v>55.1</c:v>
                </c:pt>
                <c:pt idx="24">
                  <c:v>60.2</c:v>
                </c:pt>
                <c:pt idx="25">
                  <c:v>65.3</c:v>
                </c:pt>
                <c:pt idx="26">
                  <c:v>75.400000000000006</c:v>
                </c:pt>
                <c:pt idx="27">
                  <c:v>81.099999999999994</c:v>
                </c:pt>
                <c:pt idx="28">
                  <c:v>83.6</c:v>
                </c:pt>
                <c:pt idx="29">
                  <c:v>90.1</c:v>
                </c:pt>
                <c:pt idx="30">
                  <c:v>93.9</c:v>
                </c:pt>
                <c:pt idx="31">
                  <c:v>99.4</c:v>
                </c:pt>
                <c:pt idx="32">
                  <c:v>1</c:v>
                </c:pt>
                <c:pt idx="33">
                  <c:v>10.7</c:v>
                </c:pt>
                <c:pt idx="34">
                  <c:v>15.2</c:v>
                </c:pt>
                <c:pt idx="35">
                  <c:v>27.1</c:v>
                </c:pt>
                <c:pt idx="36">
                  <c:v>30.4</c:v>
                </c:pt>
                <c:pt idx="37">
                  <c:v>35.1</c:v>
                </c:pt>
                <c:pt idx="38">
                  <c:v>44</c:v>
                </c:pt>
                <c:pt idx="39">
                  <c:v>44.5</c:v>
                </c:pt>
                <c:pt idx="40">
                  <c:v>50.3</c:v>
                </c:pt>
                <c:pt idx="41">
                  <c:v>55.1</c:v>
                </c:pt>
                <c:pt idx="42">
                  <c:v>67.3</c:v>
                </c:pt>
                <c:pt idx="43">
                  <c:v>70.2</c:v>
                </c:pt>
                <c:pt idx="44">
                  <c:v>75.400000000000006</c:v>
                </c:pt>
                <c:pt idx="45">
                  <c:v>81.099999999999994</c:v>
                </c:pt>
                <c:pt idx="46">
                  <c:v>93.9</c:v>
                </c:pt>
                <c:pt idx="47">
                  <c:v>100.2</c:v>
                </c:pt>
              </c:numCache>
            </c:numRef>
          </c:xVal>
          <c:yVal>
            <c:numRef>
              <c:f>(Sheet1!$A$3:$A$18,Sheet1!$C$3:$C$18,Sheet1!$E$3:$E$18)</c:f>
              <c:numCache>
                <c:formatCode>0</c:formatCode>
                <c:ptCount val="48"/>
                <c:pt idx="0">
                  <c:v>4</c:v>
                </c:pt>
                <c:pt idx="1">
                  <c:v>9.1</c:v>
                </c:pt>
                <c:pt idx="2">
                  <c:v>10.1</c:v>
                </c:pt>
                <c:pt idx="3">
                  <c:v>14.1</c:v>
                </c:pt>
                <c:pt idx="4">
                  <c:v>15.7</c:v>
                </c:pt>
                <c:pt idx="5">
                  <c:v>20.9</c:v>
                </c:pt>
                <c:pt idx="6">
                  <c:v>22.1</c:v>
                </c:pt>
                <c:pt idx="7">
                  <c:v>26.3</c:v>
                </c:pt>
                <c:pt idx="8">
                  <c:v>28.1</c:v>
                </c:pt>
                <c:pt idx="9">
                  <c:v>30.1</c:v>
                </c:pt>
                <c:pt idx="10">
                  <c:v>32.200000000000003</c:v>
                </c:pt>
                <c:pt idx="11">
                  <c:v>34.1</c:v>
                </c:pt>
                <c:pt idx="12">
                  <c:v>38.1</c:v>
                </c:pt>
                <c:pt idx="13">
                  <c:v>40.1</c:v>
                </c:pt>
                <c:pt idx="14">
                  <c:v>42.1</c:v>
                </c:pt>
                <c:pt idx="15">
                  <c:v>44.2</c:v>
                </c:pt>
                <c:pt idx="16">
                  <c:v>6.3</c:v>
                </c:pt>
                <c:pt idx="17">
                  <c:v>11.1</c:v>
                </c:pt>
                <c:pt idx="18">
                  <c:v>12.1</c:v>
                </c:pt>
                <c:pt idx="19">
                  <c:v>16.100000000000001</c:v>
                </c:pt>
                <c:pt idx="20">
                  <c:v>18.100000000000001</c:v>
                </c:pt>
                <c:pt idx="21">
                  <c:v>23</c:v>
                </c:pt>
                <c:pt idx="22">
                  <c:v>22.1</c:v>
                </c:pt>
                <c:pt idx="23">
                  <c:v>24</c:v>
                </c:pt>
                <c:pt idx="24">
                  <c:v>28.4</c:v>
                </c:pt>
                <c:pt idx="25">
                  <c:v>30.3</c:v>
                </c:pt>
                <c:pt idx="26">
                  <c:v>34.1</c:v>
                </c:pt>
                <c:pt idx="27">
                  <c:v>36.9</c:v>
                </c:pt>
                <c:pt idx="28">
                  <c:v>38.1</c:v>
                </c:pt>
                <c:pt idx="29">
                  <c:v>40.1</c:v>
                </c:pt>
                <c:pt idx="30">
                  <c:v>42.1</c:v>
                </c:pt>
                <c:pt idx="31">
                  <c:v>44.3</c:v>
                </c:pt>
                <c:pt idx="32">
                  <c:v>2</c:v>
                </c:pt>
                <c:pt idx="33">
                  <c:v>8.6999999999999993</c:v>
                </c:pt>
                <c:pt idx="34">
                  <c:v>10.1</c:v>
                </c:pt>
                <c:pt idx="35">
                  <c:v>12.1</c:v>
                </c:pt>
                <c:pt idx="36">
                  <c:v>17.3</c:v>
                </c:pt>
                <c:pt idx="37">
                  <c:v>17.7</c:v>
                </c:pt>
                <c:pt idx="38">
                  <c:v>22.3</c:v>
                </c:pt>
                <c:pt idx="39">
                  <c:v>21</c:v>
                </c:pt>
                <c:pt idx="40">
                  <c:v>26</c:v>
                </c:pt>
                <c:pt idx="41">
                  <c:v>26.1</c:v>
                </c:pt>
                <c:pt idx="42">
                  <c:v>30.1</c:v>
                </c:pt>
                <c:pt idx="43">
                  <c:v>32.1</c:v>
                </c:pt>
                <c:pt idx="44">
                  <c:v>34.1</c:v>
                </c:pt>
                <c:pt idx="45">
                  <c:v>35.9</c:v>
                </c:pt>
                <c:pt idx="46">
                  <c:v>42.1</c:v>
                </c:pt>
                <c:pt idx="47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67-42F6-AC0F-66E0954349A3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Max Fit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353427424814028"/>
                  <c:y val="6.46727557326801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050" b="0" i="0" u="none" strike="noStrike" kern="1200" baseline="0">
                        <a:solidFill>
                          <a:schemeClr val="bg1"/>
                        </a:solidFill>
                        <a:latin typeface="MiSans Medium" panose="00000600000000000000" pitchFamily="2" charset="-122"/>
                        <a:ea typeface="MiSans Medium" panose="00000600000000000000" pitchFamily="2" charset="-122"/>
                        <a:cs typeface="+mn-cs"/>
                      </a:defRPr>
                    </a:pPr>
                    <a:r>
                      <a:rPr lang="en-US" altLang="zh-CN" sz="1050" b="0" i="0" u="none" strike="noStrike" kern="1200" baseline="0">
                        <a:solidFill>
                          <a:schemeClr val="bg1"/>
                        </a:solidFill>
                        <a:latin typeface="MiSans Medium" panose="00000600000000000000" pitchFamily="2" charset="-122"/>
                        <a:ea typeface="MiSans Medium" panose="00000600000000000000" pitchFamily="2" charset="-122"/>
                        <a:cs typeface="+mn-cs"/>
                      </a:rPr>
                      <a:t>Max Fit Line: y = 0.5087x - 2.4913</a:t>
                    </a:r>
                  </a:p>
                </c:rich>
              </c:tx>
              <c:numFmt formatCode="General" sourceLinked="0"/>
              <c:spPr>
                <a:solidFill>
                  <a:schemeClr val="bg2">
                    <a:lumMod val="50000"/>
                    <a:alpha val="95000"/>
                  </a:schemeClr>
                </a:solidFill>
                <a:ln cap="rnd">
                  <a:solidFill>
                    <a:schemeClr val="tx1"/>
                  </a:solidFill>
                  <a:round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050" b="0" i="0" u="none" strike="noStrike" kern="1200" baseline="0">
                      <a:solidFill>
                        <a:schemeClr val="bg1"/>
                      </a:solidFill>
                      <a:latin typeface="MiSans Medium" panose="00000600000000000000" pitchFamily="2" charset="-122"/>
                      <a:ea typeface="MiSans Medium" panose="00000600000000000000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Sheet1!$B$23:$B$24</c:f>
              <c:numCache>
                <c:formatCode>0</c:formatCode>
                <c:ptCount val="2"/>
                <c:pt idx="0">
                  <c:v>-1</c:v>
                </c:pt>
                <c:pt idx="1">
                  <c:v>102.2</c:v>
                </c:pt>
              </c:numCache>
            </c:numRef>
          </c:xVal>
          <c:yVal>
            <c:numRef>
              <c:f>Sheet1!$A$23:$A$24</c:f>
              <c:numCache>
                <c:formatCode>0</c:formatCode>
                <c:ptCount val="2"/>
                <c:pt idx="0">
                  <c:v>-3</c:v>
                </c:pt>
                <c:pt idx="1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67-42F6-AC0F-66E0954349A3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Min Fit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91900084948073"/>
                  <c:y val="6.62177579690028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050" b="0" i="0" u="none" strike="noStrike" kern="1200" baseline="0">
                        <a:solidFill>
                          <a:schemeClr val="bg1"/>
                        </a:solidFill>
                        <a:latin typeface="MiSans Medium" panose="00000600000000000000" pitchFamily="2" charset="-122"/>
                        <a:ea typeface="MiSans Medium" panose="00000600000000000000" pitchFamily="2" charset="-122"/>
                        <a:cs typeface="+mn-cs"/>
                      </a:defRPr>
                    </a:pPr>
                    <a:r>
                      <a:rPr lang="en-US" altLang="zh-CN" sz="1050" b="0" i="0" u="none" strike="noStrike" kern="1200" baseline="0">
                        <a:solidFill>
                          <a:schemeClr val="bg1"/>
                        </a:solidFill>
                        <a:latin typeface="MiSans Medium" panose="00000600000000000000" pitchFamily="2" charset="-122"/>
                        <a:ea typeface="MiSans Medium" panose="00000600000000000000" pitchFamily="2" charset="-122"/>
                        <a:cs typeface="+mn-cs"/>
                      </a:rPr>
                      <a:t>Min Fit Line: y = 0.3414x + 5.9758</a:t>
                    </a:r>
                  </a:p>
                </c:rich>
              </c:tx>
              <c:numFmt formatCode="General" sourceLinked="0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050" b="0" i="0" u="none" strike="noStrike" kern="1200" baseline="0">
                      <a:solidFill>
                        <a:schemeClr val="bg1"/>
                      </a:solidFill>
                      <a:latin typeface="MiSans Medium" panose="00000600000000000000" pitchFamily="2" charset="-122"/>
                      <a:ea typeface="MiSans Medium" panose="00000600000000000000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Sheet1!$B$27:$B$28</c:f>
              <c:numCache>
                <c:formatCode>0</c:formatCode>
                <c:ptCount val="2"/>
                <c:pt idx="0">
                  <c:v>3</c:v>
                </c:pt>
                <c:pt idx="1">
                  <c:v>98.2</c:v>
                </c:pt>
              </c:numCache>
            </c:numRef>
          </c:xVal>
          <c:yVal>
            <c:numRef>
              <c:f>Sheet1!$A$27:$A$28</c:f>
              <c:numCache>
                <c:formatCode>0</c:formatCode>
                <c:ptCount val="2"/>
                <c:pt idx="0">
                  <c:v>7</c:v>
                </c:pt>
                <c:pt idx="1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67-42F6-AC0F-66E09543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6975"/>
        <c:axId val="594047391"/>
      </c:scatterChart>
      <c:valAx>
        <c:axId val="594046975"/>
        <c:scaling>
          <c:orientation val="minMax"/>
          <c:max val="10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  <a:latin typeface="MiSans Medium" panose="00000600000000000000" pitchFamily="2" charset="-122"/>
                    <a:ea typeface="MiSans Medium" panose="00000600000000000000" pitchFamily="2" charset="-122"/>
                  </a:rPr>
                  <a:t>Time / s</a:t>
                </a:r>
              </a:p>
            </c:rich>
          </c:tx>
          <c:layout>
            <c:manualLayout>
              <c:xMode val="edge"/>
              <c:yMode val="edge"/>
              <c:x val="0.4653115591717783"/>
              <c:y val="0.9111256345774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2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47391"/>
        <c:crosses val="autoZero"/>
        <c:crossBetween val="midCat"/>
      </c:valAx>
      <c:valAx>
        <c:axId val="5940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  <a:latin typeface="MiSans Medium" panose="00000600000000000000" pitchFamily="2" charset="-122"/>
                    <a:ea typeface="MiSans Medium" panose="00000600000000000000" pitchFamily="2" charset="-122"/>
                  </a:rPr>
                  <a:t>Temperature / ℃</a:t>
                </a:r>
              </a:p>
            </c:rich>
          </c:tx>
          <c:layout>
            <c:manualLayout>
              <c:xMode val="edge"/>
              <c:yMode val="edge"/>
              <c:x val="1.3995336357207582E-2"/>
              <c:y val="0.3690782728344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2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639234</xdr:colOff>
      <xdr:row>21</xdr:row>
      <xdr:rowOff>6348</xdr:rowOff>
    </xdr:from>
    <xdr:to>
      <xdr:col>9</xdr:col>
      <xdr:colOff>632883</xdr:colOff>
      <xdr:row>42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1596A-A2E0-73B4-1F80-C57B211F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659-B84F-4978-9174-BE6242A49933}">
  <dimension ref="A1:F32"/>
  <sheetViews>
    <sheetView tabSelected="1" workbookViewId="0">
      <selection activeCell="H12" activeCellId="1" sqref="A1:F18 H12"/>
    </sheetView>
  </sheetViews>
  <sheetFormatPr defaultRowHeight="14" x14ac:dyDescent="0.45"/>
  <cols>
    <col min="1" max="1" width="18.76171875" bestFit="1" customWidth="1"/>
    <col min="2" max="2" width="12" bestFit="1" customWidth="1"/>
    <col min="3" max="3" width="18.76171875" bestFit="1" customWidth="1"/>
    <col min="4" max="4" width="12" bestFit="1" customWidth="1"/>
    <col min="5" max="5" width="18.76171875" bestFit="1" customWidth="1"/>
    <col min="6" max="6" width="10.52734375" bestFit="1" customWidth="1"/>
    <col min="7" max="7" width="18.76171875" bestFit="1" customWidth="1"/>
    <col min="8" max="8" width="12" bestFit="1" customWidth="1"/>
  </cols>
  <sheetData>
    <row r="1" spans="1:6" x14ac:dyDescent="0.45">
      <c r="A1" t="s">
        <v>3</v>
      </c>
      <c r="B1" t="s">
        <v>3</v>
      </c>
      <c r="C1" t="s">
        <v>4</v>
      </c>
      <c r="D1" t="s">
        <v>4</v>
      </c>
      <c r="E1" t="s">
        <v>5</v>
      </c>
      <c r="F1" t="s">
        <v>5</v>
      </c>
    </row>
    <row r="2" spans="1:6" x14ac:dyDescent="0.45">
      <c r="A2" t="s">
        <v>1</v>
      </c>
      <c r="B2" t="s">
        <v>2</v>
      </c>
      <c r="C2" t="s">
        <v>1</v>
      </c>
      <c r="D2" t="s">
        <v>2</v>
      </c>
      <c r="E2" t="s">
        <v>7</v>
      </c>
      <c r="F2" t="s">
        <v>6</v>
      </c>
    </row>
    <row r="3" spans="1:6" x14ac:dyDescent="0.45">
      <c r="A3" s="1">
        <v>4</v>
      </c>
      <c r="B3" s="1">
        <v>3.4</v>
      </c>
      <c r="C3" s="1">
        <v>6.3</v>
      </c>
      <c r="D3" s="1">
        <v>7</v>
      </c>
      <c r="E3" s="1">
        <v>2</v>
      </c>
      <c r="F3" s="1">
        <v>1</v>
      </c>
    </row>
    <row r="4" spans="1:6" x14ac:dyDescent="0.45">
      <c r="A4" s="1">
        <v>9.1</v>
      </c>
      <c r="B4" s="1">
        <v>9.6999999999999993</v>
      </c>
      <c r="C4" s="1">
        <v>11.1</v>
      </c>
      <c r="D4" s="1">
        <v>15.1</v>
      </c>
      <c r="E4" s="1">
        <v>8.6999999999999993</v>
      </c>
      <c r="F4" s="1">
        <v>10.7</v>
      </c>
    </row>
    <row r="5" spans="1:6" x14ac:dyDescent="0.45">
      <c r="A5" s="1">
        <v>10.1</v>
      </c>
      <c r="B5" s="1">
        <v>15.3</v>
      </c>
      <c r="C5" s="1">
        <v>12.1</v>
      </c>
      <c r="D5" s="1">
        <v>20.6</v>
      </c>
      <c r="E5" s="1">
        <v>10.1</v>
      </c>
      <c r="F5" s="1">
        <v>15.2</v>
      </c>
    </row>
    <row r="6" spans="1:6" x14ac:dyDescent="0.45">
      <c r="A6" s="1">
        <v>14.1</v>
      </c>
      <c r="B6" s="1">
        <v>24.4</v>
      </c>
      <c r="C6" s="1">
        <v>16.100000000000001</v>
      </c>
      <c r="D6" s="1">
        <v>31</v>
      </c>
      <c r="E6" s="1">
        <v>12.1</v>
      </c>
      <c r="F6" s="1">
        <v>27.1</v>
      </c>
    </row>
    <row r="7" spans="1:6" x14ac:dyDescent="0.45">
      <c r="A7" s="1">
        <v>15.7</v>
      </c>
      <c r="B7" s="1">
        <v>29.8</v>
      </c>
      <c r="C7" s="1">
        <v>18.100000000000001</v>
      </c>
      <c r="D7" s="1">
        <v>35.1</v>
      </c>
      <c r="E7" s="1">
        <v>17.3</v>
      </c>
      <c r="F7" s="1">
        <v>30.4</v>
      </c>
    </row>
    <row r="8" spans="1:6" x14ac:dyDescent="0.45">
      <c r="A8" s="1">
        <v>20.9</v>
      </c>
      <c r="B8" s="1">
        <v>41</v>
      </c>
      <c r="C8" s="1">
        <v>23</v>
      </c>
      <c r="D8" s="1">
        <v>39</v>
      </c>
      <c r="E8" s="1">
        <v>17.7</v>
      </c>
      <c r="F8" s="1">
        <v>35.1</v>
      </c>
    </row>
    <row r="9" spans="1:6" x14ac:dyDescent="0.45">
      <c r="A9" s="1">
        <v>22.1</v>
      </c>
      <c r="B9" s="1">
        <v>44.5</v>
      </c>
      <c r="C9" s="1">
        <v>22.1</v>
      </c>
      <c r="D9" s="1">
        <v>44.5</v>
      </c>
      <c r="E9" s="1">
        <v>22.3</v>
      </c>
      <c r="F9" s="1">
        <v>44</v>
      </c>
    </row>
    <row r="10" spans="1:6" x14ac:dyDescent="0.45">
      <c r="A10" s="1">
        <v>26.3</v>
      </c>
      <c r="B10" s="1">
        <v>55.1</v>
      </c>
      <c r="C10" s="1">
        <v>24</v>
      </c>
      <c r="D10" s="1">
        <v>55.1</v>
      </c>
      <c r="E10" s="1">
        <v>21</v>
      </c>
      <c r="F10" s="1">
        <v>44.5</v>
      </c>
    </row>
    <row r="11" spans="1:6" x14ac:dyDescent="0.45">
      <c r="A11" s="1">
        <v>28.1</v>
      </c>
      <c r="B11" s="1">
        <v>60.2</v>
      </c>
      <c r="C11" s="1">
        <v>28.4</v>
      </c>
      <c r="D11" s="1">
        <v>60.2</v>
      </c>
      <c r="E11" s="1">
        <v>26</v>
      </c>
      <c r="F11" s="1">
        <v>50.3</v>
      </c>
    </row>
    <row r="12" spans="1:6" x14ac:dyDescent="0.45">
      <c r="A12" s="1">
        <v>30.1</v>
      </c>
      <c r="B12" s="1">
        <v>62.3</v>
      </c>
      <c r="C12" s="1">
        <v>30.3</v>
      </c>
      <c r="D12" s="1">
        <v>65.3</v>
      </c>
      <c r="E12" s="1">
        <v>26.1</v>
      </c>
      <c r="F12" s="1">
        <v>55.1</v>
      </c>
    </row>
    <row r="13" spans="1:6" x14ac:dyDescent="0.45">
      <c r="A13" s="1">
        <v>32.200000000000003</v>
      </c>
      <c r="B13" s="1">
        <v>70.2</v>
      </c>
      <c r="C13" s="1">
        <v>34.1</v>
      </c>
      <c r="D13" s="1">
        <v>75.400000000000006</v>
      </c>
      <c r="E13" s="1">
        <v>30.1</v>
      </c>
      <c r="F13" s="1">
        <v>67.3</v>
      </c>
    </row>
    <row r="14" spans="1:6" x14ac:dyDescent="0.45">
      <c r="A14" s="1">
        <v>34.1</v>
      </c>
      <c r="B14" s="1">
        <v>75.400000000000006</v>
      </c>
      <c r="C14" s="1">
        <v>36.9</v>
      </c>
      <c r="D14" s="1">
        <v>81.099999999999994</v>
      </c>
      <c r="E14" s="1">
        <v>32.1</v>
      </c>
      <c r="F14" s="1">
        <v>70.2</v>
      </c>
    </row>
    <row r="15" spans="1:6" x14ac:dyDescent="0.45">
      <c r="A15" s="1">
        <v>38.1</v>
      </c>
      <c r="B15" s="1">
        <v>85.6</v>
      </c>
      <c r="C15" s="1">
        <v>38.1</v>
      </c>
      <c r="D15" s="1">
        <v>83.6</v>
      </c>
      <c r="E15" s="1">
        <v>34.1</v>
      </c>
      <c r="F15" s="1">
        <v>75.400000000000006</v>
      </c>
    </row>
    <row r="16" spans="1:6" x14ac:dyDescent="0.45">
      <c r="A16" s="1">
        <v>40.1</v>
      </c>
      <c r="B16" s="1">
        <v>90.1</v>
      </c>
      <c r="C16" s="1">
        <v>40.1</v>
      </c>
      <c r="D16" s="1">
        <v>90.1</v>
      </c>
      <c r="E16" s="1">
        <v>35.9</v>
      </c>
      <c r="F16" s="1">
        <v>81.099999999999994</v>
      </c>
    </row>
    <row r="17" spans="1:6" x14ac:dyDescent="0.45">
      <c r="A17" s="1">
        <v>42.1</v>
      </c>
      <c r="B17" s="1">
        <v>93.9</v>
      </c>
      <c r="C17" s="1">
        <v>42.1</v>
      </c>
      <c r="D17" s="1">
        <v>93.9</v>
      </c>
      <c r="E17" s="1">
        <v>42.1</v>
      </c>
      <c r="F17" s="1">
        <v>93.9</v>
      </c>
    </row>
    <row r="18" spans="1:6" x14ac:dyDescent="0.45">
      <c r="A18" s="1">
        <v>44.2</v>
      </c>
      <c r="B18" s="1">
        <v>98.7</v>
      </c>
      <c r="C18" s="1">
        <v>44.3</v>
      </c>
      <c r="D18" s="1">
        <v>99.4</v>
      </c>
      <c r="E18" s="1">
        <v>44.5</v>
      </c>
      <c r="F18" s="1">
        <v>100.2</v>
      </c>
    </row>
    <row r="20" spans="1:6" x14ac:dyDescent="0.45">
      <c r="C20" s="1"/>
      <c r="F20" s="1"/>
    </row>
    <row r="21" spans="1:6" x14ac:dyDescent="0.45">
      <c r="A21" t="s">
        <v>8</v>
      </c>
      <c r="C21" s="1"/>
      <c r="F21" s="1"/>
    </row>
    <row r="22" spans="1:6" x14ac:dyDescent="0.45">
      <c r="A22" t="s">
        <v>11</v>
      </c>
      <c r="B22" t="s">
        <v>0</v>
      </c>
      <c r="C22" s="1"/>
      <c r="F22" s="1"/>
    </row>
    <row r="23" spans="1:6" x14ac:dyDescent="0.45">
      <c r="A23" s="1">
        <f>$A$31-5</f>
        <v>-3</v>
      </c>
      <c r="B23" s="1">
        <f>$B$31-2</f>
        <v>-1</v>
      </c>
      <c r="C23" s="1"/>
      <c r="F23" s="1"/>
    </row>
    <row r="24" spans="1:6" x14ac:dyDescent="0.45">
      <c r="A24" s="1">
        <f>$A$32+5</f>
        <v>49.5</v>
      </c>
      <c r="B24" s="1">
        <f>$B$32+2</f>
        <v>102.2</v>
      </c>
    </row>
    <row r="25" spans="1:6" x14ac:dyDescent="0.45">
      <c r="A25" t="s">
        <v>9</v>
      </c>
    </row>
    <row r="26" spans="1:6" x14ac:dyDescent="0.45">
      <c r="A26" t="s">
        <v>11</v>
      </c>
      <c r="B26" t="s">
        <v>0</v>
      </c>
    </row>
    <row r="27" spans="1:6" x14ac:dyDescent="0.45">
      <c r="A27" s="1">
        <f>$A$31+5</f>
        <v>7</v>
      </c>
      <c r="B27" s="1">
        <f>$B$31+2</f>
        <v>3</v>
      </c>
    </row>
    <row r="28" spans="1:6" x14ac:dyDescent="0.45">
      <c r="A28" s="1">
        <f>$A$32-5</f>
        <v>39.5</v>
      </c>
      <c r="B28" s="1">
        <f>$B$32-2</f>
        <v>98.2</v>
      </c>
    </row>
    <row r="29" spans="1:6" x14ac:dyDescent="0.45">
      <c r="A29" t="s">
        <v>10</v>
      </c>
    </row>
    <row r="30" spans="1:6" x14ac:dyDescent="0.45">
      <c r="A30" t="s">
        <v>11</v>
      </c>
      <c r="B30" t="s">
        <v>0</v>
      </c>
    </row>
    <row r="31" spans="1:6" x14ac:dyDescent="0.45">
      <c r="A31" s="1">
        <v>2</v>
      </c>
      <c r="B31" s="1">
        <v>1</v>
      </c>
    </row>
    <row r="32" spans="1:6" x14ac:dyDescent="0.45">
      <c r="A32" s="1">
        <v>44.5</v>
      </c>
      <c r="B32" s="1">
        <v>100.2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Zhou</dc:creator>
  <cp:lastModifiedBy>James Zhou</cp:lastModifiedBy>
  <dcterms:created xsi:type="dcterms:W3CDTF">2023-01-16T07:28:38Z</dcterms:created>
  <dcterms:modified xsi:type="dcterms:W3CDTF">2023-01-16T10:35:42Z</dcterms:modified>
</cp:coreProperties>
</file>