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8_{F4A16A41-93A5-43BA-AFFE-CDC61EF17D26}" xr6:coauthVersionLast="47" xr6:coauthVersionMax="47" xr10:uidLastSave="{00000000-0000-0000-0000-000000000000}"/>
  <bookViews>
    <workbookView xWindow="-120" yWindow="-120" windowWidth="29040" windowHeight="15840" xr2:uid="{708095FD-6625-4AB5-A93E-D987B1079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" i="1" l="1"/>
  <c r="J24" i="1"/>
  <c r="I24" i="1"/>
  <c r="H24" i="1"/>
  <c r="K23" i="1"/>
  <c r="J23" i="1"/>
  <c r="I23" i="1"/>
  <c r="H23" i="1"/>
  <c r="K22" i="1"/>
  <c r="J22" i="1"/>
  <c r="I22" i="1"/>
  <c r="H22" i="1"/>
  <c r="D22" i="1"/>
  <c r="E22" i="1"/>
  <c r="F22" i="1"/>
  <c r="D23" i="1"/>
  <c r="E23" i="1"/>
  <c r="F23" i="1"/>
  <c r="D24" i="1"/>
  <c r="E24" i="1"/>
  <c r="F24" i="1"/>
  <c r="C24" i="1"/>
  <c r="C23" i="1"/>
  <c r="C2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4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4" i="1"/>
</calcChain>
</file>

<file path=xl/sharedStrings.xml><?xml version="1.0" encoding="utf-8"?>
<sst xmlns="http://schemas.openxmlformats.org/spreadsheetml/2006/main" count="50" uniqueCount="42">
  <si>
    <t>Gradebook</t>
  </si>
  <si>
    <t>Last Name</t>
  </si>
  <si>
    <t>First Name</t>
  </si>
  <si>
    <t>Floyd</t>
  </si>
  <si>
    <t>Bob</t>
  </si>
  <si>
    <t>Fisher</t>
  </si>
  <si>
    <t>Jack</t>
  </si>
  <si>
    <t>Armstrong</t>
  </si>
  <si>
    <t>Boi</t>
  </si>
  <si>
    <t>ZeusSon</t>
  </si>
  <si>
    <t>Kratos</t>
  </si>
  <si>
    <t>Odinson</t>
  </si>
  <si>
    <t>Thor</t>
  </si>
  <si>
    <t>Loki</t>
  </si>
  <si>
    <t>Ogre</t>
  </si>
  <si>
    <t>Shrek</t>
  </si>
  <si>
    <t>Wayne</t>
  </si>
  <si>
    <t>Bruce</t>
  </si>
  <si>
    <t>Kent</t>
  </si>
  <si>
    <t>Clark</t>
  </si>
  <si>
    <t>X</t>
  </si>
  <si>
    <t>Hilda</t>
  </si>
  <si>
    <t>Snowtear</t>
  </si>
  <si>
    <t>Marron</t>
  </si>
  <si>
    <t>Starr</t>
  </si>
  <si>
    <t>Karen</t>
  </si>
  <si>
    <t>Skywalker</t>
  </si>
  <si>
    <t>Luke</t>
  </si>
  <si>
    <t>Ben</t>
  </si>
  <si>
    <t>Anakin</t>
  </si>
  <si>
    <t>Mars</t>
  </si>
  <si>
    <t>Marth</t>
  </si>
  <si>
    <t>Caeda</t>
  </si>
  <si>
    <t>Safety Test</t>
  </si>
  <si>
    <t>Company Philosiphy Test</t>
  </si>
  <si>
    <t>Financial Test</t>
  </si>
  <si>
    <t>Drug Test</t>
  </si>
  <si>
    <t>Points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</si>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</sst>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Bob</c:v>
                </c:pt>
                <c:pt idx="1">
                  <c:v>Jack</c:v>
                </c:pt>
                <c:pt idx="2">
                  <c:v>Boi</c:v>
                </c:pt>
                <c:pt idx="3">
                  <c:v>Kratos</c:v>
                </c:pt>
                <c:pt idx="4">
                  <c:v>Thor</c:v>
                </c:pt>
                <c:pt idx="5">
                  <c:v>Loki</c:v>
                </c:pt>
                <c:pt idx="6">
                  <c:v>Shrek</c:v>
                </c:pt>
                <c:pt idx="7">
                  <c:v>Bruce</c:v>
                </c:pt>
                <c:pt idx="8">
                  <c:v>Clark</c:v>
                </c:pt>
                <c:pt idx="9">
                  <c:v>Hilda</c:v>
                </c:pt>
                <c:pt idx="10">
                  <c:v>Marron</c:v>
                </c:pt>
                <c:pt idx="11">
                  <c:v>Karen</c:v>
                </c:pt>
                <c:pt idx="12">
                  <c:v>Luke</c:v>
                </c:pt>
                <c:pt idx="13">
                  <c:v>Ben</c:v>
                </c:pt>
                <c:pt idx="14">
                  <c:v>Anakin</c:v>
                </c:pt>
                <c:pt idx="15">
                  <c:v>Marth</c:v>
                </c:pt>
                <c:pt idx="16">
                  <c:v>Caeda</c:v>
                </c:pt>
              </c:strCache>
            </c:strRef>
          </c:cat>
          <c:val>
            <c:numRef>
              <c:f>Sheet1!$C$4:$C$20</c:f>
              <c:numCache>
                <c:formatCode>General</c:formatCode>
                <c:ptCount val="17"/>
                <c:pt idx="0">
                  <c:v>10</c:v>
                </c:pt>
                <c:pt idx="1">
                  <c:v>6</c:v>
                </c:pt>
                <c:pt idx="2">
                  <c:v>8</c:v>
                </c:pt>
                <c:pt idx="3">
                  <c:v>2</c:v>
                </c:pt>
                <c:pt idx="4">
                  <c:v>4</c:v>
                </c:pt>
                <c:pt idx="5">
                  <c:v>10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10</c:v>
                </c:pt>
                <c:pt idx="11">
                  <c:v>6</c:v>
                </c:pt>
                <c:pt idx="12">
                  <c:v>1</c:v>
                </c:pt>
                <c:pt idx="13">
                  <c:v>9</c:v>
                </c:pt>
                <c:pt idx="14">
                  <c:v>4</c:v>
                </c:pt>
                <c:pt idx="15">
                  <c:v>6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6C-4919-A40E-CA8016E67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46095"/>
        <c:axId val="25141103"/>
      </c:barChart>
      <c:catAx>
        <c:axId val="2514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1103"/>
        <c:crosses val="autoZero"/>
        <c:auto val="1"/>
        <c:lblAlgn val="ctr"/>
        <c:lblOffset val="100"/>
        <c:noMultiLvlLbl val="0"/>
      </c:catAx>
      <c:valAx>
        <c:axId val="2514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Company</a:t>
            </a:r>
            <a:r>
              <a:rPr lang="en-US" baseline="0"/>
              <a:t> P Test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Sheet1!$B$4:$B$20</c:f>
              <c:strCache>
                <c:ptCount val="17"/>
                <c:pt idx="0">
                  <c:v>Bob</c:v>
                </c:pt>
                <c:pt idx="1">
                  <c:v>Jack</c:v>
                </c:pt>
                <c:pt idx="2">
                  <c:v>Boi</c:v>
                </c:pt>
                <c:pt idx="3">
                  <c:v>Kratos</c:v>
                </c:pt>
                <c:pt idx="4">
                  <c:v>Thor</c:v>
                </c:pt>
                <c:pt idx="5">
                  <c:v>Loki</c:v>
                </c:pt>
                <c:pt idx="6">
                  <c:v>Shrek</c:v>
                </c:pt>
                <c:pt idx="7">
                  <c:v>Bruce</c:v>
                </c:pt>
                <c:pt idx="8">
                  <c:v>Clark</c:v>
                </c:pt>
                <c:pt idx="9">
                  <c:v>Hilda</c:v>
                </c:pt>
                <c:pt idx="10">
                  <c:v>Marron</c:v>
                </c:pt>
                <c:pt idx="11">
                  <c:v>Karen</c:v>
                </c:pt>
                <c:pt idx="12">
                  <c:v>Luke</c:v>
                </c:pt>
                <c:pt idx="13">
                  <c:v>Ben</c:v>
                </c:pt>
                <c:pt idx="14">
                  <c:v>Anakin</c:v>
                </c:pt>
                <c:pt idx="15">
                  <c:v>Marth</c:v>
                </c:pt>
                <c:pt idx="16">
                  <c:v>Caeda</c:v>
                </c:pt>
              </c:strCache>
            </c:strRef>
          </c:cat>
          <c:val>
            <c:numRef>
              <c:f>Sheet1!$D$4:$D$20</c:f>
              <c:numCache>
                <c:formatCode>General</c:formatCode>
                <c:ptCount val="17"/>
                <c:pt idx="0">
                  <c:v>19</c:v>
                </c:pt>
                <c:pt idx="1">
                  <c:v>16</c:v>
                </c:pt>
                <c:pt idx="2">
                  <c:v>20</c:v>
                </c:pt>
                <c:pt idx="3">
                  <c:v>15</c:v>
                </c:pt>
                <c:pt idx="4">
                  <c:v>2</c:v>
                </c:pt>
                <c:pt idx="5">
                  <c:v>4</c:v>
                </c:pt>
                <c:pt idx="6">
                  <c:v>15</c:v>
                </c:pt>
                <c:pt idx="7">
                  <c:v>14</c:v>
                </c:pt>
                <c:pt idx="8">
                  <c:v>20</c:v>
                </c:pt>
                <c:pt idx="9">
                  <c:v>17</c:v>
                </c:pt>
                <c:pt idx="10">
                  <c:v>13</c:v>
                </c:pt>
                <c:pt idx="11">
                  <c:v>18</c:v>
                </c:pt>
                <c:pt idx="12">
                  <c:v>14</c:v>
                </c:pt>
                <c:pt idx="13">
                  <c:v>20</c:v>
                </c:pt>
                <c:pt idx="14">
                  <c:v>18</c:v>
                </c:pt>
                <c:pt idx="15">
                  <c:v>11</c:v>
                </c:pt>
                <c:pt idx="1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1-4D7F-93C2-7C0D52810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576879"/>
        <c:axId val="416586031"/>
      </c:barChart>
      <c:catAx>
        <c:axId val="41657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86031"/>
        <c:crosses val="autoZero"/>
        <c:auto val="1"/>
        <c:lblAlgn val="ctr"/>
        <c:lblOffset val="100"/>
        <c:noMultiLvlLbl val="0"/>
      </c:catAx>
      <c:valAx>
        <c:axId val="41658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7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4</xdr:row>
      <xdr:rowOff>100012</xdr:rowOff>
    </xdr:from>
    <xdr:to>
      <xdr:col>22</xdr:col>
      <xdr:colOff>314325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38428-77E1-46E0-8D0A-DE70DFAB0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300037</xdr:colOff>
      <xdr:row>28</xdr:row>
      <xdr:rowOff>119062</xdr:rowOff>
    </xdr:from>
    <xdr:to>
      <xdr:col>13</xdr:col>
      <xdr:colOff>604837</xdr:colOff>
      <xdr:row>43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4675E0-45FF-471B-BF61-65F053A48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627-B5E2-4A12-9A8E-E32F41FDD327}">
  <dimension ref="A1:M24"/>
  <sheetViews>
    <sheetView tabSelected="1" workbookViewId="0">
      <selection activeCell="R1" sqref="R1"/>
    </sheetView>
  </sheetViews>
  <sheetFormatPr defaultRowHeight="15" x14ac:dyDescent="0.25"/>
  <cols>
    <col min="1" max="1" width="13.42578125" customWidth="1"/>
    <col min="2" max="2" width="16.85546875" customWidth="1"/>
    <col min="3" max="3" width="5.7109375" customWidth="1"/>
    <col min="4" max="4" width="6.140625" customWidth="1"/>
    <col min="5" max="5" width="7.28515625" customWidth="1"/>
    <col min="6" max="6" width="4.140625" customWidth="1"/>
  </cols>
  <sheetData>
    <row r="1" spans="1:13" ht="123.75" x14ac:dyDescent="0.25">
      <c r="A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H1" s="1" t="s">
        <v>33</v>
      </c>
      <c r="I1" s="1" t="s">
        <v>34</v>
      </c>
      <c r="J1" s="1" t="s">
        <v>35</v>
      </c>
      <c r="K1" s="1" t="s">
        <v>36</v>
      </c>
      <c r="M1" s="1" t="s">
        <v>38</v>
      </c>
    </row>
    <row r="2" spans="1:13" x14ac:dyDescent="0.25">
      <c r="B2" t="s">
        <v>37</v>
      </c>
      <c r="C2">
        <v>10</v>
      </c>
      <c r="D2">
        <v>20</v>
      </c>
      <c r="E2">
        <v>100</v>
      </c>
      <c r="F2">
        <v>1</v>
      </c>
    </row>
    <row r="3" spans="1:13" x14ac:dyDescent="0.25">
      <c r="A3" t="s">
        <v>1</v>
      </c>
      <c r="B3" t="s">
        <v>2</v>
      </c>
    </row>
    <row r="4" spans="1:13" x14ac:dyDescent="0.25">
      <c r="A4" t="s">
        <v>3</v>
      </c>
      <c r="B4" t="s">
        <v>4</v>
      </c>
      <c r="C4">
        <v>10</v>
      </c>
      <c r="D4">
        <v>19</v>
      </c>
      <c r="E4">
        <v>100</v>
      </c>
      <c r="F4">
        <v>1</v>
      </c>
      <c r="H4" s="2">
        <f>(C4/C$2)</f>
        <v>1</v>
      </c>
      <c r="I4" s="2">
        <f t="shared" ref="I4:K19" si="0">(D4/D$2)</f>
        <v>0.95</v>
      </c>
      <c r="J4" s="2">
        <f t="shared" si="0"/>
        <v>1</v>
      </c>
      <c r="K4" s="2">
        <f t="shared" si="0"/>
        <v>1</v>
      </c>
      <c r="M4" s="2" t="b">
        <f>OR(H4&lt;0.5,I4&lt;0.5,J4&lt;0.5,K4&lt;0.5)</f>
        <v>0</v>
      </c>
    </row>
    <row r="5" spans="1:13" x14ac:dyDescent="0.25">
      <c r="A5" t="s">
        <v>5</v>
      </c>
      <c r="B5" t="s">
        <v>6</v>
      </c>
      <c r="C5">
        <v>6</v>
      </c>
      <c r="D5">
        <v>16</v>
      </c>
      <c r="E5">
        <v>72</v>
      </c>
      <c r="F5">
        <v>1</v>
      </c>
      <c r="H5" s="2">
        <f t="shared" ref="H5:H20" si="1">(C5/C$2)</f>
        <v>0.6</v>
      </c>
      <c r="I5" s="2">
        <f t="shared" si="0"/>
        <v>0.8</v>
      </c>
      <c r="J5" s="2">
        <f t="shared" si="0"/>
        <v>0.72</v>
      </c>
      <c r="K5" s="2">
        <f t="shared" si="0"/>
        <v>1</v>
      </c>
      <c r="M5" s="2" t="b">
        <f t="shared" ref="M5:M20" si="2">OR(H5&lt;0.5,I5&lt;0.5,J5&lt;0.5,K5&lt;0.5)</f>
        <v>0</v>
      </c>
    </row>
    <row r="6" spans="1:13" x14ac:dyDescent="0.25">
      <c r="A6" t="s">
        <v>7</v>
      </c>
      <c r="B6" t="s">
        <v>8</v>
      </c>
      <c r="C6">
        <v>8</v>
      </c>
      <c r="D6">
        <v>20</v>
      </c>
      <c r="E6">
        <v>89</v>
      </c>
      <c r="F6">
        <v>1</v>
      </c>
      <c r="H6" s="2">
        <f t="shared" si="1"/>
        <v>0.8</v>
      </c>
      <c r="I6" s="2">
        <f t="shared" si="0"/>
        <v>1</v>
      </c>
      <c r="J6" s="2">
        <f t="shared" si="0"/>
        <v>0.89</v>
      </c>
      <c r="K6" s="2">
        <f t="shared" si="0"/>
        <v>1</v>
      </c>
      <c r="M6" s="2" t="b">
        <f t="shared" si="2"/>
        <v>0</v>
      </c>
    </row>
    <row r="7" spans="1:13" x14ac:dyDescent="0.25">
      <c r="A7" t="s">
        <v>9</v>
      </c>
      <c r="B7" t="s">
        <v>10</v>
      </c>
      <c r="C7">
        <v>2</v>
      </c>
      <c r="D7">
        <v>15</v>
      </c>
      <c r="E7">
        <v>75</v>
      </c>
      <c r="F7">
        <v>1</v>
      </c>
      <c r="H7" s="2">
        <f t="shared" si="1"/>
        <v>0.2</v>
      </c>
      <c r="I7" s="2">
        <f t="shared" si="0"/>
        <v>0.75</v>
      </c>
      <c r="J7" s="2">
        <f t="shared" si="0"/>
        <v>0.75</v>
      </c>
      <c r="K7" s="2">
        <f t="shared" si="0"/>
        <v>1</v>
      </c>
      <c r="M7" s="2" t="b">
        <f t="shared" si="2"/>
        <v>1</v>
      </c>
    </row>
    <row r="8" spans="1:13" x14ac:dyDescent="0.25">
      <c r="A8" t="s">
        <v>11</v>
      </c>
      <c r="B8" t="s">
        <v>12</v>
      </c>
      <c r="C8">
        <v>4</v>
      </c>
      <c r="D8">
        <v>2</v>
      </c>
      <c r="E8">
        <v>58</v>
      </c>
      <c r="F8">
        <v>0</v>
      </c>
      <c r="H8" s="2">
        <f t="shared" si="1"/>
        <v>0.4</v>
      </c>
      <c r="I8" s="2">
        <f t="shared" si="0"/>
        <v>0.1</v>
      </c>
      <c r="J8" s="2">
        <f t="shared" si="0"/>
        <v>0.57999999999999996</v>
      </c>
      <c r="K8" s="2">
        <f t="shared" si="0"/>
        <v>0</v>
      </c>
      <c r="M8" s="2" t="b">
        <f t="shared" si="2"/>
        <v>1</v>
      </c>
    </row>
    <row r="9" spans="1:13" x14ac:dyDescent="0.25">
      <c r="A9" t="s">
        <v>11</v>
      </c>
      <c r="B9" t="s">
        <v>13</v>
      </c>
      <c r="C9">
        <v>10</v>
      </c>
      <c r="D9">
        <v>4</v>
      </c>
      <c r="E9">
        <v>40</v>
      </c>
      <c r="F9">
        <v>0</v>
      </c>
      <c r="H9" s="2">
        <f t="shared" si="1"/>
        <v>1</v>
      </c>
      <c r="I9" s="2">
        <f t="shared" si="0"/>
        <v>0.2</v>
      </c>
      <c r="J9" s="2">
        <f t="shared" si="0"/>
        <v>0.4</v>
      </c>
      <c r="K9" s="2">
        <f t="shared" si="0"/>
        <v>0</v>
      </c>
      <c r="M9" s="2" t="b">
        <f t="shared" si="2"/>
        <v>1</v>
      </c>
    </row>
    <row r="10" spans="1:13" x14ac:dyDescent="0.25">
      <c r="A10" t="s">
        <v>14</v>
      </c>
      <c r="B10" t="s">
        <v>15</v>
      </c>
      <c r="C10">
        <v>5</v>
      </c>
      <c r="D10">
        <v>15</v>
      </c>
      <c r="E10">
        <v>91</v>
      </c>
      <c r="F10">
        <v>1</v>
      </c>
      <c r="H10" s="2">
        <f t="shared" si="1"/>
        <v>0.5</v>
      </c>
      <c r="I10" s="2">
        <f t="shared" si="0"/>
        <v>0.75</v>
      </c>
      <c r="J10" s="2">
        <f t="shared" si="0"/>
        <v>0.91</v>
      </c>
      <c r="K10" s="2">
        <f t="shared" si="0"/>
        <v>1</v>
      </c>
      <c r="M10" s="2" t="b">
        <f t="shared" si="2"/>
        <v>0</v>
      </c>
    </row>
    <row r="11" spans="1:13" x14ac:dyDescent="0.25">
      <c r="A11" t="s">
        <v>16</v>
      </c>
      <c r="B11" t="s">
        <v>17</v>
      </c>
      <c r="C11">
        <v>6</v>
      </c>
      <c r="D11">
        <v>14</v>
      </c>
      <c r="E11">
        <v>73</v>
      </c>
      <c r="F11">
        <v>1</v>
      </c>
      <c r="H11" s="2">
        <f t="shared" si="1"/>
        <v>0.6</v>
      </c>
      <c r="I11" s="2">
        <f t="shared" si="0"/>
        <v>0.7</v>
      </c>
      <c r="J11" s="2">
        <f t="shared" si="0"/>
        <v>0.73</v>
      </c>
      <c r="K11" s="2">
        <f t="shared" si="0"/>
        <v>1</v>
      </c>
      <c r="M11" s="2" t="b">
        <f t="shared" si="2"/>
        <v>0</v>
      </c>
    </row>
    <row r="12" spans="1:13" x14ac:dyDescent="0.25">
      <c r="A12" t="s">
        <v>18</v>
      </c>
      <c r="B12" t="s">
        <v>19</v>
      </c>
      <c r="C12">
        <v>7</v>
      </c>
      <c r="D12">
        <v>20</v>
      </c>
      <c r="E12">
        <v>34</v>
      </c>
      <c r="F12">
        <v>0</v>
      </c>
      <c r="H12" s="2">
        <f t="shared" si="1"/>
        <v>0.7</v>
      </c>
      <c r="I12" s="2">
        <f t="shared" si="0"/>
        <v>1</v>
      </c>
      <c r="J12" s="2">
        <f t="shared" si="0"/>
        <v>0.34</v>
      </c>
      <c r="K12" s="2">
        <f t="shared" si="0"/>
        <v>0</v>
      </c>
      <c r="M12" s="2" t="b">
        <f t="shared" si="2"/>
        <v>1</v>
      </c>
    </row>
    <row r="13" spans="1:13" x14ac:dyDescent="0.25">
      <c r="A13" t="s">
        <v>20</v>
      </c>
      <c r="B13" t="s">
        <v>21</v>
      </c>
      <c r="C13">
        <v>8</v>
      </c>
      <c r="D13">
        <v>17</v>
      </c>
      <c r="E13">
        <v>65</v>
      </c>
      <c r="F13">
        <v>1</v>
      </c>
      <c r="H13" s="2">
        <f t="shared" si="1"/>
        <v>0.8</v>
      </c>
      <c r="I13" s="2">
        <f t="shared" si="0"/>
        <v>0.85</v>
      </c>
      <c r="J13" s="2">
        <f t="shared" si="0"/>
        <v>0.65</v>
      </c>
      <c r="K13" s="2">
        <f t="shared" si="0"/>
        <v>1</v>
      </c>
      <c r="M13" s="2" t="b">
        <f t="shared" si="2"/>
        <v>0</v>
      </c>
    </row>
    <row r="14" spans="1:13" x14ac:dyDescent="0.25">
      <c r="A14" t="s">
        <v>22</v>
      </c>
      <c r="B14" t="s">
        <v>23</v>
      </c>
      <c r="C14">
        <v>10</v>
      </c>
      <c r="D14">
        <v>13</v>
      </c>
      <c r="E14">
        <v>100</v>
      </c>
      <c r="F14">
        <v>1</v>
      </c>
      <c r="H14" s="2">
        <f t="shared" si="1"/>
        <v>1</v>
      </c>
      <c r="I14" s="2">
        <f t="shared" si="0"/>
        <v>0.65</v>
      </c>
      <c r="J14" s="2">
        <f t="shared" si="0"/>
        <v>1</v>
      </c>
      <c r="K14" s="2">
        <f t="shared" si="0"/>
        <v>1</v>
      </c>
      <c r="M14" s="2" t="b">
        <f t="shared" si="2"/>
        <v>0</v>
      </c>
    </row>
    <row r="15" spans="1:13" x14ac:dyDescent="0.25">
      <c r="A15" t="s">
        <v>24</v>
      </c>
      <c r="B15" t="s">
        <v>25</v>
      </c>
      <c r="C15">
        <v>6</v>
      </c>
      <c r="D15">
        <v>18</v>
      </c>
      <c r="E15">
        <v>65</v>
      </c>
      <c r="F15">
        <v>1</v>
      </c>
      <c r="H15" s="2">
        <f t="shared" si="1"/>
        <v>0.6</v>
      </c>
      <c r="I15" s="2">
        <f t="shared" si="0"/>
        <v>0.9</v>
      </c>
      <c r="J15" s="2">
        <f t="shared" si="0"/>
        <v>0.65</v>
      </c>
      <c r="K15" s="2">
        <f t="shared" si="0"/>
        <v>1</v>
      </c>
      <c r="M15" s="2" t="b">
        <f t="shared" si="2"/>
        <v>0</v>
      </c>
    </row>
    <row r="16" spans="1:13" x14ac:dyDescent="0.25">
      <c r="A16" t="s">
        <v>26</v>
      </c>
      <c r="B16" t="s">
        <v>27</v>
      </c>
      <c r="C16">
        <v>1</v>
      </c>
      <c r="D16">
        <v>14</v>
      </c>
      <c r="E16">
        <v>53</v>
      </c>
      <c r="F16">
        <v>1</v>
      </c>
      <c r="H16" s="2">
        <f t="shared" si="1"/>
        <v>0.1</v>
      </c>
      <c r="I16" s="2">
        <f t="shared" si="0"/>
        <v>0.7</v>
      </c>
      <c r="J16" s="2">
        <f t="shared" si="0"/>
        <v>0.53</v>
      </c>
      <c r="K16" s="2">
        <f t="shared" si="0"/>
        <v>1</v>
      </c>
      <c r="M16" s="2" t="b">
        <f t="shared" si="2"/>
        <v>1</v>
      </c>
    </row>
    <row r="17" spans="1:13" x14ac:dyDescent="0.25">
      <c r="A17" t="s">
        <v>26</v>
      </c>
      <c r="B17" t="s">
        <v>28</v>
      </c>
      <c r="C17">
        <v>9</v>
      </c>
      <c r="D17">
        <v>20</v>
      </c>
      <c r="E17">
        <v>93</v>
      </c>
      <c r="F17">
        <v>0</v>
      </c>
      <c r="H17" s="2">
        <f t="shared" si="1"/>
        <v>0.9</v>
      </c>
      <c r="I17" s="2">
        <f t="shared" si="0"/>
        <v>1</v>
      </c>
      <c r="J17" s="2">
        <f t="shared" si="0"/>
        <v>0.93</v>
      </c>
      <c r="K17" s="2">
        <f t="shared" si="0"/>
        <v>0</v>
      </c>
      <c r="M17" s="2" t="b">
        <f t="shared" si="2"/>
        <v>1</v>
      </c>
    </row>
    <row r="18" spans="1:13" x14ac:dyDescent="0.25">
      <c r="A18" t="s">
        <v>26</v>
      </c>
      <c r="B18" t="s">
        <v>29</v>
      </c>
      <c r="C18">
        <v>4</v>
      </c>
      <c r="D18">
        <v>18</v>
      </c>
      <c r="E18">
        <v>47</v>
      </c>
      <c r="F18">
        <v>1</v>
      </c>
      <c r="H18" s="2">
        <f t="shared" si="1"/>
        <v>0.4</v>
      </c>
      <c r="I18" s="2">
        <f t="shared" si="0"/>
        <v>0.9</v>
      </c>
      <c r="J18" s="2">
        <f t="shared" si="0"/>
        <v>0.47</v>
      </c>
      <c r="K18" s="2">
        <f t="shared" si="0"/>
        <v>1</v>
      </c>
      <c r="M18" s="2" t="b">
        <f t="shared" si="2"/>
        <v>1</v>
      </c>
    </row>
    <row r="19" spans="1:13" x14ac:dyDescent="0.25">
      <c r="A19" t="s">
        <v>30</v>
      </c>
      <c r="B19" t="s">
        <v>31</v>
      </c>
      <c r="C19">
        <v>6</v>
      </c>
      <c r="D19">
        <v>11</v>
      </c>
      <c r="E19">
        <v>70</v>
      </c>
      <c r="F19">
        <v>1</v>
      </c>
      <c r="H19" s="2">
        <f t="shared" si="1"/>
        <v>0.6</v>
      </c>
      <c r="I19" s="2">
        <f t="shared" si="0"/>
        <v>0.55000000000000004</v>
      </c>
      <c r="J19" s="2">
        <f t="shared" si="0"/>
        <v>0.7</v>
      </c>
      <c r="K19" s="2">
        <f t="shared" si="0"/>
        <v>1</v>
      </c>
      <c r="M19" s="2" t="b">
        <f t="shared" si="2"/>
        <v>0</v>
      </c>
    </row>
    <row r="20" spans="1:13" x14ac:dyDescent="0.25">
      <c r="A20" t="s">
        <v>30</v>
      </c>
      <c r="B20" t="s">
        <v>32</v>
      </c>
      <c r="C20">
        <v>10</v>
      </c>
      <c r="D20">
        <v>20</v>
      </c>
      <c r="E20">
        <v>100</v>
      </c>
      <c r="F20">
        <v>1</v>
      </c>
      <c r="H20" s="2">
        <f t="shared" si="1"/>
        <v>1</v>
      </c>
      <c r="I20" s="2">
        <f t="shared" ref="I20" si="3">(D20/D$2)</f>
        <v>1</v>
      </c>
      <c r="J20" s="2">
        <f t="shared" ref="J20" si="4">(E20/E$2)</f>
        <v>1</v>
      </c>
      <c r="K20" s="2">
        <f t="shared" ref="K20" si="5">(F20/F$2)</f>
        <v>1</v>
      </c>
      <c r="M20" s="2" t="b">
        <f t="shared" si="2"/>
        <v>0</v>
      </c>
    </row>
    <row r="22" spans="1:13" x14ac:dyDescent="0.25">
      <c r="A22" t="s">
        <v>39</v>
      </c>
      <c r="C22">
        <f>MAX(C4:C20)</f>
        <v>10</v>
      </c>
      <c r="D22">
        <f t="shared" ref="D22:F22" si="6">MAX(D4:D20)</f>
        <v>20</v>
      </c>
      <c r="E22">
        <f t="shared" si="6"/>
        <v>100</v>
      </c>
      <c r="F22">
        <f t="shared" si="6"/>
        <v>1</v>
      </c>
      <c r="H22" s="2">
        <f>MAX(H4:H20)</f>
        <v>1</v>
      </c>
      <c r="I22" s="2">
        <f t="shared" ref="I22:K22" si="7">MAX(I4:I20)</f>
        <v>1</v>
      </c>
      <c r="J22" s="2">
        <f t="shared" si="7"/>
        <v>1</v>
      </c>
      <c r="K22" s="2">
        <f t="shared" si="7"/>
        <v>1</v>
      </c>
    </row>
    <row r="23" spans="1:13" x14ac:dyDescent="0.25">
      <c r="A23" t="s">
        <v>40</v>
      </c>
      <c r="C23">
        <f>MIN(C4:C20)</f>
        <v>1</v>
      </c>
      <c r="D23">
        <f t="shared" ref="D23:F23" si="8">MIN(D4:D20)</f>
        <v>2</v>
      </c>
      <c r="E23">
        <f t="shared" si="8"/>
        <v>34</v>
      </c>
      <c r="F23">
        <f t="shared" si="8"/>
        <v>0</v>
      </c>
      <c r="H23" s="2">
        <f>MIN(H4:H20)</f>
        <v>0.1</v>
      </c>
      <c r="I23" s="2">
        <f t="shared" ref="I23:K23" si="9">MIN(I4:I20)</f>
        <v>0.1</v>
      </c>
      <c r="J23" s="2">
        <f t="shared" si="9"/>
        <v>0.34</v>
      </c>
      <c r="K23" s="2">
        <f t="shared" si="9"/>
        <v>0</v>
      </c>
    </row>
    <row r="24" spans="1:13" x14ac:dyDescent="0.25">
      <c r="A24" t="s">
        <v>41</v>
      </c>
      <c r="C24">
        <f>AVERAGE(C4:C20)</f>
        <v>6.5882352941176467</v>
      </c>
      <c r="D24">
        <f t="shared" ref="D24:F24" si="10">AVERAGE(D4:D20)</f>
        <v>15.058823529411764</v>
      </c>
      <c r="E24">
        <f t="shared" si="10"/>
        <v>72.058823529411768</v>
      </c>
      <c r="F24">
        <f t="shared" si="10"/>
        <v>0.76470588235294112</v>
      </c>
      <c r="H24" s="2">
        <f>AVERAGE(H4:H20)</f>
        <v>0.6588235294117647</v>
      </c>
      <c r="I24" s="2">
        <f t="shared" ref="I24:K24" si="11">AVERAGE(I4:I20)</f>
        <v>0.75294117647058822</v>
      </c>
      <c r="J24" s="2">
        <f t="shared" si="11"/>
        <v>0.72058823529411764</v>
      </c>
      <c r="K24" s="2">
        <f t="shared" si="11"/>
        <v>0.76470588235294112</v>
      </c>
    </row>
  </sheetData>
  <conditionalFormatting sqref="C4:C20">
    <cfRule type="iconSet" priority="7">
      <iconSet iconSet="3TrafficLights2">
        <cfvo type="percent" val="0"/>
        <cfvo type="percent" val="33"/>
        <cfvo type="percent" val="67"/>
      </iconSet>
    </cfRule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0"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H4:K20 M4:M20">
    <cfRule type="cellIs" dxfId="2" priority="2" operator="lessThan">
      <formula>0.5</formula>
    </cfRule>
  </conditionalFormatting>
  <conditionalFormatting sqref="M4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Floyd</dc:creator>
  <cp:lastModifiedBy>James Floyd</cp:lastModifiedBy>
  <dcterms:created xsi:type="dcterms:W3CDTF">2021-07-20T19:43:55Z</dcterms:created>
  <dcterms:modified xsi:type="dcterms:W3CDTF">2021-07-20T20:52:35Z</dcterms:modified>
</cp:coreProperties>
</file>