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ames\Documents\Masters School Documents\Fundamentals of Data Science\"/>
    </mc:Choice>
  </mc:AlternateContent>
  <bookViews>
    <workbookView xWindow="630" yWindow="1170" windowWidth="24960" windowHeight="10140" tabRatio="500" activeTab="3"/>
  </bookViews>
  <sheets>
    <sheet name="Copy of Seattle_Police_Departme" sheetId="1" r:id="rId1"/>
    <sheet name="Cleaned Data" sheetId="2" r:id="rId2"/>
    <sheet name="Analysis" sheetId="3" r:id="rId3"/>
    <sheet name="Linear Regression" sheetId="5" r:id="rId4"/>
    <sheet name="Simulation" sheetId="4" r:id="rId5"/>
  </sheets>
  <externalReferences>
    <externalReference r:id="rId6"/>
  </externalReferences>
  <definedNames>
    <definedName name="_xlnm._FilterDatabase" localSheetId="1" hidden="1">'Cleaned Data'!$A$1:$H$1046</definedName>
    <definedName name="_xlnm._FilterDatabase" localSheetId="0" hidden="1">'Copy of Seattle_Police_Departme'!$A$1:$T$1047</definedName>
  </definedNames>
  <calcPr calcId="171027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5" l="1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H3" i="4"/>
  <c r="H2" i="4"/>
  <c r="B1" i="4"/>
  <c r="B2" i="4"/>
  <c r="B8" i="4"/>
  <c r="H5" i="4"/>
  <c r="H6" i="4"/>
  <c r="H4" i="4"/>
  <c r="J6" i="2"/>
</calcChain>
</file>

<file path=xl/sharedStrings.xml><?xml version="1.0" encoding="utf-8"?>
<sst xmlns="http://schemas.openxmlformats.org/spreadsheetml/2006/main" count="14758" uniqueCount="1998">
  <si>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</si>
  <si>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</si>
  <si>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</si>
  <si>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</si>
  <si>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</si>
  <si>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</si>
  <si>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</si>
  <si>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</si>
  <si>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</si>
  <si>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</si>
  <si>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</si>
  <si>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</si>
  <si>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Longitude</t>
  </si>
  <si>
    <t>Latitude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</si>
  <si>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</si>
  <si>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</si>
  <si>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</si>
  <si>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</si>
  <si>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</si>
  <si>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</si>
  <si>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</si>
  <si>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</si>
  <si>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</si>
  <si>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</si>
  <si>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</si>
  <si>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</si>
  <si>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</si>
  <si>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</si>
  <si>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</si>
  <si>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</si>
  <si>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</si>
  <si>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</si>
  <si>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</si>
  <si>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</si>
  <si>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</si>
  <si>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</si>
  <si>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</si>
  <si>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</si>
  <si>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</si>
  <si>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</si>
  <si>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</si>
  <si>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</si>
  <si>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</si>
  <si>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</si>
  <si>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</si>
  <si>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</si>
  <si>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</si>
  <si>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</si>
  <si>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</si>
  <si>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</si>
  <si>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</si>
  <si>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</si>
  <si>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</si>
  <si>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</si>
  <si>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</si>
  <si>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</si>
  <si>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</si>
  <si>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</si>
  <si>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</si>
  <si>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</si>
  <si>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</si>
  <si>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</si>
  <si>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</si>
  <si>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</si>
  <si>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</si>
  <si>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</si>
  <si>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</si>
  <si>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</si>
  <si>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</si>
  <si>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</si>
  <si>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</si>
  <si>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</si>
  <si>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</si>
  <si>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</si>
  <si>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</si>
  <si>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</si>
  <si>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</si>
  <si>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</si>
  <si>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</si>
  <si>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</si>
  <si>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</si>
  <si>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</si>
  <si>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</si>
  <si>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</si>
  <si>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</si>
  <si>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</si>
  <si>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</si>
  <si>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</si>
  <si>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</si>
  <si>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</si>
  <si>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</si>
  <si>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</si>
  <si>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</si>
  <si>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</si>
  <si>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</si>
  <si>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</si>
  <si>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</si>
  <si>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</si>
  <si>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</si>
  <si>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</si>
  <si>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</si>
  <si>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</si>
  <si>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</si>
  <si>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</si>
  <si>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</si>
  <si>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</si>
  <si>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</si>
  <si>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</si>
  <si>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</si>
  <si>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</si>
  <si>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</si>
  <si>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</si>
  <si>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</si>
  <si>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</si>
  <si>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</si>
  <si>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</si>
  <si>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</si>
  <si>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</si>
  <si>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</si>
  <si>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</si>
  <si>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</si>
  <si>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</si>
  <si>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</si>
  <si>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</si>
  <si>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</si>
  <si>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</si>
  <si>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</si>
  <si>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</si>
  <si>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</si>
  <si>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</si>
  <si>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</si>
  <si>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</si>
  <si>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</si>
  <si>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</si>
  <si>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</si>
  <si>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</si>
  <si>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</si>
  <si>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</si>
  <si>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</si>
  <si>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</si>
  <si>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</si>
  <si>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</si>
  <si>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</si>
  <si>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</si>
  <si>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</si>
  <si>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</si>
  <si>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</si>
  <si>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</si>
  <si>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</si>
  <si>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</si>
  <si>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</si>
  <si>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</si>
  <si>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</si>
  <si>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</si>
  <si>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</si>
  <si>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</si>
  <si>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</si>
  <si>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</si>
  <si>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</si>
  <si>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</si>
  <si>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</si>
  <si>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</si>
  <si>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</si>
  <si>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</si>
  <si>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</si>
  <si>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</si>
  <si>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</si>
  <si>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</si>
  <si>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</si>
  <si>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</si>
  <si>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</si>
  <si>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</si>
  <si>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</si>
  <si>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</si>
  <si>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</si>
  <si>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</si>
  <si>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</si>
  <si>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</si>
  <si>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</si>
  <si>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</si>
  <si>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</si>
  <si>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</si>
  <si>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</si>
  <si>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</si>
  <si>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</si>
  <si>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</si>
  <si>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</si>
  <si>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</si>
  <si>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</si>
  <si>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</si>
  <si>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</si>
  <si>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</si>
  <si>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</si>
  <si>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</si>
  <si>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</si>
  <si>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</si>
  <si>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</si>
  <si>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</si>
  <si>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</si>
  <si>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</si>
  <si>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</si>
  <si>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</si>
  <si>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</si>
  <si>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</si>
  <si>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</si>
  <si>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</si>
  <si>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</si>
  <si>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</si>
  <si>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</si>
  <si>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</si>
  <si>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</si>
  <si>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</si>
  <si>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</si>
  <si>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</si>
  <si>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</si>
  <si>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</si>
  <si>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</si>
  <si>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</si>
  <si>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</si>
  <si>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</si>
  <si>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</si>
  <si>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</si>
  <si>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</si>
  <si>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</si>
  <si>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</si>
  <si>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</si>
  <si>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</si>
  <si>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</si>
  <si>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</si>
  <si>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</si>
  <si>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</si>
  <si>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</si>
  <si>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</si>
  <si>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</si>
  <si>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</si>
  <si>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</si>
  <si>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</si>
  <si>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</si>
  <si>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</si>
  <si>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</si>
  <si>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</si>
  <si>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</si>
  <si>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</si>
  <si>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</si>
  <si>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</si>
  <si>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</si>
  <si>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</si>
  <si>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</si>
  <si>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</si>
  <si>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</si>
  <si>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</si>
  <si>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</si>
  <si>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</si>
  <si>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</si>
  <si>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</si>
  <si>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</si>
  <si>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</si>
  <si>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</si>
  <si>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</si>
  <si>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</si>
  <si>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</si>
  <si>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</si>
  <si>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</si>
  <si>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</si>
  <si>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</si>
  <si>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</si>
  <si>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</si>
  <si>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</si>
  <si>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</si>
  <si>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</si>
  <si>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</si>
  <si>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</si>
  <si>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</si>
  <si>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</si>
  <si>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</si>
  <si>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</si>
  <si>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</si>
  <si>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</si>
  <si>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</si>
  <si>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</si>
  <si>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</si>
  <si>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</si>
  <si>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</si>
  <si>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</si>
  <si>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</si>
  <si>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</si>
  <si>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</si>
  <si>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</si>
  <si>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</si>
  <si>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</si>
  <si>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</si>
  <si>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</si>
  <si>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</si>
  <si>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</si>
  <si>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</si>
  <si>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</si>
  <si>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</si>
  <si>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</si>
  <si>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</si>
  <si>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</si>
  <si>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</si>
  <si>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</si>
  <si>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</si>
  <si>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</si>
  <si>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</si>
  <si>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</si>
  <si>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</si>
  <si>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</si>
  <si>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</si>
  <si>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</si>
  <si>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</si>
  <si>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</si>
  <si>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</si>
  <si>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</si>
  <si>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</si>
  <si>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</si>
  <si>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</si>
  <si>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</si>
  <si>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</si>
  <si>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</si>
  <si>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</si>
  <si>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</si>
  <si>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</si>
  <si>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</si>
  <si>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</si>
  <si>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</si>
  <si>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</si>
  <si>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</si>
  <si>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</si>
  <si>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</si>
  <si>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</si>
  <si>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</si>
  <si>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</si>
  <si>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</si>
  <si>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</si>
  <si>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</si>
  <si>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</si>
  <si>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</si>
  <si>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</si>
  <si>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</si>
  <si>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</si>
  <si>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</si>
  <si>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</si>
  <si>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</si>
  <si>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</si>
  <si>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</si>
  <si>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</si>
  <si>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</si>
  <si>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</si>
  <si>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</si>
  <si>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</si>
  <si>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</si>
  <si>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</si>
  <si>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</si>
  <si>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</si>
  <si>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</si>
  <si>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</si>
  <si>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</si>
  <si>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</si>
  <si>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</si>
  <si>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</si>
  <si>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</si>
  <si>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</si>
  <si>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</si>
  <si>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</si>
  <si>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</si>
  <si>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</si>
  <si>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</si>
  <si>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</si>
  <si>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</si>
  <si>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</si>
  <si>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</si>
  <si>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</si>
  <si>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</si>
  <si>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</si>
  <si>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</si>
  <si>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</si>
  <si>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</si>
  <si>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</si>
  <si>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</si>
  <si>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</si>
  <si>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</si>
  <si>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</si>
  <si>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</si>
  <si>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</si>
  <si>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</si>
  <si>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</si>
  <si>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</si>
  <si>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</si>
  <si>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</si>
  <si>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</si>
  <si>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</si>
  <si>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</si>
  <si>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</si>
  <si>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</si>
  <si>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</si>
  <si>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</si>
  <si>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</si>
  <si>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</si>
  <si>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</si>
  <si>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</si>
  <si>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</si>
  <si>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</si>
  <si>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</si>
  <si>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</si>
  <si>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</si>
  <si>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</si>
  <si>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</si>
  <si>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</si>
  <si>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</si>
  <si>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</si>
  <si>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</si>
  <si>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</si>
  <si>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</si>
  <si>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</si>
  <si>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</si>
  <si>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</si>
  <si>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</si>
  <si>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</si>
  <si>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</si>
  <si>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</si>
  <si>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</si>
  <si>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</si>
  <si>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</si>
  <si>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</si>
  <si>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</si>
  <si>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</si>
  <si>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</si>
  <si>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</si>
  <si>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</si>
  <si>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</si>
  <si>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</si>
  <si>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</si>
  <si>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</si>
  <si>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</si>
  <si>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</si>
  <si>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</si>
  <si>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</si>
  <si>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</si>
  <si>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</si>
  <si>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</si>
  <si>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</si>
  <si>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</si>
  <si>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</si>
  <si>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</si>
  <si>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</si>
  <si>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</si>
  <si>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</si>
  <si>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</si>
  <si>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</si>
  <si>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</si>
  <si>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</si>
  <si>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</si>
  <si>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</si>
  <si>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</si>
  <si>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</si>
  <si>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</si>
  <si>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</si>
  <si>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</si>
  <si>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</si>
  <si>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</si>
  <si>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</si>
  <si>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</si>
  <si>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</si>
  <si>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</si>
  <si>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</si>
  <si>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</si>
  <si>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</si>
  <si>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</si>
  <si>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</si>
  <si>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</si>
  <si>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</si>
  <si>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</si>
  <si>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</si>
  <si>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</si>
  <si>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</si>
  <si>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</si>
  <si>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</si>
  <si>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</si>
  <si>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</si>
  <si>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</si>
  <si>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</si>
  <si>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</si>
  <si>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</si>
  <si>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</si>
  <si>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</si>
  <si>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</si>
  <si>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</si>
  <si>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</si>
  <si>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</si>
  <si>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</si>
  <si>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</si>
  <si>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</si>
  <si>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</si>
  <si>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</si>
  <si>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</si>
  <si>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</si>
  <si>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</si>
  <si>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</si>
  <si>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</si>
  <si>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</si>
  <si>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</si>
  <si>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</si>
  <si>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</si>
  <si>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</si>
  <si>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</si>
  <si>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</si>
  <si>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</si>
  <si>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</si>
  <si>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</si>
  <si>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</si>
  <si>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</si>
  <si>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</si>
  <si>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</si>
  <si>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</si>
  <si>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</si>
  <si>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</si>
  <si>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</si>
  <si>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</si>
  <si>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</si>
  <si>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</si>
  <si>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</si>
  <si>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</si>
  <si>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</si>
  <si>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</si>
  <si>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</si>
  <si>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</si>
  <si>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</si>
  <si>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</si>
  <si>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</si>
  <si>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</si>
  <si>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</si>
  <si>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</si>
  <si>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</si>
  <si>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</si>
  <si>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</si>
  <si>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</si>
  <si>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</si>
  <si>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</si>
  <si>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</si>
  <si>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</si>
  <si>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</si>
  <si>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</si>
  <si>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</si>
  <si>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</si>
  <si>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</si>
  <si>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</si>
  <si>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</si>
  <si>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</si>
  <si>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</si>
  <si>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</si>
  <si>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</si>
  <si>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</si>
  <si>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</si>
  <si>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</si>
  <si>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</si>
  <si>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</si>
  <si>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</si>
  <si>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</si>
  <si>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</si>
  <si>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</si>
  <si>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</si>
  <si>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</si>
  <si>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</si>
  <si>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</si>
  <si>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</si>
  <si>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</si>
  <si>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</si>
  <si>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</si>
  <si>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</si>
  <si>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</si>
  <si>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</si>
  <si>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</si>
  <si>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</si>
  <si>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</si>
  <si>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</si>
  <si>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</si>
  <si>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</si>
  <si>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</si>
  <si>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</si>
  <si>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</si>
  <si>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</si>
  <si>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</si>
  <si>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</si>
  <si>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</si>
  <si>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</si>
  <si>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</si>
  <si>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</si>
  <si>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</si>
  <si>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</si>
  <si>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</si>
  <si>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</si>
  <si>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</si>
  <si>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</si>
  <si>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</si>
  <si>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</si>
  <si>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</si>
  <si>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</si>
  <si>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</si>
  <si>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</si>
  <si>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</si>
  <si>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</si>
  <si>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</si>
  <si>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</si>
  <si>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</si>
  <si>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</si>
  <si>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</si>
  <si>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</si>
  <si>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</si>
  <si>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</si>
  <si>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</si>
  <si>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</si>
  <si>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</si>
  <si>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</si>
  <si>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</si>
  <si>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</si>
  <si>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</si>
  <si>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</si>
  <si>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</si>
  <si>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</si>
  <si>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</si>
  <si>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</si>
  <si>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</si>
  <si>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</si>
  <si>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</si>
  <si>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</si>
  <si>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</si>
  <si>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</si>
  <si>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</si>
  <si>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</si>
  <si>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</si>
  <si>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</si>
  <si>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</si>
  <si>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</si>
  <si>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</si>
  <si>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</si>
  <si>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</si>
  <si>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</si>
  <si>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</si>
  <si>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</si>
  <si>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</si>
  <si>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</si>
  <si>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</si>
  <si>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</si>
  <si>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</si>
  <si>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</si>
  <si>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</si>
  <si>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</si>
  <si>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</si>
  <si>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</si>
  <si>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</si>
  <si>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</si>
  <si>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</si>
  <si>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S KENYON ST / KENYON ON RP</t>
  </si>
  <si>
    <t>FS</t>
  </si>
  <si>
    <t>(47.53204, -122.334335)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</si>
  <si>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</si>
  <si>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</si>
  <si>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</si>
  <si>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</si>
  <si>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</si>
  <si>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</si>
  <si>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</si>
  <si>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</si>
  <si>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</si>
  <si>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</si>
  <si>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</si>
  <si>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</si>
  <si>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</si>
  <si>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</si>
  <si>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</si>
  <si>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</si>
  <si>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</si>
  <si>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</si>
  <si>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</si>
  <si>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</si>
  <si>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</si>
  <si>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</si>
  <si>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</si>
  <si>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</si>
  <si>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</si>
  <si>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</si>
  <si>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</si>
  <si>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</si>
  <si>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</si>
  <si>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</si>
  <si>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</si>
  <si>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</si>
  <si>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</si>
  <si>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</si>
  <si>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</si>
  <si>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</si>
  <si>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</si>
  <si>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</si>
  <si>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</si>
  <si>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</si>
  <si>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</si>
  <si>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</si>
  <si>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</si>
  <si>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</si>
  <si>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</si>
  <si>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</si>
  <si>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</si>
  <si>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</si>
  <si>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</si>
  <si>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</si>
  <si>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</si>
  <si>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</si>
  <si>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</si>
  <si>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</si>
  <si>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</si>
  <si>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</si>
  <si>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</si>
  <si>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</si>
  <si>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</si>
  <si>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</si>
  <si>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</si>
  <si>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</si>
  <si>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</si>
  <si>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</si>
  <si>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</si>
  <si>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</si>
  <si>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</si>
  <si>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</si>
  <si>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</si>
  <si>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</si>
  <si>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</si>
  <si>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</si>
  <si>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</si>
  <si>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</si>
  <si>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</si>
  <si>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</si>
  <si>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</si>
  <si>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</si>
  <si>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</si>
  <si>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</si>
  <si>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</si>
  <si>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</si>
  <si>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</si>
  <si>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</si>
  <si>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</si>
  <si>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</si>
  <si>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</si>
  <si>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</si>
  <si>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</si>
  <si>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</si>
  <si>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</si>
  <si>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</si>
  <si>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</si>
  <si>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</si>
  <si>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</si>
  <si>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</si>
  <si>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</si>
  <si>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</si>
  <si>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</si>
  <si>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</si>
  <si>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</si>
  <si>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</si>
  <si>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</si>
  <si>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</si>
  <si>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</si>
  <si>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</si>
  <si>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</si>
  <si>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</si>
  <si>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</si>
  <si>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</si>
  <si>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</si>
  <si>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</si>
  <si>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</si>
  <si>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</si>
  <si>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</si>
  <si>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</si>
  <si>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</si>
  <si>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</si>
  <si>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</si>
  <si>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</si>
  <si>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</si>
  <si>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</si>
  <si>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</si>
  <si>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</si>
  <si>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</si>
  <si>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</si>
  <si>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</si>
  <si>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</si>
  <si>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</si>
  <si>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</si>
  <si>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</si>
  <si>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</si>
  <si>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</si>
  <si>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</si>
  <si>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</si>
  <si>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</si>
  <si>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</si>
  <si>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</si>
  <si>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</si>
  <si>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</si>
  <si>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</si>
  <si>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</si>
  <si>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</si>
  <si>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</si>
  <si>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</si>
  <si>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</si>
  <si>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</si>
  <si>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</si>
  <si>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</si>
  <si>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</si>
  <si>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</si>
  <si>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</si>
  <si>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</si>
  <si>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</si>
  <si>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</si>
  <si>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</si>
  <si>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</si>
  <si>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</si>
  <si>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</si>
  <si>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</si>
  <si>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</si>
  <si>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</si>
  <si>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</si>
  <si>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</si>
  <si>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</si>
  <si>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</si>
  <si>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</si>
  <si>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</si>
  <si>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</si>
  <si>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</si>
  <si>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</si>
  <si>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</si>
  <si>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</si>
  <si>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</si>
  <si>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</si>
  <si>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</si>
  <si>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</si>
  <si>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</si>
  <si>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</si>
  <si>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</si>
  <si>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</si>
  <si>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</si>
  <si>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</si>
  <si>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</si>
  <si>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</si>
  <si>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</si>
  <si>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</si>
  <si>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</si>
  <si>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</si>
  <si>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</si>
  <si>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</si>
  <si>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</si>
  <si>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</si>
  <si>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</si>
  <si>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</si>
  <si>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</si>
  <si>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</si>
  <si>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</si>
  <si>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</si>
  <si>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</si>
  <si>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</si>
  <si>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</si>
  <si>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</si>
  <si>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</si>
  <si>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</si>
  <si>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</si>
  <si>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</si>
  <si>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</si>
  <si>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</si>
  <si>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</si>
  <si>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</si>
  <si>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</si>
  <si>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</si>
  <si>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</si>
  <si>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</si>
  <si>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</si>
  <si>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</si>
  <si>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</si>
  <si>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</si>
  <si>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</si>
  <si>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</si>
  <si>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</si>
  <si>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</si>
  <si>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</si>
  <si>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</si>
  <si>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</si>
  <si>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</si>
  <si>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</si>
  <si>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</si>
  <si>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</si>
  <si>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</si>
  <si>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</si>
  <si>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</si>
  <si>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</si>
  <si>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</si>
  <si>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</si>
  <si>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</si>
  <si>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</si>
  <si>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</si>
  <si>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</si>
  <si>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</si>
  <si>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</si>
  <si>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</si>
  <si>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</si>
  <si>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</si>
  <si>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</si>
  <si>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</si>
  <si>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</si>
  <si>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</si>
  <si>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</si>
  <si>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</si>
  <si>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</si>
  <si>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</si>
  <si>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</si>
  <si>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</si>
  <si>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</si>
  <si>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</si>
  <si>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</si>
  <si>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</si>
  <si>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</si>
  <si>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</si>
  <si>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</si>
  <si>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</si>
  <si>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</si>
  <si>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</si>
  <si>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</si>
  <si>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</si>
  <si>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</si>
  <si>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</si>
  <si>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</si>
  <si>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</si>
  <si>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</si>
  <si>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</si>
  <si>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</si>
  <si>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</si>
  <si>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</si>
  <si>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</si>
  <si>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</si>
  <si>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</si>
  <si>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</si>
  <si>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</si>
  <si>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</si>
  <si>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</si>
  <si>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</si>
  <si>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</si>
  <si>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</si>
  <si>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</si>
  <si>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</si>
  <si>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</si>
  <si>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</si>
  <si>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</si>
  <si>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</si>
  <si>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</si>
  <si>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</si>
  <si>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</si>
  <si>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</si>
  <si>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</si>
  <si>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</si>
  <si>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</si>
  <si>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</si>
  <si>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</si>
  <si>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</si>
  <si>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</si>
  <si>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</si>
  <si>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</si>
  <si>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</si>
  <si>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</si>
  <si>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</si>
  <si>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</si>
  <si>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</si>
  <si>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</si>
  <si>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</si>
  <si>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</si>
  <si>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</si>
  <si>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</si>
  <si>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</si>
  <si>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</si>
  <si>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</si>
  <si>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</si>
  <si>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</si>
  <si>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</si>
  <si>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</si>
  <si>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</si>
  <si>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</si>
  <si>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</si>
  <si>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</si>
  <si>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</si>
  <si>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</si>
  <si>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</si>
  <si>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</si>
  <si>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</si>
  <si>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</si>
  <si>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</si>
  <si>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</si>
  <si>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</si>
  <si>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</si>
  <si>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</si>
  <si>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</si>
  <si>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</si>
  <si>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</si>
  <si>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</si>
  <si>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</si>
  <si>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</si>
  <si>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</si>
  <si>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</si>
  <si>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</si>
  <si>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</si>
  <si>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</si>
  <si>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</si>
  <si>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</si>
  <si>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</si>
  <si>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</si>
  <si>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</si>
  <si>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</si>
  <si>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</si>
  <si>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</si>
  <si>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</si>
  <si>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</si>
  <si>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</si>
  <si>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</si>
  <si>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</si>
  <si>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</si>
  <si>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</si>
  <si>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</si>
  <si>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</si>
  <si>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</si>
  <si>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</si>
  <si>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</si>
  <si>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</si>
  <si>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</si>
  <si>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</si>
  <si>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</si>
  <si>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</si>
  <si>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</si>
  <si>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</si>
  <si>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</si>
  <si>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</si>
  <si>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</si>
  <si>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</si>
  <si>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</si>
  <si>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</si>
  <si>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</si>
  <si>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</si>
  <si>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</si>
  <si>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</si>
  <si>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</si>
  <si>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</si>
  <si>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</si>
  <si>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</si>
  <si>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</si>
  <si>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</si>
  <si>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</si>
  <si>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</si>
  <si>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</si>
  <si>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</si>
  <si>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</si>
  <si>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</si>
  <si>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</si>
  <si>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</si>
  <si>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</si>
  <si>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</si>
  <si>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</si>
  <si>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</si>
  <si>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</si>
  <si>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</si>
  <si>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</si>
  <si>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</si>
  <si>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</si>
  <si>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</si>
  <si>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</si>
  <si>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</si>
  <si>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</si>
  <si>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</si>
  <si>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</si>
  <si>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</si>
  <si>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</si>
  <si>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</si>
  <si>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</si>
  <si>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</si>
  <si>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</si>
  <si>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</si>
  <si>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</si>
  <si>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</si>
  <si>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</si>
  <si>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</si>
  <si>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</si>
  <si>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</si>
  <si>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</si>
  <si>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</si>
  <si>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</si>
  <si>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</si>
  <si>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</si>
  <si>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</si>
  <si>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</si>
  <si>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</si>
  <si>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</si>
  <si>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</si>
  <si>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</si>
  <si>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</si>
  <si>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</si>
  <si>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</si>
  <si>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</si>
  <si>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</si>
  <si>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</si>
  <si>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</si>
  <si>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</si>
  <si>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</si>
  <si>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</si>
  <si>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</si>
  <si>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</si>
  <si>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</si>
  <si>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</si>
  <si>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</si>
  <si>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</si>
  <si>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</si>
  <si>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</si>
  <si>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</si>
  <si>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</si>
  <si>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</si>
  <si>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</si>
  <si>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</si>
  <si>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</si>
  <si>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</si>
  <si>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</si>
  <si>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</si>
  <si>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</si>
  <si>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</si>
  <si>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</si>
  <si>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</si>
  <si>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</si>
  <si>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</si>
  <si>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</si>
  <si>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</si>
  <si>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</si>
  <si>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</si>
  <si>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</si>
  <si>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</si>
  <si>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</si>
  <si>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</si>
  <si>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</si>
  <si>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</si>
  <si>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</si>
  <si>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</si>
  <si>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</si>
  <si>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</si>
  <si>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</si>
  <si>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</si>
  <si>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</si>
  <si>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</si>
  <si>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</si>
  <si>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</si>
  <si>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</si>
  <si>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</si>
  <si>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</si>
  <si>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</si>
  <si>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</si>
  <si>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</si>
  <si>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</si>
  <si>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</si>
  <si>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</si>
  <si>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</si>
  <si>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</si>
  <si>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</si>
  <si>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</si>
  <si>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</si>
  <si>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</si>
  <si>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</si>
  <si>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</si>
  <si>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</si>
  <si>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</si>
  <si>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</si>
  <si>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</si>
  <si>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</si>
  <si>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</si>
  <si>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</si>
  <si>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</si>
  <si>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</si>
  <si>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</si>
  <si>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</si>
  <si>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</si>
  <si>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</si>
  <si>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</si>
  <si>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</si>
  <si>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</si>
  <si>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</si>
  <si>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</si>
  <si>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</si>
  <si>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</si>
  <si>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</si>
  <si>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</si>
  <si>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</si>
  <si>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</si>
  <si>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</si>
  <si>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</si>
  <si>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</si>
  <si>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</si>
  <si>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</si>
  <si>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</si>
  <si>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</si>
  <si>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</si>
  <si>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</si>
  <si>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</si>
  <si>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</si>
  <si>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</si>
  <si>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</si>
  <si>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</si>
  <si>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</si>
  <si>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</si>
  <si>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</si>
  <si>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</si>
  <si>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</si>
  <si>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</si>
  <si>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</si>
  <si>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</si>
  <si>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</si>
  <si>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</si>
  <si>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</si>
  <si>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</si>
  <si>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</si>
  <si>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</si>
  <si>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</si>
  <si>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</si>
  <si>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</si>
  <si>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</si>
  <si>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</si>
  <si>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</si>
  <si>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</si>
  <si>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</si>
  <si>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</si>
  <si>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</si>
  <si>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</si>
  <si>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</si>
  <si>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</si>
  <si>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</si>
  <si>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</si>
  <si>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</si>
  <si>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</si>
  <si>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</si>
  <si>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</si>
  <si>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</si>
  <si>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</si>
  <si>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</si>
  <si>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</si>
  <si>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</si>
  <si>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</si>
  <si>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</si>
  <si>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</si>
  <si>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</si>
  <si>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</si>
  <si>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</si>
  <si>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</si>
  <si>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</si>
  <si>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</si>
  <si>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</si>
  <si>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</si>
  <si>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</si>
  <si>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</si>
  <si>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</si>
  <si>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</si>
  <si>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</si>
  <si>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</si>
  <si>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</si>
  <si>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</si>
  <si>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</si>
  <si>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</si>
  <si>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</si>
  <si>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</si>
  <si>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</si>
  <si>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</si>
  <si>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</si>
  <si>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</si>
  <si>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</si>
  <si>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</si>
  <si>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</si>
  <si>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</si>
  <si>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</si>
  <si>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</si>
  <si>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</si>
  <si>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</si>
  <si>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</si>
  <si>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</si>
  <si>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</si>
  <si>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</si>
  <si>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</si>
  <si>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</si>
  <si>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</si>
  <si>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</si>
  <si>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</si>
  <si>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</si>
  <si>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</si>
  <si>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</si>
  <si>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</si>
  <si>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</si>
  <si>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</si>
  <si>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</si>
  <si>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</si>
  <si>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</si>
  <si>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</si>
  <si>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</si>
  <si>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</si>
  <si>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</si>
  <si>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</si>
  <si>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</si>
  <si>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</si>
  <si>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</si>
  <si>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</si>
  <si>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</si>
  <si>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</si>
  <si>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</si>
  <si>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</si>
  <si>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</si>
  <si>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</si>
  <si>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</si>
  <si>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</si>
  <si>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</si>
  <si>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</si>
  <si>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</si>
  <si>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</si>
  <si>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</si>
  <si>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</si>
  <si>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</si>
  <si>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</si>
  <si>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</si>
  <si>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</si>
  <si>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</si>
  <si>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</si>
  <si>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</si>
  <si>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</si>
  <si>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</si>
  <si>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</si>
  <si>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</si>
  <si>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</si>
  <si>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</si>
  <si>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</si>
  <si>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</si>
  <si>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</si>
  <si>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</si>
  <si>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</si>
  <si>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</si>
  <si>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</si>
  <si>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</si>
  <si>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</si>
  <si>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</si>
  <si>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</si>
  <si>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</si>
  <si>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</si>
  <si>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</si>
  <si>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</si>
  <si>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</si>
  <si>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</si>
  <si>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</si>
  <si>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</si>
  <si>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</si>
  <si>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</si>
  <si>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</si>
  <si>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</si>
  <si>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</si>
  <si>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</si>
  <si>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</si>
  <si>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</si>
  <si>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</si>
  <si>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</si>
  <si>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</si>
  <si>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</si>
  <si>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</si>
  <si>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</si>
  <si>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</si>
  <si>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</si>
  <si>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</si>
  <si>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</si>
  <si>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</si>
  <si>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</si>
  <si>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</si>
  <si>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</si>
  <si>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</si>
  <si>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</si>
  <si>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</si>
  <si>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</si>
  <si>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</si>
  <si>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</si>
  <si>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</si>
  <si>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</si>
  <si>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</si>
  <si>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</si>
  <si>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</si>
  <si>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</si>
  <si>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</si>
  <si>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</si>
  <si>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</si>
  <si>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</si>
  <si>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</si>
  <si>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</si>
  <si>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</si>
  <si>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</si>
  <si>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</si>
  <si>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</si>
  <si>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</si>
  <si>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</si>
  <si>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</si>
  <si>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</si>
  <si>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</si>
  <si>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</si>
  <si>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</si>
  <si>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</si>
  <si>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</si>
  <si>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</si>
  <si>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</si>
  <si>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</si>
  <si>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</si>
  <si>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</si>
  <si>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</si>
  <si>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</si>
  <si>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</si>
  <si>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</si>
  <si>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</si>
  <si>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</si>
  <si>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</si>
  <si>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</si>
  <si>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</si>
  <si>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</si>
  <si>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</si>
  <si>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</si>
  <si>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</si>
  <si>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</si>
  <si>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</si>
  <si>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</si>
  <si>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</si>
  <si>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</si>
  <si>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</si>
  <si>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</si>
  <si>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</si>
  <si>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</si>
  <si>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</si>
  <si>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</si>
  <si>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</si>
  <si>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</si>
  <si>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</si>
  <si>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</si>
  <si>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</si>
  <si>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</si>
  <si>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</si>
  <si>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</si>
  <si>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</si>
  <si>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</si>
  <si>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</si>
  <si>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</si>
  <si>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</si>
  <si>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</si>
  <si>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</si>
  <si>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</si>
  <si>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</si>
  <si>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</si>
  <si>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</si>
  <si>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</si>
  <si>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</si>
  <si>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</si>
  <si>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</si>
  <si>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</si>
  <si>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</si>
  <si>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</si>
  <si>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</si>
  <si>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</si>
  <si>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</si>
  <si>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</si>
  <si>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</si>
  <si>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</si>
  <si>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</si>
  <si>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</si>
  <si>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</si>
  <si>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</si>
  <si>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</si>
  <si>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</si>
  <si>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</si>
  <si>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</si>
  <si>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</si>
  <si>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</si>
  <si>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</si>
  <si>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</si>
  <si>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</si>
  <si>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</si>
  <si>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</si>
  <si>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</si>
  <si>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</si>
  <si>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</si>
  <si>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</si>
  <si>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</si>
  <si>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</si>
  <si>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</si>
  <si>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</si>
  <si>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</si>
  <si>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</si>
  <si>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</si>
  <si>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</si>
  <si>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</si>
  <si>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</si>
  <si>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</si>
  <si>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</si>
  <si>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</si>
  <si>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</si>
  <si>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</si>
  <si>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</si>
  <si>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</si>
  <si>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</si>
  <si>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</si>
  <si>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</si>
  <si>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</si>
  <si>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</si>
  <si>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</si>
  <si>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</si>
  <si>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</si>
  <si>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</si>
  <si>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</si>
  <si>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</si>
  <si>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</si>
  <si>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</si>
  <si>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</si>
  <si>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</si>
  <si>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</si>
  <si>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</si>
  <si>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</si>
  <si>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</si>
  <si>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</si>
  <si>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</si>
  <si>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</si>
  <si>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</si>
  <si>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</si>
  <si>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</si>
  <si>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</si>
  <si>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</si>
  <si>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</si>
  <si>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</si>
  <si>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</si>
  <si>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</si>
  <si>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</si>
  <si>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</si>
  <si>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</si>
  <si>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</si>
  <si>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</si>
  <si>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</si>
  <si>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</si>
  <si>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</si>
  <si>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</si>
  <si>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</si>
  <si>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</si>
  <si>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</si>
  <si>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</si>
  <si>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</si>
  <si>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</si>
  <si>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</si>
  <si>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</si>
  <si>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</si>
  <si>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</si>
  <si>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</si>
  <si>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</si>
  <si>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</si>
  <si>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</si>
  <si>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</si>
  <si>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</si>
  <si>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</si>
  <si>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</si>
  <si>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</si>
  <si>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</si>
  <si>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</si>
  <si>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</si>
  <si>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</si>
  <si>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</si>
  <si>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</si>
  <si>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</si>
  <si>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</si>
  <si>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</si>
  <si>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</si>
  <si>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</si>
  <si>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</si>
  <si>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</si>
  <si>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</si>
  <si>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</si>
  <si>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</si>
  <si>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</si>
  <si>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</si>
  <si>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</si>
  <si>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</si>
  <si>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</si>
  <si>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</si>
  <si>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</si>
  <si>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</si>
  <si>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</si>
  <si>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</si>
  <si>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</si>
  <si>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</si>
  <si>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</si>
  <si>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</si>
  <si>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</si>
  <si>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</si>
  <si>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</si>
  <si>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</si>
  <si>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</si>
  <si>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</si>
  <si>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</si>
  <si>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</si>
  <si>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</si>
  <si>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</si>
  <si>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</si>
  <si>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</si>
  <si>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</si>
  <si>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</si>
  <si>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</si>
  <si>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</si>
  <si>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</si>
  <si>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</si>
  <si>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</si>
  <si>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</si>
  <si>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</si>
  <si>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</si>
  <si>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</si>
  <si>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</si>
  <si>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</si>
  <si>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</si>
  <si>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</si>
  <si>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</si>
  <si>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</si>
  <si>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</si>
  <si>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</si>
  <si>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</si>
  <si>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</si>
  <si>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</si>
  <si>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</si>
  <si>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</si>
  <si>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</si>
  <si>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</si>
  <si>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</si>
  <si>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</si>
  <si>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</si>
  <si>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</si>
  <si>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</si>
  <si>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</si>
  <si>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</si>
  <si>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</si>
  <si>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</si>
  <si>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</si>
  <si>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</si>
  <si>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</si>
  <si>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</si>
  <si>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</si>
  <si>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</si>
  <si>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</si>
  <si>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</si>
  <si>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</si>
  <si>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</si>
  <si>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</si>
  <si>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</si>
  <si>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</si>
  <si>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</si>
  <si>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</si>
  <si>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</si>
  <si>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</si>
  <si>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</si>
  <si>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</si>
  <si>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</si>
  <si>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</si>
  <si>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</si>
  <si>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</si>
  <si>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</si>
  <si>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</si>
  <si>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</si>
  <si>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</si>
  <si>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</si>
  <si>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</si>
  <si>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</si>
  <si>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</si>
  <si>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</si>
  <si>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</si>
  <si>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</si>
  <si>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</si>
  <si>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</si>
  <si>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</si>
  <si>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</si>
  <si>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</si>
  <si>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</si>
  <si>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</si>
  <si>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</si>
  <si>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</si>
  <si>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</si>
  <si>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</si>
  <si>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</si>
  <si>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</si>
  <si>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</si>
  <si>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</si>
  <si>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</si>
  <si>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</si>
  <si>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</si>
  <si>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</si>
  <si>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</si>
  <si>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</si>
  <si>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</si>
  <si>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</si>
  <si>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</si>
  <si>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</si>
  <si>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</si>
  <si>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</si>
  <si>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</si>
  <si>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</si>
  <si>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</si>
  <si>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</si>
  <si>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</si>
  <si>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</si>
  <si>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</si>
  <si>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</si>
  <si>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</si>
  <si>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</si>
  <si>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</si>
  <si>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</si>
  <si>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</si>
  <si>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</si>
  <si>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</si>
  <si>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</si>
  <si>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</si>
  <si>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</si>
  <si>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</si>
  <si>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</si>
  <si>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</si>
  <si>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</si>
  <si>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</si>
  <si>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</si>
  <si>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</si>
  <si>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</si>
  <si>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</si>
  <si>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</si>
  <si>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</si>
  <si>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</si>
  <si>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</si>
  <si>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</si>
  <si>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</si>
  <si>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</si>
  <si>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</si>
  <si>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</si>
  <si>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</si>
  <si>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</si>
  <si>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</si>
  <si>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</si>
  <si>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</si>
  <si>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</si>
  <si>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</si>
  <si>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</si>
  <si>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</si>
  <si>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</si>
  <si>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</si>
  <si>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</si>
  <si>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</si>
  <si>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</si>
  <si>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</si>
  <si>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</si>
  <si>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</si>
  <si>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</si>
  <si>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</si>
  <si>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</si>
  <si>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</si>
  <si>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</si>
  <si>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</si>
  <si>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</si>
  <si>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</si>
  <si>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</si>
  <si>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</si>
  <si>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</si>
  <si>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</si>
  <si>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</si>
  <si>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</si>
  <si>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</si>
  <si>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</si>
  <si>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</si>
  <si>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</si>
  <si>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</si>
  <si>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</si>
  <si>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</si>
  <si>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</si>
  <si>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</si>
  <si>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</si>
  <si>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</si>
  <si>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</si>
  <si>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</si>
  <si>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</si>
  <si>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</si>
  <si>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</si>
  <si>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</si>
  <si>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</si>
  <si>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</si>
  <si>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</si>
  <si>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</si>
  <si>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</si>
  <si>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</si>
  <si>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</si>
  <si>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</si>
  <si>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</si>
  <si>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</si>
  <si>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</si>
  <si>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</si>
  <si>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</si>
  <si>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</si>
  <si>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</si>
  <si>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</si>
  <si>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</si>
  <si>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</si>
  <si>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</si>
  <si>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</si>
  <si>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</si>
  <si>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</si>
  <si>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</si>
  <si>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</si>
  <si>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</si>
  <si>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</si>
  <si>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</si>
  <si>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</si>
  <si>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</si>
  <si>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</si>
  <si>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</si>
  <si>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</si>
  <si>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</si>
  <si>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</si>
  <si>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</si>
  <si>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</si>
  <si>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</si>
  <si>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</si>
  <si>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</si>
  <si>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</si>
  <si>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</si>
  <si>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</si>
  <si>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</si>
  <si>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</si>
  <si>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</si>
  <si>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</si>
  <si>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</si>
  <si>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</si>
  <si>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</si>
  <si>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</si>
  <si>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</si>
  <si>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</si>
  <si>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</si>
  <si>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</si>
  <si>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</si>
  <si>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</si>
  <si>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</si>
  <si>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</si>
  <si>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</si>
  <si>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</si>
  <si>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</si>
  <si>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</si>
  <si>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</si>
  <si>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</si>
  <si>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</si>
  <si>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</si>
  <si>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</si>
  <si>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</si>
  <si>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</si>
  <si>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</si>
  <si>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</si>
  <si>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</si>
  <si>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</si>
  <si>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</si>
  <si>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</si>
  <si>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</si>
  <si>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</si>
  <si>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</si>
  <si>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</si>
  <si>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</si>
  <si>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</si>
  <si>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</si>
  <si>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</si>
  <si>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</si>
  <si>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</si>
  <si>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</si>
  <si>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</si>
  <si>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</si>
  <si>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</si>
  <si>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</si>
  <si>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</si>
  <si>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</si>
  <si>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</si>
  <si>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</si>
  <si>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</si>
  <si>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</si>
  <si>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</si>
  <si>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</si>
  <si>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</si>
  <si>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</si>
  <si>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</si>
  <si>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</si>
  <si>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</si>
  <si>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</si>
  <si>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</si>
  <si>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</si>
  <si>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</si>
  <si>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</si>
  <si>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</si>
  <si>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</si>
  <si>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</si>
  <si>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</si>
  <si>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</si>
  <si>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</si>
  <si>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</si>
  <si>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</si>
  <si>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</si>
  <si>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</si>
  <si>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</si>
  <si>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</si>
  <si>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</si>
  <si>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</si>
  <si>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</si>
  <si>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</si>
  <si>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</si>
  <si>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</si>
  <si>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</si>
  <si>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</si>
  <si>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</si>
  <si>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</si>
  <si>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</si>
  <si>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</si>
  <si>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</si>
  <si>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</si>
  <si>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</si>
  <si>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</si>
  <si>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</si>
  <si>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</si>
  <si>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</si>
  <si>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</si>
  <si>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</si>
  <si>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</si>
  <si>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</si>
  <si>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</si>
  <si>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</si>
  <si>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</si>
  <si>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</si>
  <si>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</si>
  <si>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</si>
  <si>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</si>
  <si>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</si>
  <si>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</si>
  <si>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</si>
  <si>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</si>
  <si>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</si>
  <si>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</si>
  <si>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</si>
  <si>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</si>
  <si>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</si>
  <si>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</si>
  <si>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</si>
  <si>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</si>
  <si>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</si>
  <si>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</si>
  <si>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</si>
  <si>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</si>
  <si>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</si>
  <si>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</si>
  <si>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</si>
  <si>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</si>
  <si>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</si>
  <si>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</si>
  <si>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</si>
  <si>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</si>
  <si>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</si>
  <si>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</si>
  <si>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</si>
  <si>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</si>
  <si>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</si>
  <si>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</si>
  <si>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</si>
  <si>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</si>
  <si>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</si>
  <si>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</si>
  <si>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</si>
  <si>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</si>
  <si>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</si>
  <si>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</si>
  <si>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</si>
  <si>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</si>
  <si>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</si>
  <si>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</si>
  <si>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</si>
  <si>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</si>
  <si>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</si>
  <si>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</si>
  <si>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</si>
  <si>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</si>
  <si>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</si>
  <si>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</si>
  <si>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</si>
  <si>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</si>
  <si>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</si>
  <si>
    <t>Date</t>
  </si>
  <si>
    <t>event_list</t>
  </si>
  <si>
    <t>Sectors</t>
  </si>
  <si>
    <t>Number of Events</t>
  </si>
  <si>
    <t>Frequency</t>
  </si>
  <si>
    <t>Standard Deviation</t>
  </si>
  <si>
    <t>Iterations</t>
  </si>
  <si>
    <t>Simulated Officers at Scene</t>
  </si>
  <si>
    <t>Mean</t>
  </si>
  <si>
    <t>Average Offiers on Scene</t>
  </si>
  <si>
    <t>Calls with more than 2.5 Officers</t>
  </si>
  <si>
    <t>Probability to have more than 2.5 Officers</t>
  </si>
  <si>
    <t>District Sector</t>
  </si>
  <si>
    <t>No. of Incidents</t>
  </si>
  <si>
    <t>Officers at Scene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</si>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</sst>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Font="1"/>
    <xf numFmtId="22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 applyAlignment="1">
      <alignment vertical="center"/>
    </xf>
    <xf numFmtId="164" fontId="0" fillId="0" borderId="1" xfId="1" applyNumberFormat="1" applyFont="1" applyBorder="1"/>
    <xf numFmtId="9" fontId="0" fillId="0" borderId="1" xfId="1" applyFont="1" applyBorder="1"/>
    <xf numFmtId="0" fontId="0" fillId="0" borderId="0" xfId="0" applyAlignment="1">
      <alignment horizontal="center" wrapText="1"/>
    </xf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Analysis!$B$4:$B$6</c:f>
              <c:numCache>
                <c:formatCode>m/d/yyyy</c:formatCode>
                <c:ptCount val="3"/>
                <c:pt idx="0">
                  <c:v>42455</c:v>
                </c:pt>
                <c:pt idx="1">
                  <c:v>42456</c:v>
                </c:pt>
                <c:pt idx="2">
                  <c:v>42457</c:v>
                </c:pt>
              </c:numCache>
            </c:numRef>
          </c:cat>
          <c:val>
            <c:numRef>
              <c:f>Analysis!$C$4:$C$6</c:f>
              <c:numCache>
                <c:formatCode>General</c:formatCode>
                <c:ptCount val="3"/>
                <c:pt idx="0">
                  <c:v>243</c:v>
                </c:pt>
                <c:pt idx="1">
                  <c:v>583</c:v>
                </c:pt>
                <c:pt idx="2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E-4E90-AD6D-0E9D372EE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6778703"/>
        <c:axId val="608509903"/>
      </c:barChart>
      <c:dateAx>
        <c:axId val="736778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Dates of 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09903"/>
        <c:crosses val="autoZero"/>
        <c:auto val="1"/>
        <c:lblOffset val="100"/>
        <c:baseTimeUnit val="days"/>
      </c:dateAx>
      <c:valAx>
        <c:axId val="60850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78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</a:t>
            </a:r>
            <a:r>
              <a:rPr lang="en-US" baseline="0"/>
              <a:t> 3: A chart showing the number of incidents that happen for each event clearance group between March 26, 2016 and March 28, 2016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Analysis!$G$4:$G$35</c:f>
              <c:strCache>
                <c:ptCount val="32"/>
                <c:pt idx="0">
                  <c:v>HARBOR CALLS</c:v>
                </c:pt>
                <c:pt idx="1">
                  <c:v>WEAPONS CALLS</c:v>
                </c:pt>
                <c:pt idx="2">
                  <c:v>MISCELLANEOUS MISDEMEANORS</c:v>
                </c:pt>
                <c:pt idx="3">
                  <c:v>BIKE</c:v>
                </c:pt>
                <c:pt idx="4">
                  <c:v>LEWD CONDUCT</c:v>
                </c:pt>
                <c:pt idx="5">
                  <c:v>PERSONS - LOST, FOUND, MISSING</c:v>
                </c:pt>
                <c:pt idx="6">
                  <c:v>ARREST</c:v>
                </c:pt>
                <c:pt idx="7">
                  <c:v>PROWLER</c:v>
                </c:pt>
                <c:pt idx="8">
                  <c:v>ANIMAL COMPLAINTS</c:v>
                </c:pt>
                <c:pt idx="9">
                  <c:v>PERSON DOWN/INJURY</c:v>
                </c:pt>
                <c:pt idx="10">
                  <c:v>FRAUD CALLS</c:v>
                </c:pt>
                <c:pt idx="11">
                  <c:v>THREATS, HARASSMENT</c:v>
                </c:pt>
                <c:pt idx="12">
                  <c:v>ROBBERY</c:v>
                </c:pt>
                <c:pt idx="13">
                  <c:v>PROPERTY - MISSING, FOUND</c:v>
                </c:pt>
                <c:pt idx="14">
                  <c:v>HAZARDS</c:v>
                </c:pt>
                <c:pt idx="15">
                  <c:v>NARCOTICS COMPLAINTS</c:v>
                </c:pt>
                <c:pt idx="16">
                  <c:v>OTHER PROPERTY</c:v>
                </c:pt>
                <c:pt idx="17">
                  <c:v>PROPERTY DAMAGE</c:v>
                </c:pt>
                <c:pt idx="18">
                  <c:v>AUTO THEFTS</c:v>
                </c:pt>
                <c:pt idx="19">
                  <c:v>SHOPLIFTING</c:v>
                </c:pt>
                <c:pt idx="20">
                  <c:v>ASSAULTS</c:v>
                </c:pt>
                <c:pt idx="21">
                  <c:v>BURGLARY</c:v>
                </c:pt>
                <c:pt idx="22">
                  <c:v>BEHAVIORAL HEALTH</c:v>
                </c:pt>
                <c:pt idx="23">
                  <c:v>NUISANCE, MISCHIEF</c:v>
                </c:pt>
                <c:pt idx="24">
                  <c:v>TRESPASS</c:v>
                </c:pt>
                <c:pt idx="25">
                  <c:v>LIQUOR VIOLATIONS</c:v>
                </c:pt>
                <c:pt idx="26">
                  <c:v>CAR PROWL</c:v>
                </c:pt>
                <c:pt idx="27">
                  <c:v>MOTOR VEHICLE COLLISION INVESTIGATION</c:v>
                </c:pt>
                <c:pt idx="28">
                  <c:v>FALSE ALACAD</c:v>
                </c:pt>
                <c:pt idx="29">
                  <c:v>SUSPICIOUS CIRCUMSTANCES</c:v>
                </c:pt>
                <c:pt idx="30">
                  <c:v>TRAFFIC RELATED CALLS</c:v>
                </c:pt>
                <c:pt idx="31">
                  <c:v>DISTURBANCES</c:v>
                </c:pt>
              </c:strCache>
            </c:strRef>
          </c:cat>
          <c:val>
            <c:numRef>
              <c:f>Analysis!$H$4:$H$35</c:f>
              <c:numCache>
                <c:formatCode>General</c:formatCode>
                <c:ptCount val="3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8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21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39</c:v>
                </c:pt>
                <c:pt idx="24">
                  <c:v>54</c:v>
                </c:pt>
                <c:pt idx="25">
                  <c:v>55</c:v>
                </c:pt>
                <c:pt idx="26">
                  <c:v>58</c:v>
                </c:pt>
                <c:pt idx="27">
                  <c:v>62</c:v>
                </c:pt>
                <c:pt idx="28">
                  <c:v>64</c:v>
                </c:pt>
                <c:pt idx="29">
                  <c:v>150</c:v>
                </c:pt>
                <c:pt idx="30">
                  <c:v>164</c:v>
                </c:pt>
                <c:pt idx="31">
                  <c:v>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BBC-8CCB-C9BA4454E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axId val="736785775"/>
        <c:axId val="608507311"/>
      </c:barChart>
      <c:catAx>
        <c:axId val="7367857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Event Clearnace Group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507311"/>
        <c:crosses val="autoZero"/>
        <c:auto val="1"/>
        <c:lblAlgn val="ctr"/>
        <c:lblOffset val="100"/>
        <c:noMultiLvlLbl val="0"/>
      </c:catAx>
      <c:valAx>
        <c:axId val="60850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Incidents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78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5: Number</a:t>
            </a:r>
            <a:r>
              <a:rPr lang="en-US" baseline="0"/>
              <a:t> of incidents in each sector of Seattle between March 26th and March 28th, 2016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Analysis!$N$4:$N$21</c:f>
              <c:strCache>
                <c:ptCount val="18"/>
                <c:pt idx="0">
                  <c:v>O</c:v>
                </c:pt>
                <c:pt idx="1">
                  <c:v>F</c:v>
                </c:pt>
                <c:pt idx="2">
                  <c:v>W</c:v>
                </c:pt>
                <c:pt idx="3">
                  <c:v>L</c:v>
                </c:pt>
                <c:pt idx="4">
                  <c:v>G</c:v>
                </c:pt>
                <c:pt idx="5">
                  <c:v>J</c:v>
                </c:pt>
                <c:pt idx="6">
                  <c:v>C</c:v>
                </c:pt>
                <c:pt idx="7">
                  <c:v>S</c:v>
                </c:pt>
                <c:pt idx="8">
                  <c:v>U</c:v>
                </c:pt>
                <c:pt idx="9">
                  <c:v>N</c:v>
                </c:pt>
                <c:pt idx="10">
                  <c:v>D</c:v>
                </c:pt>
                <c:pt idx="11">
                  <c:v>R</c:v>
                </c:pt>
                <c:pt idx="12">
                  <c:v>Q</c:v>
                </c:pt>
                <c:pt idx="13">
                  <c:v>K</c:v>
                </c:pt>
                <c:pt idx="14">
                  <c:v>B</c:v>
                </c:pt>
                <c:pt idx="15">
                  <c:v>E</c:v>
                </c:pt>
                <c:pt idx="16">
                  <c:v>M</c:v>
                </c:pt>
                <c:pt idx="17">
                  <c:v>H</c:v>
                </c:pt>
              </c:strCache>
            </c:strRef>
          </c:cat>
          <c:val>
            <c:numRef>
              <c:f>Analysis!$O$4:$O$21</c:f>
              <c:numCache>
                <c:formatCode>General</c:formatCode>
                <c:ptCount val="18"/>
                <c:pt idx="0">
                  <c:v>31</c:v>
                </c:pt>
                <c:pt idx="1">
                  <c:v>35</c:v>
                </c:pt>
                <c:pt idx="2">
                  <c:v>37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44</c:v>
                </c:pt>
                <c:pt idx="7">
                  <c:v>44</c:v>
                </c:pt>
                <c:pt idx="8">
                  <c:v>52</c:v>
                </c:pt>
                <c:pt idx="9">
                  <c:v>53</c:v>
                </c:pt>
                <c:pt idx="10">
                  <c:v>60</c:v>
                </c:pt>
                <c:pt idx="11">
                  <c:v>60</c:v>
                </c:pt>
                <c:pt idx="12">
                  <c:v>62</c:v>
                </c:pt>
                <c:pt idx="13">
                  <c:v>64</c:v>
                </c:pt>
                <c:pt idx="14">
                  <c:v>83</c:v>
                </c:pt>
                <c:pt idx="15">
                  <c:v>86</c:v>
                </c:pt>
                <c:pt idx="16">
                  <c:v>91</c:v>
                </c:pt>
                <c:pt idx="17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8C-4B71-B413-E49991A49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4540367"/>
        <c:axId val="608493919"/>
      </c:barChart>
      <c:catAx>
        <c:axId val="61454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Sectors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493919"/>
        <c:crosses val="autoZero"/>
        <c:auto val="1"/>
        <c:lblAlgn val="ctr"/>
        <c:lblOffset val="100"/>
        <c:noMultiLvlLbl val="0"/>
      </c:catAx>
      <c:valAx>
        <c:axId val="6084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Incidents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4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8: Linear</a:t>
            </a:r>
            <a:r>
              <a:rPr lang="en-US" baseline="0"/>
              <a:t> Regression of Total </a:t>
            </a:r>
            <a:r>
              <a:rPr lang="en-US"/>
              <a:t>Officers at Scene Based</a:t>
            </a:r>
            <a:r>
              <a:rPr lang="en-US" baseline="0"/>
              <a:t> on the Number of Incidents in a Sector if Sector H is Omitted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[1]Regression!$C$1</c:f>
              <c:strCache>
                <c:ptCount val="1"/>
                <c:pt idx="0">
                  <c:v>Officers at Scene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372735498527232"/>
                  <c:y val="-5.8349431745774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[1]Regression!$B$2:$B$23</c:f>
              <c:numCache>
                <c:formatCode>General</c:formatCode>
                <c:ptCount val="22"/>
                <c:pt idx="0">
                  <c:v>60</c:v>
                </c:pt>
                <c:pt idx="1">
                  <c:v>39</c:v>
                </c:pt>
                <c:pt idx="2">
                  <c:v>31</c:v>
                </c:pt>
                <c:pt idx="3">
                  <c:v>62</c:v>
                </c:pt>
                <c:pt idx="4">
                  <c:v>44</c:v>
                </c:pt>
                <c:pt idx="5">
                  <c:v>44</c:v>
                </c:pt>
                <c:pt idx="6">
                  <c:v>64</c:v>
                </c:pt>
                <c:pt idx="7">
                  <c:v>86</c:v>
                </c:pt>
                <c:pt idx="8">
                  <c:v>41</c:v>
                </c:pt>
                <c:pt idx="9">
                  <c:v>37</c:v>
                </c:pt>
                <c:pt idx="10">
                  <c:v>91</c:v>
                </c:pt>
                <c:pt idx="11">
                  <c:v>125</c:v>
                </c:pt>
                <c:pt idx="12">
                  <c:v>83</c:v>
                </c:pt>
                <c:pt idx="13">
                  <c:v>60</c:v>
                </c:pt>
                <c:pt idx="14">
                  <c:v>52</c:v>
                </c:pt>
                <c:pt idx="15">
                  <c:v>35</c:v>
                </c:pt>
                <c:pt idx="16">
                  <c:v>38</c:v>
                </c:pt>
                <c:pt idx="17">
                  <c:v>53</c:v>
                </c:pt>
              </c:numCache>
            </c:numRef>
          </c:xVal>
          <c:yVal>
            <c:numRef>
              <c:f>[1]Regression!$C$2:$C$23</c:f>
              <c:numCache>
                <c:formatCode>General</c:formatCode>
                <c:ptCount val="22"/>
                <c:pt idx="0">
                  <c:v>124</c:v>
                </c:pt>
                <c:pt idx="1">
                  <c:v>76</c:v>
                </c:pt>
                <c:pt idx="2">
                  <c:v>72</c:v>
                </c:pt>
                <c:pt idx="3">
                  <c:v>120</c:v>
                </c:pt>
                <c:pt idx="4">
                  <c:v>82</c:v>
                </c:pt>
                <c:pt idx="5">
                  <c:v>76</c:v>
                </c:pt>
                <c:pt idx="6">
                  <c:v>131</c:v>
                </c:pt>
                <c:pt idx="7">
                  <c:v>158</c:v>
                </c:pt>
                <c:pt idx="8">
                  <c:v>77</c:v>
                </c:pt>
                <c:pt idx="9">
                  <c:v>86</c:v>
                </c:pt>
                <c:pt idx="10">
                  <c:v>176</c:v>
                </c:pt>
                <c:pt idx="11">
                  <c:v>165</c:v>
                </c:pt>
                <c:pt idx="12">
                  <c:v>158</c:v>
                </c:pt>
                <c:pt idx="13">
                  <c:v>121</c:v>
                </c:pt>
                <c:pt idx="14">
                  <c:v>96</c:v>
                </c:pt>
                <c:pt idx="15">
                  <c:v>68</c:v>
                </c:pt>
                <c:pt idx="16">
                  <c:v>72</c:v>
                </c:pt>
                <c:pt idx="17">
                  <c:v>117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A8-4286-BFF8-5AC0C597E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7017392"/>
        <c:axId val="985264736"/>
      </c:scatterChart>
      <c:valAx>
        <c:axId val="977017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of Incidents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264736"/>
        <c:crosses val="autoZero"/>
        <c:crossBetween val="midCat"/>
      </c:valAx>
      <c:valAx>
        <c:axId val="98526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Officers at Scene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017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[1]Regression!$D$1</c:f>
              <c:strCache>
                <c:ptCount val="1"/>
                <c:pt idx="0">
                  <c:v>Residuals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[1]Regression!$B$2:$B$19</c:f>
              <c:numCache>
                <c:formatCode>General</c:formatCode>
                <c:ptCount val="18"/>
                <c:pt idx="0">
                  <c:v>60</c:v>
                </c:pt>
                <c:pt idx="1">
                  <c:v>39</c:v>
                </c:pt>
                <c:pt idx="2">
                  <c:v>31</c:v>
                </c:pt>
                <c:pt idx="3">
                  <c:v>62</c:v>
                </c:pt>
                <c:pt idx="4">
                  <c:v>44</c:v>
                </c:pt>
                <c:pt idx="5">
                  <c:v>44</c:v>
                </c:pt>
                <c:pt idx="6">
                  <c:v>64</c:v>
                </c:pt>
                <c:pt idx="7">
                  <c:v>86</c:v>
                </c:pt>
                <c:pt idx="8">
                  <c:v>41</c:v>
                </c:pt>
                <c:pt idx="9">
                  <c:v>37</c:v>
                </c:pt>
                <c:pt idx="10">
                  <c:v>91</c:v>
                </c:pt>
                <c:pt idx="11">
                  <c:v>125</c:v>
                </c:pt>
                <c:pt idx="12">
                  <c:v>83</c:v>
                </c:pt>
                <c:pt idx="13">
                  <c:v>60</c:v>
                </c:pt>
                <c:pt idx="14">
                  <c:v>52</c:v>
                </c:pt>
                <c:pt idx="15">
                  <c:v>35</c:v>
                </c:pt>
                <c:pt idx="16">
                  <c:v>38</c:v>
                </c:pt>
                <c:pt idx="17">
                  <c:v>53</c:v>
                </c:pt>
              </c:numCache>
            </c:numRef>
          </c:xVal>
          <c:yVal>
            <c:numRef>
              <c:f>[1]Regression!$D$2:$D$19</c:f>
              <c:numCache>
                <c:formatCode>0.0</c:formatCode>
                <c:ptCount val="18"/>
                <c:pt idx="0">
                  <c:v>11.621999999999986</c:v>
                </c:pt>
                <c:pt idx="1">
                  <c:v>-7.6856999999999971</c:v>
                </c:pt>
                <c:pt idx="2">
                  <c:v>-0.75530000000000541</c:v>
                </c:pt>
                <c:pt idx="3">
                  <c:v>4.8893999999999949</c:v>
                </c:pt>
                <c:pt idx="4">
                  <c:v>-8.5172000000000025</c:v>
                </c:pt>
                <c:pt idx="5">
                  <c:v>-14.517200000000003</c:v>
                </c:pt>
                <c:pt idx="6">
                  <c:v>13.156800000000004</c:v>
                </c:pt>
                <c:pt idx="7">
                  <c:v>10.098199999999991</c:v>
                </c:pt>
                <c:pt idx="8">
                  <c:v>-9.4183000000000021</c:v>
                </c:pt>
                <c:pt idx="9">
                  <c:v>5.0468999999999937</c:v>
                </c:pt>
                <c:pt idx="10">
                  <c:v>21.266699999999986</c:v>
                </c:pt>
                <c:pt idx="11">
                  <c:v>-36.187500000000028</c:v>
                </c:pt>
                <c:pt idx="12">
                  <c:v>14.197100000000006</c:v>
                </c:pt>
                <c:pt idx="13">
                  <c:v>8.6219999999999857</c:v>
                </c:pt>
                <c:pt idx="14">
                  <c:v>-5.4475999999999942</c:v>
                </c:pt>
                <c:pt idx="15">
                  <c:v>-10.220500000000001</c:v>
                </c:pt>
                <c:pt idx="16">
                  <c:v>-10.319400000000002</c:v>
                </c:pt>
                <c:pt idx="17">
                  <c:v>14.18610000000001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3-45EE-986B-8DF2369CA9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02719"/>
        <c:axId val="609837263"/>
      </c:scatterChart>
      <c:valAx>
        <c:axId val="20980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837263"/>
        <c:crosses val="autoZero"/>
        <c:crossBetween val="midCat"/>
      </c:valAx>
      <c:valAx>
        <c:axId val="60983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0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66675</xdr:rowOff>
    </xdr:from>
    <xdr:to>
      <xdr:col>5</xdr:col>
      <xdr:colOff>47625</xdr:colOff>
      <xdr:row>22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EC7EF2-86E2-41D9-9034-8AD42F8319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95249</xdr:colOff>
      <xdr:row>39</xdr:row>
      <xdr:rowOff>133349</xdr:rowOff>
    </xdr:from>
    <xdr:to>
      <xdr:col>14</xdr:col>
      <xdr:colOff>723899</xdr:colOff>
      <xdr:row>70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9FA8D0-F691-4EDF-A8C1-9FBB92D9FB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390525</xdr:colOff>
      <xdr:row>23</xdr:row>
      <xdr:rowOff>85725</xdr:rowOff>
    </xdr:from>
    <xdr:to>
      <xdr:col>18</xdr:col>
      <xdr:colOff>390525</xdr:colOff>
      <xdr:row>40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95653-1895-4687-AF2F-F049E1276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354874</xdr:colOff>
      <xdr:row>3</xdr:row>
      <xdr:rowOff>87086</xdr:rowOff>
    </xdr:from>
    <xdr:to>
      <xdr:col>20</xdr:col>
      <xdr:colOff>11974</xdr:colOff>
      <xdr:row>33</xdr:row>
      <xdr:rowOff>94705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896CA8-F0CD-4D17-88B2-4DFDFA900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114300</xdr:rowOff>
    </xdr:from>
    <xdr:to>
      <xdr:col>5</xdr:col>
      <xdr:colOff>266700</xdr:colOff>
      <xdr:row>36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8ED28B-F148-411E-8D36-483FA5369E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near_Regr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</sheetNames>
    <sheetDataSet>
      <sheetData sheetId="0">
        <row r="1">
          <cell r="C1" t="str">
            <v>Officers at Scene</v>
          </cell>
          <cell r="D1" t="str">
            <v>Residuals</v>
          </cell>
        </row>
        <row r="2">
          <cell r="B2">
            <v>60</v>
          </cell>
          <cell r="C2">
            <v>124</v>
          </cell>
          <cell r="D2">
            <v>11.621999999999986</v>
          </cell>
        </row>
        <row r="3">
          <cell r="B3">
            <v>39</v>
          </cell>
          <cell r="C3">
            <v>76</v>
          </cell>
          <cell r="D3">
            <v>-7.6856999999999971</v>
          </cell>
        </row>
        <row r="4">
          <cell r="B4">
            <v>31</v>
          </cell>
          <cell r="C4">
            <v>72</v>
          </cell>
          <cell r="D4">
            <v>-0.75530000000000541</v>
          </cell>
        </row>
        <row r="5">
          <cell r="B5">
            <v>62</v>
          </cell>
          <cell r="C5">
            <v>120</v>
          </cell>
          <cell r="D5">
            <v>4.8893999999999949</v>
          </cell>
        </row>
        <row r="6">
          <cell r="B6">
            <v>44</v>
          </cell>
          <cell r="C6">
            <v>82</v>
          </cell>
          <cell r="D6">
            <v>-8.5172000000000025</v>
          </cell>
        </row>
        <row r="7">
          <cell r="B7">
            <v>44</v>
          </cell>
          <cell r="C7">
            <v>76</v>
          </cell>
          <cell r="D7">
            <v>-14.517200000000003</v>
          </cell>
        </row>
        <row r="8">
          <cell r="B8">
            <v>64</v>
          </cell>
          <cell r="C8">
            <v>131</v>
          </cell>
          <cell r="D8">
            <v>13.156800000000004</v>
          </cell>
        </row>
        <row r="9">
          <cell r="B9">
            <v>86</v>
          </cell>
          <cell r="C9">
            <v>158</v>
          </cell>
          <cell r="D9">
            <v>10.098199999999991</v>
          </cell>
        </row>
        <row r="10">
          <cell r="B10">
            <v>41</v>
          </cell>
          <cell r="C10">
            <v>77</v>
          </cell>
          <cell r="D10">
            <v>-9.4183000000000021</v>
          </cell>
        </row>
        <row r="11">
          <cell r="B11">
            <v>37</v>
          </cell>
          <cell r="C11">
            <v>86</v>
          </cell>
          <cell r="D11">
            <v>5.0468999999999937</v>
          </cell>
        </row>
        <row r="12">
          <cell r="B12">
            <v>91</v>
          </cell>
          <cell r="C12">
            <v>176</v>
          </cell>
          <cell r="D12">
            <v>21.266699999999986</v>
          </cell>
        </row>
        <row r="13">
          <cell r="B13">
            <v>125</v>
          </cell>
          <cell r="C13">
            <v>165</v>
          </cell>
          <cell r="D13">
            <v>-36.187500000000028</v>
          </cell>
        </row>
        <row r="14">
          <cell r="B14">
            <v>83</v>
          </cell>
          <cell r="C14">
            <v>158</v>
          </cell>
          <cell r="D14">
            <v>14.197100000000006</v>
          </cell>
        </row>
        <row r="15">
          <cell r="B15">
            <v>60</v>
          </cell>
          <cell r="C15">
            <v>121</v>
          </cell>
          <cell r="D15">
            <v>8.6219999999999857</v>
          </cell>
        </row>
        <row r="16">
          <cell r="B16">
            <v>52</v>
          </cell>
          <cell r="C16">
            <v>96</v>
          </cell>
          <cell r="D16">
            <v>-5.4475999999999942</v>
          </cell>
        </row>
        <row r="17">
          <cell r="B17">
            <v>35</v>
          </cell>
          <cell r="C17">
            <v>68</v>
          </cell>
          <cell r="D17">
            <v>-10.220500000000001</v>
          </cell>
        </row>
        <row r="18">
          <cell r="B18">
            <v>38</v>
          </cell>
          <cell r="C18">
            <v>72</v>
          </cell>
          <cell r="D18">
            <v>-10.319400000000002</v>
          </cell>
        </row>
        <row r="19">
          <cell r="B19">
            <v>53</v>
          </cell>
          <cell r="C19">
            <v>117</v>
          </cell>
          <cell r="D19">
            <v>14.18610000000001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7"/>
  <sheetViews>
    <sheetView workbookViewId="0">
      <selection sqref="A1:T1"/>
    </sheetView>
  </sheetViews>
  <sheetFormatPr defaultColWidth="8.7109375" defaultRowHeight="15" x14ac:dyDescent="0.25"/>
  <cols>
    <col min="1" max="1" width="11.140625" bestFit="1" customWidth="1"/>
    <col min="2" max="2" width="16.42578125" customWidth="1"/>
    <col min="3" max="3" width="21.42578125" customWidth="1"/>
    <col min="4" max="4" width="19" customWidth="1"/>
    <col min="5" max="5" width="70.140625" customWidth="1"/>
    <col min="6" max="6" width="30.28515625" customWidth="1"/>
    <col min="7" max="7" width="38.28515625" customWidth="1"/>
    <col min="8" max="8" width="18.7109375" customWidth="1"/>
    <col min="9" max="9" width="39.140625" customWidth="1"/>
    <col min="10" max="10" width="12.7109375" bestFit="1" customWidth="1"/>
    <col min="11" max="11" width="9.42578125" bestFit="1" customWidth="1"/>
    <col min="12" max="12" width="11.28515625" bestFit="1" customWidth="1"/>
    <col min="13" max="13" width="11.7109375" bestFit="1" customWidth="1"/>
    <col min="14" max="14" width="10" bestFit="1" customWidth="1"/>
    <col min="15" max="15" width="22.140625" bestFit="1" customWidth="1"/>
    <col min="16" max="16" width="63.7109375" bestFit="1" customWidth="1"/>
    <col min="17" max="17" width="38.28515625" bestFit="1" customWidth="1"/>
    <col min="18" max="18" width="29.7109375" bestFit="1" customWidth="1"/>
    <col min="19" max="19" width="14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</row>
    <row r="2" spans="1:20" x14ac:dyDescent="0.25">
      <c r="A2">
        <v>1702311</v>
      </c>
      <c r="B2">
        <v>16000104983</v>
      </c>
      <c r="C2">
        <v>2016104983</v>
      </c>
      <c r="D2">
        <v>242</v>
      </c>
      <c r="E2" t="s">
        <v>20</v>
      </c>
      <c r="F2" t="s">
        <v>21</v>
      </c>
      <c r="G2" t="s">
        <v>21</v>
      </c>
      <c r="H2" s="2">
        <v>42455.720138888886</v>
      </c>
      <c r="I2" t="s">
        <v>22</v>
      </c>
      <c r="J2" t="s">
        <v>23</v>
      </c>
      <c r="K2" t="s">
        <v>24</v>
      </c>
      <c r="L2">
        <v>10100.2019</v>
      </c>
      <c r="M2">
        <v>-122.284904</v>
      </c>
      <c r="N2">
        <v>47.561256</v>
      </c>
      <c r="O2" t="s">
        <v>25</v>
      </c>
      <c r="P2" t="s">
        <v>26</v>
      </c>
      <c r="Q2" t="s">
        <v>21</v>
      </c>
      <c r="R2" t="s">
        <v>21</v>
      </c>
      <c r="T2">
        <v>2</v>
      </c>
    </row>
    <row r="3" spans="1:20" x14ac:dyDescent="0.25">
      <c r="A3">
        <v>1702312</v>
      </c>
      <c r="B3">
        <v>16000104976</v>
      </c>
      <c r="C3">
        <v>2016104976</v>
      </c>
      <c r="D3">
        <v>470</v>
      </c>
      <c r="E3" t="s">
        <v>27</v>
      </c>
      <c r="F3" t="s">
        <v>28</v>
      </c>
      <c r="G3" t="s">
        <v>29</v>
      </c>
      <c r="H3" s="2">
        <v>42455.71875</v>
      </c>
      <c r="I3" t="s">
        <v>30</v>
      </c>
      <c r="J3" t="s">
        <v>31</v>
      </c>
      <c r="K3" t="s">
        <v>32</v>
      </c>
      <c r="L3">
        <v>8800.3001999999997</v>
      </c>
      <c r="M3">
        <v>-122.29492999999999</v>
      </c>
      <c r="N3">
        <v>47.604194999999997</v>
      </c>
      <c r="O3" t="s">
        <v>33</v>
      </c>
      <c r="P3" t="s">
        <v>34</v>
      </c>
      <c r="Q3" t="s">
        <v>29</v>
      </c>
      <c r="R3" t="s">
        <v>28</v>
      </c>
      <c r="T3">
        <v>2</v>
      </c>
    </row>
    <row r="4" spans="1:20" x14ac:dyDescent="0.25">
      <c r="A4">
        <v>1702316</v>
      </c>
      <c r="B4">
        <v>16000104995</v>
      </c>
      <c r="C4">
        <v>2016104995</v>
      </c>
      <c r="D4">
        <v>460</v>
      </c>
      <c r="E4" t="s">
        <v>35</v>
      </c>
      <c r="F4" t="s">
        <v>29</v>
      </c>
      <c r="G4" t="s">
        <v>29</v>
      </c>
      <c r="H4" s="2">
        <v>42455.72152777778</v>
      </c>
      <c r="I4" t="s">
        <v>36</v>
      </c>
      <c r="J4" t="s">
        <v>37</v>
      </c>
      <c r="K4" t="s">
        <v>38</v>
      </c>
      <c r="L4">
        <v>9300.3060000000005</v>
      </c>
      <c r="M4">
        <v>-122.33524</v>
      </c>
      <c r="N4">
        <v>47.571579999999997</v>
      </c>
      <c r="O4" t="s">
        <v>39</v>
      </c>
      <c r="P4" t="s">
        <v>40</v>
      </c>
      <c r="Q4" t="s">
        <v>29</v>
      </c>
      <c r="R4" t="s">
        <v>28</v>
      </c>
      <c r="T4">
        <v>0</v>
      </c>
    </row>
    <row r="5" spans="1:20" x14ac:dyDescent="0.25">
      <c r="A5">
        <v>1702317</v>
      </c>
      <c r="B5">
        <v>16000104994</v>
      </c>
      <c r="C5">
        <v>2016104994</v>
      </c>
      <c r="D5">
        <v>280</v>
      </c>
      <c r="E5" t="s">
        <v>41</v>
      </c>
      <c r="F5" t="s">
        <v>42</v>
      </c>
      <c r="G5" t="s">
        <v>42</v>
      </c>
      <c r="H5" s="2">
        <v>42455.726388888892</v>
      </c>
      <c r="I5" t="s">
        <v>43</v>
      </c>
      <c r="J5" t="s">
        <v>44</v>
      </c>
      <c r="K5" t="s">
        <v>45</v>
      </c>
      <c r="L5">
        <v>5600.4030000000002</v>
      </c>
      <c r="M5">
        <v>-122.40237</v>
      </c>
      <c r="N5">
        <v>47.640357999999999</v>
      </c>
      <c r="O5" t="s">
        <v>46</v>
      </c>
      <c r="P5" t="s">
        <v>47</v>
      </c>
      <c r="Q5" t="s">
        <v>42</v>
      </c>
      <c r="R5" t="s">
        <v>42</v>
      </c>
      <c r="T5">
        <v>2</v>
      </c>
    </row>
    <row r="6" spans="1:20" x14ac:dyDescent="0.25">
      <c r="A6">
        <v>1702318</v>
      </c>
      <c r="B6">
        <v>16000104993</v>
      </c>
      <c r="C6">
        <v>2016104993</v>
      </c>
      <c r="D6">
        <v>281</v>
      </c>
      <c r="E6" t="s">
        <v>48</v>
      </c>
      <c r="F6" t="s">
        <v>42</v>
      </c>
      <c r="G6" t="s">
        <v>42</v>
      </c>
      <c r="H6" s="2">
        <v>42455.72152777778</v>
      </c>
      <c r="I6" t="s">
        <v>49</v>
      </c>
      <c r="J6" t="s">
        <v>31</v>
      </c>
      <c r="K6" t="s">
        <v>32</v>
      </c>
      <c r="L6">
        <v>8800.3008000000009</v>
      </c>
      <c r="M6">
        <v>-122.30109</v>
      </c>
      <c r="N6">
        <v>47.604320000000001</v>
      </c>
      <c r="O6" t="s">
        <v>50</v>
      </c>
      <c r="P6" t="s">
        <v>47</v>
      </c>
      <c r="Q6" t="s">
        <v>42</v>
      </c>
      <c r="R6" t="s">
        <v>42</v>
      </c>
      <c r="T6">
        <v>1</v>
      </c>
    </row>
    <row r="7" spans="1:20" x14ac:dyDescent="0.25">
      <c r="A7">
        <v>1702319</v>
      </c>
      <c r="B7">
        <v>16000104992</v>
      </c>
      <c r="C7">
        <v>2016104992</v>
      </c>
      <c r="D7">
        <v>176</v>
      </c>
      <c r="E7" t="s">
        <v>51</v>
      </c>
      <c r="F7" t="s">
        <v>52</v>
      </c>
      <c r="G7" t="s">
        <v>52</v>
      </c>
      <c r="H7" s="2">
        <v>42455.720138888886</v>
      </c>
      <c r="I7" t="s">
        <v>53</v>
      </c>
      <c r="J7" t="s">
        <v>54</v>
      </c>
      <c r="K7" t="s">
        <v>55</v>
      </c>
      <c r="L7">
        <v>11800.602000000001</v>
      </c>
      <c r="M7">
        <v>-122.26803</v>
      </c>
      <c r="N7">
        <v>47.519849999999998</v>
      </c>
      <c r="O7" t="s">
        <v>56</v>
      </c>
      <c r="P7" t="s">
        <v>57</v>
      </c>
      <c r="Q7" t="s">
        <v>52</v>
      </c>
      <c r="R7" t="s">
        <v>52</v>
      </c>
      <c r="T7">
        <v>2</v>
      </c>
    </row>
    <row r="8" spans="1:20" x14ac:dyDescent="0.25">
      <c r="A8">
        <v>1702321</v>
      </c>
      <c r="B8">
        <v>16000104986</v>
      </c>
      <c r="C8">
        <v>2016104986</v>
      </c>
      <c r="D8">
        <v>245</v>
      </c>
      <c r="E8" t="s">
        <v>58</v>
      </c>
      <c r="F8" t="s">
        <v>21</v>
      </c>
      <c r="G8" t="s">
        <v>21</v>
      </c>
      <c r="H8" s="2">
        <v>42455.720833333333</v>
      </c>
      <c r="I8" t="s">
        <v>59</v>
      </c>
      <c r="J8" t="s">
        <v>23</v>
      </c>
      <c r="K8" t="s">
        <v>60</v>
      </c>
      <c r="L8">
        <v>10001.100200000001</v>
      </c>
      <c r="M8">
        <v>-122.29916</v>
      </c>
      <c r="N8">
        <v>47.579673999999997</v>
      </c>
      <c r="O8" t="s">
        <v>61</v>
      </c>
      <c r="P8" t="s">
        <v>62</v>
      </c>
      <c r="Q8" t="s">
        <v>62</v>
      </c>
      <c r="R8" t="s">
        <v>62</v>
      </c>
      <c r="T8">
        <v>3</v>
      </c>
    </row>
    <row r="9" spans="1:20" x14ac:dyDescent="0.25">
      <c r="A9">
        <v>1702322</v>
      </c>
      <c r="B9">
        <v>16000104962</v>
      </c>
      <c r="C9">
        <v>2016104962</v>
      </c>
      <c r="D9">
        <v>201</v>
      </c>
      <c r="E9" t="s">
        <v>63</v>
      </c>
      <c r="F9" t="s">
        <v>64</v>
      </c>
      <c r="G9" t="s">
        <v>65</v>
      </c>
      <c r="H9" s="2">
        <v>42455.720138888886</v>
      </c>
      <c r="I9" t="s">
        <v>66</v>
      </c>
      <c r="J9" t="s">
        <v>54</v>
      </c>
      <c r="K9" t="s">
        <v>55</v>
      </c>
      <c r="L9">
        <v>11900.2016</v>
      </c>
      <c r="M9">
        <v>-122.25063</v>
      </c>
      <c r="N9">
        <v>47.506385999999999</v>
      </c>
      <c r="O9" t="s">
        <v>67</v>
      </c>
      <c r="P9" t="s">
        <v>68</v>
      </c>
      <c r="Q9" t="s">
        <v>69</v>
      </c>
      <c r="R9" t="s">
        <v>42</v>
      </c>
      <c r="T9">
        <v>1</v>
      </c>
    </row>
    <row r="10" spans="1:20" x14ac:dyDescent="0.25">
      <c r="A10">
        <v>1702323</v>
      </c>
      <c r="B10">
        <v>16000104918</v>
      </c>
      <c r="C10">
        <v>2016104918</v>
      </c>
      <c r="D10">
        <v>245</v>
      </c>
      <c r="E10" t="s">
        <v>58</v>
      </c>
      <c r="F10" t="s">
        <v>21</v>
      </c>
      <c r="G10" t="s">
        <v>21</v>
      </c>
      <c r="H10" s="2">
        <v>42455.720833333333</v>
      </c>
      <c r="I10" t="s">
        <v>70</v>
      </c>
      <c r="J10" t="s">
        <v>37</v>
      </c>
      <c r="K10" t="s">
        <v>38</v>
      </c>
      <c r="L10">
        <v>9300.3019000000004</v>
      </c>
      <c r="M10">
        <v>-122.32905599999999</v>
      </c>
      <c r="N10">
        <v>47.579807000000002</v>
      </c>
      <c r="O10" t="s">
        <v>71</v>
      </c>
      <c r="P10" t="s">
        <v>72</v>
      </c>
      <c r="Q10" t="s">
        <v>73</v>
      </c>
      <c r="R10" t="s">
        <v>73</v>
      </c>
      <c r="S10" s="2">
        <v>42455.663888888892</v>
      </c>
      <c r="T10">
        <v>3</v>
      </c>
    </row>
    <row r="11" spans="1:20" x14ac:dyDescent="0.25">
      <c r="A11">
        <v>1702324</v>
      </c>
      <c r="B11">
        <v>16000104794</v>
      </c>
      <c r="C11">
        <v>2016104794</v>
      </c>
      <c r="D11">
        <v>65</v>
      </c>
      <c r="E11" t="s">
        <v>74</v>
      </c>
      <c r="F11" t="s">
        <v>75</v>
      </c>
      <c r="G11" t="s">
        <v>76</v>
      </c>
      <c r="H11" s="2">
        <v>42455.718055555553</v>
      </c>
      <c r="I11" t="s">
        <v>77</v>
      </c>
      <c r="J11" t="s">
        <v>78</v>
      </c>
      <c r="K11" t="s">
        <v>79</v>
      </c>
      <c r="L11">
        <v>6500.3017</v>
      </c>
      <c r="M11">
        <v>-122.31459</v>
      </c>
      <c r="N11">
        <v>47.627274</v>
      </c>
      <c r="O11" t="s">
        <v>80</v>
      </c>
      <c r="P11" t="s">
        <v>81</v>
      </c>
      <c r="Q11" t="s">
        <v>76</v>
      </c>
      <c r="R11" t="s">
        <v>75</v>
      </c>
      <c r="T11">
        <v>1</v>
      </c>
    </row>
    <row r="12" spans="1:20" x14ac:dyDescent="0.25">
      <c r="A12">
        <v>1702325</v>
      </c>
      <c r="B12">
        <v>16000105010</v>
      </c>
      <c r="C12">
        <v>2016105010</v>
      </c>
      <c r="D12">
        <v>245</v>
      </c>
      <c r="E12" t="s">
        <v>58</v>
      </c>
      <c r="F12" t="s">
        <v>21</v>
      </c>
      <c r="G12" t="s">
        <v>21</v>
      </c>
      <c r="H12" s="2">
        <v>42455.73333333333</v>
      </c>
      <c r="I12" t="s">
        <v>82</v>
      </c>
      <c r="J12" t="s">
        <v>83</v>
      </c>
      <c r="K12" t="s">
        <v>84</v>
      </c>
      <c r="L12">
        <v>9200.2027999999991</v>
      </c>
      <c r="M12">
        <v>-122.33081</v>
      </c>
      <c r="N12">
        <v>47.600464000000002</v>
      </c>
      <c r="O12" t="s">
        <v>85</v>
      </c>
      <c r="P12" t="s">
        <v>86</v>
      </c>
      <c r="Q12" t="s">
        <v>21</v>
      </c>
      <c r="R12" t="s">
        <v>21</v>
      </c>
      <c r="T12">
        <v>3</v>
      </c>
    </row>
    <row r="13" spans="1:20" x14ac:dyDescent="0.25">
      <c r="A13">
        <v>1702326</v>
      </c>
      <c r="B13">
        <v>16000105007</v>
      </c>
      <c r="C13">
        <v>2016105007</v>
      </c>
      <c r="D13">
        <v>280</v>
      </c>
      <c r="E13" t="s">
        <v>41</v>
      </c>
      <c r="F13" t="s">
        <v>42</v>
      </c>
      <c r="G13" t="s">
        <v>42</v>
      </c>
      <c r="H13" s="2">
        <v>42455.729861111111</v>
      </c>
      <c r="I13" t="s">
        <v>87</v>
      </c>
      <c r="J13" t="s">
        <v>23</v>
      </c>
      <c r="K13" t="s">
        <v>24</v>
      </c>
      <c r="L13">
        <v>10300.2004</v>
      </c>
      <c r="M13">
        <v>-122.27538</v>
      </c>
      <c r="N13">
        <v>47.551909999999999</v>
      </c>
      <c r="O13" t="s">
        <v>88</v>
      </c>
      <c r="P13" t="s">
        <v>89</v>
      </c>
      <c r="Q13" t="s">
        <v>42</v>
      </c>
      <c r="R13" t="s">
        <v>42</v>
      </c>
      <c r="T13">
        <v>2</v>
      </c>
    </row>
    <row r="14" spans="1:20" x14ac:dyDescent="0.25">
      <c r="A14">
        <v>1702327</v>
      </c>
      <c r="B14">
        <v>16000105002</v>
      </c>
      <c r="C14">
        <v>2016105002</v>
      </c>
      <c r="D14">
        <v>460</v>
      </c>
      <c r="E14" t="s">
        <v>35</v>
      </c>
      <c r="F14" t="s">
        <v>29</v>
      </c>
      <c r="G14" t="s">
        <v>29</v>
      </c>
      <c r="H14" s="2">
        <v>42455.728472222225</v>
      </c>
      <c r="I14" t="s">
        <v>90</v>
      </c>
      <c r="J14" t="s">
        <v>91</v>
      </c>
      <c r="K14" t="s">
        <v>92</v>
      </c>
      <c r="L14">
        <v>7500.4005999999999</v>
      </c>
      <c r="M14">
        <v>-122.31683</v>
      </c>
      <c r="N14">
        <v>47.614105000000002</v>
      </c>
      <c r="O14" t="s">
        <v>93</v>
      </c>
      <c r="P14" t="s">
        <v>94</v>
      </c>
      <c r="Q14" t="s">
        <v>29</v>
      </c>
      <c r="R14" t="s">
        <v>29</v>
      </c>
      <c r="T14">
        <v>0</v>
      </c>
    </row>
    <row r="15" spans="1:20" x14ac:dyDescent="0.25">
      <c r="A15">
        <v>1702328</v>
      </c>
      <c r="B15">
        <v>16000104957</v>
      </c>
      <c r="C15">
        <v>2016104957</v>
      </c>
      <c r="D15">
        <v>280</v>
      </c>
      <c r="E15" t="s">
        <v>41</v>
      </c>
      <c r="F15" t="s">
        <v>42</v>
      </c>
      <c r="G15" t="s">
        <v>42</v>
      </c>
      <c r="H15" s="2">
        <v>42455.727777777778</v>
      </c>
      <c r="I15" t="s">
        <v>95</v>
      </c>
      <c r="J15" t="s">
        <v>37</v>
      </c>
      <c r="K15" t="s">
        <v>96</v>
      </c>
      <c r="L15">
        <v>9300.3166999999994</v>
      </c>
      <c r="M15">
        <v>-122.32896</v>
      </c>
      <c r="N15">
        <v>47.555633999999998</v>
      </c>
      <c r="O15" t="s">
        <v>97</v>
      </c>
      <c r="P15" t="s">
        <v>62</v>
      </c>
      <c r="Q15" t="s">
        <v>62</v>
      </c>
      <c r="R15" t="s">
        <v>62</v>
      </c>
      <c r="T15">
        <v>3</v>
      </c>
    </row>
    <row r="16" spans="1:20" x14ac:dyDescent="0.25">
      <c r="A16">
        <v>1702329</v>
      </c>
      <c r="B16">
        <v>16000104941</v>
      </c>
      <c r="C16">
        <v>2016104941</v>
      </c>
      <c r="D16">
        <v>245</v>
      </c>
      <c r="E16" t="s">
        <v>58</v>
      </c>
      <c r="F16" t="s">
        <v>21</v>
      </c>
      <c r="G16" t="s">
        <v>21</v>
      </c>
      <c r="H16" s="2">
        <v>42455.729166666664</v>
      </c>
      <c r="I16" t="s">
        <v>98</v>
      </c>
      <c r="J16" t="s">
        <v>99</v>
      </c>
      <c r="K16" t="s">
        <v>100</v>
      </c>
      <c r="L16">
        <v>2900.1</v>
      </c>
      <c r="M16">
        <v>-122.3553</v>
      </c>
      <c r="N16">
        <v>47.689835000000002</v>
      </c>
      <c r="O16" t="s">
        <v>101</v>
      </c>
      <c r="P16" t="s">
        <v>86</v>
      </c>
      <c r="Q16" t="s">
        <v>21</v>
      </c>
      <c r="R16" t="s">
        <v>21</v>
      </c>
      <c r="T16">
        <v>3</v>
      </c>
    </row>
    <row r="17" spans="1:20" x14ac:dyDescent="0.25">
      <c r="A17">
        <v>1702330</v>
      </c>
      <c r="B17">
        <v>16000104933</v>
      </c>
      <c r="C17">
        <v>2016104933</v>
      </c>
      <c r="D17">
        <v>281</v>
      </c>
      <c r="E17" t="s">
        <v>48</v>
      </c>
      <c r="F17" t="s">
        <v>42</v>
      </c>
      <c r="G17" t="s">
        <v>42</v>
      </c>
      <c r="H17" s="2">
        <v>42455.728472222225</v>
      </c>
      <c r="I17" t="s">
        <v>102</v>
      </c>
      <c r="J17" t="s">
        <v>54</v>
      </c>
      <c r="K17" t="s">
        <v>103</v>
      </c>
      <c r="L17">
        <v>11102.200800000001</v>
      </c>
      <c r="M17">
        <v>-122.26991</v>
      </c>
      <c r="N17">
        <v>47.542492000000003</v>
      </c>
      <c r="O17" t="s">
        <v>104</v>
      </c>
      <c r="P17" t="s">
        <v>47</v>
      </c>
      <c r="Q17" t="s">
        <v>42</v>
      </c>
      <c r="R17" t="s">
        <v>42</v>
      </c>
      <c r="T17">
        <v>3</v>
      </c>
    </row>
    <row r="18" spans="1:20" x14ac:dyDescent="0.25">
      <c r="A18">
        <v>1702331</v>
      </c>
      <c r="B18">
        <v>16000104823</v>
      </c>
      <c r="C18">
        <v>2016104823</v>
      </c>
      <c r="D18">
        <v>52</v>
      </c>
      <c r="E18" t="s">
        <v>105</v>
      </c>
      <c r="F18" t="s">
        <v>106</v>
      </c>
      <c r="G18" t="s">
        <v>107</v>
      </c>
      <c r="H18" s="2">
        <v>42455.730555555558</v>
      </c>
      <c r="I18" t="s">
        <v>108</v>
      </c>
      <c r="J18" t="s">
        <v>23</v>
      </c>
      <c r="K18" t="s">
        <v>60</v>
      </c>
      <c r="L18">
        <v>10100.3009</v>
      </c>
      <c r="M18">
        <v>-122.29204</v>
      </c>
      <c r="N18">
        <v>47.560780000000001</v>
      </c>
      <c r="O18" t="s">
        <v>109</v>
      </c>
      <c r="P18" t="s">
        <v>110</v>
      </c>
      <c r="Q18" t="s">
        <v>42</v>
      </c>
      <c r="R18" t="s">
        <v>42</v>
      </c>
      <c r="S18" s="2">
        <v>42455.63958333333</v>
      </c>
      <c r="T18">
        <v>2</v>
      </c>
    </row>
    <row r="19" spans="1:20" x14ac:dyDescent="0.25">
      <c r="A19">
        <v>1702332</v>
      </c>
      <c r="B19">
        <v>16000104752</v>
      </c>
      <c r="C19">
        <v>2016104752</v>
      </c>
      <c r="D19">
        <v>250</v>
      </c>
      <c r="E19" t="s">
        <v>111</v>
      </c>
      <c r="F19" t="s">
        <v>112</v>
      </c>
      <c r="G19" t="s">
        <v>113</v>
      </c>
      <c r="H19" s="2">
        <v>42455.729166666664</v>
      </c>
      <c r="I19" t="s">
        <v>114</v>
      </c>
      <c r="J19" t="s">
        <v>23</v>
      </c>
      <c r="K19" t="s">
        <v>24</v>
      </c>
      <c r="L19">
        <v>10200.4025</v>
      </c>
      <c r="M19">
        <v>-122.27476</v>
      </c>
      <c r="N19">
        <v>47.551909999999999</v>
      </c>
      <c r="O19" t="s">
        <v>115</v>
      </c>
      <c r="P19" t="s">
        <v>116</v>
      </c>
      <c r="Q19" t="s">
        <v>21</v>
      </c>
      <c r="R19" t="s">
        <v>21</v>
      </c>
      <c r="T19">
        <v>4</v>
      </c>
    </row>
    <row r="20" spans="1:20" x14ac:dyDescent="0.25">
      <c r="A20">
        <v>1702333</v>
      </c>
      <c r="B20">
        <v>16000105020</v>
      </c>
      <c r="C20">
        <v>2016105020</v>
      </c>
      <c r="D20">
        <v>177</v>
      </c>
      <c r="E20" t="s">
        <v>117</v>
      </c>
      <c r="F20" t="s">
        <v>52</v>
      </c>
      <c r="G20" t="s">
        <v>52</v>
      </c>
      <c r="H20" s="2">
        <v>42455.73541666667</v>
      </c>
      <c r="I20" t="s">
        <v>118</v>
      </c>
      <c r="J20" t="s">
        <v>37</v>
      </c>
      <c r="K20" t="s">
        <v>38</v>
      </c>
      <c r="L20">
        <v>9300.3014000000003</v>
      </c>
      <c r="M20">
        <v>-122.32999</v>
      </c>
      <c r="N20">
        <v>47.579807000000002</v>
      </c>
      <c r="O20" t="s">
        <v>119</v>
      </c>
      <c r="P20" t="s">
        <v>120</v>
      </c>
      <c r="Q20" t="s">
        <v>52</v>
      </c>
      <c r="R20" t="s">
        <v>52</v>
      </c>
      <c r="T20">
        <v>0</v>
      </c>
    </row>
    <row r="21" spans="1:20" x14ac:dyDescent="0.25">
      <c r="A21">
        <v>1702334</v>
      </c>
      <c r="B21">
        <v>16000105018</v>
      </c>
      <c r="C21">
        <v>2016105018</v>
      </c>
      <c r="D21">
        <v>363</v>
      </c>
      <c r="E21" t="s">
        <v>121</v>
      </c>
      <c r="F21" t="s">
        <v>122</v>
      </c>
      <c r="G21" t="s">
        <v>122</v>
      </c>
      <c r="H21" s="2">
        <v>42455.734027777777</v>
      </c>
      <c r="I21" t="s">
        <v>123</v>
      </c>
      <c r="J21" t="s">
        <v>124</v>
      </c>
      <c r="K21" t="s">
        <v>125</v>
      </c>
      <c r="L21">
        <v>10600.600399999999</v>
      </c>
      <c r="M21">
        <v>-122.39117400000001</v>
      </c>
      <c r="N21">
        <v>47.54945</v>
      </c>
      <c r="O21" t="s">
        <v>126</v>
      </c>
      <c r="P21" t="s">
        <v>127</v>
      </c>
      <c r="Q21" t="s">
        <v>122</v>
      </c>
      <c r="R21" t="s">
        <v>122</v>
      </c>
      <c r="T21">
        <v>2</v>
      </c>
    </row>
    <row r="22" spans="1:20" x14ac:dyDescent="0.25">
      <c r="A22">
        <v>1702335</v>
      </c>
      <c r="B22">
        <v>16000105001</v>
      </c>
      <c r="C22">
        <v>2016105001</v>
      </c>
      <c r="D22">
        <v>245</v>
      </c>
      <c r="E22" t="s">
        <v>58</v>
      </c>
      <c r="F22" t="s">
        <v>21</v>
      </c>
      <c r="G22" t="s">
        <v>21</v>
      </c>
      <c r="H22" s="2">
        <v>42455.736111111109</v>
      </c>
      <c r="I22" t="s">
        <v>128</v>
      </c>
      <c r="J22" t="s">
        <v>129</v>
      </c>
      <c r="K22" t="s">
        <v>130</v>
      </c>
      <c r="L22">
        <v>8200.1010000000006</v>
      </c>
      <c r="M22">
        <v>-122.332245</v>
      </c>
      <c r="N22">
        <v>47.612071999999998</v>
      </c>
      <c r="O22" t="s">
        <v>131</v>
      </c>
      <c r="P22" t="s">
        <v>132</v>
      </c>
      <c r="Q22" t="s">
        <v>133</v>
      </c>
      <c r="R22" t="s">
        <v>133</v>
      </c>
      <c r="T22">
        <v>3</v>
      </c>
    </row>
    <row r="23" spans="1:20" x14ac:dyDescent="0.25">
      <c r="A23">
        <v>1702336</v>
      </c>
      <c r="B23">
        <v>16000104999</v>
      </c>
      <c r="C23">
        <v>2016104999</v>
      </c>
      <c r="D23">
        <v>430</v>
      </c>
      <c r="E23" t="s">
        <v>134</v>
      </c>
      <c r="F23" t="s">
        <v>29</v>
      </c>
      <c r="G23" t="s">
        <v>135</v>
      </c>
      <c r="H23" s="2">
        <v>42455.73541666667</v>
      </c>
      <c r="I23" t="s">
        <v>136</v>
      </c>
      <c r="J23" t="s">
        <v>137</v>
      </c>
      <c r="K23" t="s">
        <v>138</v>
      </c>
      <c r="L23">
        <v>9900.2019</v>
      </c>
      <c r="M23">
        <v>-122.36287</v>
      </c>
      <c r="N23">
        <v>47.561084999999999</v>
      </c>
      <c r="O23" t="s">
        <v>139</v>
      </c>
      <c r="P23" t="s">
        <v>140</v>
      </c>
      <c r="Q23" t="s">
        <v>135</v>
      </c>
      <c r="R23" t="s">
        <v>29</v>
      </c>
      <c r="T23">
        <v>1</v>
      </c>
    </row>
    <row r="24" spans="1:20" x14ac:dyDescent="0.25">
      <c r="A24">
        <v>1702337</v>
      </c>
      <c r="B24">
        <v>16000104988</v>
      </c>
      <c r="C24">
        <v>2016104988</v>
      </c>
      <c r="D24">
        <v>280</v>
      </c>
      <c r="E24" t="s">
        <v>41</v>
      </c>
      <c r="F24" t="s">
        <v>42</v>
      </c>
      <c r="G24" t="s">
        <v>42</v>
      </c>
      <c r="H24" s="2">
        <v>42455.729166666664</v>
      </c>
      <c r="I24" t="s">
        <v>141</v>
      </c>
      <c r="J24" t="s">
        <v>99</v>
      </c>
      <c r="K24" t="s">
        <v>100</v>
      </c>
      <c r="L24">
        <v>2900.2003</v>
      </c>
      <c r="M24">
        <v>-122.3553</v>
      </c>
      <c r="N24">
        <v>47.684745999999997</v>
      </c>
      <c r="O24" t="s">
        <v>142</v>
      </c>
      <c r="P24" t="s">
        <v>47</v>
      </c>
      <c r="Q24" t="s">
        <v>42</v>
      </c>
      <c r="R24" t="s">
        <v>42</v>
      </c>
      <c r="T24">
        <v>1</v>
      </c>
    </row>
    <row r="25" spans="1:20" x14ac:dyDescent="0.25">
      <c r="A25">
        <v>1702338</v>
      </c>
      <c r="B25">
        <v>16000104984</v>
      </c>
      <c r="C25">
        <v>2016104984</v>
      </c>
      <c r="D25">
        <v>280</v>
      </c>
      <c r="E25" t="s">
        <v>41</v>
      </c>
      <c r="F25" t="s">
        <v>42</v>
      </c>
      <c r="G25" t="s">
        <v>42</v>
      </c>
      <c r="H25" s="2">
        <v>42455.736111111109</v>
      </c>
      <c r="I25" t="s">
        <v>143</v>
      </c>
      <c r="J25" t="s">
        <v>37</v>
      </c>
      <c r="K25" t="s">
        <v>38</v>
      </c>
      <c r="L25">
        <v>9300.1046999999999</v>
      </c>
      <c r="M25">
        <v>-122.32139599999999</v>
      </c>
      <c r="N25">
        <v>47.586205</v>
      </c>
      <c r="O25" t="s">
        <v>144</v>
      </c>
      <c r="P25" t="s">
        <v>145</v>
      </c>
      <c r="Q25" t="s">
        <v>146</v>
      </c>
      <c r="R25" t="s">
        <v>146</v>
      </c>
      <c r="T25">
        <v>2</v>
      </c>
    </row>
    <row r="26" spans="1:20" x14ac:dyDescent="0.25">
      <c r="A26">
        <v>1702339</v>
      </c>
      <c r="B26">
        <v>16000104855</v>
      </c>
      <c r="C26">
        <v>2016104855</v>
      </c>
      <c r="D26">
        <v>186</v>
      </c>
      <c r="E26" t="s">
        <v>147</v>
      </c>
      <c r="F26" t="s">
        <v>148</v>
      </c>
      <c r="G26" t="s">
        <v>148</v>
      </c>
      <c r="H26" s="2">
        <v>42455.729861111111</v>
      </c>
      <c r="I26" t="s">
        <v>149</v>
      </c>
      <c r="J26" t="s">
        <v>150</v>
      </c>
      <c r="K26" t="s">
        <v>151</v>
      </c>
      <c r="L26">
        <v>3300.3013000000001</v>
      </c>
      <c r="M26">
        <v>-122.37888</v>
      </c>
      <c r="N26">
        <v>47.673819999999999</v>
      </c>
      <c r="O26" t="s">
        <v>152</v>
      </c>
      <c r="P26" t="s">
        <v>153</v>
      </c>
      <c r="Q26" t="s">
        <v>148</v>
      </c>
      <c r="R26" t="s">
        <v>148</v>
      </c>
      <c r="S26" s="2">
        <v>42455.645138888889</v>
      </c>
      <c r="T26">
        <v>3</v>
      </c>
    </row>
    <row r="27" spans="1:20" x14ac:dyDescent="0.25">
      <c r="A27">
        <v>1702340</v>
      </c>
      <c r="B27">
        <v>16000104782</v>
      </c>
      <c r="C27">
        <v>2016104782</v>
      </c>
      <c r="D27">
        <v>245</v>
      </c>
      <c r="E27" t="s">
        <v>58</v>
      </c>
      <c r="F27" t="s">
        <v>21</v>
      </c>
      <c r="G27" t="s">
        <v>21</v>
      </c>
      <c r="H27" s="2">
        <v>42455.734722222223</v>
      </c>
      <c r="I27" t="s">
        <v>154</v>
      </c>
      <c r="J27" t="s">
        <v>155</v>
      </c>
      <c r="K27" t="s">
        <v>156</v>
      </c>
      <c r="L27">
        <v>7200.2001</v>
      </c>
      <c r="M27">
        <v>-122.34137</v>
      </c>
      <c r="N27">
        <v>47.618546000000002</v>
      </c>
      <c r="O27" t="s">
        <v>157</v>
      </c>
      <c r="P27" t="s">
        <v>158</v>
      </c>
      <c r="Q27" t="s">
        <v>133</v>
      </c>
      <c r="R27" t="s">
        <v>133</v>
      </c>
      <c r="S27" s="2">
        <v>42455.585416666669</v>
      </c>
      <c r="T27">
        <v>0</v>
      </c>
    </row>
    <row r="28" spans="1:20" x14ac:dyDescent="0.25">
      <c r="A28">
        <v>1702341</v>
      </c>
      <c r="B28">
        <v>16000104525</v>
      </c>
      <c r="C28">
        <v>2016104525</v>
      </c>
      <c r="D28">
        <v>372</v>
      </c>
      <c r="E28" t="s">
        <v>159</v>
      </c>
      <c r="F28" t="s">
        <v>160</v>
      </c>
      <c r="G28" t="s">
        <v>160</v>
      </c>
      <c r="H28" s="2">
        <v>42455.729166666664</v>
      </c>
      <c r="I28" t="s">
        <v>161</v>
      </c>
      <c r="J28" t="s">
        <v>150</v>
      </c>
      <c r="K28" t="s">
        <v>162</v>
      </c>
      <c r="L28">
        <v>5100.2025999999996</v>
      </c>
      <c r="M28">
        <v>-122.32904000000001</v>
      </c>
      <c r="N28">
        <v>47.656120000000001</v>
      </c>
      <c r="O28" t="s">
        <v>163</v>
      </c>
      <c r="P28" t="s">
        <v>164</v>
      </c>
      <c r="Q28" t="s">
        <v>160</v>
      </c>
      <c r="R28" t="s">
        <v>160</v>
      </c>
      <c r="S28" s="2">
        <v>42455.680555555555</v>
      </c>
      <c r="T28">
        <v>2</v>
      </c>
    </row>
    <row r="29" spans="1:20" x14ac:dyDescent="0.25">
      <c r="A29">
        <v>1702342</v>
      </c>
      <c r="B29">
        <v>16000104508</v>
      </c>
      <c r="C29">
        <v>2016104508</v>
      </c>
      <c r="D29">
        <v>63</v>
      </c>
      <c r="E29" t="s">
        <v>165</v>
      </c>
      <c r="F29" t="s">
        <v>166</v>
      </c>
      <c r="G29" t="s">
        <v>166</v>
      </c>
      <c r="H29" s="2">
        <v>42455.731249999997</v>
      </c>
      <c r="I29" t="s">
        <v>167</v>
      </c>
      <c r="J29" t="s">
        <v>44</v>
      </c>
      <c r="K29" t="s">
        <v>168</v>
      </c>
      <c r="L29">
        <v>7000.6008000000002</v>
      </c>
      <c r="M29">
        <v>-122.35796000000001</v>
      </c>
      <c r="N29">
        <v>47.628219999999999</v>
      </c>
      <c r="O29" t="s">
        <v>169</v>
      </c>
      <c r="P29" t="s">
        <v>170</v>
      </c>
      <c r="Q29" t="s">
        <v>76</v>
      </c>
      <c r="R29" t="s">
        <v>75</v>
      </c>
      <c r="S29" s="2">
        <v>42455.62777777778</v>
      </c>
      <c r="T29">
        <v>3</v>
      </c>
    </row>
    <row r="30" spans="1:20" x14ac:dyDescent="0.25">
      <c r="A30">
        <v>1702343</v>
      </c>
      <c r="B30">
        <v>16000104981</v>
      </c>
      <c r="C30">
        <v>2016104981</v>
      </c>
      <c r="D30">
        <v>470</v>
      </c>
      <c r="E30" t="s">
        <v>27</v>
      </c>
      <c r="F30" t="s">
        <v>28</v>
      </c>
      <c r="G30" t="s">
        <v>29</v>
      </c>
      <c r="H30" s="2">
        <v>42455.738194444442</v>
      </c>
      <c r="I30" t="s">
        <v>171</v>
      </c>
      <c r="J30" t="s">
        <v>91</v>
      </c>
      <c r="K30" t="s">
        <v>172</v>
      </c>
      <c r="L30">
        <v>7500.5003999999999</v>
      </c>
      <c r="M30">
        <v>-122.32088</v>
      </c>
      <c r="N30">
        <v>47.619903999999998</v>
      </c>
      <c r="O30" t="s">
        <v>173</v>
      </c>
      <c r="P30" t="s">
        <v>34</v>
      </c>
      <c r="Q30" t="s">
        <v>29</v>
      </c>
      <c r="R30" t="s">
        <v>28</v>
      </c>
      <c r="T30">
        <v>0</v>
      </c>
    </row>
    <row r="31" spans="1:20" x14ac:dyDescent="0.25">
      <c r="A31">
        <v>1702344</v>
      </c>
      <c r="B31">
        <v>16000104978</v>
      </c>
      <c r="C31">
        <v>2016104978</v>
      </c>
      <c r="D31">
        <v>161</v>
      </c>
      <c r="E31" t="s">
        <v>62</v>
      </c>
      <c r="F31" t="s">
        <v>62</v>
      </c>
      <c r="G31" t="s">
        <v>62</v>
      </c>
      <c r="H31" s="2">
        <v>42455.738194444442</v>
      </c>
      <c r="I31" t="s">
        <v>174</v>
      </c>
      <c r="J31" t="s">
        <v>31</v>
      </c>
      <c r="K31" t="s">
        <v>175</v>
      </c>
      <c r="L31">
        <v>9100.1002000000008</v>
      </c>
      <c r="M31">
        <v>-122.31843000000001</v>
      </c>
      <c r="N31">
        <v>47.599186000000003</v>
      </c>
      <c r="O31" t="s">
        <v>176</v>
      </c>
      <c r="P31" t="s">
        <v>62</v>
      </c>
      <c r="Q31" t="s">
        <v>62</v>
      </c>
      <c r="R31" t="s">
        <v>62</v>
      </c>
      <c r="T31">
        <v>2</v>
      </c>
    </row>
    <row r="32" spans="1:20" x14ac:dyDescent="0.25">
      <c r="A32">
        <v>1702345</v>
      </c>
      <c r="B32">
        <v>16000104969</v>
      </c>
      <c r="C32">
        <v>2016104969</v>
      </c>
      <c r="D32">
        <v>74</v>
      </c>
      <c r="E32" t="s">
        <v>177</v>
      </c>
      <c r="F32" t="s">
        <v>166</v>
      </c>
      <c r="G32" t="s">
        <v>166</v>
      </c>
      <c r="H32" s="2">
        <v>42455.740972222222</v>
      </c>
      <c r="I32" t="s">
        <v>178</v>
      </c>
      <c r="J32" t="s">
        <v>179</v>
      </c>
      <c r="K32" t="s">
        <v>180</v>
      </c>
      <c r="L32">
        <v>4200.4005999999999</v>
      </c>
      <c r="M32">
        <v>-122.29026</v>
      </c>
      <c r="N32">
        <v>47.674885000000003</v>
      </c>
      <c r="O32" t="s">
        <v>181</v>
      </c>
      <c r="P32" t="s">
        <v>182</v>
      </c>
      <c r="Q32" t="s">
        <v>183</v>
      </c>
      <c r="R32" t="s">
        <v>184</v>
      </c>
      <c r="S32" s="2">
        <v>42455.706944444442</v>
      </c>
      <c r="T32">
        <v>4</v>
      </c>
    </row>
    <row r="33" spans="1:20" x14ac:dyDescent="0.25">
      <c r="A33">
        <v>1702346</v>
      </c>
      <c r="B33">
        <v>16000104932</v>
      </c>
      <c r="C33">
        <v>2016104932</v>
      </c>
      <c r="D33">
        <v>430</v>
      </c>
      <c r="E33" t="s">
        <v>134</v>
      </c>
      <c r="F33" t="s">
        <v>29</v>
      </c>
      <c r="G33" t="s">
        <v>135</v>
      </c>
      <c r="H33" s="2">
        <v>42455.737500000003</v>
      </c>
      <c r="I33" t="s">
        <v>185</v>
      </c>
      <c r="J33" t="s">
        <v>179</v>
      </c>
      <c r="K33" t="s">
        <v>186</v>
      </c>
      <c r="L33">
        <v>5301.2006000000001</v>
      </c>
      <c r="M33">
        <v>-122.31742</v>
      </c>
      <c r="N33">
        <v>47.663116000000002</v>
      </c>
      <c r="O33" t="s">
        <v>187</v>
      </c>
      <c r="P33" t="s">
        <v>188</v>
      </c>
      <c r="Q33" t="s">
        <v>135</v>
      </c>
      <c r="R33" t="s">
        <v>29</v>
      </c>
      <c r="S33" s="2">
        <v>42455.676388888889</v>
      </c>
      <c r="T33">
        <v>1</v>
      </c>
    </row>
    <row r="34" spans="1:20" x14ac:dyDescent="0.25">
      <c r="A34">
        <v>1702347</v>
      </c>
      <c r="B34">
        <v>16000104898</v>
      </c>
      <c r="C34">
        <v>2016104898</v>
      </c>
      <c r="D34">
        <v>280</v>
      </c>
      <c r="E34" t="s">
        <v>41</v>
      </c>
      <c r="F34" t="s">
        <v>42</v>
      </c>
      <c r="G34" t="s">
        <v>42</v>
      </c>
      <c r="H34" s="2">
        <v>42455.744444444441</v>
      </c>
      <c r="I34" t="s">
        <v>189</v>
      </c>
      <c r="J34" t="s">
        <v>129</v>
      </c>
      <c r="K34" t="s">
        <v>190</v>
      </c>
      <c r="L34">
        <v>8100.1014999999998</v>
      </c>
      <c r="M34">
        <v>-122.34087</v>
      </c>
      <c r="N34">
        <v>47.606406999999997</v>
      </c>
      <c r="O34" t="s">
        <v>191</v>
      </c>
      <c r="P34" t="s">
        <v>192</v>
      </c>
      <c r="Q34" t="s">
        <v>193</v>
      </c>
      <c r="R34" t="s">
        <v>193</v>
      </c>
      <c r="T34">
        <v>2</v>
      </c>
    </row>
    <row r="35" spans="1:20" x14ac:dyDescent="0.25">
      <c r="A35">
        <v>1702348</v>
      </c>
      <c r="B35">
        <v>16000104893</v>
      </c>
      <c r="C35">
        <v>2016104893</v>
      </c>
      <c r="D35">
        <v>245</v>
      </c>
      <c r="E35" t="s">
        <v>58</v>
      </c>
      <c r="F35" t="s">
        <v>21</v>
      </c>
      <c r="G35" t="s">
        <v>21</v>
      </c>
      <c r="H35" s="2">
        <v>42455.739583333336</v>
      </c>
      <c r="I35" t="s">
        <v>194</v>
      </c>
      <c r="J35" t="s">
        <v>83</v>
      </c>
      <c r="K35" t="s">
        <v>195</v>
      </c>
      <c r="L35">
        <v>8100.1036000000004</v>
      </c>
      <c r="M35">
        <v>-122.33404</v>
      </c>
      <c r="N35">
        <v>47.601723</v>
      </c>
      <c r="O35" t="s">
        <v>196</v>
      </c>
      <c r="P35" t="s">
        <v>86</v>
      </c>
      <c r="Q35" t="s">
        <v>21</v>
      </c>
      <c r="R35" t="s">
        <v>21</v>
      </c>
      <c r="S35" s="2">
        <v>42455.656944444447</v>
      </c>
      <c r="T35">
        <v>3</v>
      </c>
    </row>
    <row r="36" spans="1:20" x14ac:dyDescent="0.25">
      <c r="A36">
        <v>1702349</v>
      </c>
      <c r="B36">
        <v>16000105036</v>
      </c>
      <c r="C36">
        <v>2016105036</v>
      </c>
      <c r="D36">
        <v>460</v>
      </c>
      <c r="E36" t="s">
        <v>35</v>
      </c>
      <c r="F36" t="s">
        <v>29</v>
      </c>
      <c r="G36" t="s">
        <v>29</v>
      </c>
      <c r="H36" s="2">
        <v>42455.74722222222</v>
      </c>
      <c r="I36" t="s">
        <v>197</v>
      </c>
      <c r="J36" t="s">
        <v>198</v>
      </c>
      <c r="K36" t="s">
        <v>199</v>
      </c>
      <c r="L36">
        <v>11200.2066</v>
      </c>
      <c r="M36">
        <v>-122.33490999999999</v>
      </c>
      <c r="N36">
        <v>47.534717999999998</v>
      </c>
      <c r="O36" t="s">
        <v>200</v>
      </c>
      <c r="P36" t="s">
        <v>40</v>
      </c>
      <c r="Q36" t="s">
        <v>29</v>
      </c>
      <c r="R36" t="s">
        <v>28</v>
      </c>
      <c r="T36">
        <v>2</v>
      </c>
    </row>
    <row r="37" spans="1:20" x14ac:dyDescent="0.25">
      <c r="A37">
        <v>1702350</v>
      </c>
      <c r="B37">
        <v>16000105030</v>
      </c>
      <c r="C37">
        <v>2016105030</v>
      </c>
      <c r="D37">
        <v>245</v>
      </c>
      <c r="E37" t="s">
        <v>58</v>
      </c>
      <c r="F37" t="s">
        <v>21</v>
      </c>
      <c r="G37" t="s">
        <v>21</v>
      </c>
      <c r="H37" s="2">
        <v>42455.751388888886</v>
      </c>
      <c r="I37" t="s">
        <v>201</v>
      </c>
      <c r="J37" t="s">
        <v>129</v>
      </c>
      <c r="K37" t="s">
        <v>130</v>
      </c>
      <c r="L37">
        <v>7200.1061</v>
      </c>
      <c r="M37">
        <v>-122.33794</v>
      </c>
      <c r="N37">
        <v>47.614170000000001</v>
      </c>
      <c r="O37" t="s">
        <v>202</v>
      </c>
      <c r="P37" t="s">
        <v>62</v>
      </c>
      <c r="Q37" t="s">
        <v>62</v>
      </c>
      <c r="R37" t="s">
        <v>62</v>
      </c>
      <c r="T37">
        <v>1</v>
      </c>
    </row>
    <row r="38" spans="1:20" x14ac:dyDescent="0.25">
      <c r="A38">
        <v>1702351</v>
      </c>
      <c r="B38">
        <v>16000105026</v>
      </c>
      <c r="C38">
        <v>2016105026</v>
      </c>
      <c r="D38">
        <v>341</v>
      </c>
      <c r="E38" t="s">
        <v>203</v>
      </c>
      <c r="F38" t="s">
        <v>204</v>
      </c>
      <c r="G38" t="s">
        <v>204</v>
      </c>
      <c r="H38" s="2">
        <v>42455.738888888889</v>
      </c>
      <c r="I38" t="s">
        <v>205</v>
      </c>
      <c r="J38" t="s">
        <v>150</v>
      </c>
      <c r="K38" t="s">
        <v>162</v>
      </c>
      <c r="L38">
        <v>5400.2012000000004</v>
      </c>
      <c r="M38">
        <v>-122.3325</v>
      </c>
      <c r="N38">
        <v>47.648296000000002</v>
      </c>
      <c r="O38" t="s">
        <v>206</v>
      </c>
      <c r="P38" t="s">
        <v>207</v>
      </c>
      <c r="Q38" t="s">
        <v>204</v>
      </c>
      <c r="R38" t="s">
        <v>204</v>
      </c>
      <c r="T38">
        <v>3</v>
      </c>
    </row>
    <row r="39" spans="1:20" x14ac:dyDescent="0.25">
      <c r="A39">
        <v>1702352</v>
      </c>
      <c r="B39">
        <v>16000105021</v>
      </c>
      <c r="C39">
        <v>2016105021</v>
      </c>
      <c r="D39">
        <v>245</v>
      </c>
      <c r="E39" t="s">
        <v>58</v>
      </c>
      <c r="F39" t="s">
        <v>21</v>
      </c>
      <c r="G39" t="s">
        <v>21</v>
      </c>
      <c r="H39" s="2">
        <v>42455.750694444447</v>
      </c>
      <c r="I39" t="s">
        <v>208</v>
      </c>
      <c r="J39" t="s">
        <v>137</v>
      </c>
      <c r="K39" t="s">
        <v>209</v>
      </c>
      <c r="L39">
        <v>401.10059999999999</v>
      </c>
      <c r="M39">
        <v>-122.34777</v>
      </c>
      <c r="N39">
        <v>47.731678000000002</v>
      </c>
      <c r="O39" t="s">
        <v>210</v>
      </c>
      <c r="P39" t="s">
        <v>62</v>
      </c>
      <c r="Q39" t="s">
        <v>62</v>
      </c>
      <c r="R39" t="s">
        <v>62</v>
      </c>
      <c r="T39">
        <v>1</v>
      </c>
    </row>
    <row r="40" spans="1:20" x14ac:dyDescent="0.25">
      <c r="A40">
        <v>1702353</v>
      </c>
      <c r="B40">
        <v>16000105011</v>
      </c>
      <c r="C40">
        <v>2016105011</v>
      </c>
      <c r="D40">
        <v>245</v>
      </c>
      <c r="E40" t="s">
        <v>58</v>
      </c>
      <c r="F40" t="s">
        <v>21</v>
      </c>
      <c r="G40" t="s">
        <v>21</v>
      </c>
      <c r="H40" s="2">
        <v>42455.751388888886</v>
      </c>
      <c r="I40" t="s">
        <v>211</v>
      </c>
      <c r="J40" t="s">
        <v>91</v>
      </c>
      <c r="K40" t="s">
        <v>92</v>
      </c>
      <c r="L40">
        <v>7500.4005999999999</v>
      </c>
      <c r="M40">
        <v>-122.31814</v>
      </c>
      <c r="N40">
        <v>47.614094000000001</v>
      </c>
      <c r="O40" t="s">
        <v>212</v>
      </c>
      <c r="P40" t="s">
        <v>86</v>
      </c>
      <c r="Q40" t="s">
        <v>21</v>
      </c>
      <c r="R40" t="s">
        <v>21</v>
      </c>
      <c r="T40">
        <v>3</v>
      </c>
    </row>
    <row r="41" spans="1:20" x14ac:dyDescent="0.25">
      <c r="A41">
        <v>1702354</v>
      </c>
      <c r="B41">
        <v>16000105000</v>
      </c>
      <c r="C41">
        <v>2016105000</v>
      </c>
      <c r="D41">
        <v>280</v>
      </c>
      <c r="E41" t="s">
        <v>41</v>
      </c>
      <c r="F41" t="s">
        <v>42</v>
      </c>
      <c r="G41" t="s">
        <v>42</v>
      </c>
      <c r="H41" s="2">
        <v>42455.747916666667</v>
      </c>
      <c r="I41" t="s">
        <v>213</v>
      </c>
      <c r="J41" t="s">
        <v>150</v>
      </c>
      <c r="K41" t="s">
        <v>214</v>
      </c>
      <c r="L41">
        <v>3500.2015999999999</v>
      </c>
      <c r="M41">
        <v>-122.35436</v>
      </c>
      <c r="N41">
        <v>47.674570000000003</v>
      </c>
      <c r="O41" t="s">
        <v>215</v>
      </c>
      <c r="P41" t="s">
        <v>47</v>
      </c>
      <c r="Q41" t="s">
        <v>42</v>
      </c>
      <c r="R41" t="s">
        <v>42</v>
      </c>
      <c r="T41">
        <v>3</v>
      </c>
    </row>
    <row r="42" spans="1:20" x14ac:dyDescent="0.25">
      <c r="A42">
        <v>1702355</v>
      </c>
      <c r="B42">
        <v>16000104920</v>
      </c>
      <c r="C42">
        <v>2016104920</v>
      </c>
      <c r="D42">
        <v>363</v>
      </c>
      <c r="E42" t="s">
        <v>121</v>
      </c>
      <c r="F42" t="s">
        <v>122</v>
      </c>
      <c r="G42" t="s">
        <v>122</v>
      </c>
      <c r="H42" s="2">
        <v>42455.74722222222</v>
      </c>
      <c r="I42" t="s">
        <v>216</v>
      </c>
      <c r="J42" t="s">
        <v>78</v>
      </c>
      <c r="K42" t="s">
        <v>217</v>
      </c>
      <c r="L42">
        <v>7600.2002000000002</v>
      </c>
      <c r="M42">
        <v>-122.3047</v>
      </c>
      <c r="N42">
        <v>47.622295000000001</v>
      </c>
      <c r="O42" t="s">
        <v>218</v>
      </c>
      <c r="P42" t="s">
        <v>127</v>
      </c>
      <c r="Q42" t="s">
        <v>122</v>
      </c>
      <c r="R42" t="s">
        <v>122</v>
      </c>
      <c r="S42" s="2">
        <v>42455.677777777775</v>
      </c>
      <c r="T42">
        <v>1</v>
      </c>
    </row>
    <row r="43" spans="1:20" x14ac:dyDescent="0.25">
      <c r="A43">
        <v>1702356</v>
      </c>
      <c r="B43">
        <v>16000104880</v>
      </c>
      <c r="C43">
        <v>2016104880</v>
      </c>
      <c r="D43">
        <v>51</v>
      </c>
      <c r="E43" t="s">
        <v>219</v>
      </c>
      <c r="F43" t="s">
        <v>220</v>
      </c>
      <c r="G43" t="s">
        <v>107</v>
      </c>
      <c r="H43" s="2">
        <v>42455.748611111114</v>
      </c>
      <c r="I43" t="s">
        <v>221</v>
      </c>
      <c r="J43" t="s">
        <v>137</v>
      </c>
      <c r="K43" t="s">
        <v>138</v>
      </c>
      <c r="L43">
        <v>9200.2013999999999</v>
      </c>
      <c r="M43">
        <v>-122.33112</v>
      </c>
      <c r="N43">
        <v>47.60172</v>
      </c>
      <c r="O43" t="s">
        <v>222</v>
      </c>
      <c r="P43" t="s">
        <v>223</v>
      </c>
      <c r="Q43" t="s">
        <v>107</v>
      </c>
      <c r="R43" t="s">
        <v>220</v>
      </c>
      <c r="T43">
        <v>2</v>
      </c>
    </row>
    <row r="44" spans="1:20" x14ac:dyDescent="0.25">
      <c r="A44">
        <v>1702357</v>
      </c>
      <c r="B44">
        <v>16000104619</v>
      </c>
      <c r="C44">
        <v>2016104619</v>
      </c>
      <c r="D44">
        <v>40</v>
      </c>
      <c r="E44" t="s">
        <v>224</v>
      </c>
      <c r="F44" t="s">
        <v>225</v>
      </c>
      <c r="G44" t="s">
        <v>225</v>
      </c>
      <c r="H44" s="2">
        <v>42455.744444444441</v>
      </c>
      <c r="I44" t="s">
        <v>226</v>
      </c>
      <c r="J44" t="s">
        <v>99</v>
      </c>
      <c r="K44" t="s">
        <v>227</v>
      </c>
      <c r="L44">
        <v>2900.1001000000001</v>
      </c>
      <c r="M44">
        <v>-122.35799</v>
      </c>
      <c r="N44">
        <v>47.69061</v>
      </c>
      <c r="O44" t="s">
        <v>228</v>
      </c>
      <c r="P44" t="s">
        <v>26</v>
      </c>
      <c r="Q44" t="s">
        <v>21</v>
      </c>
      <c r="R44" t="s">
        <v>21</v>
      </c>
      <c r="S44" s="2">
        <v>42455.486805555556</v>
      </c>
      <c r="T44">
        <v>1</v>
      </c>
    </row>
    <row r="45" spans="1:20" x14ac:dyDescent="0.25">
      <c r="A45">
        <v>1702358</v>
      </c>
      <c r="B45">
        <v>16000104605</v>
      </c>
      <c r="C45">
        <v>2016104605</v>
      </c>
      <c r="D45">
        <v>100</v>
      </c>
      <c r="E45" t="s">
        <v>229</v>
      </c>
      <c r="F45" t="s">
        <v>193</v>
      </c>
      <c r="G45" t="s">
        <v>193</v>
      </c>
      <c r="H45" s="2">
        <v>42455.743750000001</v>
      </c>
      <c r="I45" t="s">
        <v>230</v>
      </c>
      <c r="J45" t="s">
        <v>150</v>
      </c>
      <c r="K45" t="s">
        <v>214</v>
      </c>
      <c r="L45">
        <v>3400.1007</v>
      </c>
      <c r="M45">
        <v>-122.366035</v>
      </c>
      <c r="N45">
        <v>47.675624999999997</v>
      </c>
      <c r="O45" t="s">
        <v>231</v>
      </c>
      <c r="P45" t="s">
        <v>192</v>
      </c>
      <c r="Q45" t="s">
        <v>193</v>
      </c>
      <c r="R45" t="s">
        <v>193</v>
      </c>
      <c r="S45" s="2">
        <v>42455.688888888886</v>
      </c>
      <c r="T45">
        <v>0</v>
      </c>
    </row>
    <row r="46" spans="1:20" x14ac:dyDescent="0.25">
      <c r="A46">
        <v>1702360</v>
      </c>
      <c r="B46">
        <v>16000104739</v>
      </c>
      <c r="C46">
        <v>2016104739</v>
      </c>
      <c r="D46">
        <v>430</v>
      </c>
      <c r="E46" t="s">
        <v>134</v>
      </c>
      <c r="F46" t="s">
        <v>29</v>
      </c>
      <c r="G46" t="s">
        <v>135</v>
      </c>
      <c r="H46" s="2">
        <v>42455.754861111112</v>
      </c>
      <c r="I46" t="s">
        <v>232</v>
      </c>
      <c r="J46" t="s">
        <v>179</v>
      </c>
      <c r="K46" t="s">
        <v>180</v>
      </c>
      <c r="L46">
        <v>4100.1001999999999</v>
      </c>
      <c r="M46">
        <v>-122.26142</v>
      </c>
      <c r="N46">
        <v>47.674934</v>
      </c>
      <c r="O46" t="s">
        <v>233</v>
      </c>
      <c r="P46" t="s">
        <v>234</v>
      </c>
      <c r="Q46" t="s">
        <v>135</v>
      </c>
      <c r="R46" t="s">
        <v>29</v>
      </c>
      <c r="S46" s="2">
        <v>42455.622916666667</v>
      </c>
      <c r="T46">
        <v>4</v>
      </c>
    </row>
    <row r="47" spans="1:20" x14ac:dyDescent="0.25">
      <c r="A47">
        <v>1702361</v>
      </c>
      <c r="B47">
        <v>16000104607</v>
      </c>
      <c r="C47">
        <v>2016104607</v>
      </c>
      <c r="D47">
        <v>250</v>
      </c>
      <c r="E47" t="s">
        <v>111</v>
      </c>
      <c r="F47" t="s">
        <v>112</v>
      </c>
      <c r="G47" t="s">
        <v>113</v>
      </c>
      <c r="H47" s="2">
        <v>42455.759722222225</v>
      </c>
      <c r="I47" t="s">
        <v>235</v>
      </c>
      <c r="J47" t="s">
        <v>150</v>
      </c>
      <c r="K47" t="s">
        <v>162</v>
      </c>
      <c r="L47">
        <v>5100.1012000000001</v>
      </c>
      <c r="M47">
        <v>-122.33135</v>
      </c>
      <c r="N47">
        <v>47.661999999999999</v>
      </c>
      <c r="O47" t="s">
        <v>236</v>
      </c>
      <c r="P47" t="s">
        <v>47</v>
      </c>
      <c r="Q47" t="s">
        <v>42</v>
      </c>
      <c r="R47" t="s">
        <v>42</v>
      </c>
      <c r="S47" s="2">
        <v>42455.67083333333</v>
      </c>
      <c r="T47">
        <v>1</v>
      </c>
    </row>
    <row r="48" spans="1:20" x14ac:dyDescent="0.25">
      <c r="A48">
        <v>1702362</v>
      </c>
      <c r="B48">
        <v>16000105056</v>
      </c>
      <c r="C48">
        <v>2016105056</v>
      </c>
      <c r="D48">
        <v>177</v>
      </c>
      <c r="E48" t="s">
        <v>117</v>
      </c>
      <c r="F48" t="s">
        <v>52</v>
      </c>
      <c r="G48" t="s">
        <v>52</v>
      </c>
      <c r="H48" s="2">
        <v>42455.763888888891</v>
      </c>
      <c r="I48" t="s">
        <v>237</v>
      </c>
      <c r="J48" t="s">
        <v>137</v>
      </c>
      <c r="K48" t="s">
        <v>238</v>
      </c>
      <c r="L48">
        <v>9100.2003000000004</v>
      </c>
      <c r="M48">
        <v>-122.327675</v>
      </c>
      <c r="N48">
        <v>47.598354</v>
      </c>
      <c r="O48" t="s">
        <v>239</v>
      </c>
      <c r="P48" t="s">
        <v>240</v>
      </c>
      <c r="Q48" t="s">
        <v>52</v>
      </c>
      <c r="R48" t="s">
        <v>52</v>
      </c>
      <c r="T48">
        <v>3</v>
      </c>
    </row>
    <row r="49" spans="1:20" x14ac:dyDescent="0.25">
      <c r="A49">
        <v>1702363</v>
      </c>
      <c r="B49">
        <v>16000105022</v>
      </c>
      <c r="C49">
        <v>2016105022</v>
      </c>
      <c r="D49">
        <v>245</v>
      </c>
      <c r="E49" t="s">
        <v>58</v>
      </c>
      <c r="F49" t="s">
        <v>21</v>
      </c>
      <c r="G49" t="s">
        <v>21</v>
      </c>
      <c r="H49" s="2">
        <v>42455.765972222223</v>
      </c>
      <c r="I49" t="s">
        <v>241</v>
      </c>
      <c r="J49" t="s">
        <v>129</v>
      </c>
      <c r="K49" t="s">
        <v>130</v>
      </c>
      <c r="L49">
        <v>8100.2001</v>
      </c>
      <c r="M49">
        <v>-122.33797</v>
      </c>
      <c r="N49">
        <v>47.612423</v>
      </c>
      <c r="O49" t="s">
        <v>242</v>
      </c>
      <c r="P49" t="s">
        <v>243</v>
      </c>
      <c r="Q49" t="s">
        <v>76</v>
      </c>
      <c r="R49" t="s">
        <v>75</v>
      </c>
      <c r="T49">
        <v>3</v>
      </c>
    </row>
    <row r="50" spans="1:20" x14ac:dyDescent="0.25">
      <c r="A50">
        <v>1702364</v>
      </c>
      <c r="B50">
        <v>16000105013</v>
      </c>
      <c r="C50">
        <v>2016105013</v>
      </c>
      <c r="D50">
        <v>161</v>
      </c>
      <c r="E50" t="s">
        <v>62</v>
      </c>
      <c r="F50" t="s">
        <v>62</v>
      </c>
      <c r="G50" t="s">
        <v>62</v>
      </c>
      <c r="H50" s="2">
        <v>42455.759722222225</v>
      </c>
      <c r="I50" t="s">
        <v>244</v>
      </c>
      <c r="J50" t="s">
        <v>137</v>
      </c>
      <c r="K50" t="s">
        <v>238</v>
      </c>
      <c r="L50">
        <v>7500.3005000000003</v>
      </c>
      <c r="M50">
        <v>-122.320915</v>
      </c>
      <c r="N50">
        <v>47.62256</v>
      </c>
      <c r="O50" t="s">
        <v>245</v>
      </c>
      <c r="P50" t="s">
        <v>86</v>
      </c>
      <c r="Q50" t="s">
        <v>21</v>
      </c>
      <c r="R50" t="s">
        <v>21</v>
      </c>
      <c r="T50">
        <v>1</v>
      </c>
    </row>
    <row r="51" spans="1:20" x14ac:dyDescent="0.25">
      <c r="A51">
        <v>1702365</v>
      </c>
      <c r="B51">
        <v>16000104997</v>
      </c>
      <c r="C51">
        <v>2016104997</v>
      </c>
      <c r="D51">
        <v>280</v>
      </c>
      <c r="E51" t="s">
        <v>41</v>
      </c>
      <c r="F51" t="s">
        <v>42</v>
      </c>
      <c r="G51" t="s">
        <v>42</v>
      </c>
      <c r="H51" s="2">
        <v>42455.761805555558</v>
      </c>
      <c r="I51" t="s">
        <v>246</v>
      </c>
      <c r="J51" t="s">
        <v>247</v>
      </c>
      <c r="K51" t="s">
        <v>248</v>
      </c>
      <c r="L51">
        <v>100.30029999999999</v>
      </c>
      <c r="M51">
        <v>-122.292496</v>
      </c>
      <c r="N51">
        <v>47.72101</v>
      </c>
      <c r="O51" t="s">
        <v>249</v>
      </c>
      <c r="P51" t="s">
        <v>250</v>
      </c>
      <c r="Q51" t="s">
        <v>251</v>
      </c>
      <c r="R51" t="s">
        <v>251</v>
      </c>
      <c r="S51" s="2">
        <v>42455.722916666666</v>
      </c>
      <c r="T51">
        <v>1</v>
      </c>
    </row>
    <row r="52" spans="1:20" x14ac:dyDescent="0.25">
      <c r="A52">
        <v>1702366</v>
      </c>
      <c r="B52">
        <v>16000104948</v>
      </c>
      <c r="C52">
        <v>2016104948</v>
      </c>
      <c r="D52">
        <v>430</v>
      </c>
      <c r="E52" t="s">
        <v>134</v>
      </c>
      <c r="F52" t="s">
        <v>29</v>
      </c>
      <c r="G52" t="s">
        <v>135</v>
      </c>
      <c r="H52" s="2">
        <v>42455.763194444444</v>
      </c>
      <c r="I52" t="s">
        <v>252</v>
      </c>
      <c r="J52" t="s">
        <v>54</v>
      </c>
      <c r="K52" t="s">
        <v>55</v>
      </c>
      <c r="L52">
        <v>11700.401099999999</v>
      </c>
      <c r="M52">
        <v>-122.27003000000001</v>
      </c>
      <c r="N52">
        <v>47.517150000000001</v>
      </c>
      <c r="O52" t="s">
        <v>253</v>
      </c>
      <c r="P52" t="s">
        <v>254</v>
      </c>
      <c r="Q52" t="s">
        <v>135</v>
      </c>
      <c r="R52" t="s">
        <v>29</v>
      </c>
      <c r="S52" s="2">
        <v>42455.697916666664</v>
      </c>
      <c r="T52">
        <v>1</v>
      </c>
    </row>
    <row r="53" spans="1:20" x14ac:dyDescent="0.25">
      <c r="A53">
        <v>1702367</v>
      </c>
      <c r="B53">
        <v>16000104928</v>
      </c>
      <c r="C53">
        <v>2016104928</v>
      </c>
      <c r="D53">
        <v>41</v>
      </c>
      <c r="E53" t="s">
        <v>255</v>
      </c>
      <c r="F53" t="s">
        <v>73</v>
      </c>
      <c r="G53" t="s">
        <v>73</v>
      </c>
      <c r="H53" s="2">
        <v>42455.756944444445</v>
      </c>
      <c r="I53" t="s">
        <v>244</v>
      </c>
      <c r="J53" t="s">
        <v>91</v>
      </c>
      <c r="K53" t="s">
        <v>172</v>
      </c>
      <c r="L53">
        <v>7400.2</v>
      </c>
      <c r="M53">
        <v>-122.320915</v>
      </c>
      <c r="N53">
        <v>47.62256</v>
      </c>
      <c r="O53" t="s">
        <v>245</v>
      </c>
      <c r="P53" t="s">
        <v>72</v>
      </c>
      <c r="Q53" t="s">
        <v>73</v>
      </c>
      <c r="R53" t="s">
        <v>73</v>
      </c>
      <c r="S53" s="2">
        <v>42455.680555555555</v>
      </c>
      <c r="T53">
        <v>3</v>
      </c>
    </row>
    <row r="54" spans="1:20" x14ac:dyDescent="0.25">
      <c r="A54">
        <v>1702368</v>
      </c>
      <c r="B54">
        <v>16000104919</v>
      </c>
      <c r="C54">
        <v>2016104919</v>
      </c>
      <c r="D54">
        <v>430</v>
      </c>
      <c r="E54" t="s">
        <v>134</v>
      </c>
      <c r="F54" t="s">
        <v>29</v>
      </c>
      <c r="G54" t="s">
        <v>135</v>
      </c>
      <c r="H54" s="2">
        <v>42455.759722222225</v>
      </c>
      <c r="I54" t="s">
        <v>256</v>
      </c>
      <c r="J54" t="s">
        <v>155</v>
      </c>
      <c r="K54" t="s">
        <v>257</v>
      </c>
      <c r="L54">
        <v>8002.2016000000003</v>
      </c>
      <c r="M54">
        <v>-122.34564</v>
      </c>
      <c r="N54">
        <v>47.611404</v>
      </c>
      <c r="O54" t="s">
        <v>258</v>
      </c>
      <c r="P54" t="s">
        <v>234</v>
      </c>
      <c r="Q54" t="s">
        <v>135</v>
      </c>
      <c r="R54" t="s">
        <v>29</v>
      </c>
      <c r="S54" s="2">
        <v>42455.696527777778</v>
      </c>
      <c r="T54">
        <v>1</v>
      </c>
    </row>
    <row r="55" spans="1:20" x14ac:dyDescent="0.25">
      <c r="A55">
        <v>1702369</v>
      </c>
      <c r="B55">
        <v>16000104843</v>
      </c>
      <c r="C55">
        <v>2016104843</v>
      </c>
      <c r="D55">
        <v>430</v>
      </c>
      <c r="E55" t="s">
        <v>134</v>
      </c>
      <c r="F55" t="s">
        <v>29</v>
      </c>
      <c r="G55" t="s">
        <v>135</v>
      </c>
      <c r="H55" s="2">
        <v>42455.761805555558</v>
      </c>
      <c r="I55" t="s">
        <v>259</v>
      </c>
      <c r="J55" t="s">
        <v>91</v>
      </c>
      <c r="K55" t="s">
        <v>172</v>
      </c>
      <c r="L55">
        <v>7500.5</v>
      </c>
      <c r="M55">
        <v>-122.31693</v>
      </c>
      <c r="N55">
        <v>47.619934000000001</v>
      </c>
      <c r="O55" t="s">
        <v>260</v>
      </c>
      <c r="P55" t="s">
        <v>188</v>
      </c>
      <c r="Q55" t="s">
        <v>135</v>
      </c>
      <c r="R55" t="s">
        <v>29</v>
      </c>
      <c r="S55" s="2">
        <v>42455.623611111114</v>
      </c>
      <c r="T55">
        <v>2</v>
      </c>
    </row>
    <row r="56" spans="1:20" x14ac:dyDescent="0.25">
      <c r="A56">
        <v>1702370</v>
      </c>
      <c r="B56">
        <v>16000104571</v>
      </c>
      <c r="C56">
        <v>2016104571</v>
      </c>
      <c r="D56">
        <v>63</v>
      </c>
      <c r="E56" t="s">
        <v>165</v>
      </c>
      <c r="F56" t="s">
        <v>166</v>
      </c>
      <c r="G56" t="s">
        <v>166</v>
      </c>
      <c r="H56" s="2">
        <v>42455.758333333331</v>
      </c>
      <c r="I56" t="s">
        <v>261</v>
      </c>
      <c r="J56" t="s">
        <v>198</v>
      </c>
      <c r="K56" t="s">
        <v>199</v>
      </c>
      <c r="L56">
        <v>11200.300800000001</v>
      </c>
      <c r="M56">
        <v>-122.31492</v>
      </c>
      <c r="N56">
        <v>47.526015999999998</v>
      </c>
      <c r="O56" t="s">
        <v>262</v>
      </c>
      <c r="P56" t="s">
        <v>170</v>
      </c>
      <c r="Q56" t="s">
        <v>76</v>
      </c>
      <c r="R56" t="s">
        <v>75</v>
      </c>
      <c r="S56" s="2">
        <v>42455.628472222219</v>
      </c>
      <c r="T56">
        <v>1</v>
      </c>
    </row>
    <row r="57" spans="1:20" x14ac:dyDescent="0.25">
      <c r="A57">
        <v>1702372</v>
      </c>
      <c r="B57">
        <v>16000104753</v>
      </c>
      <c r="C57">
        <v>2016104753</v>
      </c>
      <c r="D57">
        <v>242</v>
      </c>
      <c r="E57" t="s">
        <v>20</v>
      </c>
      <c r="F57" t="s">
        <v>21</v>
      </c>
      <c r="G57" t="s">
        <v>21</v>
      </c>
      <c r="H57" s="2">
        <v>42455.76666666667</v>
      </c>
      <c r="I57" t="s">
        <v>263</v>
      </c>
      <c r="J57" t="s">
        <v>54</v>
      </c>
      <c r="K57" t="s">
        <v>55</v>
      </c>
      <c r="L57">
        <v>11800.401</v>
      </c>
      <c r="M57">
        <v>-122.26972000000001</v>
      </c>
      <c r="N57">
        <v>47.520144999999999</v>
      </c>
      <c r="O57" t="s">
        <v>264</v>
      </c>
      <c r="P57" t="s">
        <v>265</v>
      </c>
      <c r="Q57" t="s">
        <v>21</v>
      </c>
      <c r="R57" t="s">
        <v>21</v>
      </c>
      <c r="S57" s="2">
        <v>42455.572222222225</v>
      </c>
      <c r="T57">
        <v>2</v>
      </c>
    </row>
    <row r="58" spans="1:20" x14ac:dyDescent="0.25">
      <c r="A58">
        <v>1702373</v>
      </c>
      <c r="B58">
        <v>16000105076</v>
      </c>
      <c r="C58">
        <v>2016105076</v>
      </c>
      <c r="D58">
        <v>410</v>
      </c>
      <c r="E58" t="s">
        <v>266</v>
      </c>
      <c r="F58" t="s">
        <v>28</v>
      </c>
      <c r="G58" t="s">
        <v>29</v>
      </c>
      <c r="H58" s="2">
        <v>42455.776388888888</v>
      </c>
      <c r="I58" t="s">
        <v>267</v>
      </c>
      <c r="J58" t="s">
        <v>137</v>
      </c>
      <c r="K58" t="s">
        <v>209</v>
      </c>
      <c r="L58">
        <v>11900.501200000001</v>
      </c>
      <c r="M58">
        <v>-122.264786</v>
      </c>
      <c r="N58">
        <v>47.506573000000003</v>
      </c>
      <c r="O58" t="s">
        <v>268</v>
      </c>
      <c r="P58" t="s">
        <v>266</v>
      </c>
      <c r="Q58" t="s">
        <v>29</v>
      </c>
      <c r="R58" t="s">
        <v>28</v>
      </c>
      <c r="T58">
        <v>2</v>
      </c>
    </row>
    <row r="59" spans="1:20" x14ac:dyDescent="0.25">
      <c r="A59">
        <v>1702374</v>
      </c>
      <c r="B59">
        <v>16000104946</v>
      </c>
      <c r="C59">
        <v>2016104946</v>
      </c>
      <c r="D59">
        <v>71</v>
      </c>
      <c r="E59" t="s">
        <v>269</v>
      </c>
      <c r="F59" t="s">
        <v>183</v>
      </c>
      <c r="G59" t="s">
        <v>183</v>
      </c>
      <c r="H59" s="2">
        <v>42455.772222222222</v>
      </c>
      <c r="I59" t="s">
        <v>270</v>
      </c>
      <c r="J59" t="s">
        <v>150</v>
      </c>
      <c r="K59" t="s">
        <v>214</v>
      </c>
      <c r="L59">
        <v>4900.2021000000004</v>
      </c>
      <c r="M59">
        <v>-122.35290500000001</v>
      </c>
      <c r="N59">
        <v>47.650112</v>
      </c>
      <c r="O59" t="s">
        <v>271</v>
      </c>
      <c r="P59" t="s">
        <v>272</v>
      </c>
      <c r="Q59" t="s">
        <v>183</v>
      </c>
      <c r="R59" t="s">
        <v>184</v>
      </c>
      <c r="S59" s="2">
        <v>42455.711805555555</v>
      </c>
      <c r="T59">
        <v>3</v>
      </c>
    </row>
    <row r="60" spans="1:20" x14ac:dyDescent="0.25">
      <c r="A60">
        <v>1702375</v>
      </c>
      <c r="B60">
        <v>16000104929</v>
      </c>
      <c r="C60">
        <v>2016104929</v>
      </c>
      <c r="D60">
        <v>430</v>
      </c>
      <c r="E60" t="s">
        <v>134</v>
      </c>
      <c r="F60" t="s">
        <v>29</v>
      </c>
      <c r="G60" t="s">
        <v>135</v>
      </c>
      <c r="H60" s="2">
        <v>42455.770833333336</v>
      </c>
      <c r="I60" t="s">
        <v>273</v>
      </c>
      <c r="J60" t="s">
        <v>99</v>
      </c>
      <c r="K60" t="s">
        <v>100</v>
      </c>
      <c r="L60">
        <v>3600.4011999999998</v>
      </c>
      <c r="M60">
        <v>-122.326836</v>
      </c>
      <c r="N60">
        <v>47.678555000000003</v>
      </c>
      <c r="O60" t="s">
        <v>274</v>
      </c>
      <c r="P60" t="s">
        <v>234</v>
      </c>
      <c r="Q60" t="s">
        <v>135</v>
      </c>
      <c r="R60" t="s">
        <v>29</v>
      </c>
      <c r="S60" s="2">
        <v>42455.724999999999</v>
      </c>
      <c r="T60">
        <v>3</v>
      </c>
    </row>
    <row r="61" spans="1:20" x14ac:dyDescent="0.25">
      <c r="A61">
        <v>1702376</v>
      </c>
      <c r="B61">
        <v>16000104888</v>
      </c>
      <c r="C61">
        <v>2016104888</v>
      </c>
      <c r="D61">
        <v>430</v>
      </c>
      <c r="E61" t="s">
        <v>134</v>
      </c>
      <c r="F61" t="s">
        <v>29</v>
      </c>
      <c r="G61" t="s">
        <v>135</v>
      </c>
      <c r="H61" s="2">
        <v>42455.777083333334</v>
      </c>
      <c r="I61" t="s">
        <v>275</v>
      </c>
      <c r="J61" t="s">
        <v>276</v>
      </c>
      <c r="K61" t="s">
        <v>277</v>
      </c>
      <c r="L61">
        <v>1200.5008</v>
      </c>
      <c r="M61">
        <v>-122.33266</v>
      </c>
      <c r="N61">
        <v>47.708655999999998</v>
      </c>
      <c r="O61" t="s">
        <v>278</v>
      </c>
      <c r="P61" t="s">
        <v>254</v>
      </c>
      <c r="Q61" t="s">
        <v>135</v>
      </c>
      <c r="R61" t="s">
        <v>29</v>
      </c>
      <c r="S61" s="2">
        <v>42455.65625</v>
      </c>
      <c r="T61">
        <v>4</v>
      </c>
    </row>
    <row r="62" spans="1:20" x14ac:dyDescent="0.25">
      <c r="A62">
        <v>1702377</v>
      </c>
      <c r="B62">
        <v>16000105081</v>
      </c>
      <c r="C62">
        <v>2016105081</v>
      </c>
      <c r="D62">
        <v>177</v>
      </c>
      <c r="E62" t="s">
        <v>117</v>
      </c>
      <c r="F62" t="s">
        <v>52</v>
      </c>
      <c r="G62" t="s">
        <v>52</v>
      </c>
      <c r="H62" s="2">
        <v>42455.78402777778</v>
      </c>
      <c r="I62" t="s">
        <v>279</v>
      </c>
      <c r="J62" t="s">
        <v>31</v>
      </c>
      <c r="K62" t="s">
        <v>175</v>
      </c>
      <c r="L62">
        <v>9100.1003999999994</v>
      </c>
      <c r="M62">
        <v>-122.31722000000001</v>
      </c>
      <c r="N62">
        <v>47.599186000000003</v>
      </c>
      <c r="O62" t="s">
        <v>280</v>
      </c>
      <c r="P62" t="s">
        <v>120</v>
      </c>
      <c r="Q62" t="s">
        <v>52</v>
      </c>
      <c r="R62" t="s">
        <v>52</v>
      </c>
      <c r="T62">
        <v>3</v>
      </c>
    </row>
    <row r="63" spans="1:20" x14ac:dyDescent="0.25">
      <c r="A63">
        <v>1702378</v>
      </c>
      <c r="B63">
        <v>16000105045</v>
      </c>
      <c r="C63">
        <v>2016105045</v>
      </c>
      <c r="D63">
        <v>184</v>
      </c>
      <c r="E63" t="s">
        <v>281</v>
      </c>
      <c r="F63" t="s">
        <v>148</v>
      </c>
      <c r="G63" t="s">
        <v>148</v>
      </c>
      <c r="H63" s="2">
        <v>42455.789583333331</v>
      </c>
      <c r="I63" t="s">
        <v>282</v>
      </c>
      <c r="J63" t="s">
        <v>78</v>
      </c>
      <c r="K63" t="s">
        <v>79</v>
      </c>
      <c r="L63">
        <v>7500.2002000000002</v>
      </c>
      <c r="M63">
        <v>-122.31561000000001</v>
      </c>
      <c r="N63">
        <v>47.61936</v>
      </c>
      <c r="O63" t="s">
        <v>283</v>
      </c>
      <c r="P63" t="s">
        <v>153</v>
      </c>
      <c r="Q63" t="s">
        <v>148</v>
      </c>
      <c r="R63" t="s">
        <v>148</v>
      </c>
      <c r="T63">
        <v>1</v>
      </c>
    </row>
    <row r="64" spans="1:20" x14ac:dyDescent="0.25">
      <c r="A64">
        <v>1702379</v>
      </c>
      <c r="B64">
        <v>16000105034</v>
      </c>
      <c r="C64">
        <v>2016105034</v>
      </c>
      <c r="D64">
        <v>245</v>
      </c>
      <c r="E64" t="s">
        <v>58</v>
      </c>
      <c r="F64" t="s">
        <v>21</v>
      </c>
      <c r="G64" t="s">
        <v>21</v>
      </c>
      <c r="H64" s="2">
        <v>42455.789583333331</v>
      </c>
      <c r="I64" t="s">
        <v>284</v>
      </c>
      <c r="J64" t="s">
        <v>78</v>
      </c>
      <c r="K64" t="s">
        <v>285</v>
      </c>
      <c r="L64">
        <v>7900.3001999999997</v>
      </c>
      <c r="M64">
        <v>-122.31148</v>
      </c>
      <c r="N64">
        <v>47.612225000000002</v>
      </c>
      <c r="O64" t="s">
        <v>286</v>
      </c>
      <c r="P64" t="s">
        <v>86</v>
      </c>
      <c r="Q64" t="s">
        <v>21</v>
      </c>
      <c r="R64" t="s">
        <v>21</v>
      </c>
      <c r="T64">
        <v>2</v>
      </c>
    </row>
    <row r="65" spans="1:20" x14ac:dyDescent="0.25">
      <c r="A65">
        <v>1702380</v>
      </c>
      <c r="B65">
        <v>16000104895</v>
      </c>
      <c r="C65">
        <v>2016104895</v>
      </c>
      <c r="D65">
        <v>53</v>
      </c>
      <c r="E65" t="s">
        <v>287</v>
      </c>
      <c r="F65" t="s">
        <v>220</v>
      </c>
      <c r="G65" t="s">
        <v>107</v>
      </c>
      <c r="H65" s="2">
        <v>42455.78125</v>
      </c>
      <c r="I65" t="s">
        <v>288</v>
      </c>
      <c r="J65" t="s">
        <v>155</v>
      </c>
      <c r="K65" t="s">
        <v>289</v>
      </c>
      <c r="L65">
        <v>6100.3015999999998</v>
      </c>
      <c r="M65">
        <v>-122.32588</v>
      </c>
      <c r="N65">
        <v>47.645057999999999</v>
      </c>
      <c r="O65" t="s">
        <v>290</v>
      </c>
      <c r="P65" t="s">
        <v>223</v>
      </c>
      <c r="Q65" t="s">
        <v>107</v>
      </c>
      <c r="R65" t="s">
        <v>220</v>
      </c>
      <c r="S65" s="2">
        <v>42455.701388888891</v>
      </c>
      <c r="T65">
        <v>1</v>
      </c>
    </row>
    <row r="66" spans="1:20" x14ac:dyDescent="0.25">
      <c r="A66">
        <v>1702381</v>
      </c>
      <c r="B66">
        <v>16000104530</v>
      </c>
      <c r="C66">
        <v>2016104530</v>
      </c>
      <c r="D66">
        <v>63</v>
      </c>
      <c r="E66" t="s">
        <v>165</v>
      </c>
      <c r="F66" t="s">
        <v>166</v>
      </c>
      <c r="G66" t="s">
        <v>166</v>
      </c>
      <c r="H66" s="2">
        <v>42455.779166666667</v>
      </c>
      <c r="I66" t="s">
        <v>291</v>
      </c>
      <c r="J66" t="s">
        <v>54</v>
      </c>
      <c r="K66" t="s">
        <v>292</v>
      </c>
      <c r="L66">
        <v>10401.3006</v>
      </c>
      <c r="M66">
        <v>-122.29541999999999</v>
      </c>
      <c r="N66">
        <v>47.549895999999997</v>
      </c>
      <c r="O66" t="s">
        <v>293</v>
      </c>
      <c r="P66" t="s">
        <v>81</v>
      </c>
      <c r="Q66" t="s">
        <v>76</v>
      </c>
      <c r="R66" t="s">
        <v>75</v>
      </c>
      <c r="S66" s="2">
        <v>42455.506944444445</v>
      </c>
      <c r="T66">
        <v>0</v>
      </c>
    </row>
    <row r="67" spans="1:20" x14ac:dyDescent="0.25">
      <c r="A67">
        <v>1702382</v>
      </c>
      <c r="B67">
        <v>16000105093</v>
      </c>
      <c r="C67">
        <v>2016105093</v>
      </c>
      <c r="D67">
        <v>64</v>
      </c>
      <c r="E67" t="s">
        <v>294</v>
      </c>
      <c r="F67" t="s">
        <v>75</v>
      </c>
      <c r="G67" t="s">
        <v>295</v>
      </c>
      <c r="H67" s="2">
        <v>42455.786111111112</v>
      </c>
      <c r="I67" t="s">
        <v>296</v>
      </c>
      <c r="J67" t="s">
        <v>155</v>
      </c>
      <c r="K67" t="s">
        <v>156</v>
      </c>
      <c r="L67">
        <v>7300.3019999999997</v>
      </c>
      <c r="M67">
        <v>-122.33844000000001</v>
      </c>
      <c r="N67">
        <v>47.618243999999997</v>
      </c>
      <c r="O67" t="s">
        <v>297</v>
      </c>
      <c r="P67" t="s">
        <v>298</v>
      </c>
      <c r="Q67" t="s">
        <v>295</v>
      </c>
      <c r="R67" t="s">
        <v>75</v>
      </c>
      <c r="T67">
        <v>2</v>
      </c>
    </row>
    <row r="68" spans="1:20" x14ac:dyDescent="0.25">
      <c r="A68">
        <v>1702383</v>
      </c>
      <c r="B68">
        <v>16000105067</v>
      </c>
      <c r="C68">
        <v>2016105067</v>
      </c>
      <c r="D68">
        <v>470</v>
      </c>
      <c r="E68" t="s">
        <v>27</v>
      </c>
      <c r="F68" t="s">
        <v>28</v>
      </c>
      <c r="G68" t="s">
        <v>29</v>
      </c>
      <c r="H68" s="2">
        <v>42455.791666666664</v>
      </c>
      <c r="I68" t="s">
        <v>299</v>
      </c>
      <c r="J68" t="s">
        <v>150</v>
      </c>
      <c r="K68" t="s">
        <v>214</v>
      </c>
      <c r="L68">
        <v>4900.2007000000003</v>
      </c>
      <c r="M68">
        <v>-122.34859</v>
      </c>
      <c r="N68">
        <v>47.65343</v>
      </c>
      <c r="O68" t="s">
        <v>300</v>
      </c>
      <c r="P68" t="s">
        <v>34</v>
      </c>
      <c r="Q68" t="s">
        <v>29</v>
      </c>
      <c r="R68" t="s">
        <v>28</v>
      </c>
      <c r="T68">
        <v>2</v>
      </c>
    </row>
    <row r="69" spans="1:20" x14ac:dyDescent="0.25">
      <c r="A69">
        <v>1702384</v>
      </c>
      <c r="B69">
        <v>16000105053</v>
      </c>
      <c r="C69">
        <v>2016105053</v>
      </c>
      <c r="D69">
        <v>203</v>
      </c>
      <c r="E69" t="s">
        <v>301</v>
      </c>
      <c r="F69" t="s">
        <v>302</v>
      </c>
      <c r="G69" t="s">
        <v>65</v>
      </c>
      <c r="H69" s="2">
        <v>42455.786805555559</v>
      </c>
      <c r="I69" t="s">
        <v>303</v>
      </c>
      <c r="J69" t="s">
        <v>137</v>
      </c>
      <c r="K69" t="s">
        <v>138</v>
      </c>
      <c r="L69">
        <v>4700.3010999999997</v>
      </c>
      <c r="M69">
        <v>-122.38055</v>
      </c>
      <c r="N69">
        <v>47.670906000000002</v>
      </c>
      <c r="O69" t="s">
        <v>304</v>
      </c>
      <c r="P69" t="s">
        <v>305</v>
      </c>
      <c r="Q69" t="s">
        <v>69</v>
      </c>
      <c r="R69" t="s">
        <v>42</v>
      </c>
      <c r="T69">
        <v>1</v>
      </c>
    </row>
    <row r="70" spans="1:20" x14ac:dyDescent="0.25">
      <c r="A70">
        <v>1702385</v>
      </c>
      <c r="B70">
        <v>16000104977</v>
      </c>
      <c r="C70">
        <v>2016104977</v>
      </c>
      <c r="D70">
        <v>430</v>
      </c>
      <c r="E70" t="s">
        <v>134</v>
      </c>
      <c r="F70" t="s">
        <v>29</v>
      </c>
      <c r="G70" t="s">
        <v>135</v>
      </c>
      <c r="H70" s="2">
        <v>42455.789583333331</v>
      </c>
      <c r="I70" t="s">
        <v>306</v>
      </c>
      <c r="J70" t="s">
        <v>78</v>
      </c>
      <c r="K70" t="s">
        <v>217</v>
      </c>
      <c r="L70">
        <v>6200.2042000000001</v>
      </c>
      <c r="M70">
        <v>-122.30461</v>
      </c>
      <c r="N70">
        <v>47.645553999999997</v>
      </c>
      <c r="O70" t="s">
        <v>307</v>
      </c>
      <c r="P70" t="s">
        <v>188</v>
      </c>
      <c r="Q70" t="s">
        <v>135</v>
      </c>
      <c r="R70" t="s">
        <v>29</v>
      </c>
      <c r="S70" s="2">
        <v>42455.725694444445</v>
      </c>
      <c r="T70">
        <v>2</v>
      </c>
    </row>
    <row r="71" spans="1:20" x14ac:dyDescent="0.25">
      <c r="A71">
        <v>1702386</v>
      </c>
      <c r="B71">
        <v>16000105069</v>
      </c>
      <c r="C71">
        <v>2016105069</v>
      </c>
      <c r="D71">
        <v>470</v>
      </c>
      <c r="E71" t="s">
        <v>27</v>
      </c>
      <c r="F71" t="s">
        <v>28</v>
      </c>
      <c r="G71" t="s">
        <v>29</v>
      </c>
      <c r="H71" s="2">
        <v>42455.794444444444</v>
      </c>
      <c r="I71" t="s">
        <v>308</v>
      </c>
      <c r="J71" t="s">
        <v>91</v>
      </c>
      <c r="K71" t="s">
        <v>172</v>
      </c>
      <c r="L71">
        <v>7402.3009000000002</v>
      </c>
      <c r="M71">
        <v>-122.32653999999999</v>
      </c>
      <c r="N71">
        <v>47.617404999999998</v>
      </c>
      <c r="O71" t="s">
        <v>309</v>
      </c>
      <c r="P71" t="s">
        <v>34</v>
      </c>
      <c r="Q71" t="s">
        <v>29</v>
      </c>
      <c r="R71" t="s">
        <v>28</v>
      </c>
      <c r="T71">
        <v>1</v>
      </c>
    </row>
    <row r="72" spans="1:20" x14ac:dyDescent="0.25">
      <c r="A72">
        <v>1702387</v>
      </c>
      <c r="B72">
        <v>16000105058</v>
      </c>
      <c r="C72">
        <v>2016105058</v>
      </c>
      <c r="D72">
        <v>470</v>
      </c>
      <c r="E72" t="s">
        <v>27</v>
      </c>
      <c r="F72" t="s">
        <v>28</v>
      </c>
      <c r="G72" t="s">
        <v>29</v>
      </c>
      <c r="H72" s="2">
        <v>42455.793749999997</v>
      </c>
      <c r="I72" t="s">
        <v>310</v>
      </c>
      <c r="J72" t="s">
        <v>137</v>
      </c>
      <c r="K72" t="s">
        <v>238</v>
      </c>
      <c r="L72">
        <v>8800.1007000000009</v>
      </c>
      <c r="M72">
        <v>-122.30141999999999</v>
      </c>
      <c r="N72">
        <v>47.612262999999999</v>
      </c>
      <c r="O72" t="s">
        <v>311</v>
      </c>
      <c r="P72" t="s">
        <v>34</v>
      </c>
      <c r="Q72" t="s">
        <v>29</v>
      </c>
      <c r="R72" t="s">
        <v>28</v>
      </c>
      <c r="T72">
        <v>1</v>
      </c>
    </row>
    <row r="73" spans="1:20" x14ac:dyDescent="0.25">
      <c r="A73">
        <v>1702388</v>
      </c>
      <c r="B73">
        <v>16000104970</v>
      </c>
      <c r="C73">
        <v>2016104970</v>
      </c>
      <c r="D73">
        <v>281</v>
      </c>
      <c r="E73" t="s">
        <v>48</v>
      </c>
      <c r="F73" t="s">
        <v>42</v>
      </c>
      <c r="G73" t="s">
        <v>42</v>
      </c>
      <c r="H73" s="2">
        <v>42455.793749999997</v>
      </c>
      <c r="I73" t="s">
        <v>312</v>
      </c>
      <c r="J73" t="s">
        <v>99</v>
      </c>
      <c r="K73" t="s">
        <v>227</v>
      </c>
      <c r="L73">
        <v>1701.2014999999999</v>
      </c>
      <c r="M73">
        <v>-122.35397</v>
      </c>
      <c r="N73">
        <v>47.694214000000002</v>
      </c>
      <c r="O73" t="s">
        <v>313</v>
      </c>
      <c r="P73" t="s">
        <v>47</v>
      </c>
      <c r="Q73" t="s">
        <v>42</v>
      </c>
      <c r="R73" t="s">
        <v>42</v>
      </c>
      <c r="T73">
        <v>3</v>
      </c>
    </row>
    <row r="74" spans="1:20" x14ac:dyDescent="0.25">
      <c r="A74">
        <v>1702389</v>
      </c>
      <c r="B74">
        <v>16000104961</v>
      </c>
      <c r="C74">
        <v>2016104961</v>
      </c>
      <c r="D74">
        <v>430</v>
      </c>
      <c r="E74" t="s">
        <v>134</v>
      </c>
      <c r="F74" t="s">
        <v>29</v>
      </c>
      <c r="G74" t="s">
        <v>135</v>
      </c>
      <c r="H74" s="2">
        <v>42455.792361111111</v>
      </c>
      <c r="I74" t="s">
        <v>314</v>
      </c>
      <c r="J74" t="s">
        <v>150</v>
      </c>
      <c r="K74" t="s">
        <v>151</v>
      </c>
      <c r="L74">
        <v>4700.4007000000001</v>
      </c>
      <c r="M74">
        <v>-122.38473999999999</v>
      </c>
      <c r="N74">
        <v>47.669820000000001</v>
      </c>
      <c r="O74" t="s">
        <v>315</v>
      </c>
      <c r="P74" t="s">
        <v>234</v>
      </c>
      <c r="Q74" t="s">
        <v>135</v>
      </c>
      <c r="R74" t="s">
        <v>29</v>
      </c>
      <c r="S74" s="2">
        <v>42455.714583333334</v>
      </c>
      <c r="T74">
        <v>3</v>
      </c>
    </row>
    <row r="75" spans="1:20" x14ac:dyDescent="0.25">
      <c r="A75">
        <v>1702390</v>
      </c>
      <c r="B75">
        <v>16000105047</v>
      </c>
      <c r="C75">
        <v>2016105047</v>
      </c>
      <c r="D75">
        <v>470</v>
      </c>
      <c r="E75" t="s">
        <v>27</v>
      </c>
      <c r="F75" t="s">
        <v>28</v>
      </c>
      <c r="G75" t="s">
        <v>29</v>
      </c>
      <c r="H75" s="2">
        <v>42455.802777777775</v>
      </c>
      <c r="I75" t="s">
        <v>316</v>
      </c>
      <c r="J75" t="s">
        <v>129</v>
      </c>
      <c r="K75" t="s">
        <v>190</v>
      </c>
      <c r="L75">
        <v>8100.3011999999999</v>
      </c>
      <c r="M75">
        <v>-122.3408</v>
      </c>
      <c r="N75">
        <v>47.608494</v>
      </c>
      <c r="O75" t="s">
        <v>317</v>
      </c>
      <c r="P75" t="s">
        <v>34</v>
      </c>
      <c r="Q75" t="s">
        <v>29</v>
      </c>
      <c r="R75" t="s">
        <v>28</v>
      </c>
      <c r="T75">
        <v>2</v>
      </c>
    </row>
    <row r="76" spans="1:20" x14ac:dyDescent="0.25">
      <c r="A76">
        <v>1702391</v>
      </c>
      <c r="B76">
        <v>16000105015</v>
      </c>
      <c r="C76">
        <v>2016105015</v>
      </c>
      <c r="D76">
        <v>292</v>
      </c>
      <c r="E76" t="s">
        <v>318</v>
      </c>
      <c r="F76" t="s">
        <v>133</v>
      </c>
      <c r="G76" t="s">
        <v>133</v>
      </c>
      <c r="H76" s="2">
        <v>42455.801388888889</v>
      </c>
      <c r="I76" t="s">
        <v>319</v>
      </c>
      <c r="J76" t="s">
        <v>91</v>
      </c>
      <c r="K76" t="s">
        <v>92</v>
      </c>
      <c r="L76">
        <v>7500.4016000000001</v>
      </c>
      <c r="M76">
        <v>-122.32077</v>
      </c>
      <c r="N76">
        <v>47.613517999999999</v>
      </c>
      <c r="O76" t="s">
        <v>320</v>
      </c>
      <c r="P76" t="s">
        <v>158</v>
      </c>
      <c r="Q76" t="s">
        <v>133</v>
      </c>
      <c r="R76" t="s">
        <v>133</v>
      </c>
      <c r="S76" s="2">
        <v>42455.731944444444</v>
      </c>
      <c r="T76">
        <v>1</v>
      </c>
    </row>
    <row r="77" spans="1:20" x14ac:dyDescent="0.25">
      <c r="A77">
        <v>1702392</v>
      </c>
      <c r="B77">
        <v>16000104998</v>
      </c>
      <c r="C77">
        <v>2016104998</v>
      </c>
      <c r="D77">
        <v>281</v>
      </c>
      <c r="E77" t="s">
        <v>48</v>
      </c>
      <c r="F77" t="s">
        <v>42</v>
      </c>
      <c r="G77" t="s">
        <v>42</v>
      </c>
      <c r="H77" s="2">
        <v>42455.8</v>
      </c>
      <c r="I77" t="s">
        <v>321</v>
      </c>
      <c r="J77" t="s">
        <v>78</v>
      </c>
      <c r="K77" t="s">
        <v>285</v>
      </c>
      <c r="L77">
        <v>7900.2002000000002</v>
      </c>
      <c r="M77">
        <v>-122.308846</v>
      </c>
      <c r="N77">
        <v>47.615704000000001</v>
      </c>
      <c r="O77" t="s">
        <v>322</v>
      </c>
      <c r="P77" t="s">
        <v>153</v>
      </c>
      <c r="Q77" t="s">
        <v>148</v>
      </c>
      <c r="R77" t="s">
        <v>148</v>
      </c>
      <c r="S77" s="2">
        <v>42455.725694444445</v>
      </c>
      <c r="T77">
        <v>2</v>
      </c>
    </row>
    <row r="78" spans="1:20" x14ac:dyDescent="0.25">
      <c r="A78">
        <v>1702393</v>
      </c>
      <c r="B78">
        <v>16000104824</v>
      </c>
      <c r="C78">
        <v>2016104824</v>
      </c>
      <c r="D78">
        <v>430</v>
      </c>
      <c r="E78" t="s">
        <v>134</v>
      </c>
      <c r="F78" t="s">
        <v>29</v>
      </c>
      <c r="G78" t="s">
        <v>135</v>
      </c>
      <c r="H78" s="2">
        <v>42455.802777777775</v>
      </c>
      <c r="I78" t="s">
        <v>323</v>
      </c>
      <c r="J78" t="s">
        <v>179</v>
      </c>
      <c r="K78" t="s">
        <v>180</v>
      </c>
      <c r="L78">
        <v>3900.1001999999999</v>
      </c>
      <c r="M78">
        <v>-122.28507</v>
      </c>
      <c r="N78">
        <v>47.681457999999999</v>
      </c>
      <c r="O78" t="s">
        <v>324</v>
      </c>
      <c r="P78" t="s">
        <v>234</v>
      </c>
      <c r="Q78" t="s">
        <v>135</v>
      </c>
      <c r="R78" t="s">
        <v>29</v>
      </c>
      <c r="S78" s="2">
        <v>42455.760416666664</v>
      </c>
      <c r="T78">
        <v>3</v>
      </c>
    </row>
    <row r="79" spans="1:20" x14ac:dyDescent="0.25">
      <c r="A79">
        <v>1702394</v>
      </c>
      <c r="B79">
        <v>16000104819</v>
      </c>
      <c r="C79">
        <v>2016104819</v>
      </c>
      <c r="D79">
        <v>220</v>
      </c>
      <c r="E79" t="s">
        <v>325</v>
      </c>
      <c r="F79" t="s">
        <v>326</v>
      </c>
      <c r="G79" t="s">
        <v>327</v>
      </c>
      <c r="H79" s="2">
        <v>42455.802083333336</v>
      </c>
      <c r="I79" t="s">
        <v>328</v>
      </c>
      <c r="J79" t="s">
        <v>91</v>
      </c>
      <c r="K79" t="s">
        <v>172</v>
      </c>
      <c r="L79">
        <v>7402.3001000000004</v>
      </c>
      <c r="M79">
        <v>-122.32785</v>
      </c>
      <c r="N79">
        <v>47.619038000000003</v>
      </c>
      <c r="O79" t="s">
        <v>329</v>
      </c>
      <c r="P79" t="s">
        <v>330</v>
      </c>
      <c r="Q79" t="s">
        <v>327</v>
      </c>
      <c r="R79" t="s">
        <v>326</v>
      </c>
      <c r="S79" s="2">
        <v>42455.611111111109</v>
      </c>
      <c r="T79">
        <v>1</v>
      </c>
    </row>
    <row r="80" spans="1:20" x14ac:dyDescent="0.25">
      <c r="A80">
        <v>1702395</v>
      </c>
      <c r="B80">
        <v>16000105066</v>
      </c>
      <c r="C80">
        <v>2016105066</v>
      </c>
      <c r="D80">
        <v>280</v>
      </c>
      <c r="E80" t="s">
        <v>41</v>
      </c>
      <c r="F80" t="s">
        <v>42</v>
      </c>
      <c r="G80" t="s">
        <v>42</v>
      </c>
      <c r="H80" s="2">
        <v>42455.811111111114</v>
      </c>
      <c r="I80" t="s">
        <v>331</v>
      </c>
      <c r="J80" t="s">
        <v>179</v>
      </c>
      <c r="K80" t="s">
        <v>180</v>
      </c>
      <c r="L80">
        <v>4100.1018999999997</v>
      </c>
      <c r="M80">
        <v>-122.258095</v>
      </c>
      <c r="N80">
        <v>47.669952000000002</v>
      </c>
      <c r="O80" t="s">
        <v>332</v>
      </c>
      <c r="P80" t="s">
        <v>47</v>
      </c>
      <c r="Q80" t="s">
        <v>42</v>
      </c>
      <c r="R80" t="s">
        <v>42</v>
      </c>
      <c r="T80">
        <v>1</v>
      </c>
    </row>
    <row r="81" spans="1:20" x14ac:dyDescent="0.25">
      <c r="A81">
        <v>1702396</v>
      </c>
      <c r="B81">
        <v>16000105051</v>
      </c>
      <c r="C81">
        <v>2016105051</v>
      </c>
      <c r="D81">
        <v>250</v>
      </c>
      <c r="E81" t="s">
        <v>111</v>
      </c>
      <c r="F81" t="s">
        <v>112</v>
      </c>
      <c r="G81" t="s">
        <v>113</v>
      </c>
      <c r="H81" s="2">
        <v>42455.806944444441</v>
      </c>
      <c r="I81" t="s">
        <v>333</v>
      </c>
      <c r="J81" t="s">
        <v>150</v>
      </c>
      <c r="K81" t="s">
        <v>214</v>
      </c>
      <c r="L81">
        <v>4700.2067999999999</v>
      </c>
      <c r="M81">
        <v>-122.37076999999999</v>
      </c>
      <c r="N81">
        <v>47.662196999999999</v>
      </c>
      <c r="O81" t="s">
        <v>334</v>
      </c>
      <c r="P81" t="s">
        <v>86</v>
      </c>
      <c r="Q81" t="s">
        <v>21</v>
      </c>
      <c r="R81" t="s">
        <v>21</v>
      </c>
      <c r="T81">
        <v>1</v>
      </c>
    </row>
    <row r="82" spans="1:20" x14ac:dyDescent="0.25">
      <c r="A82">
        <v>1702397</v>
      </c>
      <c r="B82">
        <v>16000105041</v>
      </c>
      <c r="C82">
        <v>2016105041</v>
      </c>
      <c r="D82">
        <v>280</v>
      </c>
      <c r="E82" t="s">
        <v>41</v>
      </c>
      <c r="F82" t="s">
        <v>42</v>
      </c>
      <c r="G82" t="s">
        <v>42</v>
      </c>
      <c r="H82" s="2">
        <v>42455.807638888888</v>
      </c>
      <c r="I82" t="s">
        <v>335</v>
      </c>
      <c r="J82" t="s">
        <v>91</v>
      </c>
      <c r="K82" t="s">
        <v>336</v>
      </c>
      <c r="L82">
        <v>8200.3004000000001</v>
      </c>
      <c r="M82">
        <v>-122.32922000000001</v>
      </c>
      <c r="N82">
        <v>47.609603999999997</v>
      </c>
      <c r="O82" t="s">
        <v>337</v>
      </c>
      <c r="P82" t="s">
        <v>153</v>
      </c>
      <c r="Q82" t="s">
        <v>148</v>
      </c>
      <c r="R82" t="s">
        <v>148</v>
      </c>
      <c r="S82" s="2">
        <v>42455.753472222219</v>
      </c>
      <c r="T82">
        <v>0</v>
      </c>
    </row>
    <row r="83" spans="1:20" x14ac:dyDescent="0.25">
      <c r="A83">
        <v>1702398</v>
      </c>
      <c r="B83">
        <v>16000104990</v>
      </c>
      <c r="C83">
        <v>2016104990</v>
      </c>
      <c r="D83">
        <v>220</v>
      </c>
      <c r="E83" t="s">
        <v>325</v>
      </c>
      <c r="F83" t="s">
        <v>326</v>
      </c>
      <c r="G83" t="s">
        <v>327</v>
      </c>
      <c r="H83" s="2">
        <v>42455.809027777781</v>
      </c>
      <c r="I83" t="s">
        <v>338</v>
      </c>
      <c r="J83" t="s">
        <v>129</v>
      </c>
      <c r="K83" t="s">
        <v>190</v>
      </c>
      <c r="L83">
        <v>8002.1004000000003</v>
      </c>
      <c r="M83">
        <v>-122.34175999999999</v>
      </c>
      <c r="N83">
        <v>47.611732000000003</v>
      </c>
      <c r="O83" t="s">
        <v>339</v>
      </c>
      <c r="P83" t="s">
        <v>330</v>
      </c>
      <c r="Q83" t="s">
        <v>327</v>
      </c>
      <c r="R83" t="s">
        <v>326</v>
      </c>
      <c r="S83" s="2">
        <v>42455.720833333333</v>
      </c>
      <c r="T83">
        <v>0</v>
      </c>
    </row>
    <row r="84" spans="1:20" x14ac:dyDescent="0.25">
      <c r="A84">
        <v>1702399</v>
      </c>
      <c r="B84">
        <v>16000104982</v>
      </c>
      <c r="C84">
        <v>2016104982</v>
      </c>
      <c r="D84">
        <v>242</v>
      </c>
      <c r="E84" t="s">
        <v>20</v>
      </c>
      <c r="F84" t="s">
        <v>21</v>
      </c>
      <c r="G84" t="s">
        <v>21</v>
      </c>
      <c r="H84" s="2">
        <v>42455.811805555553</v>
      </c>
      <c r="I84" t="s">
        <v>340</v>
      </c>
      <c r="J84" t="s">
        <v>83</v>
      </c>
      <c r="K84" t="s">
        <v>84</v>
      </c>
      <c r="L84">
        <v>9200.2001999999993</v>
      </c>
      <c r="M84">
        <v>-122.33139</v>
      </c>
      <c r="N84">
        <v>47.601073999999997</v>
      </c>
      <c r="O84" t="s">
        <v>341</v>
      </c>
      <c r="P84" t="s">
        <v>26</v>
      </c>
      <c r="Q84" t="s">
        <v>21</v>
      </c>
      <c r="R84" t="s">
        <v>21</v>
      </c>
      <c r="S84" s="2">
        <v>42455.713194444441</v>
      </c>
      <c r="T84">
        <v>0</v>
      </c>
    </row>
    <row r="85" spans="1:20" x14ac:dyDescent="0.25">
      <c r="A85">
        <v>1702400</v>
      </c>
      <c r="B85">
        <v>16000104965</v>
      </c>
      <c r="C85">
        <v>2016104965</v>
      </c>
      <c r="D85">
        <v>64</v>
      </c>
      <c r="E85" t="s">
        <v>294</v>
      </c>
      <c r="F85" t="s">
        <v>75</v>
      </c>
      <c r="G85" t="s">
        <v>295</v>
      </c>
      <c r="H85" s="2">
        <v>42455.805555555555</v>
      </c>
      <c r="I85" t="s">
        <v>342</v>
      </c>
      <c r="J85" t="s">
        <v>198</v>
      </c>
      <c r="K85" t="s">
        <v>343</v>
      </c>
      <c r="L85">
        <v>11402.102800000001</v>
      </c>
      <c r="M85">
        <v>-122.36521999999999</v>
      </c>
      <c r="N85">
        <v>47.521023</v>
      </c>
      <c r="O85" t="s">
        <v>344</v>
      </c>
      <c r="P85" t="s">
        <v>298</v>
      </c>
      <c r="Q85" t="s">
        <v>295</v>
      </c>
      <c r="R85" t="s">
        <v>75</v>
      </c>
      <c r="S85" s="2">
        <v>42455.70208333333</v>
      </c>
      <c r="T85">
        <v>1</v>
      </c>
    </row>
    <row r="86" spans="1:20" x14ac:dyDescent="0.25">
      <c r="A86">
        <v>1702401</v>
      </c>
      <c r="B86">
        <v>16000104627</v>
      </c>
      <c r="C86">
        <v>2016104627</v>
      </c>
      <c r="D86">
        <v>63</v>
      </c>
      <c r="E86" t="s">
        <v>165</v>
      </c>
      <c r="F86" t="s">
        <v>166</v>
      </c>
      <c r="G86" t="s">
        <v>166</v>
      </c>
      <c r="H86" s="2">
        <v>42455.813888888886</v>
      </c>
      <c r="I86" t="s">
        <v>345</v>
      </c>
      <c r="J86" t="s">
        <v>78</v>
      </c>
      <c r="K86" t="s">
        <v>79</v>
      </c>
      <c r="L86">
        <v>6100.2007000000003</v>
      </c>
      <c r="M86">
        <v>-122.320854</v>
      </c>
      <c r="N86">
        <v>47.643810000000002</v>
      </c>
      <c r="O86" t="s">
        <v>346</v>
      </c>
      <c r="P86" t="s">
        <v>170</v>
      </c>
      <c r="Q86" t="s">
        <v>76</v>
      </c>
      <c r="R86" t="s">
        <v>75</v>
      </c>
      <c r="S86" s="2">
        <v>42455.629861111112</v>
      </c>
      <c r="T86">
        <v>1</v>
      </c>
    </row>
    <row r="87" spans="1:20" x14ac:dyDescent="0.25">
      <c r="A87">
        <v>1702402</v>
      </c>
      <c r="B87">
        <v>16000104579</v>
      </c>
      <c r="C87">
        <v>2016104579</v>
      </c>
      <c r="D87">
        <v>100</v>
      </c>
      <c r="E87" t="s">
        <v>229</v>
      </c>
      <c r="F87" t="s">
        <v>193</v>
      </c>
      <c r="G87" t="s">
        <v>193</v>
      </c>
      <c r="H87" s="2">
        <v>42455.805555555555</v>
      </c>
      <c r="I87" t="s">
        <v>347</v>
      </c>
      <c r="J87" t="s">
        <v>198</v>
      </c>
      <c r="K87" t="s">
        <v>348</v>
      </c>
      <c r="L87">
        <v>10701.1016</v>
      </c>
      <c r="M87">
        <v>-122.36165</v>
      </c>
      <c r="N87">
        <v>47.544969999999999</v>
      </c>
      <c r="O87" t="s">
        <v>349</v>
      </c>
      <c r="P87" t="s">
        <v>192</v>
      </c>
      <c r="Q87" t="s">
        <v>193</v>
      </c>
      <c r="R87" t="s">
        <v>193</v>
      </c>
      <c r="S87" s="2">
        <v>42455.486111111109</v>
      </c>
      <c r="T87">
        <v>0</v>
      </c>
    </row>
    <row r="88" spans="1:20" x14ac:dyDescent="0.25">
      <c r="A88">
        <v>1702403</v>
      </c>
      <c r="B88">
        <v>16000105092</v>
      </c>
      <c r="C88">
        <v>2016105092</v>
      </c>
      <c r="D88">
        <v>245</v>
      </c>
      <c r="E88" t="s">
        <v>58</v>
      </c>
      <c r="F88" t="s">
        <v>21</v>
      </c>
      <c r="G88" t="s">
        <v>21</v>
      </c>
      <c r="H88" s="2">
        <v>42455.818749999999</v>
      </c>
      <c r="I88" t="s">
        <v>350</v>
      </c>
      <c r="J88" t="s">
        <v>91</v>
      </c>
      <c r="K88" t="s">
        <v>92</v>
      </c>
      <c r="L88">
        <v>7500.4008000000003</v>
      </c>
      <c r="M88">
        <v>-122.316734</v>
      </c>
      <c r="N88">
        <v>47.61289</v>
      </c>
      <c r="O88" t="s">
        <v>351</v>
      </c>
      <c r="P88" t="s">
        <v>47</v>
      </c>
      <c r="Q88" t="s">
        <v>42</v>
      </c>
      <c r="R88" t="s">
        <v>42</v>
      </c>
      <c r="T88">
        <v>4</v>
      </c>
    </row>
    <row r="89" spans="1:20" x14ac:dyDescent="0.25">
      <c r="A89">
        <v>1702404</v>
      </c>
      <c r="B89">
        <v>16000105090</v>
      </c>
      <c r="C89">
        <v>2016105090</v>
      </c>
      <c r="D89">
        <v>200</v>
      </c>
      <c r="E89" t="s">
        <v>352</v>
      </c>
      <c r="F89" t="s">
        <v>64</v>
      </c>
      <c r="G89" t="s">
        <v>65</v>
      </c>
      <c r="H89" s="2">
        <v>42455.818055555559</v>
      </c>
      <c r="I89" t="s">
        <v>353</v>
      </c>
      <c r="J89" t="s">
        <v>31</v>
      </c>
      <c r="K89" t="s">
        <v>175</v>
      </c>
      <c r="L89">
        <v>9000.2014999999992</v>
      </c>
      <c r="M89">
        <v>-122.31568</v>
      </c>
      <c r="N89">
        <v>47.599200000000003</v>
      </c>
      <c r="O89" t="s">
        <v>354</v>
      </c>
      <c r="P89" t="s">
        <v>355</v>
      </c>
      <c r="Q89" t="s">
        <v>69</v>
      </c>
      <c r="R89" t="s">
        <v>42</v>
      </c>
      <c r="T89">
        <v>3</v>
      </c>
    </row>
    <row r="90" spans="1:20" x14ac:dyDescent="0.25">
      <c r="A90">
        <v>1702405</v>
      </c>
      <c r="B90">
        <v>16000105082</v>
      </c>
      <c r="C90">
        <v>2016105082</v>
      </c>
      <c r="D90">
        <v>245</v>
      </c>
      <c r="E90" t="s">
        <v>58</v>
      </c>
      <c r="F90" t="s">
        <v>21</v>
      </c>
      <c r="G90" t="s">
        <v>21</v>
      </c>
      <c r="H90" s="2">
        <v>42455.813194444447</v>
      </c>
      <c r="I90" t="s">
        <v>356</v>
      </c>
      <c r="J90" t="s">
        <v>44</v>
      </c>
      <c r="K90" t="s">
        <v>357</v>
      </c>
      <c r="L90">
        <v>6800.2012000000004</v>
      </c>
      <c r="M90">
        <v>-122.35696</v>
      </c>
      <c r="N90">
        <v>47.635956</v>
      </c>
      <c r="O90" t="s">
        <v>358</v>
      </c>
      <c r="P90" t="s">
        <v>330</v>
      </c>
      <c r="Q90" t="s">
        <v>327</v>
      </c>
      <c r="R90" t="s">
        <v>326</v>
      </c>
      <c r="T90">
        <v>2</v>
      </c>
    </row>
    <row r="91" spans="1:20" x14ac:dyDescent="0.25">
      <c r="A91">
        <v>1702406</v>
      </c>
      <c r="B91">
        <v>16000105071</v>
      </c>
      <c r="C91">
        <v>2016105071</v>
      </c>
      <c r="D91">
        <v>280</v>
      </c>
      <c r="E91" t="s">
        <v>41</v>
      </c>
      <c r="F91" t="s">
        <v>42</v>
      </c>
      <c r="G91" t="s">
        <v>42</v>
      </c>
      <c r="H91" s="2">
        <v>42455.814583333333</v>
      </c>
      <c r="I91" t="s">
        <v>359</v>
      </c>
      <c r="J91" t="s">
        <v>150</v>
      </c>
      <c r="K91" t="s">
        <v>162</v>
      </c>
      <c r="L91">
        <v>5400.2003999999997</v>
      </c>
      <c r="M91">
        <v>-122.32738000000001</v>
      </c>
      <c r="N91">
        <v>47.653404000000002</v>
      </c>
      <c r="O91" t="s">
        <v>360</v>
      </c>
      <c r="P91" t="s">
        <v>81</v>
      </c>
      <c r="Q91" t="s">
        <v>76</v>
      </c>
      <c r="R91" t="s">
        <v>75</v>
      </c>
      <c r="S91" s="2">
        <v>42455.78125</v>
      </c>
      <c r="T91">
        <v>0</v>
      </c>
    </row>
    <row r="92" spans="1:20" x14ac:dyDescent="0.25">
      <c r="A92">
        <v>1702407</v>
      </c>
      <c r="B92">
        <v>16000105062</v>
      </c>
      <c r="C92">
        <v>2016105062</v>
      </c>
      <c r="D92">
        <v>40</v>
      </c>
      <c r="E92" t="s">
        <v>224</v>
      </c>
      <c r="F92" t="s">
        <v>225</v>
      </c>
      <c r="G92" t="s">
        <v>225</v>
      </c>
      <c r="H92" s="2">
        <v>42455.817361111112</v>
      </c>
      <c r="I92" t="s">
        <v>82</v>
      </c>
      <c r="J92" t="s">
        <v>83</v>
      </c>
      <c r="K92" t="s">
        <v>84</v>
      </c>
      <c r="L92">
        <v>9200.2027999999991</v>
      </c>
      <c r="M92">
        <v>-122.33081</v>
      </c>
      <c r="N92">
        <v>47.600464000000002</v>
      </c>
      <c r="O92" t="s">
        <v>85</v>
      </c>
      <c r="P92" t="s">
        <v>361</v>
      </c>
      <c r="Q92" t="s">
        <v>225</v>
      </c>
      <c r="R92" t="s">
        <v>225</v>
      </c>
      <c r="S92" s="2">
        <v>42455.768055555556</v>
      </c>
      <c r="T92">
        <v>1</v>
      </c>
    </row>
    <row r="93" spans="1:20" x14ac:dyDescent="0.25">
      <c r="A93">
        <v>1702408</v>
      </c>
      <c r="B93">
        <v>16000105025</v>
      </c>
      <c r="C93">
        <v>2016105025</v>
      </c>
      <c r="D93">
        <v>40</v>
      </c>
      <c r="E93" t="s">
        <v>224</v>
      </c>
      <c r="F93" t="s">
        <v>225</v>
      </c>
      <c r="G93" t="s">
        <v>225</v>
      </c>
      <c r="H93" s="2">
        <v>42455.818055555559</v>
      </c>
      <c r="I93" t="s">
        <v>59</v>
      </c>
      <c r="J93" t="s">
        <v>23</v>
      </c>
      <c r="K93" t="s">
        <v>60</v>
      </c>
      <c r="L93">
        <v>10001.100200000001</v>
      </c>
      <c r="M93">
        <v>-122.29916</v>
      </c>
      <c r="N93">
        <v>47.579673999999997</v>
      </c>
      <c r="O93" t="s">
        <v>61</v>
      </c>
      <c r="P93" t="s">
        <v>361</v>
      </c>
      <c r="Q93" t="s">
        <v>225</v>
      </c>
      <c r="R93" t="s">
        <v>225</v>
      </c>
      <c r="S93" s="2">
        <v>42455.738888888889</v>
      </c>
      <c r="T93">
        <v>1</v>
      </c>
    </row>
    <row r="94" spans="1:20" x14ac:dyDescent="0.25">
      <c r="A94">
        <v>1702409</v>
      </c>
      <c r="B94">
        <v>16000105024</v>
      </c>
      <c r="C94">
        <v>2016105024</v>
      </c>
      <c r="D94">
        <v>71</v>
      </c>
      <c r="E94" t="s">
        <v>269</v>
      </c>
      <c r="F94" t="s">
        <v>183</v>
      </c>
      <c r="G94" t="s">
        <v>183</v>
      </c>
      <c r="H94" s="2">
        <v>42455.819444444445</v>
      </c>
      <c r="I94" t="s">
        <v>362</v>
      </c>
      <c r="J94" t="s">
        <v>37</v>
      </c>
      <c r="K94" t="s">
        <v>96</v>
      </c>
      <c r="L94">
        <v>9300.3186999999998</v>
      </c>
      <c r="M94">
        <v>-122.33678999999999</v>
      </c>
      <c r="N94">
        <v>47.561599999999999</v>
      </c>
      <c r="O94" t="s">
        <v>363</v>
      </c>
      <c r="P94" t="s">
        <v>272</v>
      </c>
      <c r="Q94" t="s">
        <v>183</v>
      </c>
      <c r="R94" t="s">
        <v>184</v>
      </c>
      <c r="S94" s="2">
        <v>42455.748611111114</v>
      </c>
      <c r="T94">
        <v>2</v>
      </c>
    </row>
    <row r="95" spans="1:20" x14ac:dyDescent="0.25">
      <c r="A95">
        <v>1702410</v>
      </c>
      <c r="B95">
        <v>16000105012</v>
      </c>
      <c r="C95">
        <v>2016105012</v>
      </c>
      <c r="D95">
        <v>430</v>
      </c>
      <c r="E95" t="s">
        <v>134</v>
      </c>
      <c r="F95" t="s">
        <v>29</v>
      </c>
      <c r="G95" t="s">
        <v>135</v>
      </c>
      <c r="H95" s="2">
        <v>42455.814583333333</v>
      </c>
      <c r="I95" t="s">
        <v>364</v>
      </c>
      <c r="J95" t="s">
        <v>129</v>
      </c>
      <c r="K95" t="s">
        <v>365</v>
      </c>
      <c r="L95">
        <v>8100.2004999999999</v>
      </c>
      <c r="M95">
        <v>-122.33557999999999</v>
      </c>
      <c r="N95">
        <v>47.610675999999998</v>
      </c>
      <c r="O95" t="s">
        <v>366</v>
      </c>
      <c r="P95" t="s">
        <v>188</v>
      </c>
      <c r="Q95" t="s">
        <v>135</v>
      </c>
      <c r="R95" t="s">
        <v>29</v>
      </c>
      <c r="S95" s="2">
        <v>42455.752083333333</v>
      </c>
      <c r="T95">
        <v>0</v>
      </c>
    </row>
    <row r="96" spans="1:20" x14ac:dyDescent="0.25">
      <c r="A96">
        <v>1702411</v>
      </c>
      <c r="B96">
        <v>16000104967</v>
      </c>
      <c r="C96">
        <v>2016104967</v>
      </c>
      <c r="D96">
        <v>470</v>
      </c>
      <c r="E96" t="s">
        <v>27</v>
      </c>
      <c r="F96" t="s">
        <v>28</v>
      </c>
      <c r="G96" t="s">
        <v>29</v>
      </c>
      <c r="H96" s="2">
        <v>42455.818055555559</v>
      </c>
      <c r="I96" t="s">
        <v>367</v>
      </c>
      <c r="J96" t="s">
        <v>54</v>
      </c>
      <c r="K96" t="s">
        <v>103</v>
      </c>
      <c r="L96">
        <v>11101.2003</v>
      </c>
      <c r="M96">
        <v>-122.28079</v>
      </c>
      <c r="N96">
        <v>47.539825</v>
      </c>
      <c r="O96" t="s">
        <v>368</v>
      </c>
      <c r="P96" t="s">
        <v>34</v>
      </c>
      <c r="Q96" t="s">
        <v>29</v>
      </c>
      <c r="R96" t="s">
        <v>28</v>
      </c>
      <c r="T96">
        <v>3</v>
      </c>
    </row>
    <row r="97" spans="1:20" x14ac:dyDescent="0.25">
      <c r="A97">
        <v>1702412</v>
      </c>
      <c r="B97">
        <v>16000104940</v>
      </c>
      <c r="C97">
        <v>2016104940</v>
      </c>
      <c r="D97">
        <v>184</v>
      </c>
      <c r="E97" t="s">
        <v>281</v>
      </c>
      <c r="F97" t="s">
        <v>148</v>
      </c>
      <c r="G97" t="s">
        <v>148</v>
      </c>
      <c r="H97" s="2">
        <v>42455.814583333333</v>
      </c>
      <c r="I97" t="s">
        <v>369</v>
      </c>
      <c r="J97" t="s">
        <v>129</v>
      </c>
      <c r="K97" t="s">
        <v>130</v>
      </c>
      <c r="L97">
        <v>8100.2003999999997</v>
      </c>
      <c r="M97">
        <v>-122.33759000000001</v>
      </c>
      <c r="N97">
        <v>47.611206000000003</v>
      </c>
      <c r="O97" t="s">
        <v>370</v>
      </c>
      <c r="P97" t="s">
        <v>153</v>
      </c>
      <c r="Q97" t="s">
        <v>148</v>
      </c>
      <c r="R97" t="s">
        <v>148</v>
      </c>
      <c r="S97" s="2">
        <v>42455.677083333336</v>
      </c>
      <c r="T97">
        <v>0</v>
      </c>
    </row>
    <row r="98" spans="1:20" x14ac:dyDescent="0.25">
      <c r="A98">
        <v>1702413</v>
      </c>
      <c r="B98">
        <v>16000104911</v>
      </c>
      <c r="C98">
        <v>2016104911</v>
      </c>
      <c r="D98">
        <v>139</v>
      </c>
      <c r="E98" t="s">
        <v>371</v>
      </c>
      <c r="F98" t="s">
        <v>251</v>
      </c>
      <c r="G98" t="s">
        <v>251</v>
      </c>
      <c r="H98" s="2">
        <v>42455.81527777778</v>
      </c>
      <c r="I98" t="s">
        <v>372</v>
      </c>
      <c r="J98" t="s">
        <v>137</v>
      </c>
      <c r="K98" t="s">
        <v>209</v>
      </c>
      <c r="L98">
        <v>1400.3</v>
      </c>
      <c r="M98">
        <v>-122.357445</v>
      </c>
      <c r="N98">
        <v>47.705097000000002</v>
      </c>
      <c r="O98" t="s">
        <v>373</v>
      </c>
      <c r="P98" t="s">
        <v>250</v>
      </c>
      <c r="Q98" t="s">
        <v>251</v>
      </c>
      <c r="R98" t="s">
        <v>251</v>
      </c>
      <c r="S98" s="2">
        <v>42455.720138888886</v>
      </c>
      <c r="T98">
        <v>2</v>
      </c>
    </row>
    <row r="99" spans="1:20" x14ac:dyDescent="0.25">
      <c r="A99">
        <v>1702414</v>
      </c>
      <c r="B99">
        <v>16000104854</v>
      </c>
      <c r="C99">
        <v>2016104854</v>
      </c>
      <c r="D99">
        <v>161</v>
      </c>
      <c r="E99" t="s">
        <v>62</v>
      </c>
      <c r="F99" t="s">
        <v>62</v>
      </c>
      <c r="G99" t="s">
        <v>62</v>
      </c>
      <c r="H99" s="2">
        <v>42455.814583333333</v>
      </c>
      <c r="I99" t="s">
        <v>374</v>
      </c>
      <c r="J99" t="s">
        <v>137</v>
      </c>
      <c r="K99" t="s">
        <v>209</v>
      </c>
      <c r="L99">
        <v>7300.2022999999999</v>
      </c>
      <c r="M99">
        <v>-122.33293999999999</v>
      </c>
      <c r="N99">
        <v>47.615882999999997</v>
      </c>
      <c r="O99" t="s">
        <v>375</v>
      </c>
      <c r="P99" t="s">
        <v>62</v>
      </c>
      <c r="Q99" t="s">
        <v>62</v>
      </c>
      <c r="R99" t="s">
        <v>62</v>
      </c>
      <c r="S99" s="2">
        <v>42455.637499999997</v>
      </c>
      <c r="T99">
        <v>2</v>
      </c>
    </row>
    <row r="100" spans="1:20" x14ac:dyDescent="0.25">
      <c r="A100">
        <v>1702415</v>
      </c>
      <c r="B100">
        <v>16000104775</v>
      </c>
      <c r="C100">
        <v>2016104775</v>
      </c>
      <c r="D100">
        <v>245</v>
      </c>
      <c r="E100" t="s">
        <v>58</v>
      </c>
      <c r="F100" t="s">
        <v>21</v>
      </c>
      <c r="G100" t="s">
        <v>21</v>
      </c>
      <c r="H100" s="2">
        <v>42455.813194444447</v>
      </c>
      <c r="I100" t="s">
        <v>376</v>
      </c>
      <c r="J100" t="s">
        <v>137</v>
      </c>
      <c r="K100" t="s">
        <v>138</v>
      </c>
      <c r="L100">
        <v>7300.201</v>
      </c>
      <c r="M100">
        <v>-122.329155</v>
      </c>
      <c r="N100">
        <v>47.618237000000001</v>
      </c>
      <c r="O100" t="s">
        <v>377</v>
      </c>
      <c r="P100" t="s">
        <v>378</v>
      </c>
      <c r="Q100" t="s">
        <v>225</v>
      </c>
      <c r="R100" t="s">
        <v>225</v>
      </c>
      <c r="S100" s="2">
        <v>42455.588888888888</v>
      </c>
      <c r="T100">
        <v>0</v>
      </c>
    </row>
    <row r="101" spans="1:20" x14ac:dyDescent="0.25">
      <c r="A101">
        <v>1702416</v>
      </c>
      <c r="B101">
        <v>16000104740</v>
      </c>
      <c r="C101">
        <v>2016104740</v>
      </c>
      <c r="D101">
        <v>281</v>
      </c>
      <c r="E101" t="s">
        <v>48</v>
      </c>
      <c r="F101" t="s">
        <v>42</v>
      </c>
      <c r="G101" t="s">
        <v>42</v>
      </c>
      <c r="H101" s="2">
        <v>42455.813888888886</v>
      </c>
      <c r="I101" t="s">
        <v>379</v>
      </c>
      <c r="J101" t="s">
        <v>150</v>
      </c>
      <c r="K101" t="s">
        <v>214</v>
      </c>
      <c r="L101">
        <v>4800.3008</v>
      </c>
      <c r="M101">
        <v>-122.36399</v>
      </c>
      <c r="N101">
        <v>47.658943000000001</v>
      </c>
      <c r="O101" t="s">
        <v>380</v>
      </c>
      <c r="P101" t="s">
        <v>381</v>
      </c>
      <c r="Q101" t="s">
        <v>42</v>
      </c>
      <c r="R101" t="s">
        <v>42</v>
      </c>
      <c r="S101" s="2">
        <v>42455.556944444441</v>
      </c>
      <c r="T101">
        <v>1</v>
      </c>
    </row>
    <row r="102" spans="1:20" x14ac:dyDescent="0.25">
      <c r="A102">
        <v>1702417</v>
      </c>
      <c r="B102">
        <v>16000105131</v>
      </c>
      <c r="C102">
        <v>2016105131</v>
      </c>
      <c r="D102">
        <v>460</v>
      </c>
      <c r="E102" t="s">
        <v>35</v>
      </c>
      <c r="F102" t="s">
        <v>29</v>
      </c>
      <c r="G102" t="s">
        <v>29</v>
      </c>
      <c r="H102" s="2">
        <v>42455.837500000001</v>
      </c>
      <c r="I102" t="s">
        <v>382</v>
      </c>
      <c r="J102" t="s">
        <v>276</v>
      </c>
      <c r="K102" t="s">
        <v>277</v>
      </c>
      <c r="L102">
        <v>1300.2007000000001</v>
      </c>
      <c r="M102">
        <v>-122.344696</v>
      </c>
      <c r="N102">
        <v>47.705047999999998</v>
      </c>
      <c r="O102" t="s">
        <v>383</v>
      </c>
      <c r="P102" t="s">
        <v>40</v>
      </c>
      <c r="Q102" t="s">
        <v>29</v>
      </c>
      <c r="R102" t="s">
        <v>28</v>
      </c>
      <c r="T102">
        <v>3</v>
      </c>
    </row>
    <row r="103" spans="1:20" x14ac:dyDescent="0.25">
      <c r="A103">
        <v>1702418</v>
      </c>
      <c r="B103">
        <v>16000105124</v>
      </c>
      <c r="C103">
        <v>2016105124</v>
      </c>
      <c r="D103">
        <v>460</v>
      </c>
      <c r="E103" t="s">
        <v>35</v>
      </c>
      <c r="F103" t="s">
        <v>29</v>
      </c>
      <c r="G103" t="s">
        <v>29</v>
      </c>
      <c r="H103" s="2">
        <v>42455.822222222225</v>
      </c>
      <c r="I103" t="s">
        <v>384</v>
      </c>
      <c r="J103" t="s">
        <v>137</v>
      </c>
      <c r="K103" t="s">
        <v>209</v>
      </c>
      <c r="L103">
        <v>8100.2021999999997</v>
      </c>
      <c r="M103">
        <v>-122.33244999999999</v>
      </c>
      <c r="N103">
        <v>47.607264999999998</v>
      </c>
      <c r="O103" t="s">
        <v>385</v>
      </c>
      <c r="P103" t="s">
        <v>94</v>
      </c>
      <c r="Q103" t="s">
        <v>29</v>
      </c>
      <c r="R103" t="s">
        <v>29</v>
      </c>
      <c r="T103">
        <v>1</v>
      </c>
    </row>
    <row r="104" spans="1:20" x14ac:dyDescent="0.25">
      <c r="A104">
        <v>1702419</v>
      </c>
      <c r="B104">
        <v>16000105108</v>
      </c>
      <c r="C104">
        <v>2016105108</v>
      </c>
      <c r="D104">
        <v>242</v>
      </c>
      <c r="E104" t="s">
        <v>20</v>
      </c>
      <c r="F104" t="s">
        <v>21</v>
      </c>
      <c r="G104" t="s">
        <v>21</v>
      </c>
      <c r="H104" s="2">
        <v>42455.822222222225</v>
      </c>
      <c r="I104" t="s">
        <v>386</v>
      </c>
      <c r="J104" t="s">
        <v>247</v>
      </c>
      <c r="K104" t="s">
        <v>248</v>
      </c>
      <c r="L104">
        <v>100.2002</v>
      </c>
      <c r="M104">
        <v>-122.29231</v>
      </c>
      <c r="N104">
        <v>47.730114</v>
      </c>
      <c r="O104" t="s">
        <v>387</v>
      </c>
      <c r="P104" t="s">
        <v>26</v>
      </c>
      <c r="Q104" t="s">
        <v>21</v>
      </c>
      <c r="R104" t="s">
        <v>21</v>
      </c>
      <c r="T104">
        <v>1</v>
      </c>
    </row>
    <row r="105" spans="1:20" x14ac:dyDescent="0.25">
      <c r="A105">
        <v>1702420</v>
      </c>
      <c r="B105">
        <v>16000105089</v>
      </c>
      <c r="C105">
        <v>2016105089</v>
      </c>
      <c r="D105">
        <v>200</v>
      </c>
      <c r="E105" t="s">
        <v>352</v>
      </c>
      <c r="F105" t="s">
        <v>64</v>
      </c>
      <c r="G105" t="s">
        <v>65</v>
      </c>
      <c r="H105" s="2">
        <v>42455.829861111109</v>
      </c>
      <c r="I105" t="s">
        <v>388</v>
      </c>
      <c r="J105" t="s">
        <v>91</v>
      </c>
      <c r="K105" t="s">
        <v>336</v>
      </c>
      <c r="L105">
        <v>8300.2014999999992</v>
      </c>
      <c r="M105">
        <v>-122.32836</v>
      </c>
      <c r="N105">
        <v>47.613697000000002</v>
      </c>
      <c r="O105" t="s">
        <v>389</v>
      </c>
      <c r="P105" t="s">
        <v>390</v>
      </c>
      <c r="Q105" t="s">
        <v>69</v>
      </c>
      <c r="R105" t="s">
        <v>42</v>
      </c>
      <c r="T105">
        <v>3</v>
      </c>
    </row>
    <row r="106" spans="1:20" x14ac:dyDescent="0.25">
      <c r="A106">
        <v>1702421</v>
      </c>
      <c r="B106">
        <v>16000105079</v>
      </c>
      <c r="C106">
        <v>2016105079</v>
      </c>
      <c r="D106">
        <v>280</v>
      </c>
      <c r="E106" t="s">
        <v>41</v>
      </c>
      <c r="F106" t="s">
        <v>42</v>
      </c>
      <c r="G106" t="s">
        <v>42</v>
      </c>
      <c r="H106" s="2">
        <v>42455.822222222225</v>
      </c>
      <c r="I106" t="s">
        <v>391</v>
      </c>
      <c r="J106" t="s">
        <v>179</v>
      </c>
      <c r="K106" t="s">
        <v>180</v>
      </c>
      <c r="L106">
        <v>4200.1000000000004</v>
      </c>
      <c r="M106">
        <v>-122.264465</v>
      </c>
      <c r="N106">
        <v>47.674720000000001</v>
      </c>
      <c r="O106" t="s">
        <v>392</v>
      </c>
      <c r="P106" t="s">
        <v>153</v>
      </c>
      <c r="Q106" t="s">
        <v>148</v>
      </c>
      <c r="R106" t="s">
        <v>148</v>
      </c>
      <c r="T106">
        <v>0</v>
      </c>
    </row>
    <row r="107" spans="1:20" x14ac:dyDescent="0.25">
      <c r="A107">
        <v>1702422</v>
      </c>
      <c r="B107">
        <v>16000105077</v>
      </c>
      <c r="C107">
        <v>2016105077</v>
      </c>
      <c r="D107">
        <v>261</v>
      </c>
      <c r="E107" t="s">
        <v>393</v>
      </c>
      <c r="F107" t="s">
        <v>394</v>
      </c>
      <c r="G107" t="s">
        <v>394</v>
      </c>
      <c r="H107" s="2">
        <v>42455.838194444441</v>
      </c>
      <c r="I107" t="s">
        <v>395</v>
      </c>
      <c r="J107" t="s">
        <v>124</v>
      </c>
      <c r="K107" t="s">
        <v>125</v>
      </c>
      <c r="L107">
        <v>10500.2009</v>
      </c>
      <c r="M107">
        <v>-122.38155999999999</v>
      </c>
      <c r="N107">
        <v>47.554726000000002</v>
      </c>
      <c r="O107" t="s">
        <v>396</v>
      </c>
      <c r="P107" t="s">
        <v>397</v>
      </c>
      <c r="Q107" t="s">
        <v>394</v>
      </c>
      <c r="R107" t="s">
        <v>394</v>
      </c>
      <c r="T107">
        <v>4</v>
      </c>
    </row>
    <row r="108" spans="1:20" x14ac:dyDescent="0.25">
      <c r="A108">
        <v>1702423</v>
      </c>
      <c r="B108">
        <v>16000105037</v>
      </c>
      <c r="C108">
        <v>2016105037</v>
      </c>
      <c r="D108">
        <v>250</v>
      </c>
      <c r="E108" t="s">
        <v>111</v>
      </c>
      <c r="F108" t="s">
        <v>112</v>
      </c>
      <c r="G108" t="s">
        <v>113</v>
      </c>
      <c r="H108" s="2">
        <v>42455.830555555556</v>
      </c>
      <c r="I108" t="s">
        <v>398</v>
      </c>
      <c r="J108" t="s">
        <v>150</v>
      </c>
      <c r="K108" t="s">
        <v>151</v>
      </c>
      <c r="L108">
        <v>3300.4002999999998</v>
      </c>
      <c r="M108">
        <v>-122.38589</v>
      </c>
      <c r="N108">
        <v>47.675960000000003</v>
      </c>
      <c r="O108" t="s">
        <v>399</v>
      </c>
      <c r="P108" t="s">
        <v>400</v>
      </c>
      <c r="Q108" t="s">
        <v>401</v>
      </c>
      <c r="R108" t="s">
        <v>401</v>
      </c>
      <c r="S108" s="2">
        <v>42455.756944444445</v>
      </c>
      <c r="T108">
        <v>3</v>
      </c>
    </row>
    <row r="109" spans="1:20" x14ac:dyDescent="0.25">
      <c r="A109">
        <v>1702424</v>
      </c>
      <c r="B109">
        <v>16000105033</v>
      </c>
      <c r="C109">
        <v>2016105033</v>
      </c>
      <c r="D109">
        <v>220</v>
      </c>
      <c r="E109" t="s">
        <v>325</v>
      </c>
      <c r="F109" t="s">
        <v>326</v>
      </c>
      <c r="G109" t="s">
        <v>327</v>
      </c>
      <c r="H109" s="2">
        <v>42455.822916666664</v>
      </c>
      <c r="I109" t="s">
        <v>174</v>
      </c>
      <c r="J109" t="s">
        <v>31</v>
      </c>
      <c r="K109" t="s">
        <v>175</v>
      </c>
      <c r="L109">
        <v>9100.1002000000008</v>
      </c>
      <c r="M109">
        <v>-122.31843000000001</v>
      </c>
      <c r="N109">
        <v>47.599186000000003</v>
      </c>
      <c r="O109" t="s">
        <v>176</v>
      </c>
      <c r="P109" t="s">
        <v>402</v>
      </c>
      <c r="Q109" t="s">
        <v>403</v>
      </c>
      <c r="R109" t="s">
        <v>404</v>
      </c>
      <c r="S109" s="2">
        <v>42455.747916666667</v>
      </c>
      <c r="T109">
        <v>2</v>
      </c>
    </row>
    <row r="110" spans="1:20" x14ac:dyDescent="0.25">
      <c r="A110">
        <v>1702425</v>
      </c>
      <c r="B110">
        <v>16000105009</v>
      </c>
      <c r="C110">
        <v>2016105009</v>
      </c>
      <c r="D110">
        <v>63</v>
      </c>
      <c r="E110" t="s">
        <v>165</v>
      </c>
      <c r="F110" t="s">
        <v>166</v>
      </c>
      <c r="G110" t="s">
        <v>166</v>
      </c>
      <c r="H110" s="2">
        <v>42455.835416666669</v>
      </c>
      <c r="I110" t="s">
        <v>405</v>
      </c>
      <c r="J110" t="s">
        <v>137</v>
      </c>
      <c r="K110" t="s">
        <v>138</v>
      </c>
      <c r="L110">
        <v>8100.3002999999999</v>
      </c>
      <c r="M110">
        <v>-122.33799999999999</v>
      </c>
      <c r="N110">
        <v>47.608289999999997</v>
      </c>
      <c r="O110" t="s">
        <v>406</v>
      </c>
      <c r="P110" t="s">
        <v>170</v>
      </c>
      <c r="Q110" t="s">
        <v>76</v>
      </c>
      <c r="R110" t="s">
        <v>75</v>
      </c>
      <c r="T110">
        <v>0</v>
      </c>
    </row>
    <row r="111" spans="1:20" x14ac:dyDescent="0.25">
      <c r="A111">
        <v>1702426</v>
      </c>
      <c r="B111">
        <v>16000104975</v>
      </c>
      <c r="C111">
        <v>2016104975</v>
      </c>
      <c r="D111">
        <v>50</v>
      </c>
      <c r="E111" t="s">
        <v>407</v>
      </c>
      <c r="F111" t="s">
        <v>220</v>
      </c>
      <c r="G111" t="s">
        <v>107</v>
      </c>
      <c r="H111" s="2">
        <v>42455.820833333331</v>
      </c>
      <c r="I111" t="s">
        <v>408</v>
      </c>
      <c r="J111" t="s">
        <v>137</v>
      </c>
      <c r="K111" t="s">
        <v>238</v>
      </c>
      <c r="L111">
        <v>3000.4007999999999</v>
      </c>
      <c r="M111">
        <v>-122.37893</v>
      </c>
      <c r="N111">
        <v>47.684128000000001</v>
      </c>
      <c r="O111" t="s">
        <v>409</v>
      </c>
      <c r="P111" t="s">
        <v>223</v>
      </c>
      <c r="Q111" t="s">
        <v>107</v>
      </c>
      <c r="R111" t="s">
        <v>220</v>
      </c>
      <c r="S111" s="2">
        <v>42455.736805555556</v>
      </c>
      <c r="T111">
        <v>2</v>
      </c>
    </row>
    <row r="112" spans="1:20" x14ac:dyDescent="0.25">
      <c r="A112">
        <v>1702427</v>
      </c>
      <c r="B112">
        <v>16000104972</v>
      </c>
      <c r="C112">
        <v>2016104972</v>
      </c>
      <c r="D112">
        <v>63</v>
      </c>
      <c r="E112" t="s">
        <v>165</v>
      </c>
      <c r="F112" t="s">
        <v>166</v>
      </c>
      <c r="G112" t="s">
        <v>166</v>
      </c>
      <c r="H112" s="2">
        <v>42455.832638888889</v>
      </c>
      <c r="I112" t="s">
        <v>410</v>
      </c>
      <c r="J112" t="s">
        <v>129</v>
      </c>
      <c r="K112" t="s">
        <v>365</v>
      </c>
      <c r="L112">
        <v>8100.2007000000003</v>
      </c>
      <c r="M112">
        <v>-122.339355</v>
      </c>
      <c r="N112">
        <v>47.609783</v>
      </c>
      <c r="O112" t="s">
        <v>411</v>
      </c>
      <c r="P112" t="s">
        <v>81</v>
      </c>
      <c r="Q112" t="s">
        <v>76</v>
      </c>
      <c r="R112" t="s">
        <v>75</v>
      </c>
      <c r="S112" s="2">
        <v>42455.748611111114</v>
      </c>
      <c r="T112">
        <v>1</v>
      </c>
    </row>
    <row r="113" spans="1:20" x14ac:dyDescent="0.25">
      <c r="A113">
        <v>1702428</v>
      </c>
      <c r="B113">
        <v>16000104950</v>
      </c>
      <c r="C113">
        <v>2016104950</v>
      </c>
      <c r="D113">
        <v>41</v>
      </c>
      <c r="E113" t="s">
        <v>255</v>
      </c>
      <c r="F113" t="s">
        <v>73</v>
      </c>
      <c r="G113" t="s">
        <v>73</v>
      </c>
      <c r="H113" s="2">
        <v>42455.830555555556</v>
      </c>
      <c r="I113" t="s">
        <v>412</v>
      </c>
      <c r="J113" t="s">
        <v>137</v>
      </c>
      <c r="K113" t="s">
        <v>209</v>
      </c>
      <c r="L113">
        <v>2800.1015000000002</v>
      </c>
      <c r="M113">
        <v>-122.34448999999999</v>
      </c>
      <c r="N113">
        <v>47.684401999999999</v>
      </c>
      <c r="O113" t="s">
        <v>413</v>
      </c>
      <c r="P113" t="s">
        <v>72</v>
      </c>
      <c r="Q113" t="s">
        <v>73</v>
      </c>
      <c r="R113" t="s">
        <v>73</v>
      </c>
      <c r="S113" s="2">
        <v>42455.763888888891</v>
      </c>
      <c r="T113">
        <v>2</v>
      </c>
    </row>
    <row r="114" spans="1:20" x14ac:dyDescent="0.25">
      <c r="A114">
        <v>1702429</v>
      </c>
      <c r="B114">
        <v>16000104915</v>
      </c>
      <c r="C114">
        <v>2016104915</v>
      </c>
      <c r="D114">
        <v>280</v>
      </c>
      <c r="E114" t="s">
        <v>41</v>
      </c>
      <c r="F114" t="s">
        <v>42</v>
      </c>
      <c r="G114" t="s">
        <v>42</v>
      </c>
      <c r="H114" s="2">
        <v>42455.820138888892</v>
      </c>
      <c r="I114" t="s">
        <v>414</v>
      </c>
      <c r="J114" t="s">
        <v>124</v>
      </c>
      <c r="K114" t="s">
        <v>415</v>
      </c>
      <c r="L114">
        <v>9900.4089000000004</v>
      </c>
      <c r="M114">
        <v>-122.36811</v>
      </c>
      <c r="N114">
        <v>47.56653</v>
      </c>
      <c r="O114" t="s">
        <v>416</v>
      </c>
      <c r="P114" t="s">
        <v>417</v>
      </c>
      <c r="Q114" t="s">
        <v>418</v>
      </c>
      <c r="R114" t="s">
        <v>418</v>
      </c>
      <c r="S114" s="2">
        <v>42455.665972222225</v>
      </c>
      <c r="T114">
        <v>2</v>
      </c>
    </row>
    <row r="115" spans="1:20" x14ac:dyDescent="0.25">
      <c r="A115">
        <v>1702430</v>
      </c>
      <c r="B115">
        <v>16000104790</v>
      </c>
      <c r="C115">
        <v>2016104790</v>
      </c>
      <c r="D115">
        <v>200</v>
      </c>
      <c r="E115" t="s">
        <v>352</v>
      </c>
      <c r="F115" t="s">
        <v>64</v>
      </c>
      <c r="G115" t="s">
        <v>65</v>
      </c>
      <c r="H115" s="2">
        <v>42455.821527777778</v>
      </c>
      <c r="I115" t="s">
        <v>419</v>
      </c>
      <c r="J115" t="s">
        <v>155</v>
      </c>
      <c r="K115" t="s">
        <v>289</v>
      </c>
      <c r="L115">
        <v>6100.4004999999997</v>
      </c>
      <c r="M115">
        <v>-122.32589</v>
      </c>
      <c r="N115">
        <v>47.640880000000003</v>
      </c>
      <c r="O115" t="s">
        <v>420</v>
      </c>
      <c r="P115" t="s">
        <v>390</v>
      </c>
      <c r="Q115" t="s">
        <v>69</v>
      </c>
      <c r="R115" t="s">
        <v>42</v>
      </c>
      <c r="S115" s="2">
        <v>42455.777083333334</v>
      </c>
      <c r="T115">
        <v>4</v>
      </c>
    </row>
    <row r="116" spans="1:20" x14ac:dyDescent="0.25">
      <c r="A116">
        <v>1702431</v>
      </c>
      <c r="B116">
        <v>16000104778</v>
      </c>
      <c r="C116">
        <v>2016104778</v>
      </c>
      <c r="D116">
        <v>161</v>
      </c>
      <c r="E116" t="s">
        <v>62</v>
      </c>
      <c r="F116" t="s">
        <v>62</v>
      </c>
      <c r="G116" t="s">
        <v>62</v>
      </c>
      <c r="H116" s="2">
        <v>42455.823611111111</v>
      </c>
      <c r="I116" t="s">
        <v>421</v>
      </c>
      <c r="J116" t="s">
        <v>83</v>
      </c>
      <c r="K116" t="s">
        <v>422</v>
      </c>
      <c r="L116">
        <v>9300.2016000000003</v>
      </c>
      <c r="M116">
        <v>-122.33327</v>
      </c>
      <c r="N116">
        <v>47.593837999999998</v>
      </c>
      <c r="O116" t="s">
        <v>423</v>
      </c>
      <c r="P116" t="s">
        <v>62</v>
      </c>
      <c r="Q116" t="s">
        <v>62</v>
      </c>
      <c r="R116" t="s">
        <v>62</v>
      </c>
      <c r="S116" s="2">
        <v>42455.615277777775</v>
      </c>
      <c r="T116">
        <v>4</v>
      </c>
    </row>
    <row r="117" spans="1:20" x14ac:dyDescent="0.25">
      <c r="A117">
        <v>1702432</v>
      </c>
      <c r="B117">
        <v>16000104724</v>
      </c>
      <c r="C117">
        <v>2016104724</v>
      </c>
      <c r="D117">
        <v>63</v>
      </c>
      <c r="E117" t="s">
        <v>165</v>
      </c>
      <c r="F117" t="s">
        <v>166</v>
      </c>
      <c r="G117" t="s">
        <v>166</v>
      </c>
      <c r="H117" s="2">
        <v>42455.830555555556</v>
      </c>
      <c r="I117" t="s">
        <v>424</v>
      </c>
      <c r="J117" t="s">
        <v>129</v>
      </c>
      <c r="K117" t="s">
        <v>130</v>
      </c>
      <c r="L117">
        <v>8200.1010000000006</v>
      </c>
      <c r="M117">
        <v>-122.33144</v>
      </c>
      <c r="N117">
        <v>47.611710000000002</v>
      </c>
      <c r="O117" t="s">
        <v>425</v>
      </c>
      <c r="P117" t="s">
        <v>170</v>
      </c>
      <c r="Q117" t="s">
        <v>76</v>
      </c>
      <c r="R117" t="s">
        <v>75</v>
      </c>
      <c r="S117" s="2">
        <v>42455.630555555559</v>
      </c>
      <c r="T117">
        <v>2</v>
      </c>
    </row>
    <row r="118" spans="1:20" x14ac:dyDescent="0.25">
      <c r="A118">
        <v>1702433</v>
      </c>
      <c r="B118">
        <v>16000105114</v>
      </c>
      <c r="C118">
        <v>2016105114</v>
      </c>
      <c r="D118">
        <v>250</v>
      </c>
      <c r="E118" t="s">
        <v>111</v>
      </c>
      <c r="F118" t="s">
        <v>112</v>
      </c>
      <c r="G118" t="s">
        <v>113</v>
      </c>
      <c r="H118" s="2">
        <v>42455.838888888888</v>
      </c>
      <c r="I118" t="s">
        <v>426</v>
      </c>
      <c r="J118" t="s">
        <v>54</v>
      </c>
      <c r="K118" t="s">
        <v>292</v>
      </c>
      <c r="L118">
        <v>11001.200699999999</v>
      </c>
      <c r="M118">
        <v>-122.2826</v>
      </c>
      <c r="N118">
        <v>47.539786999999997</v>
      </c>
      <c r="O118" t="s">
        <v>427</v>
      </c>
      <c r="P118" t="s">
        <v>86</v>
      </c>
      <c r="Q118" t="s">
        <v>21</v>
      </c>
      <c r="R118" t="s">
        <v>21</v>
      </c>
      <c r="T118">
        <v>1</v>
      </c>
    </row>
    <row r="119" spans="1:20" x14ac:dyDescent="0.25">
      <c r="A119">
        <v>1702434</v>
      </c>
      <c r="B119">
        <v>16000105112</v>
      </c>
      <c r="C119">
        <v>2016105112</v>
      </c>
      <c r="D119">
        <v>200</v>
      </c>
      <c r="E119" t="s">
        <v>352</v>
      </c>
      <c r="F119" t="s">
        <v>64</v>
      </c>
      <c r="G119" t="s">
        <v>65</v>
      </c>
      <c r="H119" s="2">
        <v>42455.839583333334</v>
      </c>
      <c r="I119" t="s">
        <v>428</v>
      </c>
      <c r="J119" t="s">
        <v>44</v>
      </c>
      <c r="K119" t="s">
        <v>357</v>
      </c>
      <c r="L119">
        <v>6800.2007999999996</v>
      </c>
      <c r="M119">
        <v>-122.35693000000001</v>
      </c>
      <c r="N119">
        <v>47.637774999999998</v>
      </c>
      <c r="O119" t="s">
        <v>429</v>
      </c>
      <c r="P119" t="s">
        <v>390</v>
      </c>
      <c r="Q119" t="s">
        <v>69</v>
      </c>
      <c r="R119" t="s">
        <v>42</v>
      </c>
      <c r="T119">
        <v>3</v>
      </c>
    </row>
    <row r="120" spans="1:20" x14ac:dyDescent="0.25">
      <c r="A120">
        <v>1702435</v>
      </c>
      <c r="B120">
        <v>16000105101</v>
      </c>
      <c r="C120">
        <v>2016105101</v>
      </c>
      <c r="D120">
        <v>220</v>
      </c>
      <c r="E120" t="s">
        <v>325</v>
      </c>
      <c r="F120" t="s">
        <v>326</v>
      </c>
      <c r="G120" t="s">
        <v>327</v>
      </c>
      <c r="H120" s="2">
        <v>42455.839583333334</v>
      </c>
      <c r="I120" t="s">
        <v>430</v>
      </c>
      <c r="J120" t="s">
        <v>129</v>
      </c>
      <c r="K120" t="s">
        <v>130</v>
      </c>
      <c r="L120">
        <v>8100.2</v>
      </c>
      <c r="M120">
        <v>-122.33732000000001</v>
      </c>
      <c r="N120">
        <v>47.611319999999999</v>
      </c>
      <c r="O120" t="s">
        <v>431</v>
      </c>
      <c r="P120" t="s">
        <v>158</v>
      </c>
      <c r="Q120" t="s">
        <v>133</v>
      </c>
      <c r="R120" t="s">
        <v>133</v>
      </c>
      <c r="S120" s="2">
        <v>42455.793749999997</v>
      </c>
      <c r="T120">
        <v>3</v>
      </c>
    </row>
    <row r="121" spans="1:20" x14ac:dyDescent="0.25">
      <c r="A121">
        <v>1702436</v>
      </c>
      <c r="B121">
        <v>16000105016</v>
      </c>
      <c r="C121">
        <v>2016105016</v>
      </c>
      <c r="D121">
        <v>50</v>
      </c>
      <c r="E121" t="s">
        <v>407</v>
      </c>
      <c r="F121" t="s">
        <v>220</v>
      </c>
      <c r="G121" t="s">
        <v>107</v>
      </c>
      <c r="H121" s="2">
        <v>42455.839583333334</v>
      </c>
      <c r="I121" t="s">
        <v>432</v>
      </c>
      <c r="J121" t="s">
        <v>137</v>
      </c>
      <c r="K121" t="s">
        <v>138</v>
      </c>
      <c r="L121">
        <v>3500.3004000000001</v>
      </c>
      <c r="M121">
        <v>-122.35536</v>
      </c>
      <c r="N121">
        <v>47.67183</v>
      </c>
      <c r="O121" t="s">
        <v>433</v>
      </c>
      <c r="P121" t="s">
        <v>47</v>
      </c>
      <c r="Q121" t="s">
        <v>42</v>
      </c>
      <c r="R121" t="s">
        <v>42</v>
      </c>
      <c r="S121" s="2">
        <v>42455.73541666667</v>
      </c>
      <c r="T121">
        <v>1</v>
      </c>
    </row>
    <row r="122" spans="1:20" x14ac:dyDescent="0.25">
      <c r="A122">
        <v>1702437</v>
      </c>
      <c r="B122">
        <v>16000105003</v>
      </c>
      <c r="C122">
        <v>2016105003</v>
      </c>
      <c r="D122">
        <v>201</v>
      </c>
      <c r="E122" t="s">
        <v>63</v>
      </c>
      <c r="F122" t="s">
        <v>64</v>
      </c>
      <c r="G122" t="s">
        <v>65</v>
      </c>
      <c r="H122" s="2">
        <v>42455.839583333334</v>
      </c>
      <c r="I122" t="s">
        <v>434</v>
      </c>
      <c r="J122" t="s">
        <v>23</v>
      </c>
      <c r="K122" t="s">
        <v>60</v>
      </c>
      <c r="L122">
        <v>10100.400100000001</v>
      </c>
      <c r="M122">
        <v>-122.29101</v>
      </c>
      <c r="N122">
        <v>47.57076</v>
      </c>
      <c r="O122" t="s">
        <v>435</v>
      </c>
      <c r="P122" t="s">
        <v>390</v>
      </c>
      <c r="Q122" t="s">
        <v>69</v>
      </c>
      <c r="R122" t="s">
        <v>42</v>
      </c>
      <c r="S122" s="2">
        <v>42455.730555555558</v>
      </c>
      <c r="T122">
        <v>1</v>
      </c>
    </row>
    <row r="123" spans="1:20" x14ac:dyDescent="0.25">
      <c r="A123">
        <v>1702438</v>
      </c>
      <c r="B123">
        <v>16000105162</v>
      </c>
      <c r="C123">
        <v>2016105162</v>
      </c>
      <c r="D123">
        <v>460</v>
      </c>
      <c r="E123" t="s">
        <v>35</v>
      </c>
      <c r="F123" t="s">
        <v>29</v>
      </c>
      <c r="G123" t="s">
        <v>29</v>
      </c>
      <c r="H123" s="2">
        <v>42455.850694444445</v>
      </c>
      <c r="I123" t="s">
        <v>436</v>
      </c>
      <c r="J123" t="s">
        <v>137</v>
      </c>
      <c r="K123" t="s">
        <v>138</v>
      </c>
      <c r="L123">
        <v>8800.3014999999996</v>
      </c>
      <c r="M123">
        <v>-122.29677</v>
      </c>
      <c r="N123">
        <v>47.601654000000003</v>
      </c>
      <c r="O123" t="s">
        <v>437</v>
      </c>
      <c r="P123" t="s">
        <v>94</v>
      </c>
      <c r="Q123" t="s">
        <v>29</v>
      </c>
      <c r="R123" t="s">
        <v>29</v>
      </c>
      <c r="T123">
        <v>2</v>
      </c>
    </row>
    <row r="124" spans="1:20" x14ac:dyDescent="0.25">
      <c r="A124">
        <v>1702439</v>
      </c>
      <c r="B124">
        <v>16000105152</v>
      </c>
      <c r="C124">
        <v>2016105152</v>
      </c>
      <c r="D124">
        <v>177</v>
      </c>
      <c r="E124" t="s">
        <v>117</v>
      </c>
      <c r="F124" t="s">
        <v>52</v>
      </c>
      <c r="G124" t="s">
        <v>52</v>
      </c>
      <c r="H124" s="2">
        <v>42455.842361111114</v>
      </c>
      <c r="I124" t="s">
        <v>438</v>
      </c>
      <c r="J124" t="s">
        <v>83</v>
      </c>
      <c r="K124" t="s">
        <v>84</v>
      </c>
      <c r="L124">
        <v>9200.1011999999992</v>
      </c>
      <c r="M124">
        <v>-122.32767</v>
      </c>
      <c r="N124">
        <v>47.599193999999997</v>
      </c>
      <c r="O124" t="s">
        <v>439</v>
      </c>
      <c r="P124" t="s">
        <v>120</v>
      </c>
      <c r="Q124" t="s">
        <v>52</v>
      </c>
      <c r="R124" t="s">
        <v>52</v>
      </c>
      <c r="T124">
        <v>2</v>
      </c>
    </row>
    <row r="125" spans="1:20" x14ac:dyDescent="0.25">
      <c r="A125">
        <v>1702440</v>
      </c>
      <c r="B125">
        <v>16000105149</v>
      </c>
      <c r="C125">
        <v>2016105149</v>
      </c>
      <c r="D125">
        <v>415</v>
      </c>
      <c r="E125" t="s">
        <v>440</v>
      </c>
      <c r="F125" t="s">
        <v>29</v>
      </c>
      <c r="G125" t="s">
        <v>29</v>
      </c>
      <c r="H125" s="2">
        <v>42455.84375</v>
      </c>
      <c r="I125" t="s">
        <v>441</v>
      </c>
      <c r="J125" t="s">
        <v>129</v>
      </c>
      <c r="K125" t="s">
        <v>130</v>
      </c>
      <c r="L125">
        <v>8200.1010000000006</v>
      </c>
      <c r="M125">
        <v>-122.33113</v>
      </c>
      <c r="N125">
        <v>47.612533999999997</v>
      </c>
      <c r="O125" t="s">
        <v>442</v>
      </c>
      <c r="P125" t="s">
        <v>443</v>
      </c>
      <c r="Q125" t="s">
        <v>29</v>
      </c>
      <c r="R125" t="s">
        <v>29</v>
      </c>
      <c r="T125">
        <v>4</v>
      </c>
    </row>
    <row r="126" spans="1:20" x14ac:dyDescent="0.25">
      <c r="A126">
        <v>1702441</v>
      </c>
      <c r="B126">
        <v>16000105128</v>
      </c>
      <c r="C126">
        <v>2016105128</v>
      </c>
      <c r="D126">
        <v>281</v>
      </c>
      <c r="E126" t="s">
        <v>48</v>
      </c>
      <c r="F126" t="s">
        <v>42</v>
      </c>
      <c r="G126" t="s">
        <v>42</v>
      </c>
      <c r="H126" s="2">
        <v>42455.847222222219</v>
      </c>
      <c r="I126" t="s">
        <v>444</v>
      </c>
      <c r="J126" t="s">
        <v>137</v>
      </c>
      <c r="K126" t="s">
        <v>209</v>
      </c>
      <c r="L126">
        <v>11800.600700000001</v>
      </c>
      <c r="M126">
        <v>-122.26851000000001</v>
      </c>
      <c r="N126">
        <v>47.528422999999997</v>
      </c>
      <c r="O126" t="s">
        <v>445</v>
      </c>
      <c r="P126" t="s">
        <v>47</v>
      </c>
      <c r="Q126" t="s">
        <v>42</v>
      </c>
      <c r="R126" t="s">
        <v>42</v>
      </c>
      <c r="T126">
        <v>1</v>
      </c>
    </row>
    <row r="127" spans="1:20" x14ac:dyDescent="0.25">
      <c r="A127">
        <v>1702442</v>
      </c>
      <c r="B127">
        <v>16000105123</v>
      </c>
      <c r="C127">
        <v>2016105123</v>
      </c>
      <c r="D127">
        <v>350</v>
      </c>
      <c r="E127" t="s">
        <v>146</v>
      </c>
      <c r="F127" t="s">
        <v>146</v>
      </c>
      <c r="G127" t="s">
        <v>146</v>
      </c>
      <c r="H127" s="2">
        <v>42455.842361111114</v>
      </c>
      <c r="I127" t="s">
        <v>446</v>
      </c>
      <c r="J127" t="s">
        <v>91</v>
      </c>
      <c r="K127" t="s">
        <v>336</v>
      </c>
      <c r="L127">
        <v>8500.1000999999997</v>
      </c>
      <c r="M127">
        <v>-122.32559999999999</v>
      </c>
      <c r="N127">
        <v>47.608159999999998</v>
      </c>
      <c r="O127" t="s">
        <v>447</v>
      </c>
      <c r="P127" t="s">
        <v>145</v>
      </c>
      <c r="Q127" t="s">
        <v>146</v>
      </c>
      <c r="R127" t="s">
        <v>146</v>
      </c>
      <c r="T127">
        <v>3</v>
      </c>
    </row>
    <row r="128" spans="1:20" x14ac:dyDescent="0.25">
      <c r="A128">
        <v>1702443</v>
      </c>
      <c r="B128">
        <v>16000105040</v>
      </c>
      <c r="C128">
        <v>2016105040</v>
      </c>
      <c r="D128">
        <v>470</v>
      </c>
      <c r="E128" t="s">
        <v>27</v>
      </c>
      <c r="F128" t="s">
        <v>28</v>
      </c>
      <c r="G128" t="s">
        <v>29</v>
      </c>
      <c r="H128" s="2">
        <v>42455.840277777781</v>
      </c>
      <c r="I128" t="s">
        <v>448</v>
      </c>
      <c r="J128" t="s">
        <v>99</v>
      </c>
      <c r="K128" t="s">
        <v>449</v>
      </c>
      <c r="L128">
        <v>3000.4</v>
      </c>
      <c r="M128">
        <v>-122.37679</v>
      </c>
      <c r="N128">
        <v>47.685966000000001</v>
      </c>
      <c r="O128" t="s">
        <v>450</v>
      </c>
      <c r="P128" t="s">
        <v>47</v>
      </c>
      <c r="Q128" t="s">
        <v>42</v>
      </c>
      <c r="R128" t="s">
        <v>42</v>
      </c>
      <c r="T128">
        <v>4</v>
      </c>
    </row>
    <row r="129" spans="1:20" x14ac:dyDescent="0.25">
      <c r="A129">
        <v>1702444</v>
      </c>
      <c r="B129">
        <v>16000104916</v>
      </c>
      <c r="C129">
        <v>2016104916</v>
      </c>
      <c r="D129">
        <v>245</v>
      </c>
      <c r="E129" t="s">
        <v>58</v>
      </c>
      <c r="F129" t="s">
        <v>21</v>
      </c>
      <c r="G129" t="s">
        <v>21</v>
      </c>
      <c r="H129" s="2">
        <v>42455.84097222222</v>
      </c>
      <c r="I129" t="s">
        <v>451</v>
      </c>
      <c r="J129" t="s">
        <v>124</v>
      </c>
      <c r="K129" t="s">
        <v>415</v>
      </c>
      <c r="L129">
        <v>9600.2013999999999</v>
      </c>
      <c r="M129">
        <v>-122.38714</v>
      </c>
      <c r="N129">
        <v>47.582996000000001</v>
      </c>
      <c r="O129" t="s">
        <v>452</v>
      </c>
      <c r="P129" t="s">
        <v>453</v>
      </c>
      <c r="Q129" t="s">
        <v>73</v>
      </c>
      <c r="R129" t="s">
        <v>73</v>
      </c>
      <c r="S129" s="2">
        <v>42455.688888888886</v>
      </c>
      <c r="T129">
        <v>2</v>
      </c>
    </row>
    <row r="130" spans="1:20" x14ac:dyDescent="0.25">
      <c r="A130">
        <v>1702445</v>
      </c>
      <c r="B130">
        <v>16000104846</v>
      </c>
      <c r="C130">
        <v>2016104846</v>
      </c>
      <c r="D130">
        <v>250</v>
      </c>
      <c r="E130" t="s">
        <v>111</v>
      </c>
      <c r="F130" t="s">
        <v>112</v>
      </c>
      <c r="G130" t="s">
        <v>113</v>
      </c>
      <c r="H130" s="2">
        <v>42455.847916666666</v>
      </c>
      <c r="I130" t="s">
        <v>454</v>
      </c>
      <c r="J130" t="s">
        <v>99</v>
      </c>
      <c r="K130" t="s">
        <v>449</v>
      </c>
      <c r="L130">
        <v>3200.6</v>
      </c>
      <c r="M130">
        <v>-122.40487</v>
      </c>
      <c r="N130">
        <v>47.679904999999998</v>
      </c>
      <c r="O130" t="s">
        <v>455</v>
      </c>
      <c r="P130" t="s">
        <v>400</v>
      </c>
      <c r="Q130" t="s">
        <v>401</v>
      </c>
      <c r="R130" t="s">
        <v>401</v>
      </c>
      <c r="T130">
        <v>2</v>
      </c>
    </row>
    <row r="131" spans="1:20" x14ac:dyDescent="0.25">
      <c r="A131">
        <v>1702446</v>
      </c>
      <c r="B131">
        <v>16000105181</v>
      </c>
      <c r="C131">
        <v>2016105181</v>
      </c>
      <c r="D131">
        <v>177</v>
      </c>
      <c r="E131" t="s">
        <v>117</v>
      </c>
      <c r="F131" t="s">
        <v>52</v>
      </c>
      <c r="G131" t="s">
        <v>52</v>
      </c>
      <c r="H131" s="2">
        <v>42455.854166666664</v>
      </c>
      <c r="I131" t="s">
        <v>456</v>
      </c>
      <c r="J131" t="s">
        <v>129</v>
      </c>
      <c r="K131" t="s">
        <v>190</v>
      </c>
      <c r="L131">
        <v>8100.3010999999997</v>
      </c>
      <c r="M131">
        <v>-122.34287999999999</v>
      </c>
      <c r="N131">
        <v>47.609814</v>
      </c>
      <c r="O131" t="s">
        <v>457</v>
      </c>
      <c r="P131" t="s">
        <v>120</v>
      </c>
      <c r="Q131" t="s">
        <v>52</v>
      </c>
      <c r="R131" t="s">
        <v>52</v>
      </c>
      <c r="T131">
        <v>2</v>
      </c>
    </row>
    <row r="132" spans="1:20" x14ac:dyDescent="0.25">
      <c r="A132">
        <v>1702447</v>
      </c>
      <c r="B132">
        <v>16000105171</v>
      </c>
      <c r="C132">
        <v>2016105171</v>
      </c>
      <c r="D132">
        <v>280</v>
      </c>
      <c r="E132" t="s">
        <v>41</v>
      </c>
      <c r="F132" t="s">
        <v>42</v>
      </c>
      <c r="G132" t="s">
        <v>42</v>
      </c>
      <c r="H132" s="2">
        <v>42455.857638888891</v>
      </c>
      <c r="I132" t="s">
        <v>458</v>
      </c>
      <c r="J132" t="s">
        <v>31</v>
      </c>
      <c r="K132" t="s">
        <v>175</v>
      </c>
      <c r="L132">
        <v>8600.3008000000009</v>
      </c>
      <c r="M132">
        <v>-122.31677999999999</v>
      </c>
      <c r="N132">
        <v>47.603099999999998</v>
      </c>
      <c r="O132" t="s">
        <v>459</v>
      </c>
      <c r="P132" t="s">
        <v>460</v>
      </c>
      <c r="Q132" t="s">
        <v>133</v>
      </c>
      <c r="R132" t="s">
        <v>461</v>
      </c>
      <c r="T132">
        <v>2</v>
      </c>
    </row>
    <row r="133" spans="1:20" x14ac:dyDescent="0.25">
      <c r="A133">
        <v>1702448</v>
      </c>
      <c r="B133">
        <v>16000105163</v>
      </c>
      <c r="C133">
        <v>2016105163</v>
      </c>
      <c r="D133">
        <v>177</v>
      </c>
      <c r="E133" t="s">
        <v>117</v>
      </c>
      <c r="F133" t="s">
        <v>52</v>
      </c>
      <c r="G133" t="s">
        <v>52</v>
      </c>
      <c r="H133" s="2">
        <v>42455.849305555559</v>
      </c>
      <c r="I133" t="s">
        <v>456</v>
      </c>
      <c r="J133" t="s">
        <v>137</v>
      </c>
      <c r="K133" t="s">
        <v>238</v>
      </c>
      <c r="L133">
        <v>8100.3010999999997</v>
      </c>
      <c r="M133">
        <v>-122.34287999999999</v>
      </c>
      <c r="N133">
        <v>47.609814</v>
      </c>
      <c r="O133" t="s">
        <v>457</v>
      </c>
      <c r="P133" t="s">
        <v>120</v>
      </c>
      <c r="Q133" t="s">
        <v>52</v>
      </c>
      <c r="R133" t="s">
        <v>52</v>
      </c>
      <c r="T133">
        <v>1</v>
      </c>
    </row>
    <row r="134" spans="1:20" x14ac:dyDescent="0.25">
      <c r="A134">
        <v>1702449</v>
      </c>
      <c r="B134">
        <v>16000105142</v>
      </c>
      <c r="C134">
        <v>2016105142</v>
      </c>
      <c r="D134">
        <v>245</v>
      </c>
      <c r="E134" t="s">
        <v>58</v>
      </c>
      <c r="F134" t="s">
        <v>21</v>
      </c>
      <c r="G134" t="s">
        <v>21</v>
      </c>
      <c r="H134" s="2">
        <v>42455.850694444445</v>
      </c>
      <c r="I134" t="s">
        <v>462</v>
      </c>
      <c r="J134" t="s">
        <v>83</v>
      </c>
      <c r="K134" t="s">
        <v>84</v>
      </c>
      <c r="L134">
        <v>9100.2000000000007</v>
      </c>
      <c r="M134">
        <v>-122.32375999999999</v>
      </c>
      <c r="N134">
        <v>47.598346999999997</v>
      </c>
      <c r="O134" t="s">
        <v>463</v>
      </c>
      <c r="P134" t="s">
        <v>361</v>
      </c>
      <c r="Q134" t="s">
        <v>225</v>
      </c>
      <c r="R134" t="s">
        <v>225</v>
      </c>
      <c r="T134">
        <v>2</v>
      </c>
    </row>
    <row r="135" spans="1:20" x14ac:dyDescent="0.25">
      <c r="A135">
        <v>1702450</v>
      </c>
      <c r="B135">
        <v>16000105111</v>
      </c>
      <c r="C135">
        <v>2016105111</v>
      </c>
      <c r="D135">
        <v>40</v>
      </c>
      <c r="E135" t="s">
        <v>224</v>
      </c>
      <c r="F135" t="s">
        <v>225</v>
      </c>
      <c r="G135" t="s">
        <v>225</v>
      </c>
      <c r="H135" s="2">
        <v>42455.849305555559</v>
      </c>
      <c r="I135" t="s">
        <v>464</v>
      </c>
      <c r="J135" t="s">
        <v>137</v>
      </c>
      <c r="K135" t="s">
        <v>238</v>
      </c>
      <c r="L135">
        <v>3200.3</v>
      </c>
      <c r="M135">
        <v>-122.38759</v>
      </c>
      <c r="N135">
        <v>47.670914000000003</v>
      </c>
      <c r="O135" t="s">
        <v>465</v>
      </c>
      <c r="P135" t="s">
        <v>361</v>
      </c>
      <c r="Q135" t="s">
        <v>225</v>
      </c>
      <c r="R135" t="s">
        <v>225</v>
      </c>
      <c r="S135" s="2">
        <v>42455.810416666667</v>
      </c>
      <c r="T135">
        <v>0</v>
      </c>
    </row>
    <row r="136" spans="1:20" x14ac:dyDescent="0.25">
      <c r="A136">
        <v>1702451</v>
      </c>
      <c r="B136">
        <v>16000105106</v>
      </c>
      <c r="C136">
        <v>2016105106</v>
      </c>
      <c r="D136">
        <v>192</v>
      </c>
      <c r="E136" t="s">
        <v>466</v>
      </c>
      <c r="F136" t="s">
        <v>467</v>
      </c>
      <c r="G136" t="s">
        <v>468</v>
      </c>
      <c r="H136" s="2">
        <v>42455.847916666666</v>
      </c>
      <c r="I136" t="s">
        <v>469</v>
      </c>
      <c r="J136" t="s">
        <v>99</v>
      </c>
      <c r="K136" t="s">
        <v>227</v>
      </c>
      <c r="L136">
        <v>1701.3018</v>
      </c>
      <c r="M136">
        <v>-122.35406999999999</v>
      </c>
      <c r="N136">
        <v>47.701453999999998</v>
      </c>
      <c r="O136" t="s">
        <v>470</v>
      </c>
      <c r="P136" t="s">
        <v>94</v>
      </c>
      <c r="Q136" t="s">
        <v>29</v>
      </c>
      <c r="R136" t="s">
        <v>29</v>
      </c>
      <c r="S136" s="2">
        <v>42455.798611111109</v>
      </c>
      <c r="T136">
        <v>0</v>
      </c>
    </row>
    <row r="137" spans="1:20" x14ac:dyDescent="0.25">
      <c r="A137">
        <v>1702452</v>
      </c>
      <c r="B137">
        <v>16000105075</v>
      </c>
      <c r="C137">
        <v>2016105075</v>
      </c>
      <c r="D137">
        <v>470</v>
      </c>
      <c r="E137" t="s">
        <v>27</v>
      </c>
      <c r="F137" t="s">
        <v>28</v>
      </c>
      <c r="G137" t="s">
        <v>29</v>
      </c>
      <c r="H137" s="2">
        <v>42455.850694444445</v>
      </c>
      <c r="I137" t="s">
        <v>471</v>
      </c>
      <c r="J137" t="s">
        <v>124</v>
      </c>
      <c r="K137" t="s">
        <v>125</v>
      </c>
      <c r="L137">
        <v>10500.401</v>
      </c>
      <c r="M137">
        <v>-122.38554000000001</v>
      </c>
      <c r="N137">
        <v>47.558399999999999</v>
      </c>
      <c r="O137" t="s">
        <v>472</v>
      </c>
      <c r="P137" t="s">
        <v>34</v>
      </c>
      <c r="Q137" t="s">
        <v>29</v>
      </c>
      <c r="R137" t="s">
        <v>28</v>
      </c>
      <c r="T137">
        <v>4</v>
      </c>
    </row>
    <row r="138" spans="1:20" x14ac:dyDescent="0.25">
      <c r="A138">
        <v>1702453</v>
      </c>
      <c r="B138">
        <v>16000105148</v>
      </c>
      <c r="C138">
        <v>2016105148</v>
      </c>
      <c r="D138">
        <v>64</v>
      </c>
      <c r="E138" t="s">
        <v>294</v>
      </c>
      <c r="F138" t="s">
        <v>75</v>
      </c>
      <c r="G138" t="s">
        <v>295</v>
      </c>
      <c r="H138" s="2">
        <v>42455.85833333333</v>
      </c>
      <c r="I138" t="s">
        <v>473</v>
      </c>
      <c r="J138" t="s">
        <v>44</v>
      </c>
      <c r="K138" t="s">
        <v>45</v>
      </c>
      <c r="L138">
        <v>5802.2003000000004</v>
      </c>
      <c r="M138">
        <v>-122.37614000000001</v>
      </c>
      <c r="N138">
        <v>47.636336999999997</v>
      </c>
      <c r="O138" t="s">
        <v>474</v>
      </c>
      <c r="P138" t="s">
        <v>298</v>
      </c>
      <c r="Q138" t="s">
        <v>295</v>
      </c>
      <c r="R138" t="s">
        <v>75</v>
      </c>
      <c r="T138">
        <v>1</v>
      </c>
    </row>
    <row r="139" spans="1:20" x14ac:dyDescent="0.25">
      <c r="A139">
        <v>1702454</v>
      </c>
      <c r="B139">
        <v>16000105145</v>
      </c>
      <c r="C139">
        <v>2016105145</v>
      </c>
      <c r="D139">
        <v>245</v>
      </c>
      <c r="E139" t="s">
        <v>58</v>
      </c>
      <c r="F139" t="s">
        <v>21</v>
      </c>
      <c r="G139" t="s">
        <v>21</v>
      </c>
      <c r="H139" s="2">
        <v>42455.862500000003</v>
      </c>
      <c r="I139" t="s">
        <v>475</v>
      </c>
      <c r="J139" t="s">
        <v>23</v>
      </c>
      <c r="K139" t="s">
        <v>60</v>
      </c>
      <c r="L139">
        <v>10100.400100000001</v>
      </c>
      <c r="M139">
        <v>-122.291</v>
      </c>
      <c r="N139">
        <v>47.571579999999997</v>
      </c>
      <c r="O139" t="s">
        <v>476</v>
      </c>
      <c r="P139" t="s">
        <v>477</v>
      </c>
      <c r="Q139" t="s">
        <v>394</v>
      </c>
      <c r="R139" t="s">
        <v>394</v>
      </c>
      <c r="T139">
        <v>2</v>
      </c>
    </row>
    <row r="140" spans="1:20" x14ac:dyDescent="0.25">
      <c r="A140">
        <v>1702455</v>
      </c>
      <c r="B140">
        <v>16000105085</v>
      </c>
      <c r="C140">
        <v>2016105085</v>
      </c>
      <c r="D140">
        <v>430</v>
      </c>
      <c r="E140" t="s">
        <v>134</v>
      </c>
      <c r="F140" t="s">
        <v>29</v>
      </c>
      <c r="G140" t="s">
        <v>135</v>
      </c>
      <c r="H140" s="2">
        <v>42455.85833333333</v>
      </c>
      <c r="I140" t="s">
        <v>478</v>
      </c>
      <c r="J140" t="s">
        <v>31</v>
      </c>
      <c r="K140" t="s">
        <v>32</v>
      </c>
      <c r="L140">
        <v>8800.3014999999996</v>
      </c>
      <c r="M140">
        <v>-122.29677</v>
      </c>
      <c r="N140">
        <v>47.601654000000003</v>
      </c>
      <c r="O140" t="s">
        <v>437</v>
      </c>
      <c r="P140" t="s">
        <v>234</v>
      </c>
      <c r="Q140" t="s">
        <v>135</v>
      </c>
      <c r="R140" t="s">
        <v>29</v>
      </c>
      <c r="S140" s="2">
        <v>42455.782638888886</v>
      </c>
      <c r="T140">
        <v>1</v>
      </c>
    </row>
    <row r="141" spans="1:20" x14ac:dyDescent="0.25">
      <c r="A141">
        <v>1702456</v>
      </c>
      <c r="B141">
        <v>16000105064</v>
      </c>
      <c r="C141">
        <v>2016105064</v>
      </c>
      <c r="D141">
        <v>41</v>
      </c>
      <c r="E141" t="s">
        <v>255</v>
      </c>
      <c r="F141" t="s">
        <v>73</v>
      </c>
      <c r="G141" t="s">
        <v>73</v>
      </c>
      <c r="H141" s="2">
        <v>42455.855555555558</v>
      </c>
      <c r="I141" t="s">
        <v>479</v>
      </c>
      <c r="J141" t="s">
        <v>23</v>
      </c>
      <c r="K141" t="s">
        <v>480</v>
      </c>
      <c r="L141">
        <v>9400.2049999999999</v>
      </c>
      <c r="M141">
        <v>-122.30830400000001</v>
      </c>
      <c r="N141">
        <v>47.587032000000001</v>
      </c>
      <c r="O141" t="s">
        <v>481</v>
      </c>
      <c r="P141" t="s">
        <v>72</v>
      </c>
      <c r="Q141" t="s">
        <v>73</v>
      </c>
      <c r="R141" t="s">
        <v>73</v>
      </c>
      <c r="S141" s="2">
        <v>42455.768055555556</v>
      </c>
      <c r="T141">
        <v>2</v>
      </c>
    </row>
    <row r="142" spans="1:20" x14ac:dyDescent="0.25">
      <c r="A142">
        <v>1702457</v>
      </c>
      <c r="B142">
        <v>16000105043</v>
      </c>
      <c r="C142">
        <v>2016105043</v>
      </c>
      <c r="D142">
        <v>470</v>
      </c>
      <c r="E142" t="s">
        <v>27</v>
      </c>
      <c r="F142" t="s">
        <v>28</v>
      </c>
      <c r="G142" t="s">
        <v>29</v>
      </c>
      <c r="H142" s="2">
        <v>42455.856944444444</v>
      </c>
      <c r="I142" t="s">
        <v>482</v>
      </c>
      <c r="J142" t="s">
        <v>23</v>
      </c>
      <c r="K142" t="s">
        <v>60</v>
      </c>
      <c r="L142">
        <v>9500.1031000000003</v>
      </c>
      <c r="M142">
        <v>-122.29241</v>
      </c>
      <c r="N142">
        <v>47.589877999999999</v>
      </c>
      <c r="O142" t="s">
        <v>483</v>
      </c>
      <c r="P142" t="s">
        <v>34</v>
      </c>
      <c r="Q142" t="s">
        <v>29</v>
      </c>
      <c r="R142" t="s">
        <v>28</v>
      </c>
      <c r="T142">
        <v>0</v>
      </c>
    </row>
    <row r="143" spans="1:20" x14ac:dyDescent="0.25">
      <c r="A143">
        <v>1702458</v>
      </c>
      <c r="B143">
        <v>16000104857</v>
      </c>
      <c r="C143">
        <v>2016104857</v>
      </c>
      <c r="D143">
        <v>130</v>
      </c>
      <c r="E143" t="s">
        <v>484</v>
      </c>
      <c r="F143" t="s">
        <v>251</v>
      </c>
      <c r="G143" t="s">
        <v>251</v>
      </c>
      <c r="H143" s="2">
        <v>42455.856249999997</v>
      </c>
      <c r="I143" t="s">
        <v>485</v>
      </c>
      <c r="J143" t="s">
        <v>37</v>
      </c>
      <c r="K143" t="s">
        <v>38</v>
      </c>
      <c r="L143">
        <v>9300.3024999999998</v>
      </c>
      <c r="M143">
        <v>-122.3342</v>
      </c>
      <c r="N143">
        <v>47.582934999999999</v>
      </c>
      <c r="O143" t="s">
        <v>486</v>
      </c>
      <c r="P143" t="s">
        <v>250</v>
      </c>
      <c r="Q143" t="s">
        <v>251</v>
      </c>
      <c r="R143" t="s">
        <v>251</v>
      </c>
      <c r="T143">
        <v>3</v>
      </c>
    </row>
    <row r="144" spans="1:20" x14ac:dyDescent="0.25">
      <c r="A144">
        <v>1702459</v>
      </c>
      <c r="B144">
        <v>16000105185</v>
      </c>
      <c r="C144">
        <v>2016105185</v>
      </c>
      <c r="D144">
        <v>470</v>
      </c>
      <c r="E144" t="s">
        <v>27</v>
      </c>
      <c r="F144" t="s">
        <v>28</v>
      </c>
      <c r="G144" t="s">
        <v>29</v>
      </c>
      <c r="H144" s="2">
        <v>42455.866666666669</v>
      </c>
      <c r="I144" t="s">
        <v>487</v>
      </c>
      <c r="J144" t="s">
        <v>124</v>
      </c>
      <c r="K144" t="s">
        <v>415</v>
      </c>
      <c r="L144">
        <v>9600.5</v>
      </c>
      <c r="M144">
        <v>-122.38238</v>
      </c>
      <c r="N144">
        <v>47.591312000000002</v>
      </c>
      <c r="O144" t="s">
        <v>488</v>
      </c>
      <c r="P144" t="s">
        <v>34</v>
      </c>
      <c r="Q144" t="s">
        <v>29</v>
      </c>
      <c r="R144" t="s">
        <v>28</v>
      </c>
      <c r="T144">
        <v>3</v>
      </c>
    </row>
    <row r="145" spans="1:20" x14ac:dyDescent="0.25">
      <c r="A145">
        <v>1702460</v>
      </c>
      <c r="B145">
        <v>16000105116</v>
      </c>
      <c r="C145">
        <v>2016105116</v>
      </c>
      <c r="D145">
        <v>410</v>
      </c>
      <c r="E145" t="s">
        <v>266</v>
      </c>
      <c r="F145" t="s">
        <v>28</v>
      </c>
      <c r="G145" t="s">
        <v>29</v>
      </c>
      <c r="H145" s="2">
        <v>42455.861111111109</v>
      </c>
      <c r="I145" t="s">
        <v>489</v>
      </c>
      <c r="J145" t="s">
        <v>179</v>
      </c>
      <c r="K145" t="s">
        <v>180</v>
      </c>
      <c r="L145">
        <v>4000.1026999999999</v>
      </c>
      <c r="M145">
        <v>-122.26365</v>
      </c>
      <c r="N145">
        <v>47.680743999999997</v>
      </c>
      <c r="O145" t="s">
        <v>490</v>
      </c>
      <c r="P145" t="s">
        <v>34</v>
      </c>
      <c r="Q145" t="s">
        <v>29</v>
      </c>
      <c r="R145" t="s">
        <v>28</v>
      </c>
      <c r="T145">
        <v>4</v>
      </c>
    </row>
    <row r="146" spans="1:20" x14ac:dyDescent="0.25">
      <c r="A146">
        <v>1702461</v>
      </c>
      <c r="B146">
        <v>16000105048</v>
      </c>
      <c r="C146">
        <v>2016105048</v>
      </c>
      <c r="D146">
        <v>250</v>
      </c>
      <c r="E146" t="s">
        <v>111</v>
      </c>
      <c r="F146" t="s">
        <v>112</v>
      </c>
      <c r="G146" t="s">
        <v>113</v>
      </c>
      <c r="H146" s="2">
        <v>42455.868055555555</v>
      </c>
      <c r="I146" t="s">
        <v>491</v>
      </c>
      <c r="J146" t="s">
        <v>23</v>
      </c>
      <c r="K146" t="s">
        <v>480</v>
      </c>
      <c r="L146">
        <v>10401.100399999999</v>
      </c>
      <c r="M146">
        <v>-122.295654</v>
      </c>
      <c r="N146">
        <v>47.558104999999998</v>
      </c>
      <c r="O146" t="s">
        <v>492</v>
      </c>
      <c r="P146" t="s">
        <v>116</v>
      </c>
      <c r="Q146" t="s">
        <v>21</v>
      </c>
      <c r="R146" t="s">
        <v>21</v>
      </c>
      <c r="T146">
        <v>1</v>
      </c>
    </row>
    <row r="147" spans="1:20" x14ac:dyDescent="0.25">
      <c r="A147">
        <v>1702462</v>
      </c>
      <c r="B147">
        <v>16000105046</v>
      </c>
      <c r="C147">
        <v>2016105046</v>
      </c>
      <c r="D147">
        <v>171</v>
      </c>
      <c r="E147" t="s">
        <v>493</v>
      </c>
      <c r="F147" t="s">
        <v>494</v>
      </c>
      <c r="G147" t="s">
        <v>401</v>
      </c>
      <c r="H147" s="2">
        <v>42455.861111111109</v>
      </c>
      <c r="I147" t="s">
        <v>495</v>
      </c>
      <c r="J147" t="s">
        <v>23</v>
      </c>
      <c r="K147" t="s">
        <v>480</v>
      </c>
      <c r="L147">
        <v>9400.5005999999994</v>
      </c>
      <c r="M147">
        <v>-122.31484</v>
      </c>
      <c r="N147">
        <v>47.590767</v>
      </c>
      <c r="O147" t="s">
        <v>496</v>
      </c>
      <c r="P147" t="s">
        <v>400</v>
      </c>
      <c r="Q147" t="s">
        <v>401</v>
      </c>
      <c r="R147" t="s">
        <v>401</v>
      </c>
      <c r="T147">
        <v>3</v>
      </c>
    </row>
    <row r="148" spans="1:20" x14ac:dyDescent="0.25">
      <c r="A148">
        <v>1702463</v>
      </c>
      <c r="B148">
        <v>16000105195</v>
      </c>
      <c r="C148">
        <v>2016105195</v>
      </c>
      <c r="D148">
        <v>203</v>
      </c>
      <c r="E148" t="s">
        <v>301</v>
      </c>
      <c r="F148" t="s">
        <v>302</v>
      </c>
      <c r="G148" t="s">
        <v>65</v>
      </c>
      <c r="H148" s="2">
        <v>42455.871527777781</v>
      </c>
      <c r="I148" t="s">
        <v>497</v>
      </c>
      <c r="J148" t="s">
        <v>44</v>
      </c>
      <c r="K148" t="s">
        <v>357</v>
      </c>
      <c r="L148">
        <v>6800.2008999999998</v>
      </c>
      <c r="M148">
        <v>-122.35625</v>
      </c>
      <c r="N148">
        <v>47.638382</v>
      </c>
      <c r="O148" t="s">
        <v>498</v>
      </c>
      <c r="P148" t="s">
        <v>305</v>
      </c>
      <c r="Q148" t="s">
        <v>69</v>
      </c>
      <c r="R148" t="s">
        <v>42</v>
      </c>
      <c r="T148">
        <v>3</v>
      </c>
    </row>
    <row r="149" spans="1:20" x14ac:dyDescent="0.25">
      <c r="A149">
        <v>1702464</v>
      </c>
      <c r="B149">
        <v>16000105160</v>
      </c>
      <c r="C149">
        <v>2016105160</v>
      </c>
      <c r="D149">
        <v>245</v>
      </c>
      <c r="E149" t="s">
        <v>58</v>
      </c>
      <c r="F149" t="s">
        <v>21</v>
      </c>
      <c r="G149" t="s">
        <v>21</v>
      </c>
      <c r="H149" s="2">
        <v>42455.870833333334</v>
      </c>
      <c r="I149" t="s">
        <v>499</v>
      </c>
      <c r="J149" t="s">
        <v>276</v>
      </c>
      <c r="K149" t="s">
        <v>277</v>
      </c>
      <c r="L149">
        <v>1300.3</v>
      </c>
      <c r="M149">
        <v>-122.34466</v>
      </c>
      <c r="N149">
        <v>47.701794</v>
      </c>
      <c r="O149" t="s">
        <v>500</v>
      </c>
      <c r="P149" t="s">
        <v>501</v>
      </c>
      <c r="Q149" t="s">
        <v>21</v>
      </c>
      <c r="R149" t="s">
        <v>21</v>
      </c>
      <c r="T149">
        <v>2</v>
      </c>
    </row>
    <row r="150" spans="1:20" x14ac:dyDescent="0.25">
      <c r="A150">
        <v>1702465</v>
      </c>
      <c r="B150">
        <v>16000105127</v>
      </c>
      <c r="C150">
        <v>2016105127</v>
      </c>
      <c r="D150">
        <v>64</v>
      </c>
      <c r="E150" t="s">
        <v>294</v>
      </c>
      <c r="F150" t="s">
        <v>75</v>
      </c>
      <c r="G150" t="s">
        <v>295</v>
      </c>
      <c r="H150" s="2">
        <v>42455.870833333334</v>
      </c>
      <c r="I150" t="s">
        <v>502</v>
      </c>
      <c r="J150" t="s">
        <v>129</v>
      </c>
      <c r="K150" t="s">
        <v>365</v>
      </c>
      <c r="L150">
        <v>8200.1005000000005</v>
      </c>
      <c r="M150">
        <v>-122.334816</v>
      </c>
      <c r="N150">
        <v>47.612369999999999</v>
      </c>
      <c r="O150" t="s">
        <v>503</v>
      </c>
      <c r="P150" t="s">
        <v>298</v>
      </c>
      <c r="Q150" t="s">
        <v>295</v>
      </c>
      <c r="R150" t="s">
        <v>75</v>
      </c>
      <c r="S150" s="2">
        <v>42455.82708333333</v>
      </c>
      <c r="T150">
        <v>1</v>
      </c>
    </row>
    <row r="151" spans="1:20" x14ac:dyDescent="0.25">
      <c r="A151">
        <v>1702466</v>
      </c>
      <c r="B151">
        <v>16000104719</v>
      </c>
      <c r="C151">
        <v>2016104719</v>
      </c>
      <c r="D151">
        <v>245</v>
      </c>
      <c r="E151" t="s">
        <v>58</v>
      </c>
      <c r="F151" t="s">
        <v>21</v>
      </c>
      <c r="G151" t="s">
        <v>21</v>
      </c>
      <c r="H151" s="2">
        <v>42455.868055555555</v>
      </c>
      <c r="I151" t="s">
        <v>504</v>
      </c>
      <c r="J151" t="s">
        <v>129</v>
      </c>
      <c r="K151" t="s">
        <v>190</v>
      </c>
      <c r="L151">
        <v>8100.1016</v>
      </c>
      <c r="M151">
        <v>-122.34134</v>
      </c>
      <c r="N151">
        <v>47.606903000000003</v>
      </c>
      <c r="O151" t="s">
        <v>505</v>
      </c>
      <c r="P151" t="s">
        <v>86</v>
      </c>
      <c r="Q151" t="s">
        <v>21</v>
      </c>
      <c r="R151" t="s">
        <v>21</v>
      </c>
      <c r="S151" s="2">
        <v>42455.545138888891</v>
      </c>
      <c r="T151">
        <v>1</v>
      </c>
    </row>
    <row r="152" spans="1:20" x14ac:dyDescent="0.25">
      <c r="A152">
        <v>1702467</v>
      </c>
      <c r="B152">
        <v>16000104704</v>
      </c>
      <c r="C152">
        <v>2016104704</v>
      </c>
      <c r="D152">
        <v>250</v>
      </c>
      <c r="E152" t="s">
        <v>111</v>
      </c>
      <c r="F152" t="s">
        <v>112</v>
      </c>
      <c r="G152" t="s">
        <v>113</v>
      </c>
      <c r="H152" s="2">
        <v>42455.868055555555</v>
      </c>
      <c r="I152" t="s">
        <v>506</v>
      </c>
      <c r="J152" t="s">
        <v>137</v>
      </c>
      <c r="K152" t="s">
        <v>209</v>
      </c>
      <c r="L152">
        <v>8100.1031000000003</v>
      </c>
      <c r="M152">
        <v>-122.33669</v>
      </c>
      <c r="N152">
        <v>47.603515999999999</v>
      </c>
      <c r="O152" t="s">
        <v>507</v>
      </c>
      <c r="P152" t="s">
        <v>400</v>
      </c>
      <c r="Q152" t="s">
        <v>401</v>
      </c>
      <c r="R152" t="s">
        <v>401</v>
      </c>
      <c r="S152" s="2">
        <v>42455.53402777778</v>
      </c>
      <c r="T152">
        <v>2</v>
      </c>
    </row>
    <row r="153" spans="1:20" x14ac:dyDescent="0.25">
      <c r="A153">
        <v>1702468</v>
      </c>
      <c r="B153">
        <v>16000104687</v>
      </c>
      <c r="C153">
        <v>2016104687</v>
      </c>
      <c r="D153">
        <v>250</v>
      </c>
      <c r="E153" t="s">
        <v>111</v>
      </c>
      <c r="F153" t="s">
        <v>112</v>
      </c>
      <c r="G153" t="s">
        <v>113</v>
      </c>
      <c r="H153" s="2">
        <v>42455.868055555555</v>
      </c>
      <c r="I153" t="s">
        <v>508</v>
      </c>
      <c r="J153" t="s">
        <v>83</v>
      </c>
      <c r="K153" t="s">
        <v>195</v>
      </c>
      <c r="L153">
        <v>8100.1039000000001</v>
      </c>
      <c r="M153">
        <v>-122.3364</v>
      </c>
      <c r="N153">
        <v>47.602657000000001</v>
      </c>
      <c r="O153" t="s">
        <v>509</v>
      </c>
      <c r="P153" t="s">
        <v>400</v>
      </c>
      <c r="Q153" t="s">
        <v>401</v>
      </c>
      <c r="R153" t="s">
        <v>401</v>
      </c>
      <c r="S153" s="2">
        <v>42455.523611111108</v>
      </c>
      <c r="T153">
        <v>1</v>
      </c>
    </row>
    <row r="154" spans="1:20" x14ac:dyDescent="0.25">
      <c r="A154">
        <v>1702469</v>
      </c>
      <c r="B154">
        <v>16000105214</v>
      </c>
      <c r="C154">
        <v>2016105214</v>
      </c>
      <c r="D154">
        <v>177</v>
      </c>
      <c r="E154" t="s">
        <v>117</v>
      </c>
      <c r="F154" t="s">
        <v>52</v>
      </c>
      <c r="G154" t="s">
        <v>52</v>
      </c>
      <c r="H154" s="2">
        <v>42455.885416666664</v>
      </c>
      <c r="I154" t="s">
        <v>456</v>
      </c>
      <c r="J154" t="s">
        <v>129</v>
      </c>
      <c r="K154" t="s">
        <v>190</v>
      </c>
      <c r="L154">
        <v>8100.3010999999997</v>
      </c>
      <c r="M154">
        <v>-122.34287999999999</v>
      </c>
      <c r="N154">
        <v>47.609814</v>
      </c>
      <c r="O154" t="s">
        <v>457</v>
      </c>
      <c r="P154" t="s">
        <v>120</v>
      </c>
      <c r="Q154" t="s">
        <v>52</v>
      </c>
      <c r="R154" t="s">
        <v>52</v>
      </c>
      <c r="T154">
        <v>0</v>
      </c>
    </row>
    <row r="155" spans="1:20" x14ac:dyDescent="0.25">
      <c r="A155">
        <v>1702470</v>
      </c>
      <c r="B155">
        <v>16000105147</v>
      </c>
      <c r="C155">
        <v>2016105147</v>
      </c>
      <c r="D155">
        <v>220</v>
      </c>
      <c r="E155" t="s">
        <v>325</v>
      </c>
      <c r="F155" t="s">
        <v>326</v>
      </c>
      <c r="G155" t="s">
        <v>327</v>
      </c>
      <c r="H155" s="2">
        <v>42455.875</v>
      </c>
      <c r="I155" t="s">
        <v>510</v>
      </c>
      <c r="J155" t="s">
        <v>150</v>
      </c>
      <c r="K155" t="s">
        <v>151</v>
      </c>
      <c r="L155">
        <v>4700.2046</v>
      </c>
      <c r="M155">
        <v>-122.376335</v>
      </c>
      <c r="N155">
        <v>47.662205</v>
      </c>
      <c r="O155" t="s">
        <v>511</v>
      </c>
      <c r="P155" t="s">
        <v>86</v>
      </c>
      <c r="Q155" t="s">
        <v>21</v>
      </c>
      <c r="R155" t="s">
        <v>21</v>
      </c>
      <c r="T155">
        <v>4</v>
      </c>
    </row>
    <row r="156" spans="1:20" x14ac:dyDescent="0.25">
      <c r="A156">
        <v>1702471</v>
      </c>
      <c r="B156">
        <v>16000105141</v>
      </c>
      <c r="C156">
        <v>2016105141</v>
      </c>
      <c r="D156">
        <v>470</v>
      </c>
      <c r="E156" t="s">
        <v>27</v>
      </c>
      <c r="F156" t="s">
        <v>28</v>
      </c>
      <c r="G156" t="s">
        <v>29</v>
      </c>
      <c r="H156" s="2">
        <v>42455.876388888886</v>
      </c>
      <c r="I156" t="s">
        <v>512</v>
      </c>
      <c r="J156" t="s">
        <v>44</v>
      </c>
      <c r="K156" t="s">
        <v>357</v>
      </c>
      <c r="L156">
        <v>6800.2016999999996</v>
      </c>
      <c r="M156">
        <v>-122.356285</v>
      </c>
      <c r="N156">
        <v>47.634743</v>
      </c>
      <c r="O156" t="s">
        <v>513</v>
      </c>
      <c r="P156" t="s">
        <v>34</v>
      </c>
      <c r="Q156" t="s">
        <v>29</v>
      </c>
      <c r="R156" t="s">
        <v>28</v>
      </c>
      <c r="T156">
        <v>4</v>
      </c>
    </row>
    <row r="157" spans="1:20" x14ac:dyDescent="0.25">
      <c r="A157">
        <v>1702472</v>
      </c>
      <c r="B157">
        <v>16000105094</v>
      </c>
      <c r="C157">
        <v>2016105094</v>
      </c>
      <c r="D157">
        <v>64</v>
      </c>
      <c r="E157" t="s">
        <v>294</v>
      </c>
      <c r="F157" t="s">
        <v>75</v>
      </c>
      <c r="G157" t="s">
        <v>295</v>
      </c>
      <c r="H157" s="2">
        <v>42455.876388888886</v>
      </c>
      <c r="I157" t="s">
        <v>514</v>
      </c>
      <c r="J157" t="s">
        <v>83</v>
      </c>
      <c r="K157" t="s">
        <v>84</v>
      </c>
      <c r="L157">
        <v>9300.1008999999995</v>
      </c>
      <c r="M157">
        <v>-122.327034</v>
      </c>
      <c r="N157">
        <v>47.595837000000003</v>
      </c>
      <c r="O157" t="s">
        <v>515</v>
      </c>
      <c r="P157" t="s">
        <v>298</v>
      </c>
      <c r="Q157" t="s">
        <v>295</v>
      </c>
      <c r="R157" t="s">
        <v>75</v>
      </c>
      <c r="T157">
        <v>3</v>
      </c>
    </row>
    <row r="158" spans="1:20" x14ac:dyDescent="0.25">
      <c r="A158">
        <v>1702473</v>
      </c>
      <c r="B158">
        <v>16000104939</v>
      </c>
      <c r="C158">
        <v>2016104939</v>
      </c>
      <c r="D158">
        <v>220</v>
      </c>
      <c r="E158" t="s">
        <v>325</v>
      </c>
      <c r="F158" t="s">
        <v>326</v>
      </c>
      <c r="G158" t="s">
        <v>327</v>
      </c>
      <c r="H158" s="2">
        <v>42455.879166666666</v>
      </c>
      <c r="I158" t="s">
        <v>516</v>
      </c>
      <c r="J158" t="s">
        <v>99</v>
      </c>
      <c r="K158" t="s">
        <v>227</v>
      </c>
      <c r="L158">
        <v>1702.1015</v>
      </c>
      <c r="M158">
        <v>-122.35535</v>
      </c>
      <c r="N158">
        <v>47.695120000000003</v>
      </c>
      <c r="O158" t="s">
        <v>517</v>
      </c>
      <c r="P158" t="s">
        <v>330</v>
      </c>
      <c r="Q158" t="s">
        <v>327</v>
      </c>
      <c r="R158" t="s">
        <v>326</v>
      </c>
      <c r="T158">
        <v>3</v>
      </c>
    </row>
    <row r="159" spans="1:20" x14ac:dyDescent="0.25">
      <c r="A159">
        <v>1702474</v>
      </c>
      <c r="B159">
        <v>16000105188</v>
      </c>
      <c r="C159">
        <v>2016105188</v>
      </c>
      <c r="D159">
        <v>470</v>
      </c>
      <c r="E159" t="s">
        <v>27</v>
      </c>
      <c r="F159" t="s">
        <v>28</v>
      </c>
      <c r="G159" t="s">
        <v>29</v>
      </c>
      <c r="H159" s="2">
        <v>42455.884027777778</v>
      </c>
      <c r="I159" t="s">
        <v>518</v>
      </c>
      <c r="J159" t="s">
        <v>99</v>
      </c>
      <c r="K159" t="s">
        <v>100</v>
      </c>
      <c r="L159">
        <v>3600.2022000000002</v>
      </c>
      <c r="M159">
        <v>-122.32514999999999</v>
      </c>
      <c r="N159">
        <v>47.681175000000003</v>
      </c>
      <c r="O159" t="s">
        <v>519</v>
      </c>
      <c r="P159" t="s">
        <v>34</v>
      </c>
      <c r="Q159" t="s">
        <v>29</v>
      </c>
      <c r="R159" t="s">
        <v>28</v>
      </c>
      <c r="T159">
        <v>3</v>
      </c>
    </row>
    <row r="160" spans="1:20" x14ac:dyDescent="0.25">
      <c r="A160">
        <v>1702475</v>
      </c>
      <c r="B160">
        <v>16000105138</v>
      </c>
      <c r="C160">
        <v>2016105138</v>
      </c>
      <c r="D160">
        <v>450</v>
      </c>
      <c r="E160" t="s">
        <v>520</v>
      </c>
      <c r="F160" t="s">
        <v>29</v>
      </c>
      <c r="G160" t="s">
        <v>29</v>
      </c>
      <c r="H160" s="2">
        <v>42455.888888888891</v>
      </c>
      <c r="I160" t="s">
        <v>521</v>
      </c>
      <c r="J160" t="s">
        <v>137</v>
      </c>
      <c r="K160" t="s">
        <v>138</v>
      </c>
      <c r="L160">
        <v>10200.101699999999</v>
      </c>
      <c r="M160">
        <v>-122.26053</v>
      </c>
      <c r="N160">
        <v>47.551093999999999</v>
      </c>
      <c r="O160" t="s">
        <v>522</v>
      </c>
      <c r="P160" t="s">
        <v>523</v>
      </c>
      <c r="Q160" t="s">
        <v>29</v>
      </c>
      <c r="R160" t="s">
        <v>29</v>
      </c>
      <c r="T160">
        <v>1</v>
      </c>
    </row>
    <row r="161" spans="1:20" x14ac:dyDescent="0.25">
      <c r="A161">
        <v>1702476</v>
      </c>
      <c r="B161">
        <v>16000105065</v>
      </c>
      <c r="C161">
        <v>2016105065</v>
      </c>
      <c r="D161">
        <v>63</v>
      </c>
      <c r="E161" t="s">
        <v>165</v>
      </c>
      <c r="F161" t="s">
        <v>166</v>
      </c>
      <c r="G161" t="s">
        <v>166</v>
      </c>
      <c r="H161" s="2">
        <v>42455.887499999997</v>
      </c>
      <c r="I161" t="s">
        <v>524</v>
      </c>
      <c r="J161" t="s">
        <v>91</v>
      </c>
      <c r="K161" t="s">
        <v>336</v>
      </c>
      <c r="L161">
        <v>8400.2008999999998</v>
      </c>
      <c r="M161">
        <v>-122.32135</v>
      </c>
      <c r="N161">
        <v>47.611904000000003</v>
      </c>
      <c r="O161" t="s">
        <v>525</v>
      </c>
      <c r="P161" t="s">
        <v>170</v>
      </c>
      <c r="Q161" t="s">
        <v>76</v>
      </c>
      <c r="R161" t="s">
        <v>75</v>
      </c>
      <c r="T161">
        <v>2</v>
      </c>
    </row>
    <row r="162" spans="1:20" x14ac:dyDescent="0.25">
      <c r="A162">
        <v>1702477</v>
      </c>
      <c r="B162">
        <v>16000105216</v>
      </c>
      <c r="C162">
        <v>2016105216</v>
      </c>
      <c r="D162">
        <v>450</v>
      </c>
      <c r="E162" t="s">
        <v>520</v>
      </c>
      <c r="F162" t="s">
        <v>29</v>
      </c>
      <c r="G162" t="s">
        <v>29</v>
      </c>
      <c r="H162" s="2">
        <v>42455.890277777777</v>
      </c>
      <c r="I162" t="s">
        <v>526</v>
      </c>
      <c r="J162" t="s">
        <v>54</v>
      </c>
      <c r="K162" t="s">
        <v>292</v>
      </c>
      <c r="L162">
        <v>11001.2</v>
      </c>
      <c r="M162">
        <v>-122.28564</v>
      </c>
      <c r="N162">
        <v>47.546055000000003</v>
      </c>
      <c r="O162" t="s">
        <v>527</v>
      </c>
      <c r="P162" t="s">
        <v>523</v>
      </c>
      <c r="Q162" t="s">
        <v>29</v>
      </c>
      <c r="R162" t="s">
        <v>29</v>
      </c>
      <c r="T162">
        <v>1</v>
      </c>
    </row>
    <row r="163" spans="1:20" x14ac:dyDescent="0.25">
      <c r="A163">
        <v>1702478</v>
      </c>
      <c r="B163">
        <v>16000105206</v>
      </c>
      <c r="C163">
        <v>2016105206</v>
      </c>
      <c r="D163">
        <v>460</v>
      </c>
      <c r="E163" t="s">
        <v>35</v>
      </c>
      <c r="F163" t="s">
        <v>29</v>
      </c>
      <c r="G163" t="s">
        <v>29</v>
      </c>
      <c r="H163" s="2">
        <v>42455.893055555556</v>
      </c>
      <c r="I163" t="s">
        <v>528</v>
      </c>
      <c r="J163" t="s">
        <v>23</v>
      </c>
      <c r="K163" t="s">
        <v>480</v>
      </c>
      <c r="L163">
        <v>10402.200000000001</v>
      </c>
      <c r="M163">
        <v>-122.30466</v>
      </c>
      <c r="N163">
        <v>47.559604999999998</v>
      </c>
      <c r="O163" t="s">
        <v>529</v>
      </c>
      <c r="P163" t="s">
        <v>94</v>
      </c>
      <c r="Q163" t="s">
        <v>29</v>
      </c>
      <c r="R163" t="s">
        <v>29</v>
      </c>
      <c r="T163">
        <v>2</v>
      </c>
    </row>
    <row r="164" spans="1:20" x14ac:dyDescent="0.25">
      <c r="A164">
        <v>1702479</v>
      </c>
      <c r="B164">
        <v>16000105165</v>
      </c>
      <c r="C164">
        <v>2016105165</v>
      </c>
      <c r="D164">
        <v>450</v>
      </c>
      <c r="E164" t="s">
        <v>520</v>
      </c>
      <c r="F164" t="s">
        <v>29</v>
      </c>
      <c r="G164" t="s">
        <v>29</v>
      </c>
      <c r="H164" s="2">
        <v>42455.88958333333</v>
      </c>
      <c r="I164" t="s">
        <v>530</v>
      </c>
      <c r="J164" t="s">
        <v>124</v>
      </c>
      <c r="K164" t="s">
        <v>125</v>
      </c>
      <c r="L164">
        <v>10500.101699999999</v>
      </c>
      <c r="M164">
        <v>-122.38146</v>
      </c>
      <c r="N164">
        <v>47.561104</v>
      </c>
      <c r="O164" t="s">
        <v>531</v>
      </c>
      <c r="P164" t="s">
        <v>523</v>
      </c>
      <c r="Q164" t="s">
        <v>29</v>
      </c>
      <c r="R164" t="s">
        <v>29</v>
      </c>
      <c r="T164">
        <v>2</v>
      </c>
    </row>
    <row r="165" spans="1:20" x14ac:dyDescent="0.25">
      <c r="A165">
        <v>1702480</v>
      </c>
      <c r="B165">
        <v>16000105134</v>
      </c>
      <c r="C165">
        <v>2016105134</v>
      </c>
      <c r="D165">
        <v>280</v>
      </c>
      <c r="E165" t="s">
        <v>41</v>
      </c>
      <c r="F165" t="s">
        <v>42</v>
      </c>
      <c r="G165" t="s">
        <v>42</v>
      </c>
      <c r="H165" s="2">
        <v>42455.893750000003</v>
      </c>
      <c r="I165" t="s">
        <v>532</v>
      </c>
      <c r="J165" t="s">
        <v>247</v>
      </c>
      <c r="K165" t="s">
        <v>533</v>
      </c>
      <c r="L165">
        <v>100.4</v>
      </c>
      <c r="M165">
        <v>-122.29312</v>
      </c>
      <c r="N165">
        <v>47.733756999999997</v>
      </c>
      <c r="O165" t="s">
        <v>534</v>
      </c>
      <c r="P165" t="s">
        <v>62</v>
      </c>
      <c r="Q165" t="s">
        <v>62</v>
      </c>
      <c r="R165" t="s">
        <v>62</v>
      </c>
      <c r="T165">
        <v>0</v>
      </c>
    </row>
    <row r="166" spans="1:20" x14ac:dyDescent="0.25">
      <c r="A166">
        <v>1702481</v>
      </c>
      <c r="B166">
        <v>16000105132</v>
      </c>
      <c r="C166">
        <v>2016105132</v>
      </c>
      <c r="D166">
        <v>460</v>
      </c>
      <c r="E166" t="s">
        <v>35</v>
      </c>
      <c r="F166" t="s">
        <v>29</v>
      </c>
      <c r="G166" t="s">
        <v>29</v>
      </c>
      <c r="H166" s="2">
        <v>42455.890972222223</v>
      </c>
      <c r="I166" t="s">
        <v>535</v>
      </c>
      <c r="J166" t="s">
        <v>137</v>
      </c>
      <c r="K166" t="s">
        <v>209</v>
      </c>
      <c r="L166">
        <v>8200.1005999999998</v>
      </c>
      <c r="M166">
        <v>-122.33426</v>
      </c>
      <c r="N166">
        <v>47.6126</v>
      </c>
      <c r="O166" t="s">
        <v>536</v>
      </c>
      <c r="P166" t="s">
        <v>94</v>
      </c>
      <c r="Q166" t="s">
        <v>29</v>
      </c>
      <c r="R166" t="s">
        <v>29</v>
      </c>
      <c r="S166" s="2">
        <v>42455.828472222223</v>
      </c>
      <c r="T166">
        <v>1</v>
      </c>
    </row>
    <row r="167" spans="1:20" x14ac:dyDescent="0.25">
      <c r="A167">
        <v>1702482</v>
      </c>
      <c r="B167">
        <v>16000105031</v>
      </c>
      <c r="C167">
        <v>2016105031</v>
      </c>
      <c r="D167">
        <v>280</v>
      </c>
      <c r="E167" t="s">
        <v>41</v>
      </c>
      <c r="F167" t="s">
        <v>42</v>
      </c>
      <c r="G167" t="s">
        <v>42</v>
      </c>
      <c r="H167" s="2">
        <v>42455.895833333336</v>
      </c>
      <c r="I167" t="s">
        <v>537</v>
      </c>
      <c r="J167" t="s">
        <v>155</v>
      </c>
      <c r="K167" t="s">
        <v>156</v>
      </c>
      <c r="L167">
        <v>7200.3005000000003</v>
      </c>
      <c r="M167">
        <v>-122.34574000000001</v>
      </c>
      <c r="N167">
        <v>47.617023000000003</v>
      </c>
      <c r="O167" t="s">
        <v>538</v>
      </c>
      <c r="P167" t="s">
        <v>47</v>
      </c>
      <c r="Q167" t="s">
        <v>42</v>
      </c>
      <c r="R167" t="s">
        <v>42</v>
      </c>
      <c r="T167">
        <v>2</v>
      </c>
    </row>
    <row r="168" spans="1:20" x14ac:dyDescent="0.25">
      <c r="A168">
        <v>1702483</v>
      </c>
      <c r="B168">
        <v>16000105238</v>
      </c>
      <c r="C168">
        <v>2016105238</v>
      </c>
      <c r="D168">
        <v>460</v>
      </c>
      <c r="E168" t="s">
        <v>35</v>
      </c>
      <c r="F168" t="s">
        <v>29</v>
      </c>
      <c r="G168" t="s">
        <v>29</v>
      </c>
      <c r="H168" s="2">
        <v>42455.902083333334</v>
      </c>
      <c r="I168" t="s">
        <v>539</v>
      </c>
      <c r="J168" t="s">
        <v>129</v>
      </c>
      <c r="K168" t="s">
        <v>130</v>
      </c>
      <c r="L168">
        <v>8200.1005999999998</v>
      </c>
      <c r="M168">
        <v>-122.33335</v>
      </c>
      <c r="N168">
        <v>47.611606999999999</v>
      </c>
      <c r="O168" t="s">
        <v>540</v>
      </c>
      <c r="P168" t="s">
        <v>94</v>
      </c>
      <c r="Q168" t="s">
        <v>29</v>
      </c>
      <c r="R168" t="s">
        <v>29</v>
      </c>
      <c r="T168">
        <v>2</v>
      </c>
    </row>
    <row r="169" spans="1:20" x14ac:dyDescent="0.25">
      <c r="A169">
        <v>1702484</v>
      </c>
      <c r="B169">
        <v>16000105237</v>
      </c>
      <c r="C169">
        <v>2016105237</v>
      </c>
      <c r="D169">
        <v>460</v>
      </c>
      <c r="E169" t="s">
        <v>35</v>
      </c>
      <c r="F169" t="s">
        <v>29</v>
      </c>
      <c r="G169" t="s">
        <v>29</v>
      </c>
      <c r="H169" s="2">
        <v>42455.900694444441</v>
      </c>
      <c r="I169" t="s">
        <v>541</v>
      </c>
      <c r="J169" t="s">
        <v>91</v>
      </c>
      <c r="K169" t="s">
        <v>336</v>
      </c>
      <c r="L169">
        <v>8500.1015000000007</v>
      </c>
      <c r="M169">
        <v>-122.32763</v>
      </c>
      <c r="N169">
        <v>47.605339999999998</v>
      </c>
      <c r="O169" t="s">
        <v>542</v>
      </c>
      <c r="P169" t="s">
        <v>94</v>
      </c>
      <c r="Q169" t="s">
        <v>29</v>
      </c>
      <c r="R169" t="s">
        <v>29</v>
      </c>
      <c r="T169">
        <v>1</v>
      </c>
    </row>
    <row r="170" spans="1:20" x14ac:dyDescent="0.25">
      <c r="A170">
        <v>1702485</v>
      </c>
      <c r="B170">
        <v>16000105221</v>
      </c>
      <c r="C170">
        <v>2016105221</v>
      </c>
      <c r="D170">
        <v>430</v>
      </c>
      <c r="E170" t="s">
        <v>134</v>
      </c>
      <c r="F170" t="s">
        <v>29</v>
      </c>
      <c r="G170" t="s">
        <v>135</v>
      </c>
      <c r="H170" s="2">
        <v>42455.906944444447</v>
      </c>
      <c r="I170" t="s">
        <v>543</v>
      </c>
      <c r="J170" t="s">
        <v>129</v>
      </c>
      <c r="K170" t="s">
        <v>130</v>
      </c>
      <c r="L170">
        <v>7200.1058000000003</v>
      </c>
      <c r="M170">
        <v>-122.33897</v>
      </c>
      <c r="N170">
        <v>47.614776999999997</v>
      </c>
      <c r="O170" t="s">
        <v>544</v>
      </c>
      <c r="P170" t="s">
        <v>140</v>
      </c>
      <c r="Q170" t="s">
        <v>135</v>
      </c>
      <c r="R170" t="s">
        <v>29</v>
      </c>
      <c r="T170">
        <v>0</v>
      </c>
    </row>
    <row r="171" spans="1:20" x14ac:dyDescent="0.25">
      <c r="A171">
        <v>1702486</v>
      </c>
      <c r="B171">
        <v>16000105175</v>
      </c>
      <c r="C171">
        <v>2016105175</v>
      </c>
      <c r="D171">
        <v>470</v>
      </c>
      <c r="E171" t="s">
        <v>27</v>
      </c>
      <c r="F171" t="s">
        <v>28</v>
      </c>
      <c r="G171" t="s">
        <v>29</v>
      </c>
      <c r="H171" s="2">
        <v>42455.899305555555</v>
      </c>
      <c r="I171" t="s">
        <v>545</v>
      </c>
      <c r="J171" t="s">
        <v>198</v>
      </c>
      <c r="K171" t="s">
        <v>348</v>
      </c>
      <c r="L171">
        <v>9900.2011999999995</v>
      </c>
      <c r="M171">
        <v>-122.3609</v>
      </c>
      <c r="N171">
        <v>47.560250000000003</v>
      </c>
      <c r="O171" t="s">
        <v>546</v>
      </c>
      <c r="P171" t="s">
        <v>34</v>
      </c>
      <c r="Q171" t="s">
        <v>29</v>
      </c>
      <c r="R171" t="s">
        <v>28</v>
      </c>
      <c r="S171" s="2">
        <v>42455.862500000003</v>
      </c>
      <c r="T171">
        <v>3</v>
      </c>
    </row>
    <row r="172" spans="1:20" x14ac:dyDescent="0.25">
      <c r="A172">
        <v>1702487</v>
      </c>
      <c r="B172">
        <v>16000105120</v>
      </c>
      <c r="C172">
        <v>2016105120</v>
      </c>
      <c r="D172">
        <v>245</v>
      </c>
      <c r="E172" t="s">
        <v>58</v>
      </c>
      <c r="F172" t="s">
        <v>21</v>
      </c>
      <c r="G172" t="s">
        <v>21</v>
      </c>
      <c r="H172" s="2">
        <v>42455.899305555555</v>
      </c>
      <c r="I172" t="s">
        <v>284</v>
      </c>
      <c r="J172" t="s">
        <v>78</v>
      </c>
      <c r="K172" t="s">
        <v>285</v>
      </c>
      <c r="L172">
        <v>7900.3001999999997</v>
      </c>
      <c r="M172">
        <v>-122.31148</v>
      </c>
      <c r="N172">
        <v>47.612225000000002</v>
      </c>
      <c r="O172" t="s">
        <v>286</v>
      </c>
      <c r="P172" t="s">
        <v>86</v>
      </c>
      <c r="Q172" t="s">
        <v>21</v>
      </c>
      <c r="R172" t="s">
        <v>21</v>
      </c>
      <c r="T172">
        <v>3</v>
      </c>
    </row>
    <row r="173" spans="1:20" x14ac:dyDescent="0.25">
      <c r="A173">
        <v>1702488</v>
      </c>
      <c r="B173">
        <v>16000105250</v>
      </c>
      <c r="C173">
        <v>2016105250</v>
      </c>
      <c r="D173">
        <v>200</v>
      </c>
      <c r="E173" t="s">
        <v>352</v>
      </c>
      <c r="F173" t="s">
        <v>64</v>
      </c>
      <c r="G173" t="s">
        <v>65</v>
      </c>
      <c r="H173" s="2">
        <v>42455.913194444445</v>
      </c>
      <c r="I173" t="s">
        <v>547</v>
      </c>
      <c r="J173" t="s">
        <v>23</v>
      </c>
      <c r="K173" t="s">
        <v>60</v>
      </c>
      <c r="L173">
        <v>10100.400100000001</v>
      </c>
      <c r="M173">
        <v>-122.29197000000001</v>
      </c>
      <c r="N173">
        <v>47.570390000000003</v>
      </c>
      <c r="O173" t="s">
        <v>548</v>
      </c>
      <c r="P173" t="s">
        <v>390</v>
      </c>
      <c r="Q173" t="s">
        <v>69</v>
      </c>
      <c r="R173" t="s">
        <v>42</v>
      </c>
      <c r="T173">
        <v>4</v>
      </c>
    </row>
    <row r="174" spans="1:20" x14ac:dyDescent="0.25">
      <c r="A174">
        <v>1702489</v>
      </c>
      <c r="B174">
        <v>16000105236</v>
      </c>
      <c r="C174">
        <v>2016105236</v>
      </c>
      <c r="D174">
        <v>280</v>
      </c>
      <c r="E174" t="s">
        <v>41</v>
      </c>
      <c r="F174" t="s">
        <v>42</v>
      </c>
      <c r="G174" t="s">
        <v>42</v>
      </c>
      <c r="H174" s="2">
        <v>42455.90347222222</v>
      </c>
      <c r="I174" t="s">
        <v>549</v>
      </c>
      <c r="J174" t="s">
        <v>91</v>
      </c>
      <c r="K174" t="s">
        <v>336</v>
      </c>
      <c r="L174">
        <v>8300.1008000000002</v>
      </c>
      <c r="M174">
        <v>-122.32546000000001</v>
      </c>
      <c r="N174">
        <v>47.609695000000002</v>
      </c>
      <c r="O174" t="s">
        <v>550</v>
      </c>
      <c r="P174" t="s">
        <v>47</v>
      </c>
      <c r="Q174" t="s">
        <v>42</v>
      </c>
      <c r="R174" t="s">
        <v>42</v>
      </c>
      <c r="T174">
        <v>0</v>
      </c>
    </row>
    <row r="175" spans="1:20" x14ac:dyDescent="0.25">
      <c r="A175">
        <v>1702490</v>
      </c>
      <c r="B175">
        <v>16000105095</v>
      </c>
      <c r="C175">
        <v>2016105095</v>
      </c>
      <c r="D175">
        <v>63</v>
      </c>
      <c r="E175" t="s">
        <v>165</v>
      </c>
      <c r="F175" t="s">
        <v>166</v>
      </c>
      <c r="G175" t="s">
        <v>166</v>
      </c>
      <c r="H175" s="2">
        <v>42455.902777777781</v>
      </c>
      <c r="I175" t="s">
        <v>551</v>
      </c>
      <c r="J175" t="s">
        <v>137</v>
      </c>
      <c r="K175" t="s">
        <v>209</v>
      </c>
      <c r="L175">
        <v>7000.3006999999998</v>
      </c>
      <c r="M175">
        <v>-122.355385</v>
      </c>
      <c r="N175">
        <v>47.626779999999997</v>
      </c>
      <c r="O175" t="s">
        <v>552</v>
      </c>
      <c r="P175" t="s">
        <v>81</v>
      </c>
      <c r="Q175" t="s">
        <v>76</v>
      </c>
      <c r="R175" t="s">
        <v>75</v>
      </c>
      <c r="S175" s="2">
        <v>42455.85</v>
      </c>
      <c r="T175">
        <v>3</v>
      </c>
    </row>
    <row r="176" spans="1:20" x14ac:dyDescent="0.25">
      <c r="A176">
        <v>1702491</v>
      </c>
      <c r="B176">
        <v>16000104952</v>
      </c>
      <c r="C176">
        <v>2016104952</v>
      </c>
      <c r="D176">
        <v>65</v>
      </c>
      <c r="E176" t="s">
        <v>74</v>
      </c>
      <c r="F176" t="s">
        <v>75</v>
      </c>
      <c r="G176" t="s">
        <v>76</v>
      </c>
      <c r="H176" s="2">
        <v>42455.902777777781</v>
      </c>
      <c r="I176" t="s">
        <v>553</v>
      </c>
      <c r="J176" t="s">
        <v>155</v>
      </c>
      <c r="K176" t="s">
        <v>289</v>
      </c>
      <c r="L176">
        <v>7300.2016000000003</v>
      </c>
      <c r="M176">
        <v>-122.33035</v>
      </c>
      <c r="N176">
        <v>47.617890000000003</v>
      </c>
      <c r="O176" t="s">
        <v>554</v>
      </c>
      <c r="P176" t="s">
        <v>81</v>
      </c>
      <c r="Q176" t="s">
        <v>76</v>
      </c>
      <c r="R176" t="s">
        <v>75</v>
      </c>
      <c r="S176" s="2">
        <v>42455.838888888888</v>
      </c>
      <c r="T176">
        <v>1</v>
      </c>
    </row>
    <row r="177" spans="1:20" x14ac:dyDescent="0.25">
      <c r="A177">
        <v>1702492</v>
      </c>
      <c r="B177">
        <v>16000105265</v>
      </c>
      <c r="C177">
        <v>2016105265</v>
      </c>
      <c r="D177">
        <v>177</v>
      </c>
      <c r="E177" t="s">
        <v>117</v>
      </c>
      <c r="F177" t="s">
        <v>52</v>
      </c>
      <c r="G177" t="s">
        <v>52</v>
      </c>
      <c r="H177" s="2">
        <v>42455.92291666667</v>
      </c>
      <c r="I177" t="s">
        <v>555</v>
      </c>
      <c r="J177" t="s">
        <v>23</v>
      </c>
      <c r="K177" t="s">
        <v>480</v>
      </c>
      <c r="L177">
        <v>9400.4012999999995</v>
      </c>
      <c r="M177">
        <v>-122.313805</v>
      </c>
      <c r="N177">
        <v>47.581012999999999</v>
      </c>
      <c r="O177" t="s">
        <v>556</v>
      </c>
      <c r="P177" t="s">
        <v>120</v>
      </c>
      <c r="Q177" t="s">
        <v>52</v>
      </c>
      <c r="R177" t="s">
        <v>52</v>
      </c>
      <c r="T177">
        <v>2</v>
      </c>
    </row>
    <row r="178" spans="1:20" x14ac:dyDescent="0.25">
      <c r="A178">
        <v>1702493</v>
      </c>
      <c r="B178">
        <v>16000105261</v>
      </c>
      <c r="C178">
        <v>2016105261</v>
      </c>
      <c r="D178">
        <v>246</v>
      </c>
      <c r="E178" t="s">
        <v>557</v>
      </c>
      <c r="F178" t="s">
        <v>558</v>
      </c>
      <c r="G178" t="s">
        <v>21</v>
      </c>
      <c r="H178" s="2">
        <v>42455.923611111109</v>
      </c>
      <c r="I178" t="s">
        <v>559</v>
      </c>
      <c r="J178" t="s">
        <v>198</v>
      </c>
      <c r="K178" t="s">
        <v>199</v>
      </c>
      <c r="L178">
        <v>11300.3001</v>
      </c>
      <c r="M178">
        <v>-122.348015</v>
      </c>
      <c r="N178">
        <v>47.524650000000001</v>
      </c>
      <c r="O178" t="s">
        <v>560</v>
      </c>
      <c r="P178" t="s">
        <v>460</v>
      </c>
      <c r="Q178" t="s">
        <v>133</v>
      </c>
      <c r="R178" t="s">
        <v>461</v>
      </c>
      <c r="T178">
        <v>1</v>
      </c>
    </row>
    <row r="179" spans="1:20" x14ac:dyDescent="0.25">
      <c r="A179">
        <v>1702494</v>
      </c>
      <c r="B179">
        <v>16000105247</v>
      </c>
      <c r="C179">
        <v>2016105247</v>
      </c>
      <c r="D179">
        <v>245</v>
      </c>
      <c r="E179" t="s">
        <v>58</v>
      </c>
      <c r="F179" t="s">
        <v>21</v>
      </c>
      <c r="G179" t="s">
        <v>21</v>
      </c>
      <c r="H179" s="2">
        <v>42455.915972222225</v>
      </c>
      <c r="I179" t="s">
        <v>561</v>
      </c>
      <c r="J179" t="s">
        <v>155</v>
      </c>
      <c r="K179" t="s">
        <v>156</v>
      </c>
      <c r="L179">
        <v>7200.1003000000001</v>
      </c>
      <c r="M179">
        <v>-122.33975</v>
      </c>
      <c r="N179">
        <v>47.623215000000002</v>
      </c>
      <c r="O179" t="s">
        <v>562</v>
      </c>
      <c r="P179" t="s">
        <v>86</v>
      </c>
      <c r="Q179" t="s">
        <v>21</v>
      </c>
      <c r="R179" t="s">
        <v>21</v>
      </c>
      <c r="T179">
        <v>1</v>
      </c>
    </row>
    <row r="180" spans="1:20" x14ac:dyDescent="0.25">
      <c r="A180">
        <v>1702495</v>
      </c>
      <c r="B180">
        <v>16000105227</v>
      </c>
      <c r="C180">
        <v>2016105227</v>
      </c>
      <c r="D180">
        <v>450</v>
      </c>
      <c r="E180" t="s">
        <v>520</v>
      </c>
      <c r="F180" t="s">
        <v>29</v>
      </c>
      <c r="G180" t="s">
        <v>29</v>
      </c>
      <c r="H180" s="2">
        <v>42455.911111111112</v>
      </c>
      <c r="I180" t="s">
        <v>563</v>
      </c>
      <c r="J180" t="s">
        <v>179</v>
      </c>
      <c r="K180" t="s">
        <v>180</v>
      </c>
      <c r="L180">
        <v>5302.3056999999999</v>
      </c>
      <c r="M180">
        <v>-122.304596</v>
      </c>
      <c r="N180">
        <v>47.647483999999999</v>
      </c>
      <c r="O180" t="s">
        <v>564</v>
      </c>
      <c r="P180" t="s">
        <v>523</v>
      </c>
      <c r="Q180" t="s">
        <v>29</v>
      </c>
      <c r="R180" t="s">
        <v>29</v>
      </c>
      <c r="T180">
        <v>1</v>
      </c>
    </row>
    <row r="181" spans="1:20" x14ac:dyDescent="0.25">
      <c r="A181">
        <v>1702496</v>
      </c>
      <c r="B181">
        <v>16000105218</v>
      </c>
      <c r="C181">
        <v>2016105218</v>
      </c>
      <c r="D181">
        <v>245</v>
      </c>
      <c r="E181" t="s">
        <v>58</v>
      </c>
      <c r="F181" t="s">
        <v>21</v>
      </c>
      <c r="G181" t="s">
        <v>21</v>
      </c>
      <c r="H181" s="2">
        <v>42455.913888888892</v>
      </c>
      <c r="I181" t="s">
        <v>82</v>
      </c>
      <c r="J181" t="s">
        <v>83</v>
      </c>
      <c r="K181" t="s">
        <v>84</v>
      </c>
      <c r="L181">
        <v>9200.2027999999991</v>
      </c>
      <c r="M181">
        <v>-122.33081</v>
      </c>
      <c r="N181">
        <v>47.600464000000002</v>
      </c>
      <c r="O181" t="s">
        <v>85</v>
      </c>
      <c r="P181" t="s">
        <v>565</v>
      </c>
      <c r="Q181" t="s">
        <v>21</v>
      </c>
      <c r="R181" t="s">
        <v>21</v>
      </c>
      <c r="S181" s="2">
        <v>42455.879166666666</v>
      </c>
      <c r="T181">
        <v>4</v>
      </c>
    </row>
    <row r="182" spans="1:20" x14ac:dyDescent="0.25">
      <c r="A182">
        <v>1702497</v>
      </c>
      <c r="B182">
        <v>16000105109</v>
      </c>
      <c r="C182">
        <v>2016105109</v>
      </c>
      <c r="D182">
        <v>280</v>
      </c>
      <c r="E182" t="s">
        <v>41</v>
      </c>
      <c r="F182" t="s">
        <v>42</v>
      </c>
      <c r="G182" t="s">
        <v>42</v>
      </c>
      <c r="H182" s="2">
        <v>42455.913888888892</v>
      </c>
      <c r="I182" t="s">
        <v>566</v>
      </c>
      <c r="J182" t="s">
        <v>247</v>
      </c>
      <c r="K182" t="s">
        <v>567</v>
      </c>
      <c r="L182">
        <v>1200.2</v>
      </c>
      <c r="M182">
        <v>-122.31782</v>
      </c>
      <c r="N182">
        <v>47.706283999999997</v>
      </c>
      <c r="O182" t="s">
        <v>568</v>
      </c>
      <c r="P182" t="s">
        <v>72</v>
      </c>
      <c r="Q182" t="s">
        <v>73</v>
      </c>
      <c r="R182" t="s">
        <v>73</v>
      </c>
      <c r="S182" s="2">
        <v>42455.822222222225</v>
      </c>
      <c r="T182">
        <v>2</v>
      </c>
    </row>
    <row r="183" spans="1:20" x14ac:dyDescent="0.25">
      <c r="A183">
        <v>1702498</v>
      </c>
      <c r="B183">
        <v>16000105296</v>
      </c>
      <c r="C183">
        <v>2016105296</v>
      </c>
      <c r="D183">
        <v>460</v>
      </c>
      <c r="E183" t="s">
        <v>35</v>
      </c>
      <c r="F183" t="s">
        <v>29</v>
      </c>
      <c r="G183" t="s">
        <v>29</v>
      </c>
      <c r="H183" s="2">
        <v>42455.939583333333</v>
      </c>
      <c r="I183" t="s">
        <v>569</v>
      </c>
      <c r="J183" t="s">
        <v>129</v>
      </c>
      <c r="K183" t="s">
        <v>130</v>
      </c>
      <c r="L183">
        <v>8200.1005999999998</v>
      </c>
      <c r="M183">
        <v>-122.33280000000001</v>
      </c>
      <c r="N183">
        <v>47.611840000000001</v>
      </c>
      <c r="O183" t="s">
        <v>570</v>
      </c>
      <c r="P183" t="s">
        <v>94</v>
      </c>
      <c r="Q183" t="s">
        <v>29</v>
      </c>
      <c r="R183" t="s">
        <v>29</v>
      </c>
      <c r="T183">
        <v>3</v>
      </c>
    </row>
    <row r="184" spans="1:20" x14ac:dyDescent="0.25">
      <c r="A184">
        <v>1702499</v>
      </c>
      <c r="B184">
        <v>16000105294</v>
      </c>
      <c r="C184">
        <v>2016105294</v>
      </c>
      <c r="D184">
        <v>161</v>
      </c>
      <c r="E184" t="s">
        <v>62</v>
      </c>
      <c r="F184" t="s">
        <v>62</v>
      </c>
      <c r="G184" t="s">
        <v>62</v>
      </c>
      <c r="H184" s="2">
        <v>42455.945833333331</v>
      </c>
      <c r="I184" t="s">
        <v>571</v>
      </c>
      <c r="J184" t="s">
        <v>155</v>
      </c>
      <c r="K184" t="s">
        <v>289</v>
      </c>
      <c r="L184">
        <v>7300.3013000000001</v>
      </c>
      <c r="M184">
        <v>-122.33506</v>
      </c>
      <c r="N184">
        <v>47.619680000000002</v>
      </c>
      <c r="O184" t="s">
        <v>572</v>
      </c>
      <c r="P184" t="s">
        <v>62</v>
      </c>
      <c r="Q184" t="s">
        <v>62</v>
      </c>
      <c r="R184" t="s">
        <v>62</v>
      </c>
      <c r="T184">
        <v>0</v>
      </c>
    </row>
    <row r="185" spans="1:20" x14ac:dyDescent="0.25">
      <c r="A185">
        <v>1702500</v>
      </c>
      <c r="B185">
        <v>16000105287</v>
      </c>
      <c r="C185">
        <v>2016105287</v>
      </c>
      <c r="D185">
        <v>460</v>
      </c>
      <c r="E185" t="s">
        <v>35</v>
      </c>
      <c r="F185" t="s">
        <v>29</v>
      </c>
      <c r="G185" t="s">
        <v>29</v>
      </c>
      <c r="H185" s="2">
        <v>42455.93472222222</v>
      </c>
      <c r="I185" t="s">
        <v>573</v>
      </c>
      <c r="J185" t="s">
        <v>137</v>
      </c>
      <c r="K185" t="s">
        <v>238</v>
      </c>
      <c r="L185">
        <v>8001.3023999999996</v>
      </c>
      <c r="M185">
        <v>-122.35487000000001</v>
      </c>
      <c r="N185">
        <v>47.615031999999999</v>
      </c>
      <c r="O185" t="s">
        <v>574</v>
      </c>
      <c r="P185" t="s">
        <v>94</v>
      </c>
      <c r="Q185" t="s">
        <v>29</v>
      </c>
      <c r="R185" t="s">
        <v>29</v>
      </c>
      <c r="T185">
        <v>1</v>
      </c>
    </row>
    <row r="186" spans="1:20" x14ac:dyDescent="0.25">
      <c r="A186">
        <v>1702501</v>
      </c>
      <c r="B186">
        <v>16000105281</v>
      </c>
      <c r="C186">
        <v>2016105281</v>
      </c>
      <c r="D186">
        <v>245</v>
      </c>
      <c r="E186" t="s">
        <v>58</v>
      </c>
      <c r="F186" t="s">
        <v>21</v>
      </c>
      <c r="G186" t="s">
        <v>21</v>
      </c>
      <c r="H186" s="2">
        <v>42455.944444444445</v>
      </c>
      <c r="I186" t="s">
        <v>575</v>
      </c>
      <c r="J186" t="s">
        <v>91</v>
      </c>
      <c r="K186" t="s">
        <v>172</v>
      </c>
      <c r="L186">
        <v>7500.3002999999999</v>
      </c>
      <c r="M186">
        <v>-122.31990999999999</v>
      </c>
      <c r="N186">
        <v>47.623123</v>
      </c>
      <c r="O186" t="s">
        <v>576</v>
      </c>
      <c r="P186" t="s">
        <v>86</v>
      </c>
      <c r="Q186" t="s">
        <v>21</v>
      </c>
      <c r="R186" t="s">
        <v>21</v>
      </c>
      <c r="T186">
        <v>1</v>
      </c>
    </row>
    <row r="187" spans="1:20" x14ac:dyDescent="0.25">
      <c r="A187">
        <v>1702502</v>
      </c>
      <c r="B187">
        <v>16000105280</v>
      </c>
      <c r="C187">
        <v>2016105280</v>
      </c>
      <c r="D187">
        <v>177</v>
      </c>
      <c r="E187" t="s">
        <v>117</v>
      </c>
      <c r="F187" t="s">
        <v>52</v>
      </c>
      <c r="G187" t="s">
        <v>52</v>
      </c>
      <c r="H187" s="2">
        <v>42455.927083333336</v>
      </c>
      <c r="I187" t="s">
        <v>577</v>
      </c>
      <c r="J187" t="s">
        <v>23</v>
      </c>
      <c r="K187" t="s">
        <v>480</v>
      </c>
      <c r="L187">
        <v>9400.4006000000008</v>
      </c>
      <c r="M187">
        <v>-122.31469</v>
      </c>
      <c r="N187">
        <v>47.584119999999999</v>
      </c>
      <c r="O187" t="s">
        <v>578</v>
      </c>
      <c r="P187" t="s">
        <v>120</v>
      </c>
      <c r="Q187" t="s">
        <v>52</v>
      </c>
      <c r="R187" t="s">
        <v>52</v>
      </c>
      <c r="T187">
        <v>3</v>
      </c>
    </row>
    <row r="188" spans="1:20" x14ac:dyDescent="0.25">
      <c r="A188">
        <v>1702503</v>
      </c>
      <c r="B188">
        <v>16000105278</v>
      </c>
      <c r="C188">
        <v>2016105278</v>
      </c>
      <c r="D188">
        <v>177</v>
      </c>
      <c r="E188" t="s">
        <v>117</v>
      </c>
      <c r="F188" t="s">
        <v>52</v>
      </c>
      <c r="G188" t="s">
        <v>52</v>
      </c>
      <c r="H188" s="2">
        <v>42455.927777777775</v>
      </c>
      <c r="I188" t="s">
        <v>82</v>
      </c>
      <c r="J188" t="s">
        <v>137</v>
      </c>
      <c r="K188" t="s">
        <v>238</v>
      </c>
      <c r="L188">
        <v>9200.2027999999991</v>
      </c>
      <c r="M188">
        <v>-122.33081</v>
      </c>
      <c r="N188">
        <v>47.600464000000002</v>
      </c>
      <c r="O188" t="s">
        <v>85</v>
      </c>
      <c r="P188" t="s">
        <v>120</v>
      </c>
      <c r="Q188" t="s">
        <v>52</v>
      </c>
      <c r="R188" t="s">
        <v>52</v>
      </c>
      <c r="T188">
        <v>3</v>
      </c>
    </row>
    <row r="189" spans="1:20" x14ac:dyDescent="0.25">
      <c r="A189">
        <v>1702504</v>
      </c>
      <c r="B189">
        <v>16000105275</v>
      </c>
      <c r="C189">
        <v>2016105275</v>
      </c>
      <c r="D189">
        <v>245</v>
      </c>
      <c r="E189" t="s">
        <v>58</v>
      </c>
      <c r="F189" t="s">
        <v>21</v>
      </c>
      <c r="G189" t="s">
        <v>21</v>
      </c>
      <c r="H189" s="2">
        <v>42455.931250000001</v>
      </c>
      <c r="I189" t="s">
        <v>579</v>
      </c>
      <c r="J189" t="s">
        <v>31</v>
      </c>
      <c r="K189" t="s">
        <v>32</v>
      </c>
      <c r="L189">
        <v>8700.2003000000004</v>
      </c>
      <c r="M189">
        <v>-122.306335</v>
      </c>
      <c r="N189">
        <v>47.606166999999999</v>
      </c>
      <c r="O189" t="s">
        <v>580</v>
      </c>
      <c r="P189" t="s">
        <v>89</v>
      </c>
      <c r="Q189" t="s">
        <v>42</v>
      </c>
      <c r="R189" t="s">
        <v>42</v>
      </c>
      <c r="T189">
        <v>0</v>
      </c>
    </row>
    <row r="190" spans="1:20" x14ac:dyDescent="0.25">
      <c r="A190">
        <v>1702505</v>
      </c>
      <c r="B190">
        <v>16000105270</v>
      </c>
      <c r="C190">
        <v>2016105270</v>
      </c>
      <c r="D190">
        <v>280</v>
      </c>
      <c r="E190" t="s">
        <v>41</v>
      </c>
      <c r="F190" t="s">
        <v>42</v>
      </c>
      <c r="G190" t="s">
        <v>42</v>
      </c>
      <c r="H190" s="2">
        <v>42455.927777777775</v>
      </c>
      <c r="I190" t="s">
        <v>581</v>
      </c>
      <c r="J190" t="s">
        <v>137</v>
      </c>
      <c r="K190" t="s">
        <v>238</v>
      </c>
      <c r="L190">
        <v>9800.1021000000001</v>
      </c>
      <c r="M190">
        <v>-122.38658</v>
      </c>
      <c r="N190">
        <v>47.580253999999996</v>
      </c>
      <c r="O190" t="s">
        <v>582</v>
      </c>
      <c r="P190" t="s">
        <v>116</v>
      </c>
      <c r="Q190" t="s">
        <v>21</v>
      </c>
      <c r="R190" t="s">
        <v>21</v>
      </c>
      <c r="T190">
        <v>1</v>
      </c>
    </row>
    <row r="191" spans="1:20" x14ac:dyDescent="0.25">
      <c r="A191">
        <v>1702506</v>
      </c>
      <c r="B191">
        <v>16000105267</v>
      </c>
      <c r="C191">
        <v>2016105267</v>
      </c>
      <c r="D191">
        <v>161</v>
      </c>
      <c r="E191" t="s">
        <v>62</v>
      </c>
      <c r="F191" t="s">
        <v>62</v>
      </c>
      <c r="G191" t="s">
        <v>62</v>
      </c>
      <c r="H191" s="2">
        <v>42455.934027777781</v>
      </c>
      <c r="I191" t="s">
        <v>583</v>
      </c>
      <c r="J191" t="s">
        <v>129</v>
      </c>
      <c r="K191" t="s">
        <v>190</v>
      </c>
      <c r="L191">
        <v>8002.1000999999997</v>
      </c>
      <c r="M191">
        <v>-122.3424</v>
      </c>
      <c r="N191">
        <v>47.612118000000002</v>
      </c>
      <c r="O191" t="s">
        <v>584</v>
      </c>
      <c r="P191" t="s">
        <v>62</v>
      </c>
      <c r="Q191" t="s">
        <v>62</v>
      </c>
      <c r="R191" t="s">
        <v>62</v>
      </c>
      <c r="T191">
        <v>3</v>
      </c>
    </row>
    <row r="192" spans="1:20" x14ac:dyDescent="0.25">
      <c r="A192">
        <v>1702507</v>
      </c>
      <c r="B192">
        <v>16000105260</v>
      </c>
      <c r="C192">
        <v>2016105260</v>
      </c>
      <c r="D192">
        <v>245</v>
      </c>
      <c r="E192" t="s">
        <v>58</v>
      </c>
      <c r="F192" t="s">
        <v>21</v>
      </c>
      <c r="G192" t="s">
        <v>21</v>
      </c>
      <c r="H192" s="2">
        <v>42455.932638888888</v>
      </c>
      <c r="I192" t="s">
        <v>585</v>
      </c>
      <c r="J192" t="s">
        <v>247</v>
      </c>
      <c r="K192" t="s">
        <v>248</v>
      </c>
      <c r="L192">
        <v>100.3006</v>
      </c>
      <c r="M192">
        <v>-122.29284</v>
      </c>
      <c r="N192">
        <v>47.723796999999998</v>
      </c>
      <c r="O192" t="s">
        <v>586</v>
      </c>
      <c r="P192" t="s">
        <v>565</v>
      </c>
      <c r="Q192" t="s">
        <v>21</v>
      </c>
      <c r="R192" t="s">
        <v>21</v>
      </c>
      <c r="T192">
        <v>4</v>
      </c>
    </row>
    <row r="193" spans="1:20" x14ac:dyDescent="0.25">
      <c r="A193">
        <v>1702508</v>
      </c>
      <c r="B193">
        <v>16000105258</v>
      </c>
      <c r="C193">
        <v>2016105258</v>
      </c>
      <c r="D193">
        <v>280</v>
      </c>
      <c r="E193" t="s">
        <v>41</v>
      </c>
      <c r="F193" t="s">
        <v>42</v>
      </c>
      <c r="G193" t="s">
        <v>42</v>
      </c>
      <c r="H193" s="2">
        <v>42455.939583333333</v>
      </c>
      <c r="I193" t="s">
        <v>587</v>
      </c>
      <c r="J193" t="s">
        <v>137</v>
      </c>
      <c r="K193" t="s">
        <v>138</v>
      </c>
      <c r="L193">
        <v>11402.200800000001</v>
      </c>
      <c r="M193">
        <v>-122.35583</v>
      </c>
      <c r="N193">
        <v>47.518099999999997</v>
      </c>
      <c r="O193" t="s">
        <v>588</v>
      </c>
      <c r="P193" t="s">
        <v>47</v>
      </c>
      <c r="Q193" t="s">
        <v>42</v>
      </c>
      <c r="R193" t="s">
        <v>42</v>
      </c>
      <c r="T193">
        <v>1</v>
      </c>
    </row>
    <row r="194" spans="1:20" x14ac:dyDescent="0.25">
      <c r="A194">
        <v>1702509</v>
      </c>
      <c r="B194">
        <v>16000105254</v>
      </c>
      <c r="C194">
        <v>2016105254</v>
      </c>
      <c r="D194">
        <v>245</v>
      </c>
      <c r="E194" t="s">
        <v>58</v>
      </c>
      <c r="F194" t="s">
        <v>21</v>
      </c>
      <c r="G194" t="s">
        <v>21</v>
      </c>
      <c r="H194" s="2">
        <v>42455.925694444442</v>
      </c>
      <c r="I194" t="s">
        <v>589</v>
      </c>
      <c r="J194" t="s">
        <v>83</v>
      </c>
      <c r="K194" t="s">
        <v>195</v>
      </c>
      <c r="L194">
        <v>8100.1035000000002</v>
      </c>
      <c r="M194">
        <v>-122.33428000000001</v>
      </c>
      <c r="N194">
        <v>47.602553999999998</v>
      </c>
      <c r="O194" t="s">
        <v>590</v>
      </c>
      <c r="P194" t="s">
        <v>86</v>
      </c>
      <c r="Q194" t="s">
        <v>21</v>
      </c>
      <c r="R194" t="s">
        <v>21</v>
      </c>
      <c r="S194" s="2">
        <v>42455.908333333333</v>
      </c>
      <c r="T194">
        <v>2</v>
      </c>
    </row>
    <row r="195" spans="1:20" x14ac:dyDescent="0.25">
      <c r="A195">
        <v>1702510</v>
      </c>
      <c r="B195">
        <v>16000105252</v>
      </c>
      <c r="C195">
        <v>2016105252</v>
      </c>
      <c r="D195">
        <v>363</v>
      </c>
      <c r="E195" t="s">
        <v>121</v>
      </c>
      <c r="F195" t="s">
        <v>122</v>
      </c>
      <c r="G195" t="s">
        <v>122</v>
      </c>
      <c r="H195" s="2">
        <v>42455.953472222223</v>
      </c>
      <c r="I195" t="s">
        <v>591</v>
      </c>
      <c r="J195" t="s">
        <v>247</v>
      </c>
      <c r="K195" t="s">
        <v>567</v>
      </c>
      <c r="L195">
        <v>1900.1012000000001</v>
      </c>
      <c r="M195">
        <v>-122.32777400000001</v>
      </c>
      <c r="N195">
        <v>47.696815000000001</v>
      </c>
      <c r="O195" t="s">
        <v>592</v>
      </c>
      <c r="P195" t="s">
        <v>593</v>
      </c>
      <c r="Q195" t="s">
        <v>122</v>
      </c>
      <c r="R195" t="s">
        <v>122</v>
      </c>
      <c r="T195">
        <v>2</v>
      </c>
    </row>
    <row r="196" spans="1:20" x14ac:dyDescent="0.25">
      <c r="A196">
        <v>1702511</v>
      </c>
      <c r="B196">
        <v>16000105229</v>
      </c>
      <c r="C196">
        <v>2016105229</v>
      </c>
      <c r="D196">
        <v>63</v>
      </c>
      <c r="E196" t="s">
        <v>165</v>
      </c>
      <c r="F196" t="s">
        <v>166</v>
      </c>
      <c r="G196" t="s">
        <v>166</v>
      </c>
      <c r="H196" s="2">
        <v>42455.930555555555</v>
      </c>
      <c r="I196" t="s">
        <v>230</v>
      </c>
      <c r="J196" t="s">
        <v>150</v>
      </c>
      <c r="K196" t="s">
        <v>214</v>
      </c>
      <c r="L196">
        <v>3400.1007</v>
      </c>
      <c r="M196">
        <v>-122.366035</v>
      </c>
      <c r="N196">
        <v>47.675624999999997</v>
      </c>
      <c r="O196" t="s">
        <v>231</v>
      </c>
      <c r="P196" t="s">
        <v>594</v>
      </c>
      <c r="Q196" t="s">
        <v>76</v>
      </c>
      <c r="R196" t="s">
        <v>75</v>
      </c>
      <c r="S196" s="2">
        <v>42455.9</v>
      </c>
      <c r="T196">
        <v>3</v>
      </c>
    </row>
    <row r="197" spans="1:20" x14ac:dyDescent="0.25">
      <c r="A197">
        <v>1702513</v>
      </c>
      <c r="B197">
        <v>16000105211</v>
      </c>
      <c r="C197">
        <v>2016105211</v>
      </c>
      <c r="D197">
        <v>280</v>
      </c>
      <c r="E197" t="s">
        <v>41</v>
      </c>
      <c r="F197" t="s">
        <v>42</v>
      </c>
      <c r="G197" t="s">
        <v>42</v>
      </c>
      <c r="H197" s="2">
        <v>42455.934027777781</v>
      </c>
      <c r="I197" t="s">
        <v>595</v>
      </c>
      <c r="J197" t="s">
        <v>247</v>
      </c>
      <c r="K197" t="s">
        <v>248</v>
      </c>
      <c r="L197">
        <v>100.5004</v>
      </c>
      <c r="M197">
        <v>-122.2932</v>
      </c>
      <c r="N197">
        <v>47.722900000000003</v>
      </c>
      <c r="O197" t="s">
        <v>596</v>
      </c>
      <c r="P197" t="s">
        <v>145</v>
      </c>
      <c r="Q197" t="s">
        <v>146</v>
      </c>
      <c r="R197" t="s">
        <v>146</v>
      </c>
      <c r="T197">
        <v>0</v>
      </c>
    </row>
    <row r="198" spans="1:20" x14ac:dyDescent="0.25">
      <c r="A198">
        <v>1702514</v>
      </c>
      <c r="B198">
        <v>16000105156</v>
      </c>
      <c r="C198">
        <v>2016105156</v>
      </c>
      <c r="D198">
        <v>40</v>
      </c>
      <c r="E198" t="s">
        <v>224</v>
      </c>
      <c r="F198" t="s">
        <v>225</v>
      </c>
      <c r="G198" t="s">
        <v>225</v>
      </c>
      <c r="H198" s="2">
        <v>42455.929166666669</v>
      </c>
      <c r="I198" t="s">
        <v>597</v>
      </c>
      <c r="J198" t="s">
        <v>276</v>
      </c>
      <c r="K198" t="s">
        <v>598</v>
      </c>
      <c r="L198">
        <v>401.10090000000002</v>
      </c>
      <c r="M198">
        <v>-122.34499</v>
      </c>
      <c r="N198">
        <v>47.725037</v>
      </c>
      <c r="O198" t="s">
        <v>599</v>
      </c>
      <c r="P198" t="s">
        <v>361</v>
      </c>
      <c r="Q198" t="s">
        <v>225</v>
      </c>
      <c r="R198" t="s">
        <v>225</v>
      </c>
      <c r="S198" s="2">
        <v>42455.849305555559</v>
      </c>
      <c r="T198">
        <v>2</v>
      </c>
    </row>
    <row r="199" spans="1:20" x14ac:dyDescent="0.25">
      <c r="A199">
        <v>1702515</v>
      </c>
      <c r="B199">
        <v>16000105055</v>
      </c>
      <c r="C199">
        <v>2016105055</v>
      </c>
      <c r="D199">
        <v>40</v>
      </c>
      <c r="E199" t="s">
        <v>224</v>
      </c>
      <c r="F199" t="s">
        <v>225</v>
      </c>
      <c r="G199" t="s">
        <v>225</v>
      </c>
      <c r="H199" s="2">
        <v>42455.923611111109</v>
      </c>
      <c r="I199" t="s">
        <v>532</v>
      </c>
      <c r="J199" t="s">
        <v>247</v>
      </c>
      <c r="K199" t="s">
        <v>533</v>
      </c>
      <c r="L199">
        <v>100.4</v>
      </c>
      <c r="M199">
        <v>-122.29312</v>
      </c>
      <c r="N199">
        <v>47.733756999999997</v>
      </c>
      <c r="O199" t="s">
        <v>534</v>
      </c>
      <c r="P199" t="s">
        <v>361</v>
      </c>
      <c r="Q199" t="s">
        <v>225</v>
      </c>
      <c r="R199" t="s">
        <v>225</v>
      </c>
      <c r="S199" s="2">
        <v>42455.76458333333</v>
      </c>
      <c r="T199">
        <v>0</v>
      </c>
    </row>
    <row r="200" spans="1:20" x14ac:dyDescent="0.25">
      <c r="A200">
        <v>1702516</v>
      </c>
      <c r="B200">
        <v>16000105014</v>
      </c>
      <c r="C200">
        <v>2016105014</v>
      </c>
      <c r="D200">
        <v>430</v>
      </c>
      <c r="E200" t="s">
        <v>134</v>
      </c>
      <c r="F200" t="s">
        <v>29</v>
      </c>
      <c r="G200" t="s">
        <v>135</v>
      </c>
      <c r="H200" s="2">
        <v>42455.927777777775</v>
      </c>
      <c r="I200" t="s">
        <v>600</v>
      </c>
      <c r="J200" t="s">
        <v>137</v>
      </c>
      <c r="K200" t="s">
        <v>209</v>
      </c>
      <c r="L200">
        <v>200.40010000000001</v>
      </c>
      <c r="M200">
        <v>-122.31140000000001</v>
      </c>
      <c r="N200">
        <v>47.733936</v>
      </c>
      <c r="O200" t="s">
        <v>601</v>
      </c>
      <c r="P200" t="s">
        <v>188</v>
      </c>
      <c r="Q200" t="s">
        <v>135</v>
      </c>
      <c r="R200" t="s">
        <v>29</v>
      </c>
      <c r="S200" s="2">
        <v>42455.734722222223</v>
      </c>
      <c r="T200">
        <v>2</v>
      </c>
    </row>
    <row r="201" spans="1:20" x14ac:dyDescent="0.25">
      <c r="A201">
        <v>1702517</v>
      </c>
      <c r="B201">
        <v>16000105325</v>
      </c>
      <c r="C201">
        <v>2016105325</v>
      </c>
      <c r="D201">
        <v>460</v>
      </c>
      <c r="E201" t="s">
        <v>35</v>
      </c>
      <c r="F201" t="s">
        <v>29</v>
      </c>
      <c r="G201" t="s">
        <v>29</v>
      </c>
      <c r="H201" s="2">
        <v>42455.956944444442</v>
      </c>
      <c r="I201" t="s">
        <v>602</v>
      </c>
      <c r="J201" t="s">
        <v>91</v>
      </c>
      <c r="K201" t="s">
        <v>92</v>
      </c>
      <c r="L201">
        <v>7500.5010000000002</v>
      </c>
      <c r="M201">
        <v>-122.320404</v>
      </c>
      <c r="N201">
        <v>47.61524</v>
      </c>
      <c r="O201" t="s">
        <v>603</v>
      </c>
      <c r="P201" t="s">
        <v>94</v>
      </c>
      <c r="Q201" t="s">
        <v>29</v>
      </c>
      <c r="R201" t="s">
        <v>29</v>
      </c>
      <c r="T201">
        <v>1</v>
      </c>
    </row>
    <row r="202" spans="1:20" x14ac:dyDescent="0.25">
      <c r="A202">
        <v>1702518</v>
      </c>
      <c r="B202">
        <v>16000105318</v>
      </c>
      <c r="C202">
        <v>2016105318</v>
      </c>
      <c r="D202">
        <v>245</v>
      </c>
      <c r="E202" t="s">
        <v>58</v>
      </c>
      <c r="F202" t="s">
        <v>21</v>
      </c>
      <c r="G202" t="s">
        <v>21</v>
      </c>
      <c r="H202" s="2">
        <v>42455.954861111109</v>
      </c>
      <c r="I202" t="s">
        <v>604</v>
      </c>
      <c r="J202" t="s">
        <v>83</v>
      </c>
      <c r="K202" t="s">
        <v>422</v>
      </c>
      <c r="L202">
        <v>9200.2006000000001</v>
      </c>
      <c r="M202">
        <v>-122.33288</v>
      </c>
      <c r="N202">
        <v>47.601300000000002</v>
      </c>
      <c r="O202" t="s">
        <v>605</v>
      </c>
      <c r="P202" t="s">
        <v>381</v>
      </c>
      <c r="Q202" t="s">
        <v>42</v>
      </c>
      <c r="R202" t="s">
        <v>42</v>
      </c>
      <c r="T202">
        <v>0</v>
      </c>
    </row>
    <row r="203" spans="1:20" x14ac:dyDescent="0.25">
      <c r="A203">
        <v>1702519</v>
      </c>
      <c r="B203">
        <v>16000105312</v>
      </c>
      <c r="C203">
        <v>2016105312</v>
      </c>
      <c r="D203">
        <v>460</v>
      </c>
      <c r="E203" t="s">
        <v>35</v>
      </c>
      <c r="F203" t="s">
        <v>29</v>
      </c>
      <c r="G203" t="s">
        <v>29</v>
      </c>
      <c r="H203" s="2">
        <v>42455.953472222223</v>
      </c>
      <c r="I203" t="s">
        <v>606</v>
      </c>
      <c r="J203" t="s">
        <v>129</v>
      </c>
      <c r="K203" t="s">
        <v>365</v>
      </c>
      <c r="L203">
        <v>8100.2011000000002</v>
      </c>
      <c r="M203">
        <v>-122.33653</v>
      </c>
      <c r="N203">
        <v>47.607532999999997</v>
      </c>
      <c r="O203" t="s">
        <v>607</v>
      </c>
      <c r="P203" t="s">
        <v>94</v>
      </c>
      <c r="Q203" t="s">
        <v>29</v>
      </c>
      <c r="R203" t="s">
        <v>29</v>
      </c>
      <c r="T203">
        <v>0</v>
      </c>
    </row>
    <row r="204" spans="1:20" x14ac:dyDescent="0.25">
      <c r="A204">
        <v>1702520</v>
      </c>
      <c r="B204">
        <v>16000105310</v>
      </c>
      <c r="C204">
        <v>2016105310</v>
      </c>
      <c r="D204">
        <v>460</v>
      </c>
      <c r="E204" t="s">
        <v>35</v>
      </c>
      <c r="F204" t="s">
        <v>29</v>
      </c>
      <c r="G204" t="s">
        <v>29</v>
      </c>
      <c r="H204" s="2">
        <v>42455.950694444444</v>
      </c>
      <c r="I204" t="s">
        <v>608</v>
      </c>
      <c r="J204" t="s">
        <v>83</v>
      </c>
      <c r="K204" t="s">
        <v>84</v>
      </c>
      <c r="L204">
        <v>9200.2034000000003</v>
      </c>
      <c r="M204">
        <v>-122.33034499999999</v>
      </c>
      <c r="N204">
        <v>47.599989999999998</v>
      </c>
      <c r="O204" t="s">
        <v>609</v>
      </c>
      <c r="P204" t="s">
        <v>94</v>
      </c>
      <c r="Q204" t="s">
        <v>29</v>
      </c>
      <c r="R204" t="s">
        <v>29</v>
      </c>
      <c r="T204">
        <v>4</v>
      </c>
    </row>
    <row r="205" spans="1:20" x14ac:dyDescent="0.25">
      <c r="A205">
        <v>1702521</v>
      </c>
      <c r="B205">
        <v>16000105302</v>
      </c>
      <c r="C205">
        <v>2016105302</v>
      </c>
      <c r="D205">
        <v>245</v>
      </c>
      <c r="E205" t="s">
        <v>58</v>
      </c>
      <c r="F205" t="s">
        <v>21</v>
      </c>
      <c r="G205" t="s">
        <v>21</v>
      </c>
      <c r="H205" s="2">
        <v>42455.953472222223</v>
      </c>
      <c r="I205" t="s">
        <v>610</v>
      </c>
      <c r="J205" t="s">
        <v>150</v>
      </c>
      <c r="K205" t="s">
        <v>151</v>
      </c>
      <c r="L205">
        <v>4700.3019000000004</v>
      </c>
      <c r="M205">
        <v>-122.379616</v>
      </c>
      <c r="N205">
        <v>47.668669999999999</v>
      </c>
      <c r="O205" t="s">
        <v>611</v>
      </c>
      <c r="P205" t="s">
        <v>453</v>
      </c>
      <c r="Q205" t="s">
        <v>73</v>
      </c>
      <c r="R205" t="s">
        <v>73</v>
      </c>
      <c r="T205">
        <v>1</v>
      </c>
    </row>
    <row r="206" spans="1:20" x14ac:dyDescent="0.25">
      <c r="A206">
        <v>1702522</v>
      </c>
      <c r="B206">
        <v>16000105299</v>
      </c>
      <c r="C206">
        <v>2016105299</v>
      </c>
      <c r="D206">
        <v>244</v>
      </c>
      <c r="E206" t="s">
        <v>558</v>
      </c>
      <c r="F206" t="s">
        <v>21</v>
      </c>
      <c r="G206" t="s">
        <v>21</v>
      </c>
      <c r="H206" s="2">
        <v>42455.945833333331</v>
      </c>
      <c r="I206" t="s">
        <v>612</v>
      </c>
      <c r="J206" t="s">
        <v>155</v>
      </c>
      <c r="K206" t="s">
        <v>257</v>
      </c>
      <c r="L206">
        <v>8001.2007999999996</v>
      </c>
      <c r="M206">
        <v>-122.34586</v>
      </c>
      <c r="N206">
        <v>47.612990000000003</v>
      </c>
      <c r="O206" t="s">
        <v>613</v>
      </c>
      <c r="P206" t="s">
        <v>116</v>
      </c>
      <c r="Q206" t="s">
        <v>21</v>
      </c>
      <c r="R206" t="s">
        <v>21</v>
      </c>
      <c r="T206">
        <v>0</v>
      </c>
    </row>
    <row r="207" spans="1:20" x14ac:dyDescent="0.25">
      <c r="A207">
        <v>1702523</v>
      </c>
      <c r="B207">
        <v>16000105291</v>
      </c>
      <c r="C207">
        <v>2016105291</v>
      </c>
      <c r="D207">
        <v>280</v>
      </c>
      <c r="E207" t="s">
        <v>41</v>
      </c>
      <c r="F207" t="s">
        <v>42</v>
      </c>
      <c r="G207" t="s">
        <v>42</v>
      </c>
      <c r="H207" s="2">
        <v>42455.956250000003</v>
      </c>
      <c r="I207" t="s">
        <v>614</v>
      </c>
      <c r="J207" t="s">
        <v>276</v>
      </c>
      <c r="K207" t="s">
        <v>615</v>
      </c>
      <c r="L207">
        <v>1400.3009999999999</v>
      </c>
      <c r="M207">
        <v>-122.363625</v>
      </c>
      <c r="N207">
        <v>47.702624999999998</v>
      </c>
      <c r="O207" t="s">
        <v>616</v>
      </c>
      <c r="P207" t="s">
        <v>47</v>
      </c>
      <c r="Q207" t="s">
        <v>42</v>
      </c>
      <c r="R207" t="s">
        <v>42</v>
      </c>
      <c r="T207">
        <v>1</v>
      </c>
    </row>
    <row r="208" spans="1:20" x14ac:dyDescent="0.25">
      <c r="A208">
        <v>1702524</v>
      </c>
      <c r="B208">
        <v>16000105285</v>
      </c>
      <c r="C208">
        <v>2016105285</v>
      </c>
      <c r="D208">
        <v>161</v>
      </c>
      <c r="E208" t="s">
        <v>62</v>
      </c>
      <c r="F208" t="s">
        <v>62</v>
      </c>
      <c r="G208" t="s">
        <v>62</v>
      </c>
      <c r="H208" s="2">
        <v>42455.958333333336</v>
      </c>
      <c r="I208" t="s">
        <v>319</v>
      </c>
      <c r="J208" t="s">
        <v>91</v>
      </c>
      <c r="K208" t="s">
        <v>92</v>
      </c>
      <c r="L208">
        <v>8400.1008000000002</v>
      </c>
      <c r="M208">
        <v>-122.32077</v>
      </c>
      <c r="N208">
        <v>47.613517999999999</v>
      </c>
      <c r="O208" t="s">
        <v>320</v>
      </c>
      <c r="P208" t="s">
        <v>617</v>
      </c>
      <c r="Q208" t="s">
        <v>618</v>
      </c>
      <c r="R208" t="s">
        <v>42</v>
      </c>
      <c r="S208" s="2">
        <v>42455.927777777775</v>
      </c>
      <c r="T208">
        <v>2</v>
      </c>
    </row>
    <row r="209" spans="1:20" x14ac:dyDescent="0.25">
      <c r="A209">
        <v>1702525</v>
      </c>
      <c r="B209">
        <v>16000105271</v>
      </c>
      <c r="C209">
        <v>2016105271</v>
      </c>
      <c r="D209">
        <v>130</v>
      </c>
      <c r="E209" t="s">
        <v>484</v>
      </c>
      <c r="F209" t="s">
        <v>251</v>
      </c>
      <c r="G209" t="s">
        <v>251</v>
      </c>
      <c r="H209" s="2">
        <v>42455.957638888889</v>
      </c>
      <c r="I209" t="s">
        <v>619</v>
      </c>
      <c r="J209" t="s">
        <v>44</v>
      </c>
      <c r="K209" t="s">
        <v>168</v>
      </c>
      <c r="L209">
        <v>6700.2030999999997</v>
      </c>
      <c r="M209">
        <v>-122.34756</v>
      </c>
      <c r="N209">
        <v>47.626719999999999</v>
      </c>
      <c r="O209" t="s">
        <v>620</v>
      </c>
      <c r="P209" t="s">
        <v>250</v>
      </c>
      <c r="Q209" t="s">
        <v>251</v>
      </c>
      <c r="R209" t="s">
        <v>251</v>
      </c>
      <c r="S209" s="2">
        <v>42455.927083333336</v>
      </c>
      <c r="T209">
        <v>2</v>
      </c>
    </row>
    <row r="210" spans="1:20" x14ac:dyDescent="0.25">
      <c r="A210">
        <v>1702526</v>
      </c>
      <c r="B210">
        <v>16000105251</v>
      </c>
      <c r="C210">
        <v>2016105251</v>
      </c>
      <c r="D210">
        <v>245</v>
      </c>
      <c r="E210" t="s">
        <v>58</v>
      </c>
      <c r="F210" t="s">
        <v>21</v>
      </c>
      <c r="G210" t="s">
        <v>21</v>
      </c>
      <c r="H210" s="2">
        <v>42455.947222222225</v>
      </c>
      <c r="I210" t="s">
        <v>621</v>
      </c>
      <c r="J210" t="s">
        <v>247</v>
      </c>
      <c r="K210" t="s">
        <v>567</v>
      </c>
      <c r="L210">
        <v>1200.3003000000001</v>
      </c>
      <c r="M210">
        <v>-122.321915</v>
      </c>
      <c r="N210">
        <v>47.708587999999999</v>
      </c>
      <c r="O210" t="s">
        <v>622</v>
      </c>
      <c r="P210" t="s">
        <v>86</v>
      </c>
      <c r="Q210" t="s">
        <v>21</v>
      </c>
      <c r="R210" t="s">
        <v>21</v>
      </c>
      <c r="T210">
        <v>2</v>
      </c>
    </row>
    <row r="211" spans="1:20" x14ac:dyDescent="0.25">
      <c r="A211">
        <v>1702527</v>
      </c>
      <c r="B211">
        <v>16000105249</v>
      </c>
      <c r="C211">
        <v>2016105249</v>
      </c>
      <c r="D211">
        <v>280</v>
      </c>
      <c r="E211" t="s">
        <v>41</v>
      </c>
      <c r="F211" t="s">
        <v>42</v>
      </c>
      <c r="G211" t="s">
        <v>42</v>
      </c>
      <c r="H211" s="2">
        <v>42455.956250000003</v>
      </c>
      <c r="I211" t="s">
        <v>623</v>
      </c>
      <c r="J211" t="s">
        <v>247</v>
      </c>
      <c r="K211" t="s">
        <v>567</v>
      </c>
      <c r="L211">
        <v>2000.1011000000001</v>
      </c>
      <c r="M211">
        <v>-122.306335</v>
      </c>
      <c r="N211">
        <v>47.693027000000001</v>
      </c>
      <c r="O211" t="s">
        <v>624</v>
      </c>
      <c r="P211" t="s">
        <v>153</v>
      </c>
      <c r="Q211" t="s">
        <v>148</v>
      </c>
      <c r="R211" t="s">
        <v>148</v>
      </c>
      <c r="T211">
        <v>2</v>
      </c>
    </row>
    <row r="212" spans="1:20" x14ac:dyDescent="0.25">
      <c r="A212">
        <v>1702528</v>
      </c>
      <c r="B212">
        <v>16000105219</v>
      </c>
      <c r="C212">
        <v>2016105219</v>
      </c>
      <c r="D212">
        <v>184</v>
      </c>
      <c r="E212" t="s">
        <v>281</v>
      </c>
      <c r="F212" t="s">
        <v>148</v>
      </c>
      <c r="G212" t="s">
        <v>148</v>
      </c>
      <c r="H212" s="2">
        <v>42455.939583333333</v>
      </c>
      <c r="I212" t="s">
        <v>625</v>
      </c>
      <c r="J212" t="s">
        <v>31</v>
      </c>
      <c r="K212" t="s">
        <v>175</v>
      </c>
      <c r="L212">
        <v>9100.1003999999994</v>
      </c>
      <c r="M212">
        <v>-122.31964000000001</v>
      </c>
      <c r="N212">
        <v>47.599181999999999</v>
      </c>
      <c r="O212" t="s">
        <v>626</v>
      </c>
      <c r="P212" t="s">
        <v>381</v>
      </c>
      <c r="Q212" t="s">
        <v>42</v>
      </c>
      <c r="R212" t="s">
        <v>42</v>
      </c>
      <c r="S212" s="2">
        <v>42455.879861111112</v>
      </c>
      <c r="T212">
        <v>2</v>
      </c>
    </row>
    <row r="213" spans="1:20" x14ac:dyDescent="0.25">
      <c r="A213">
        <v>1702530</v>
      </c>
      <c r="B213">
        <v>16000105143</v>
      </c>
      <c r="C213">
        <v>2016105143</v>
      </c>
      <c r="D213">
        <v>430</v>
      </c>
      <c r="E213" t="s">
        <v>134</v>
      </c>
      <c r="F213" t="s">
        <v>29</v>
      </c>
      <c r="G213" t="s">
        <v>135</v>
      </c>
      <c r="H213" s="2">
        <v>42455.954861111109</v>
      </c>
      <c r="I213" t="s">
        <v>627</v>
      </c>
      <c r="J213" t="s">
        <v>179</v>
      </c>
      <c r="K213" t="s">
        <v>180</v>
      </c>
      <c r="L213">
        <v>3800.2001</v>
      </c>
      <c r="M213">
        <v>-122.2972</v>
      </c>
      <c r="N213">
        <v>47.683050000000001</v>
      </c>
      <c r="O213" t="s">
        <v>628</v>
      </c>
      <c r="P213" t="s">
        <v>140</v>
      </c>
      <c r="Q213" t="s">
        <v>135</v>
      </c>
      <c r="R213" t="s">
        <v>29</v>
      </c>
      <c r="S213" s="2">
        <v>42455.842361111114</v>
      </c>
      <c r="T213">
        <v>2</v>
      </c>
    </row>
    <row r="214" spans="1:20" x14ac:dyDescent="0.25">
      <c r="A214">
        <v>1702531</v>
      </c>
      <c r="B214">
        <v>16000105087</v>
      </c>
      <c r="C214">
        <v>2016105087</v>
      </c>
      <c r="D214">
        <v>62</v>
      </c>
      <c r="E214" t="s">
        <v>629</v>
      </c>
      <c r="F214" t="s">
        <v>75</v>
      </c>
      <c r="G214" t="s">
        <v>630</v>
      </c>
      <c r="H214" s="2">
        <v>42455.940972222219</v>
      </c>
      <c r="I214" t="s">
        <v>631</v>
      </c>
      <c r="J214" t="s">
        <v>150</v>
      </c>
      <c r="K214" t="s">
        <v>151</v>
      </c>
      <c r="L214">
        <v>3200.4016999999999</v>
      </c>
      <c r="M214">
        <v>-122.39698</v>
      </c>
      <c r="N214">
        <v>47.668633</v>
      </c>
      <c r="O214" t="s">
        <v>632</v>
      </c>
      <c r="P214" t="s">
        <v>223</v>
      </c>
      <c r="Q214" t="s">
        <v>107</v>
      </c>
      <c r="R214" t="s">
        <v>220</v>
      </c>
      <c r="S214" s="2">
        <v>42455.917361111111</v>
      </c>
      <c r="T214">
        <v>3</v>
      </c>
    </row>
    <row r="215" spans="1:20" x14ac:dyDescent="0.25">
      <c r="A215">
        <v>1702532</v>
      </c>
      <c r="B215">
        <v>16000105345</v>
      </c>
      <c r="C215">
        <v>2016105345</v>
      </c>
      <c r="D215">
        <v>177</v>
      </c>
      <c r="E215" t="s">
        <v>117</v>
      </c>
      <c r="F215" t="s">
        <v>52</v>
      </c>
      <c r="G215" t="s">
        <v>52</v>
      </c>
      <c r="H215" s="2">
        <v>42455.966666666667</v>
      </c>
      <c r="I215" t="s">
        <v>70</v>
      </c>
      <c r="J215" t="s">
        <v>37</v>
      </c>
      <c r="K215" t="s">
        <v>38</v>
      </c>
      <c r="L215">
        <v>9300.3019000000004</v>
      </c>
      <c r="M215">
        <v>-122.32905599999999</v>
      </c>
      <c r="N215">
        <v>47.579807000000002</v>
      </c>
      <c r="O215" t="s">
        <v>71</v>
      </c>
      <c r="P215" t="s">
        <v>120</v>
      </c>
      <c r="Q215" t="s">
        <v>52</v>
      </c>
      <c r="R215" t="s">
        <v>52</v>
      </c>
      <c r="T215">
        <v>3</v>
      </c>
    </row>
    <row r="216" spans="1:20" x14ac:dyDescent="0.25">
      <c r="A216">
        <v>1702533</v>
      </c>
      <c r="B216">
        <v>16000105338</v>
      </c>
      <c r="C216">
        <v>2016105338</v>
      </c>
      <c r="D216">
        <v>246</v>
      </c>
      <c r="E216" t="s">
        <v>557</v>
      </c>
      <c r="F216" t="s">
        <v>558</v>
      </c>
      <c r="G216" t="s">
        <v>21</v>
      </c>
      <c r="H216" s="2">
        <v>42455.969444444447</v>
      </c>
      <c r="I216" t="s">
        <v>633</v>
      </c>
      <c r="J216" t="s">
        <v>137</v>
      </c>
      <c r="K216" t="s">
        <v>209</v>
      </c>
      <c r="L216">
        <v>8600.3011999999999</v>
      </c>
      <c r="M216">
        <v>-122.320076</v>
      </c>
      <c r="N216">
        <v>47.602690000000003</v>
      </c>
      <c r="O216" t="s">
        <v>634</v>
      </c>
      <c r="P216" t="s">
        <v>460</v>
      </c>
      <c r="Q216" t="s">
        <v>133</v>
      </c>
      <c r="R216" t="s">
        <v>461</v>
      </c>
      <c r="T216">
        <v>1</v>
      </c>
    </row>
    <row r="217" spans="1:20" x14ac:dyDescent="0.25">
      <c r="A217">
        <v>1702534</v>
      </c>
      <c r="B217">
        <v>16000105330</v>
      </c>
      <c r="C217">
        <v>2016105330</v>
      </c>
      <c r="D217">
        <v>280</v>
      </c>
      <c r="E217" t="s">
        <v>41</v>
      </c>
      <c r="F217" t="s">
        <v>42</v>
      </c>
      <c r="G217" t="s">
        <v>42</v>
      </c>
      <c r="H217" s="2">
        <v>42455.974305555559</v>
      </c>
      <c r="I217" t="s">
        <v>635</v>
      </c>
      <c r="J217" t="s">
        <v>150</v>
      </c>
      <c r="K217" t="s">
        <v>214</v>
      </c>
      <c r="L217">
        <v>4700.1016</v>
      </c>
      <c r="M217">
        <v>-122.36968</v>
      </c>
      <c r="N217">
        <v>47.668663000000002</v>
      </c>
      <c r="O217" t="s">
        <v>636</v>
      </c>
      <c r="P217" t="s">
        <v>86</v>
      </c>
      <c r="Q217" t="s">
        <v>21</v>
      </c>
      <c r="R217" t="s">
        <v>21</v>
      </c>
      <c r="T217">
        <v>0</v>
      </c>
    </row>
    <row r="218" spans="1:20" x14ac:dyDescent="0.25">
      <c r="A218">
        <v>1702535</v>
      </c>
      <c r="B218">
        <v>16000105313</v>
      </c>
      <c r="C218">
        <v>2016105313</v>
      </c>
      <c r="D218">
        <v>245</v>
      </c>
      <c r="E218" t="s">
        <v>58</v>
      </c>
      <c r="F218" t="s">
        <v>21</v>
      </c>
      <c r="G218" t="s">
        <v>21</v>
      </c>
      <c r="H218" s="2">
        <v>42455.96597222222</v>
      </c>
      <c r="I218" t="s">
        <v>637</v>
      </c>
      <c r="J218" t="s">
        <v>44</v>
      </c>
      <c r="K218" t="s">
        <v>168</v>
      </c>
      <c r="L218">
        <v>7000.3020999999999</v>
      </c>
      <c r="M218">
        <v>-122.35475</v>
      </c>
      <c r="N218">
        <v>47.624577000000002</v>
      </c>
      <c r="O218" t="s">
        <v>638</v>
      </c>
      <c r="P218" t="s">
        <v>62</v>
      </c>
      <c r="Q218" t="s">
        <v>62</v>
      </c>
      <c r="R218" t="s">
        <v>62</v>
      </c>
      <c r="T218">
        <v>3</v>
      </c>
    </row>
    <row r="219" spans="1:20" x14ac:dyDescent="0.25">
      <c r="A219">
        <v>1702536</v>
      </c>
      <c r="B219">
        <v>16000105245</v>
      </c>
      <c r="C219">
        <v>2016105245</v>
      </c>
      <c r="D219">
        <v>130</v>
      </c>
      <c r="E219" t="s">
        <v>484</v>
      </c>
      <c r="F219" t="s">
        <v>251</v>
      </c>
      <c r="G219" t="s">
        <v>251</v>
      </c>
      <c r="H219" s="2">
        <v>42455.97152777778</v>
      </c>
      <c r="I219" t="s">
        <v>639</v>
      </c>
      <c r="J219" t="s">
        <v>91</v>
      </c>
      <c r="K219" t="s">
        <v>92</v>
      </c>
      <c r="L219">
        <v>7500.4007000000001</v>
      </c>
      <c r="M219">
        <v>-122.31554</v>
      </c>
      <c r="N219">
        <v>47.614693000000003</v>
      </c>
      <c r="O219" t="s">
        <v>640</v>
      </c>
      <c r="P219" t="s">
        <v>81</v>
      </c>
      <c r="Q219" t="s">
        <v>76</v>
      </c>
      <c r="R219" t="s">
        <v>75</v>
      </c>
      <c r="S219" s="2">
        <v>42455.900694444441</v>
      </c>
      <c r="T219">
        <v>2</v>
      </c>
    </row>
    <row r="220" spans="1:20" x14ac:dyDescent="0.25">
      <c r="A220">
        <v>1702537</v>
      </c>
      <c r="B220">
        <v>16000105233</v>
      </c>
      <c r="C220">
        <v>2016105233</v>
      </c>
      <c r="D220">
        <v>350</v>
      </c>
      <c r="E220" t="s">
        <v>146</v>
      </c>
      <c r="F220" t="s">
        <v>146</v>
      </c>
      <c r="G220" t="s">
        <v>146</v>
      </c>
      <c r="H220" s="2">
        <v>42455.960416666669</v>
      </c>
      <c r="I220" t="s">
        <v>641</v>
      </c>
      <c r="J220" t="s">
        <v>129</v>
      </c>
      <c r="K220" t="s">
        <v>365</v>
      </c>
      <c r="L220">
        <v>8100.2007999999996</v>
      </c>
      <c r="M220">
        <v>-122.3387</v>
      </c>
      <c r="N220">
        <v>47.610743999999997</v>
      </c>
      <c r="O220" t="s">
        <v>642</v>
      </c>
      <c r="P220" t="s">
        <v>145</v>
      </c>
      <c r="Q220" t="s">
        <v>146</v>
      </c>
      <c r="R220" t="s">
        <v>146</v>
      </c>
      <c r="T220">
        <v>1</v>
      </c>
    </row>
    <row r="221" spans="1:20" x14ac:dyDescent="0.25">
      <c r="A221">
        <v>1702538</v>
      </c>
      <c r="B221">
        <v>16000105228</v>
      </c>
      <c r="C221">
        <v>2016105228</v>
      </c>
      <c r="D221">
        <v>63</v>
      </c>
      <c r="E221" t="s">
        <v>165</v>
      </c>
      <c r="F221" t="s">
        <v>166</v>
      </c>
      <c r="G221" t="s">
        <v>166</v>
      </c>
      <c r="H221" s="2">
        <v>42455.970833333333</v>
      </c>
      <c r="I221" t="s">
        <v>639</v>
      </c>
      <c r="J221" t="s">
        <v>91</v>
      </c>
      <c r="K221" t="s">
        <v>92</v>
      </c>
      <c r="L221">
        <v>7500.4007000000001</v>
      </c>
      <c r="M221">
        <v>-122.31554</v>
      </c>
      <c r="N221">
        <v>47.614693000000003</v>
      </c>
      <c r="O221" t="s">
        <v>640</v>
      </c>
      <c r="P221" t="s">
        <v>81</v>
      </c>
      <c r="Q221" t="s">
        <v>76</v>
      </c>
      <c r="R221" t="s">
        <v>75</v>
      </c>
      <c r="S221" s="2">
        <v>42455.888888888891</v>
      </c>
      <c r="T221">
        <v>1</v>
      </c>
    </row>
    <row r="222" spans="1:20" x14ac:dyDescent="0.25">
      <c r="A222">
        <v>1702539</v>
      </c>
      <c r="B222">
        <v>16000105172</v>
      </c>
      <c r="C222">
        <v>2016105172</v>
      </c>
      <c r="D222">
        <v>41</v>
      </c>
      <c r="E222" t="s">
        <v>255</v>
      </c>
      <c r="F222" t="s">
        <v>73</v>
      </c>
      <c r="G222" t="s">
        <v>73</v>
      </c>
      <c r="H222" s="2">
        <v>42455.959027777775</v>
      </c>
      <c r="I222" t="s">
        <v>643</v>
      </c>
      <c r="J222" t="s">
        <v>137</v>
      </c>
      <c r="K222" t="s">
        <v>209</v>
      </c>
      <c r="L222">
        <v>5301.201</v>
      </c>
      <c r="M222">
        <v>-122.31312</v>
      </c>
      <c r="N222">
        <v>47.662179999999999</v>
      </c>
      <c r="O222" t="s">
        <v>644</v>
      </c>
      <c r="P222" t="s">
        <v>453</v>
      </c>
      <c r="Q222" t="s">
        <v>73</v>
      </c>
      <c r="R222" t="s">
        <v>73</v>
      </c>
      <c r="S222" s="2">
        <v>42455.85833333333</v>
      </c>
      <c r="T222">
        <v>2</v>
      </c>
    </row>
    <row r="223" spans="1:20" x14ac:dyDescent="0.25">
      <c r="A223">
        <v>1702540</v>
      </c>
      <c r="B223">
        <v>16000105167</v>
      </c>
      <c r="C223">
        <v>2016105167</v>
      </c>
      <c r="D223">
        <v>430</v>
      </c>
      <c r="E223" t="s">
        <v>134</v>
      </c>
      <c r="F223" t="s">
        <v>29</v>
      </c>
      <c r="G223" t="s">
        <v>135</v>
      </c>
      <c r="H223" s="2">
        <v>42455.96875</v>
      </c>
      <c r="I223" t="s">
        <v>645</v>
      </c>
      <c r="J223" t="s">
        <v>155</v>
      </c>
      <c r="K223" t="s">
        <v>156</v>
      </c>
      <c r="L223">
        <v>7200.1000999999997</v>
      </c>
      <c r="M223">
        <v>-122.34104000000001</v>
      </c>
      <c r="N223">
        <v>47.624546000000002</v>
      </c>
      <c r="O223" t="s">
        <v>646</v>
      </c>
      <c r="P223" t="s">
        <v>140</v>
      </c>
      <c r="Q223" t="s">
        <v>135</v>
      </c>
      <c r="R223" t="s">
        <v>29</v>
      </c>
      <c r="S223" s="2">
        <v>42455.859722222223</v>
      </c>
      <c r="T223">
        <v>3</v>
      </c>
    </row>
    <row r="224" spans="1:20" x14ac:dyDescent="0.25">
      <c r="A224">
        <v>1702541</v>
      </c>
      <c r="B224">
        <v>16000105110</v>
      </c>
      <c r="C224">
        <v>2016105110</v>
      </c>
      <c r="D224">
        <v>350</v>
      </c>
      <c r="E224" t="s">
        <v>146</v>
      </c>
      <c r="F224" t="s">
        <v>146</v>
      </c>
      <c r="G224" t="s">
        <v>146</v>
      </c>
      <c r="H224" s="2">
        <v>42455.960416666669</v>
      </c>
      <c r="I224" t="s">
        <v>647</v>
      </c>
      <c r="J224" t="s">
        <v>99</v>
      </c>
      <c r="K224" t="s">
        <v>100</v>
      </c>
      <c r="L224">
        <v>3500.2</v>
      </c>
      <c r="M224">
        <v>-122.34683</v>
      </c>
      <c r="N224">
        <v>47.675983000000002</v>
      </c>
      <c r="O224" t="s">
        <v>648</v>
      </c>
      <c r="P224" t="s">
        <v>649</v>
      </c>
      <c r="Q224" t="s">
        <v>29</v>
      </c>
      <c r="R224" t="s">
        <v>29</v>
      </c>
      <c r="S224" s="2">
        <v>42455.806944444441</v>
      </c>
      <c r="T224">
        <v>2</v>
      </c>
    </row>
    <row r="225" spans="1:20" x14ac:dyDescent="0.25">
      <c r="A225">
        <v>1702542</v>
      </c>
      <c r="B225">
        <v>16000105005</v>
      </c>
      <c r="C225">
        <v>2016105005</v>
      </c>
      <c r="D225">
        <v>245</v>
      </c>
      <c r="E225" t="s">
        <v>58</v>
      </c>
      <c r="F225" t="s">
        <v>21</v>
      </c>
      <c r="G225" t="s">
        <v>21</v>
      </c>
      <c r="H225" s="2">
        <v>42455.962500000001</v>
      </c>
      <c r="I225" t="s">
        <v>650</v>
      </c>
      <c r="J225" t="s">
        <v>124</v>
      </c>
      <c r="K225" t="s">
        <v>651</v>
      </c>
      <c r="L225">
        <v>12100.201300000001</v>
      </c>
      <c r="M225">
        <v>-122.37875</v>
      </c>
      <c r="N225">
        <v>47.505516</v>
      </c>
      <c r="O225" t="s">
        <v>652</v>
      </c>
      <c r="P225" t="s">
        <v>86</v>
      </c>
      <c r="Q225" t="s">
        <v>21</v>
      </c>
      <c r="R225" t="s">
        <v>21</v>
      </c>
      <c r="S225" s="2">
        <v>42455.743055555555</v>
      </c>
      <c r="T225">
        <v>3</v>
      </c>
    </row>
    <row r="226" spans="1:20" x14ac:dyDescent="0.25">
      <c r="A226">
        <v>1702543</v>
      </c>
      <c r="B226">
        <v>16000105361</v>
      </c>
      <c r="C226">
        <v>2016105361</v>
      </c>
      <c r="D226">
        <v>460</v>
      </c>
      <c r="E226" t="s">
        <v>35</v>
      </c>
      <c r="F226" t="s">
        <v>29</v>
      </c>
      <c r="G226" t="s">
        <v>29</v>
      </c>
      <c r="H226" s="2">
        <v>42455.98541666667</v>
      </c>
      <c r="I226" t="s">
        <v>653</v>
      </c>
      <c r="K226" t="s">
        <v>654</v>
      </c>
      <c r="M226">
        <v>-122.334335</v>
      </c>
      <c r="N226">
        <v>47.532040000000002</v>
      </c>
      <c r="O226" t="s">
        <v>655</v>
      </c>
      <c r="P226" t="s">
        <v>94</v>
      </c>
      <c r="Q226" t="s">
        <v>29</v>
      </c>
      <c r="R226" t="s">
        <v>29</v>
      </c>
      <c r="T226">
        <v>1</v>
      </c>
    </row>
    <row r="227" spans="1:20" x14ac:dyDescent="0.25">
      <c r="A227">
        <v>1702544</v>
      </c>
      <c r="B227">
        <v>16000105352</v>
      </c>
      <c r="C227">
        <v>2016105352</v>
      </c>
      <c r="D227">
        <v>440</v>
      </c>
      <c r="E227" t="s">
        <v>656</v>
      </c>
      <c r="F227" t="s">
        <v>29</v>
      </c>
      <c r="G227" t="s">
        <v>29</v>
      </c>
      <c r="H227" s="2">
        <v>42455.977083333331</v>
      </c>
      <c r="I227" t="s">
        <v>657</v>
      </c>
      <c r="J227" t="s">
        <v>198</v>
      </c>
      <c r="K227" t="s">
        <v>348</v>
      </c>
      <c r="L227">
        <v>11200.206200000001</v>
      </c>
      <c r="M227">
        <v>-122.33711</v>
      </c>
      <c r="N227">
        <v>47.539810000000003</v>
      </c>
      <c r="O227" t="s">
        <v>658</v>
      </c>
      <c r="P227" t="s">
        <v>443</v>
      </c>
      <c r="Q227" t="s">
        <v>29</v>
      </c>
      <c r="R227" t="s">
        <v>29</v>
      </c>
      <c r="T227">
        <v>3</v>
      </c>
    </row>
    <row r="228" spans="1:20" x14ac:dyDescent="0.25">
      <c r="A228">
        <v>1702545</v>
      </c>
      <c r="B228">
        <v>16000105349</v>
      </c>
      <c r="C228">
        <v>2016105349</v>
      </c>
      <c r="D228">
        <v>244</v>
      </c>
      <c r="E228" t="s">
        <v>558</v>
      </c>
      <c r="F228" t="s">
        <v>21</v>
      </c>
      <c r="G228" t="s">
        <v>21</v>
      </c>
      <c r="H228" s="2">
        <v>42455.981249999997</v>
      </c>
      <c r="I228" t="s">
        <v>659</v>
      </c>
      <c r="J228" t="s">
        <v>198</v>
      </c>
      <c r="K228" t="s">
        <v>348</v>
      </c>
      <c r="L228">
        <v>10800.3009</v>
      </c>
      <c r="M228">
        <v>-122.36167</v>
      </c>
      <c r="N228">
        <v>47.556719999999999</v>
      </c>
      <c r="O228" t="s">
        <v>660</v>
      </c>
      <c r="P228" t="s">
        <v>460</v>
      </c>
      <c r="Q228" t="s">
        <v>133</v>
      </c>
      <c r="R228" t="s">
        <v>461</v>
      </c>
      <c r="T228">
        <v>0</v>
      </c>
    </row>
    <row r="229" spans="1:20" x14ac:dyDescent="0.25">
      <c r="A229">
        <v>1702546</v>
      </c>
      <c r="B229">
        <v>16000105328</v>
      </c>
      <c r="C229">
        <v>2016105328</v>
      </c>
      <c r="D229">
        <v>460</v>
      </c>
      <c r="E229" t="s">
        <v>35</v>
      </c>
      <c r="F229" t="s">
        <v>29</v>
      </c>
      <c r="G229" t="s">
        <v>29</v>
      </c>
      <c r="H229" s="2">
        <v>42455.972222222219</v>
      </c>
      <c r="I229" t="s">
        <v>661</v>
      </c>
      <c r="J229" t="s">
        <v>83</v>
      </c>
      <c r="K229" t="s">
        <v>84</v>
      </c>
      <c r="L229">
        <v>9200.1010000000006</v>
      </c>
      <c r="M229">
        <v>-122.323746</v>
      </c>
      <c r="N229">
        <v>47.600025000000002</v>
      </c>
      <c r="O229" t="s">
        <v>662</v>
      </c>
      <c r="P229" t="s">
        <v>94</v>
      </c>
      <c r="Q229" t="s">
        <v>29</v>
      </c>
      <c r="R229" t="s">
        <v>29</v>
      </c>
      <c r="T229">
        <v>1</v>
      </c>
    </row>
    <row r="230" spans="1:20" x14ac:dyDescent="0.25">
      <c r="A230">
        <v>1702547</v>
      </c>
      <c r="B230">
        <v>16000105301</v>
      </c>
      <c r="C230">
        <v>2016105301</v>
      </c>
      <c r="D230">
        <v>250</v>
      </c>
      <c r="E230" t="s">
        <v>111</v>
      </c>
      <c r="F230" t="s">
        <v>112</v>
      </c>
      <c r="G230" t="s">
        <v>113</v>
      </c>
      <c r="H230" s="2">
        <v>42455.979861111111</v>
      </c>
      <c r="I230" t="s">
        <v>663</v>
      </c>
      <c r="J230" t="s">
        <v>44</v>
      </c>
      <c r="K230" t="s">
        <v>357</v>
      </c>
      <c r="L230">
        <v>6700.3011999999999</v>
      </c>
      <c r="M230">
        <v>-122.34754</v>
      </c>
      <c r="N230">
        <v>47.630164999999998</v>
      </c>
      <c r="O230" t="s">
        <v>664</v>
      </c>
      <c r="P230" t="s">
        <v>57</v>
      </c>
      <c r="Q230" t="s">
        <v>52</v>
      </c>
      <c r="R230" t="s">
        <v>52</v>
      </c>
      <c r="T230">
        <v>3</v>
      </c>
    </row>
    <row r="231" spans="1:20" x14ac:dyDescent="0.25">
      <c r="A231">
        <v>1702549</v>
      </c>
      <c r="B231">
        <v>16000105243</v>
      </c>
      <c r="C231">
        <v>2016105243</v>
      </c>
      <c r="D231">
        <v>245</v>
      </c>
      <c r="E231" t="s">
        <v>58</v>
      </c>
      <c r="F231" t="s">
        <v>21</v>
      </c>
      <c r="G231" t="s">
        <v>21</v>
      </c>
      <c r="H231" s="2">
        <v>42455.984722222223</v>
      </c>
      <c r="I231" t="s">
        <v>244</v>
      </c>
      <c r="J231" t="s">
        <v>91</v>
      </c>
      <c r="K231" t="s">
        <v>172</v>
      </c>
      <c r="L231">
        <v>7401.2003999999997</v>
      </c>
      <c r="M231">
        <v>-122.320915</v>
      </c>
      <c r="N231">
        <v>47.62256</v>
      </c>
      <c r="O231" t="s">
        <v>245</v>
      </c>
      <c r="P231" t="s">
        <v>453</v>
      </c>
      <c r="Q231" t="s">
        <v>73</v>
      </c>
      <c r="R231" t="s">
        <v>73</v>
      </c>
      <c r="T231">
        <v>0</v>
      </c>
    </row>
    <row r="232" spans="1:20" x14ac:dyDescent="0.25">
      <c r="A232">
        <v>1702550</v>
      </c>
      <c r="B232">
        <v>16000105234</v>
      </c>
      <c r="C232">
        <v>2016105234</v>
      </c>
      <c r="D232">
        <v>40</v>
      </c>
      <c r="E232" t="s">
        <v>224</v>
      </c>
      <c r="F232" t="s">
        <v>225</v>
      </c>
      <c r="G232" t="s">
        <v>225</v>
      </c>
      <c r="H232" s="2">
        <v>42455.972222222219</v>
      </c>
      <c r="I232" t="s">
        <v>665</v>
      </c>
      <c r="J232" t="s">
        <v>83</v>
      </c>
      <c r="K232" t="s">
        <v>195</v>
      </c>
      <c r="L232">
        <v>8100.1046999999999</v>
      </c>
      <c r="M232">
        <v>-122.33744</v>
      </c>
      <c r="N232">
        <v>47.602676000000002</v>
      </c>
      <c r="O232" t="s">
        <v>666</v>
      </c>
      <c r="P232" t="s">
        <v>361</v>
      </c>
      <c r="Q232" t="s">
        <v>225</v>
      </c>
      <c r="R232" t="s">
        <v>225</v>
      </c>
      <c r="S232" s="2">
        <v>42455.892361111109</v>
      </c>
      <c r="T232">
        <v>4</v>
      </c>
    </row>
    <row r="233" spans="1:20" x14ac:dyDescent="0.25">
      <c r="A233">
        <v>1702551</v>
      </c>
      <c r="B233">
        <v>16000105150</v>
      </c>
      <c r="C233">
        <v>2016105150</v>
      </c>
      <c r="D233">
        <v>40</v>
      </c>
      <c r="E233" t="s">
        <v>224</v>
      </c>
      <c r="F233" t="s">
        <v>225</v>
      </c>
      <c r="G233" t="s">
        <v>225</v>
      </c>
      <c r="H233" s="2">
        <v>42455.972222222219</v>
      </c>
      <c r="I233" t="s">
        <v>667</v>
      </c>
      <c r="J233" t="s">
        <v>129</v>
      </c>
      <c r="K233" t="s">
        <v>190</v>
      </c>
      <c r="L233">
        <v>8100.3001000000004</v>
      </c>
      <c r="M233">
        <v>-122.33946</v>
      </c>
      <c r="N233">
        <v>47.609054999999998</v>
      </c>
      <c r="O233" t="s">
        <v>668</v>
      </c>
      <c r="P233" t="s">
        <v>86</v>
      </c>
      <c r="Q233" t="s">
        <v>21</v>
      </c>
      <c r="R233" t="s">
        <v>21</v>
      </c>
      <c r="S233" s="2">
        <v>42455.873611111114</v>
      </c>
      <c r="T233">
        <v>2</v>
      </c>
    </row>
    <row r="234" spans="1:20" x14ac:dyDescent="0.25">
      <c r="A234">
        <v>1702552</v>
      </c>
      <c r="B234">
        <v>16000105365</v>
      </c>
      <c r="C234">
        <v>2016105365</v>
      </c>
      <c r="D234">
        <v>244</v>
      </c>
      <c r="E234" t="s">
        <v>558</v>
      </c>
      <c r="F234" t="s">
        <v>21</v>
      </c>
      <c r="G234" t="s">
        <v>21</v>
      </c>
      <c r="H234" s="2">
        <v>42456.002083333333</v>
      </c>
      <c r="I234" t="s">
        <v>669</v>
      </c>
      <c r="J234" t="s">
        <v>179</v>
      </c>
      <c r="K234" t="s">
        <v>180</v>
      </c>
      <c r="L234">
        <v>4301.2012000000004</v>
      </c>
      <c r="M234">
        <v>-122.30062</v>
      </c>
      <c r="N234">
        <v>47.669260000000001</v>
      </c>
      <c r="O234" t="s">
        <v>670</v>
      </c>
      <c r="P234" t="s">
        <v>671</v>
      </c>
      <c r="Q234" t="s">
        <v>21</v>
      </c>
      <c r="R234" t="s">
        <v>558</v>
      </c>
      <c r="T234">
        <v>1</v>
      </c>
    </row>
    <row r="235" spans="1:20" x14ac:dyDescent="0.25">
      <c r="A235">
        <v>1702553</v>
      </c>
      <c r="B235">
        <v>16000105364</v>
      </c>
      <c r="C235">
        <v>2016105364</v>
      </c>
      <c r="D235">
        <v>430</v>
      </c>
      <c r="E235" t="s">
        <v>134</v>
      </c>
      <c r="F235" t="s">
        <v>29</v>
      </c>
      <c r="G235" t="s">
        <v>135</v>
      </c>
      <c r="H235" s="2">
        <v>42455.995138888888</v>
      </c>
      <c r="I235" t="s">
        <v>672</v>
      </c>
      <c r="J235" t="s">
        <v>179</v>
      </c>
      <c r="K235" t="s">
        <v>180</v>
      </c>
      <c r="L235">
        <v>2200.3013999999998</v>
      </c>
      <c r="M235">
        <v>-122.27535</v>
      </c>
      <c r="N235">
        <v>47.692141999999997</v>
      </c>
      <c r="O235" t="s">
        <v>673</v>
      </c>
      <c r="P235" t="s">
        <v>188</v>
      </c>
      <c r="Q235" t="s">
        <v>135</v>
      </c>
      <c r="R235" t="s">
        <v>29</v>
      </c>
      <c r="T235">
        <v>1</v>
      </c>
    </row>
    <row r="236" spans="1:20" x14ac:dyDescent="0.25">
      <c r="A236">
        <v>1702554</v>
      </c>
      <c r="B236">
        <v>16000105355</v>
      </c>
      <c r="C236">
        <v>2016105355</v>
      </c>
      <c r="D236">
        <v>246</v>
      </c>
      <c r="E236" t="s">
        <v>557</v>
      </c>
      <c r="F236" t="s">
        <v>558</v>
      </c>
      <c r="G236" t="s">
        <v>21</v>
      </c>
      <c r="H236" s="2">
        <v>42455.998611111114</v>
      </c>
      <c r="I236" t="s">
        <v>674</v>
      </c>
      <c r="J236" t="s">
        <v>91</v>
      </c>
      <c r="K236" t="s">
        <v>92</v>
      </c>
      <c r="L236">
        <v>7500.4007000000001</v>
      </c>
      <c r="M236">
        <v>-122.31685</v>
      </c>
      <c r="N236">
        <v>47.614685000000001</v>
      </c>
      <c r="O236" t="s">
        <v>675</v>
      </c>
      <c r="P236" t="s">
        <v>116</v>
      </c>
      <c r="Q236" t="s">
        <v>21</v>
      </c>
      <c r="R236" t="s">
        <v>21</v>
      </c>
      <c r="T236">
        <v>3</v>
      </c>
    </row>
    <row r="237" spans="1:20" x14ac:dyDescent="0.25">
      <c r="A237">
        <v>1702556</v>
      </c>
      <c r="B237">
        <v>16000105246</v>
      </c>
      <c r="C237">
        <v>2016105246</v>
      </c>
      <c r="D237">
        <v>31</v>
      </c>
      <c r="E237" t="s">
        <v>676</v>
      </c>
      <c r="F237" t="s">
        <v>418</v>
      </c>
      <c r="G237" t="s">
        <v>418</v>
      </c>
      <c r="H237" s="2">
        <v>42455.990972222222</v>
      </c>
      <c r="I237" t="s">
        <v>677</v>
      </c>
      <c r="J237" t="s">
        <v>78</v>
      </c>
      <c r="K237" t="s">
        <v>217</v>
      </c>
      <c r="L237">
        <v>7900.4</v>
      </c>
      <c r="M237">
        <v>-122.309494</v>
      </c>
      <c r="N237">
        <v>47.615864000000002</v>
      </c>
      <c r="O237" t="s">
        <v>678</v>
      </c>
      <c r="P237" t="s">
        <v>361</v>
      </c>
      <c r="Q237" t="s">
        <v>225</v>
      </c>
      <c r="R237" t="s">
        <v>225</v>
      </c>
      <c r="S237" s="2">
        <v>42455.90347222222</v>
      </c>
      <c r="T237">
        <v>1</v>
      </c>
    </row>
    <row r="238" spans="1:20" x14ac:dyDescent="0.25">
      <c r="A238">
        <v>1702557</v>
      </c>
      <c r="B238">
        <v>16000105212</v>
      </c>
      <c r="C238">
        <v>2016105212</v>
      </c>
      <c r="D238">
        <v>30</v>
      </c>
      <c r="E238" t="s">
        <v>679</v>
      </c>
      <c r="F238" t="s">
        <v>461</v>
      </c>
      <c r="G238" t="s">
        <v>418</v>
      </c>
      <c r="H238" s="2">
        <v>42455.997916666667</v>
      </c>
      <c r="I238" t="s">
        <v>680</v>
      </c>
      <c r="J238" t="s">
        <v>54</v>
      </c>
      <c r="K238" t="s">
        <v>292</v>
      </c>
      <c r="L238">
        <v>11700.202499999999</v>
      </c>
      <c r="M238">
        <v>-122.28485000000001</v>
      </c>
      <c r="N238">
        <v>47.518996999999999</v>
      </c>
      <c r="O238" t="s">
        <v>681</v>
      </c>
      <c r="P238" t="s">
        <v>682</v>
      </c>
      <c r="Q238" t="s">
        <v>418</v>
      </c>
      <c r="R238" t="s">
        <v>418</v>
      </c>
      <c r="S238" s="2">
        <v>42455.876388888886</v>
      </c>
      <c r="T238">
        <v>4</v>
      </c>
    </row>
    <row r="239" spans="1:20" x14ac:dyDescent="0.25">
      <c r="A239">
        <v>1702558</v>
      </c>
      <c r="B239">
        <v>16000105208</v>
      </c>
      <c r="C239">
        <v>2016105208</v>
      </c>
      <c r="D239">
        <v>71</v>
      </c>
      <c r="E239" t="s">
        <v>269</v>
      </c>
      <c r="F239" t="s">
        <v>183</v>
      </c>
      <c r="G239" t="s">
        <v>183</v>
      </c>
      <c r="H239" s="2">
        <v>42455.938888888886</v>
      </c>
      <c r="I239" t="s">
        <v>683</v>
      </c>
      <c r="J239" t="s">
        <v>137</v>
      </c>
      <c r="K239" t="s">
        <v>209</v>
      </c>
      <c r="L239">
        <v>9100.2006999999994</v>
      </c>
      <c r="M239">
        <v>-122.32375999999999</v>
      </c>
      <c r="N239">
        <v>47.597507</v>
      </c>
      <c r="O239" t="s">
        <v>684</v>
      </c>
      <c r="P239" t="s">
        <v>272</v>
      </c>
      <c r="Q239" t="s">
        <v>183</v>
      </c>
      <c r="R239" t="s">
        <v>184</v>
      </c>
      <c r="S239" s="2">
        <v>42455.87222222222</v>
      </c>
      <c r="T239">
        <v>1</v>
      </c>
    </row>
    <row r="240" spans="1:20" x14ac:dyDescent="0.25">
      <c r="A240">
        <v>1702559</v>
      </c>
      <c r="B240">
        <v>16000105192</v>
      </c>
      <c r="C240">
        <v>2016105192</v>
      </c>
      <c r="D240">
        <v>430</v>
      </c>
      <c r="E240" t="s">
        <v>134</v>
      </c>
      <c r="F240" t="s">
        <v>29</v>
      </c>
      <c r="G240" t="s">
        <v>135</v>
      </c>
      <c r="H240" s="2">
        <v>42455.987500000003</v>
      </c>
      <c r="I240" t="s">
        <v>685</v>
      </c>
      <c r="J240" t="s">
        <v>37</v>
      </c>
      <c r="K240" t="s">
        <v>686</v>
      </c>
      <c r="L240">
        <v>10402.102699999999</v>
      </c>
      <c r="M240">
        <v>-122.311134</v>
      </c>
      <c r="N240">
        <v>47.548884999999999</v>
      </c>
      <c r="O240" t="s">
        <v>687</v>
      </c>
      <c r="P240" t="s">
        <v>254</v>
      </c>
      <c r="Q240" t="s">
        <v>135</v>
      </c>
      <c r="R240" t="s">
        <v>29</v>
      </c>
      <c r="S240" s="2">
        <v>42455.861111111109</v>
      </c>
      <c r="T240">
        <v>4</v>
      </c>
    </row>
    <row r="241" spans="1:20" x14ac:dyDescent="0.25">
      <c r="A241">
        <v>1702560</v>
      </c>
      <c r="B241">
        <v>16000105176</v>
      </c>
      <c r="C241">
        <v>2016105176</v>
      </c>
      <c r="D241">
        <v>161</v>
      </c>
      <c r="E241" t="s">
        <v>62</v>
      </c>
      <c r="F241" t="s">
        <v>62</v>
      </c>
      <c r="G241" t="s">
        <v>62</v>
      </c>
      <c r="H241" s="2">
        <v>42455.990277777775</v>
      </c>
      <c r="I241" t="s">
        <v>688</v>
      </c>
      <c r="J241" t="s">
        <v>150</v>
      </c>
      <c r="K241" t="s">
        <v>162</v>
      </c>
      <c r="L241">
        <v>4600.2002000000002</v>
      </c>
      <c r="M241">
        <v>-122.33356000000001</v>
      </c>
      <c r="N241">
        <v>47.672069999999998</v>
      </c>
      <c r="O241" t="s">
        <v>689</v>
      </c>
      <c r="P241" t="s">
        <v>62</v>
      </c>
      <c r="Q241" t="s">
        <v>62</v>
      </c>
      <c r="R241" t="s">
        <v>62</v>
      </c>
      <c r="S241" s="2">
        <v>42455.85833333333</v>
      </c>
      <c r="T241">
        <v>4</v>
      </c>
    </row>
    <row r="242" spans="1:20" x14ac:dyDescent="0.25">
      <c r="A242">
        <v>1702561</v>
      </c>
      <c r="B242">
        <v>16000105078</v>
      </c>
      <c r="C242">
        <v>2016105078</v>
      </c>
      <c r="D242">
        <v>71</v>
      </c>
      <c r="E242" t="s">
        <v>269</v>
      </c>
      <c r="F242" t="s">
        <v>183</v>
      </c>
      <c r="G242" t="s">
        <v>183</v>
      </c>
      <c r="H242" s="2">
        <v>42455.988888888889</v>
      </c>
      <c r="I242" t="s">
        <v>690</v>
      </c>
      <c r="J242" t="s">
        <v>23</v>
      </c>
      <c r="K242" t="s">
        <v>24</v>
      </c>
      <c r="L242">
        <v>10300.300999999999</v>
      </c>
      <c r="M242">
        <v>-122.28626</v>
      </c>
      <c r="N242">
        <v>47.548896999999997</v>
      </c>
      <c r="O242" t="s">
        <v>691</v>
      </c>
      <c r="P242" t="s">
        <v>272</v>
      </c>
      <c r="Q242" t="s">
        <v>183</v>
      </c>
      <c r="R242" t="s">
        <v>184</v>
      </c>
      <c r="S242" s="2">
        <v>42455.843055555553</v>
      </c>
      <c r="T242">
        <v>3</v>
      </c>
    </row>
    <row r="243" spans="1:20" x14ac:dyDescent="0.25">
      <c r="A243">
        <v>1702562</v>
      </c>
      <c r="B243">
        <v>16000104885</v>
      </c>
      <c r="C243">
        <v>2016104885</v>
      </c>
      <c r="D243">
        <v>30</v>
      </c>
      <c r="E243" t="s">
        <v>679</v>
      </c>
      <c r="F243" t="s">
        <v>461</v>
      </c>
      <c r="G243" t="s">
        <v>418</v>
      </c>
      <c r="H243" s="2">
        <v>42455.994444444441</v>
      </c>
      <c r="I243" t="s">
        <v>692</v>
      </c>
      <c r="J243" t="s">
        <v>137</v>
      </c>
      <c r="K243" t="s">
        <v>138</v>
      </c>
      <c r="L243">
        <v>9500.4004000000004</v>
      </c>
      <c r="M243">
        <v>-122.29816</v>
      </c>
      <c r="N243">
        <v>47.57835</v>
      </c>
      <c r="O243" t="s">
        <v>693</v>
      </c>
      <c r="P243" t="s">
        <v>682</v>
      </c>
      <c r="Q243" t="s">
        <v>418</v>
      </c>
      <c r="R243" t="s">
        <v>418</v>
      </c>
      <c r="S243" s="2">
        <v>42455.651388888888</v>
      </c>
      <c r="T243">
        <v>2</v>
      </c>
    </row>
    <row r="244" spans="1:20" x14ac:dyDescent="0.25">
      <c r="A244">
        <v>1702563</v>
      </c>
      <c r="B244">
        <v>16000105384</v>
      </c>
      <c r="C244">
        <v>2016105384</v>
      </c>
      <c r="D244">
        <v>280</v>
      </c>
      <c r="E244" t="s">
        <v>41</v>
      </c>
      <c r="F244" t="s">
        <v>42</v>
      </c>
      <c r="G244" t="s">
        <v>42</v>
      </c>
      <c r="H244" s="2">
        <v>42456.005555555559</v>
      </c>
      <c r="I244" t="s">
        <v>694</v>
      </c>
      <c r="J244" t="s">
        <v>137</v>
      </c>
      <c r="K244" t="s">
        <v>209</v>
      </c>
      <c r="L244">
        <v>9200.2013999999999</v>
      </c>
      <c r="M244">
        <v>-122.33027</v>
      </c>
      <c r="N244">
        <v>47.600876</v>
      </c>
      <c r="O244" t="s">
        <v>695</v>
      </c>
      <c r="P244" t="s">
        <v>86</v>
      </c>
      <c r="Q244" t="s">
        <v>21</v>
      </c>
      <c r="R244" t="s">
        <v>21</v>
      </c>
      <c r="T244">
        <v>2</v>
      </c>
    </row>
    <row r="245" spans="1:20" x14ac:dyDescent="0.25">
      <c r="A245">
        <v>1702564</v>
      </c>
      <c r="B245">
        <v>16000105371</v>
      </c>
      <c r="C245">
        <v>2016105371</v>
      </c>
      <c r="D245">
        <v>202</v>
      </c>
      <c r="E245" t="s">
        <v>696</v>
      </c>
      <c r="F245" t="s">
        <v>302</v>
      </c>
      <c r="G245" t="s">
        <v>65</v>
      </c>
      <c r="H245" s="2">
        <v>42456.008333333331</v>
      </c>
      <c r="I245" t="s">
        <v>697</v>
      </c>
      <c r="J245" t="s">
        <v>150</v>
      </c>
      <c r="K245" t="s">
        <v>162</v>
      </c>
      <c r="L245">
        <v>5000.1040999999996</v>
      </c>
      <c r="M245">
        <v>-122.33886</v>
      </c>
      <c r="N245">
        <v>47.661385000000003</v>
      </c>
      <c r="O245" t="s">
        <v>698</v>
      </c>
      <c r="P245" t="s">
        <v>355</v>
      </c>
      <c r="Q245" t="s">
        <v>69</v>
      </c>
      <c r="R245" t="s">
        <v>42</v>
      </c>
      <c r="T245">
        <v>2</v>
      </c>
    </row>
    <row r="246" spans="1:20" x14ac:dyDescent="0.25">
      <c r="A246">
        <v>1702565</v>
      </c>
      <c r="B246">
        <v>16000105284</v>
      </c>
      <c r="C246">
        <v>2016105284</v>
      </c>
      <c r="D246">
        <v>63</v>
      </c>
      <c r="E246" t="s">
        <v>165</v>
      </c>
      <c r="F246" t="s">
        <v>166</v>
      </c>
      <c r="G246" t="s">
        <v>166</v>
      </c>
      <c r="H246" s="2">
        <v>42456.002083333333</v>
      </c>
      <c r="I246" t="s">
        <v>699</v>
      </c>
      <c r="J246" t="s">
        <v>137</v>
      </c>
      <c r="K246" t="s">
        <v>209</v>
      </c>
      <c r="L246">
        <v>8100.3013000000001</v>
      </c>
      <c r="M246">
        <v>-122.34022</v>
      </c>
      <c r="N246">
        <v>47.607365000000001</v>
      </c>
      <c r="O246" t="s">
        <v>700</v>
      </c>
      <c r="P246" t="s">
        <v>81</v>
      </c>
      <c r="Q246" t="s">
        <v>76</v>
      </c>
      <c r="R246" t="s">
        <v>75</v>
      </c>
      <c r="S246" s="2">
        <v>42455.94027777778</v>
      </c>
      <c r="T246">
        <v>1</v>
      </c>
    </row>
    <row r="247" spans="1:20" x14ac:dyDescent="0.25">
      <c r="A247">
        <v>1702566</v>
      </c>
      <c r="B247">
        <v>16000105268</v>
      </c>
      <c r="C247">
        <v>2016105268</v>
      </c>
      <c r="D247">
        <v>64</v>
      </c>
      <c r="E247" t="s">
        <v>294</v>
      </c>
      <c r="F247" t="s">
        <v>75</v>
      </c>
      <c r="G247" t="s">
        <v>295</v>
      </c>
      <c r="H247" s="2">
        <v>42456.00277777778</v>
      </c>
      <c r="I247" t="s">
        <v>701</v>
      </c>
      <c r="J247" t="s">
        <v>247</v>
      </c>
      <c r="K247" t="s">
        <v>533</v>
      </c>
      <c r="L247">
        <v>1200.1006</v>
      </c>
      <c r="M247">
        <v>-122.31786</v>
      </c>
      <c r="N247">
        <v>47.709389999999999</v>
      </c>
      <c r="O247" t="s">
        <v>702</v>
      </c>
      <c r="P247" t="s">
        <v>298</v>
      </c>
      <c r="Q247" t="s">
        <v>295</v>
      </c>
      <c r="R247" t="s">
        <v>75</v>
      </c>
      <c r="S247" s="2">
        <v>42455.959722222222</v>
      </c>
      <c r="T247">
        <v>3</v>
      </c>
    </row>
    <row r="248" spans="1:20" x14ac:dyDescent="0.25">
      <c r="A248">
        <v>1702568</v>
      </c>
      <c r="B248">
        <v>16000105393</v>
      </c>
      <c r="C248">
        <v>2016105393</v>
      </c>
      <c r="D248">
        <v>460</v>
      </c>
      <c r="E248" t="s">
        <v>35</v>
      </c>
      <c r="F248" t="s">
        <v>29</v>
      </c>
      <c r="G248" t="s">
        <v>29</v>
      </c>
      <c r="H248" s="2">
        <v>42456.018055555556</v>
      </c>
      <c r="I248" t="s">
        <v>703</v>
      </c>
      <c r="J248" t="s">
        <v>155</v>
      </c>
      <c r="K248" t="s">
        <v>257</v>
      </c>
      <c r="L248">
        <v>8001.2008999999998</v>
      </c>
      <c r="M248">
        <v>-122.345</v>
      </c>
      <c r="N248">
        <v>47.613655000000001</v>
      </c>
      <c r="O248" t="s">
        <v>704</v>
      </c>
      <c r="P248" t="s">
        <v>94</v>
      </c>
      <c r="Q248" t="s">
        <v>29</v>
      </c>
      <c r="R248" t="s">
        <v>29</v>
      </c>
      <c r="T248">
        <v>1</v>
      </c>
    </row>
    <row r="249" spans="1:20" x14ac:dyDescent="0.25">
      <c r="A249">
        <v>1702569</v>
      </c>
      <c r="B249">
        <v>16000105376</v>
      </c>
      <c r="C249">
        <v>2016105376</v>
      </c>
      <c r="D249">
        <v>250</v>
      </c>
      <c r="E249" t="s">
        <v>111</v>
      </c>
      <c r="F249" t="s">
        <v>112</v>
      </c>
      <c r="G249" t="s">
        <v>113</v>
      </c>
      <c r="H249" s="2">
        <v>42456.013888888891</v>
      </c>
      <c r="I249" t="s">
        <v>705</v>
      </c>
      <c r="J249" t="s">
        <v>137</v>
      </c>
      <c r="K249" t="s">
        <v>209</v>
      </c>
      <c r="L249">
        <v>1000.2</v>
      </c>
      <c r="M249">
        <v>-122.290764</v>
      </c>
      <c r="N249">
        <v>47.708370000000002</v>
      </c>
      <c r="O249" t="s">
        <v>706</v>
      </c>
      <c r="P249" t="s">
        <v>671</v>
      </c>
      <c r="Q249" t="s">
        <v>21</v>
      </c>
      <c r="R249" t="s">
        <v>558</v>
      </c>
      <c r="T249">
        <v>1</v>
      </c>
    </row>
    <row r="250" spans="1:20" x14ac:dyDescent="0.25">
      <c r="A250">
        <v>1702570</v>
      </c>
      <c r="B250">
        <v>16000105372</v>
      </c>
      <c r="C250">
        <v>2016105372</v>
      </c>
      <c r="D250">
        <v>260</v>
      </c>
      <c r="E250" t="s">
        <v>707</v>
      </c>
      <c r="F250" t="s">
        <v>394</v>
      </c>
      <c r="G250" t="s">
        <v>394</v>
      </c>
      <c r="H250" s="2">
        <v>42456.013888888891</v>
      </c>
      <c r="I250" t="s">
        <v>708</v>
      </c>
      <c r="J250" t="s">
        <v>91</v>
      </c>
      <c r="K250" t="s">
        <v>92</v>
      </c>
      <c r="L250">
        <v>7500.4014999999999</v>
      </c>
      <c r="M250">
        <v>-122.32079</v>
      </c>
      <c r="N250">
        <v>47.614654999999999</v>
      </c>
      <c r="O250" t="s">
        <v>709</v>
      </c>
      <c r="P250" t="s">
        <v>158</v>
      </c>
      <c r="Q250" t="s">
        <v>133</v>
      </c>
      <c r="R250" t="s">
        <v>133</v>
      </c>
      <c r="T250">
        <v>2</v>
      </c>
    </row>
    <row r="251" spans="1:20" x14ac:dyDescent="0.25">
      <c r="A251">
        <v>1702571</v>
      </c>
      <c r="B251">
        <v>16000105353</v>
      </c>
      <c r="C251">
        <v>2016105353</v>
      </c>
      <c r="D251">
        <v>245</v>
      </c>
      <c r="E251" t="s">
        <v>58</v>
      </c>
      <c r="F251" t="s">
        <v>21</v>
      </c>
      <c r="G251" t="s">
        <v>21</v>
      </c>
      <c r="H251" s="2">
        <v>42456.011805555558</v>
      </c>
      <c r="I251" t="s">
        <v>631</v>
      </c>
      <c r="J251" t="s">
        <v>150</v>
      </c>
      <c r="K251" t="s">
        <v>151</v>
      </c>
      <c r="L251">
        <v>3200.4018000000001</v>
      </c>
      <c r="M251">
        <v>-122.39507</v>
      </c>
      <c r="N251">
        <v>47.668644</v>
      </c>
      <c r="O251" t="s">
        <v>710</v>
      </c>
      <c r="P251" t="s">
        <v>617</v>
      </c>
      <c r="Q251" t="s">
        <v>618</v>
      </c>
      <c r="R251" t="s">
        <v>42</v>
      </c>
      <c r="S251" s="2">
        <v>42455.979166666664</v>
      </c>
      <c r="T251">
        <v>2</v>
      </c>
    </row>
    <row r="252" spans="1:20" x14ac:dyDescent="0.25">
      <c r="A252">
        <v>1702572</v>
      </c>
      <c r="B252">
        <v>16000105052</v>
      </c>
      <c r="C252">
        <v>2016105052</v>
      </c>
      <c r="D252">
        <v>372</v>
      </c>
      <c r="E252" t="s">
        <v>159</v>
      </c>
      <c r="F252" t="s">
        <v>160</v>
      </c>
      <c r="G252" t="s">
        <v>160</v>
      </c>
      <c r="H252" s="2">
        <v>42456.006944444445</v>
      </c>
      <c r="I252" t="s">
        <v>711</v>
      </c>
      <c r="J252" t="s">
        <v>179</v>
      </c>
      <c r="K252" t="s">
        <v>186</v>
      </c>
      <c r="L252">
        <v>5301.2003000000004</v>
      </c>
      <c r="M252">
        <v>-122.315254</v>
      </c>
      <c r="N252">
        <v>47.664012999999997</v>
      </c>
      <c r="O252" t="s">
        <v>712</v>
      </c>
      <c r="P252" t="s">
        <v>164</v>
      </c>
      <c r="Q252" t="s">
        <v>160</v>
      </c>
      <c r="R252" t="s">
        <v>160</v>
      </c>
      <c r="S252" s="2">
        <v>42455.84097222222</v>
      </c>
      <c r="T252">
        <v>2</v>
      </c>
    </row>
    <row r="253" spans="1:20" x14ac:dyDescent="0.25">
      <c r="A253">
        <v>1702573</v>
      </c>
      <c r="B253">
        <v>16000105402</v>
      </c>
      <c r="C253">
        <v>2016105402</v>
      </c>
      <c r="D253">
        <v>200</v>
      </c>
      <c r="E253" t="s">
        <v>352</v>
      </c>
      <c r="F253" t="s">
        <v>64</v>
      </c>
      <c r="G253" t="s">
        <v>65</v>
      </c>
      <c r="H253" s="2">
        <v>42456.02847222222</v>
      </c>
      <c r="I253" t="s">
        <v>713</v>
      </c>
      <c r="J253" t="s">
        <v>91</v>
      </c>
      <c r="K253" t="s">
        <v>172</v>
      </c>
      <c r="L253">
        <v>7402.1009999999997</v>
      </c>
      <c r="M253">
        <v>-122.32086</v>
      </c>
      <c r="N253">
        <v>47.619323999999999</v>
      </c>
      <c r="O253" t="s">
        <v>714</v>
      </c>
      <c r="P253" t="s">
        <v>390</v>
      </c>
      <c r="Q253" t="s">
        <v>69</v>
      </c>
      <c r="R253" t="s">
        <v>42</v>
      </c>
      <c r="T253">
        <v>2</v>
      </c>
    </row>
    <row r="254" spans="1:20" x14ac:dyDescent="0.25">
      <c r="A254">
        <v>1702574</v>
      </c>
      <c r="B254">
        <v>16000105397</v>
      </c>
      <c r="C254">
        <v>2016105397</v>
      </c>
      <c r="D254">
        <v>177</v>
      </c>
      <c r="E254" t="s">
        <v>117</v>
      </c>
      <c r="F254" t="s">
        <v>52</v>
      </c>
      <c r="G254" t="s">
        <v>52</v>
      </c>
      <c r="H254" s="2">
        <v>42456.018750000003</v>
      </c>
      <c r="I254" t="s">
        <v>456</v>
      </c>
      <c r="J254" t="s">
        <v>129</v>
      </c>
      <c r="K254" t="s">
        <v>190</v>
      </c>
      <c r="L254">
        <v>8100.3010999999997</v>
      </c>
      <c r="M254">
        <v>-122.34287999999999</v>
      </c>
      <c r="N254">
        <v>47.609814</v>
      </c>
      <c r="O254" t="s">
        <v>457</v>
      </c>
      <c r="P254" t="s">
        <v>120</v>
      </c>
      <c r="Q254" t="s">
        <v>52</v>
      </c>
      <c r="R254" t="s">
        <v>52</v>
      </c>
      <c r="T254">
        <v>1</v>
      </c>
    </row>
    <row r="255" spans="1:20" x14ac:dyDescent="0.25">
      <c r="A255">
        <v>1702575</v>
      </c>
      <c r="B255">
        <v>16000105392</v>
      </c>
      <c r="C255">
        <v>2016105392</v>
      </c>
      <c r="D255">
        <v>161</v>
      </c>
      <c r="E255" t="s">
        <v>62</v>
      </c>
      <c r="F255" t="s">
        <v>62</v>
      </c>
      <c r="G255" t="s">
        <v>62</v>
      </c>
      <c r="H255" s="2">
        <v>42456.025000000001</v>
      </c>
      <c r="I255" t="s">
        <v>314</v>
      </c>
      <c r="J255" t="s">
        <v>137</v>
      </c>
      <c r="K255" t="s">
        <v>138</v>
      </c>
      <c r="L255">
        <v>4700.4007000000001</v>
      </c>
      <c r="M255">
        <v>-122.38473999999999</v>
      </c>
      <c r="N255">
        <v>47.669820000000001</v>
      </c>
      <c r="O255" t="s">
        <v>315</v>
      </c>
      <c r="P255" t="s">
        <v>400</v>
      </c>
      <c r="Q255" t="s">
        <v>401</v>
      </c>
      <c r="R255" t="s">
        <v>401</v>
      </c>
      <c r="T255">
        <v>1</v>
      </c>
    </row>
    <row r="256" spans="1:20" x14ac:dyDescent="0.25">
      <c r="A256">
        <v>1702576</v>
      </c>
      <c r="B256">
        <v>16000105391</v>
      </c>
      <c r="C256">
        <v>2016105391</v>
      </c>
      <c r="D256">
        <v>200</v>
      </c>
      <c r="E256" t="s">
        <v>352</v>
      </c>
      <c r="F256" t="s">
        <v>64</v>
      </c>
      <c r="G256" t="s">
        <v>65</v>
      </c>
      <c r="H256" s="2">
        <v>42456.027083333334</v>
      </c>
      <c r="I256" t="s">
        <v>715</v>
      </c>
      <c r="J256" t="s">
        <v>129</v>
      </c>
      <c r="K256" t="s">
        <v>365</v>
      </c>
      <c r="L256">
        <v>8100.2015000000001</v>
      </c>
      <c r="M256">
        <v>-122.33835000000001</v>
      </c>
      <c r="N256">
        <v>47.609515999999999</v>
      </c>
      <c r="O256" t="s">
        <v>716</v>
      </c>
      <c r="P256" t="s">
        <v>390</v>
      </c>
      <c r="Q256" t="s">
        <v>69</v>
      </c>
      <c r="R256" t="s">
        <v>42</v>
      </c>
      <c r="T256">
        <v>2</v>
      </c>
    </row>
    <row r="257" spans="1:20" x14ac:dyDescent="0.25">
      <c r="A257">
        <v>1702577</v>
      </c>
      <c r="B257">
        <v>16000105390</v>
      </c>
      <c r="C257">
        <v>2016105390</v>
      </c>
      <c r="D257">
        <v>244</v>
      </c>
      <c r="E257" t="s">
        <v>558</v>
      </c>
      <c r="F257" t="s">
        <v>21</v>
      </c>
      <c r="G257" t="s">
        <v>21</v>
      </c>
      <c r="H257" s="2">
        <v>42456.027083333334</v>
      </c>
      <c r="I257" t="s">
        <v>717</v>
      </c>
      <c r="J257" t="s">
        <v>179</v>
      </c>
      <c r="K257" t="s">
        <v>718</v>
      </c>
      <c r="L257">
        <v>4400.4008999999996</v>
      </c>
      <c r="M257">
        <v>-122.31193</v>
      </c>
      <c r="N257">
        <v>47.665660000000003</v>
      </c>
      <c r="O257" t="s">
        <v>719</v>
      </c>
      <c r="P257" t="s">
        <v>116</v>
      </c>
      <c r="Q257" t="s">
        <v>21</v>
      </c>
      <c r="R257" t="s">
        <v>21</v>
      </c>
      <c r="T257">
        <v>2</v>
      </c>
    </row>
    <row r="258" spans="1:20" x14ac:dyDescent="0.25">
      <c r="A258">
        <v>1702578</v>
      </c>
      <c r="B258">
        <v>16000105386</v>
      </c>
      <c r="C258">
        <v>2016105386</v>
      </c>
      <c r="D258">
        <v>281</v>
      </c>
      <c r="E258" t="s">
        <v>48</v>
      </c>
      <c r="F258" t="s">
        <v>42</v>
      </c>
      <c r="G258" t="s">
        <v>42</v>
      </c>
      <c r="H258" s="2">
        <v>42456.015277777777</v>
      </c>
      <c r="I258" t="s">
        <v>720</v>
      </c>
      <c r="J258" t="s">
        <v>137</v>
      </c>
      <c r="K258" t="s">
        <v>138</v>
      </c>
      <c r="L258">
        <v>10402.402099999999</v>
      </c>
      <c r="M258">
        <v>-122.31348</v>
      </c>
      <c r="N258">
        <v>47.553443999999999</v>
      </c>
      <c r="O258" t="s">
        <v>721</v>
      </c>
      <c r="P258" t="s">
        <v>47</v>
      </c>
      <c r="Q258" t="s">
        <v>42</v>
      </c>
      <c r="R258" t="s">
        <v>42</v>
      </c>
      <c r="T258">
        <v>2</v>
      </c>
    </row>
    <row r="259" spans="1:20" x14ac:dyDescent="0.25">
      <c r="A259">
        <v>1702579</v>
      </c>
      <c r="B259">
        <v>16000105381</v>
      </c>
      <c r="C259">
        <v>2016105381</v>
      </c>
      <c r="D259">
        <v>280</v>
      </c>
      <c r="E259" t="s">
        <v>41</v>
      </c>
      <c r="F259" t="s">
        <v>42</v>
      </c>
      <c r="G259" t="s">
        <v>42</v>
      </c>
      <c r="H259" s="2">
        <v>42456.032638888886</v>
      </c>
      <c r="I259" t="s">
        <v>722</v>
      </c>
      <c r="J259" t="s">
        <v>78</v>
      </c>
      <c r="K259" t="s">
        <v>217</v>
      </c>
      <c r="L259">
        <v>6200.3011999999999</v>
      </c>
      <c r="M259">
        <v>-122.305695</v>
      </c>
      <c r="N259">
        <v>47.637180000000001</v>
      </c>
      <c r="O259" t="s">
        <v>723</v>
      </c>
      <c r="P259" t="s">
        <v>86</v>
      </c>
      <c r="Q259" t="s">
        <v>21</v>
      </c>
      <c r="R259" t="s">
        <v>21</v>
      </c>
      <c r="T259">
        <v>1</v>
      </c>
    </row>
    <row r="260" spans="1:20" x14ac:dyDescent="0.25">
      <c r="A260">
        <v>1702580</v>
      </c>
      <c r="B260">
        <v>16000105377</v>
      </c>
      <c r="C260">
        <v>2016105377</v>
      </c>
      <c r="D260">
        <v>245</v>
      </c>
      <c r="E260" t="s">
        <v>58</v>
      </c>
      <c r="F260" t="s">
        <v>21</v>
      </c>
      <c r="G260" t="s">
        <v>21</v>
      </c>
      <c r="H260" s="2">
        <v>42456.03402777778</v>
      </c>
      <c r="I260" t="s">
        <v>724</v>
      </c>
      <c r="J260" t="s">
        <v>23</v>
      </c>
      <c r="K260" t="s">
        <v>24</v>
      </c>
      <c r="L260">
        <v>10100.201300000001</v>
      </c>
      <c r="M260">
        <v>-122.28801</v>
      </c>
      <c r="N260">
        <v>47.563457</v>
      </c>
      <c r="O260" t="s">
        <v>725</v>
      </c>
      <c r="P260" t="s">
        <v>453</v>
      </c>
      <c r="Q260" t="s">
        <v>73</v>
      </c>
      <c r="R260" t="s">
        <v>73</v>
      </c>
      <c r="T260">
        <v>3</v>
      </c>
    </row>
    <row r="261" spans="1:20" x14ac:dyDescent="0.25">
      <c r="A261">
        <v>1702581</v>
      </c>
      <c r="B261">
        <v>16000105366</v>
      </c>
      <c r="C261">
        <v>2016105366</v>
      </c>
      <c r="D261">
        <v>281</v>
      </c>
      <c r="E261" t="s">
        <v>48</v>
      </c>
      <c r="F261" t="s">
        <v>42</v>
      </c>
      <c r="G261" t="s">
        <v>42</v>
      </c>
      <c r="H261" s="2">
        <v>42456.020833333336</v>
      </c>
      <c r="I261" t="s">
        <v>726</v>
      </c>
      <c r="J261" t="s">
        <v>137</v>
      </c>
      <c r="K261" t="s">
        <v>209</v>
      </c>
      <c r="L261">
        <v>4700.4002</v>
      </c>
      <c r="M261">
        <v>-122.38616</v>
      </c>
      <c r="N261">
        <v>47.671641999999999</v>
      </c>
      <c r="O261" t="s">
        <v>727</v>
      </c>
      <c r="P261" t="s">
        <v>47</v>
      </c>
      <c r="Q261" t="s">
        <v>42</v>
      </c>
      <c r="R261" t="s">
        <v>42</v>
      </c>
      <c r="T261">
        <v>3</v>
      </c>
    </row>
    <row r="262" spans="1:20" x14ac:dyDescent="0.25">
      <c r="A262">
        <v>1702583</v>
      </c>
      <c r="B262">
        <v>16000105329</v>
      </c>
      <c r="C262">
        <v>2016105329</v>
      </c>
      <c r="D262">
        <v>246</v>
      </c>
      <c r="E262" t="s">
        <v>557</v>
      </c>
      <c r="F262" t="s">
        <v>558</v>
      </c>
      <c r="G262" t="s">
        <v>21</v>
      </c>
      <c r="H262" s="2">
        <v>42456.019444444442</v>
      </c>
      <c r="I262" t="s">
        <v>728</v>
      </c>
      <c r="J262" t="s">
        <v>124</v>
      </c>
      <c r="K262" t="s">
        <v>125</v>
      </c>
      <c r="L262">
        <v>10702.101000000001</v>
      </c>
      <c r="M262">
        <v>-122.37501</v>
      </c>
      <c r="N262">
        <v>47.549225</v>
      </c>
      <c r="O262" t="s">
        <v>729</v>
      </c>
      <c r="P262" t="s">
        <v>62</v>
      </c>
      <c r="Q262" t="s">
        <v>62</v>
      </c>
      <c r="R262" t="s">
        <v>62</v>
      </c>
      <c r="T262">
        <v>4</v>
      </c>
    </row>
    <row r="263" spans="1:20" x14ac:dyDescent="0.25">
      <c r="A263">
        <v>1702584</v>
      </c>
      <c r="B263">
        <v>16000105304</v>
      </c>
      <c r="C263">
        <v>2016105304</v>
      </c>
      <c r="D263">
        <v>430</v>
      </c>
      <c r="E263" t="s">
        <v>134</v>
      </c>
      <c r="F263" t="s">
        <v>29</v>
      </c>
      <c r="G263" t="s">
        <v>135</v>
      </c>
      <c r="H263" s="2">
        <v>42456.026388888888</v>
      </c>
      <c r="I263" t="s">
        <v>730</v>
      </c>
      <c r="J263" t="s">
        <v>44</v>
      </c>
      <c r="K263" t="s">
        <v>168</v>
      </c>
      <c r="L263">
        <v>7000.3022000000001</v>
      </c>
      <c r="M263">
        <v>-122.35671000000001</v>
      </c>
      <c r="N263">
        <v>47.624580000000002</v>
      </c>
      <c r="O263" t="s">
        <v>731</v>
      </c>
      <c r="P263" t="s">
        <v>188</v>
      </c>
      <c r="Q263" t="s">
        <v>135</v>
      </c>
      <c r="R263" t="s">
        <v>29</v>
      </c>
      <c r="S263" s="2">
        <v>42455.943749999999</v>
      </c>
      <c r="T263">
        <v>4</v>
      </c>
    </row>
    <row r="264" spans="1:20" x14ac:dyDescent="0.25">
      <c r="A264">
        <v>1702585</v>
      </c>
      <c r="B264">
        <v>16000105279</v>
      </c>
      <c r="C264">
        <v>2016105279</v>
      </c>
      <c r="D264">
        <v>430</v>
      </c>
      <c r="E264" t="s">
        <v>134</v>
      </c>
      <c r="F264" t="s">
        <v>29</v>
      </c>
      <c r="G264" t="s">
        <v>135</v>
      </c>
      <c r="H264" s="2">
        <v>42456.027083333334</v>
      </c>
      <c r="I264" t="s">
        <v>732</v>
      </c>
      <c r="J264" t="s">
        <v>276</v>
      </c>
      <c r="K264" t="s">
        <v>615</v>
      </c>
      <c r="L264">
        <v>1400.2014999999999</v>
      </c>
      <c r="M264">
        <v>-122.35478000000001</v>
      </c>
      <c r="N264">
        <v>47.705081999999997</v>
      </c>
      <c r="O264" t="s">
        <v>733</v>
      </c>
      <c r="P264" t="s">
        <v>234</v>
      </c>
      <c r="Q264" t="s">
        <v>135</v>
      </c>
      <c r="R264" t="s">
        <v>29</v>
      </c>
      <c r="S264" s="2">
        <v>42455.929166666669</v>
      </c>
      <c r="T264">
        <v>4</v>
      </c>
    </row>
    <row r="265" spans="1:20" x14ac:dyDescent="0.25">
      <c r="A265">
        <v>1702586</v>
      </c>
      <c r="B265">
        <v>16000105277</v>
      </c>
      <c r="C265">
        <v>2016105277</v>
      </c>
      <c r="D265">
        <v>470</v>
      </c>
      <c r="E265" t="s">
        <v>27</v>
      </c>
      <c r="F265" t="s">
        <v>28</v>
      </c>
      <c r="G265" t="s">
        <v>29</v>
      </c>
      <c r="H265" s="2">
        <v>42456.022222222222</v>
      </c>
      <c r="I265" t="s">
        <v>734</v>
      </c>
      <c r="J265" t="s">
        <v>179</v>
      </c>
      <c r="K265" t="s">
        <v>186</v>
      </c>
      <c r="L265">
        <v>5301.2007999999996</v>
      </c>
      <c r="M265">
        <v>-122.31525999999999</v>
      </c>
      <c r="N265">
        <v>47.663105000000002</v>
      </c>
      <c r="O265" t="s">
        <v>735</v>
      </c>
      <c r="P265" t="s">
        <v>34</v>
      </c>
      <c r="Q265" t="s">
        <v>29</v>
      </c>
      <c r="R265" t="s">
        <v>28</v>
      </c>
      <c r="T265">
        <v>4</v>
      </c>
    </row>
    <row r="266" spans="1:20" x14ac:dyDescent="0.25">
      <c r="A266">
        <v>1702587</v>
      </c>
      <c r="B266">
        <v>16000105200</v>
      </c>
      <c r="C266">
        <v>2016105200</v>
      </c>
      <c r="D266">
        <v>372</v>
      </c>
      <c r="E266" t="s">
        <v>159</v>
      </c>
      <c r="F266" t="s">
        <v>160</v>
      </c>
      <c r="G266" t="s">
        <v>160</v>
      </c>
      <c r="H266" s="2">
        <v>42456.025000000001</v>
      </c>
      <c r="I266" t="s">
        <v>736</v>
      </c>
      <c r="J266" t="s">
        <v>276</v>
      </c>
      <c r="K266" t="s">
        <v>615</v>
      </c>
      <c r="L266">
        <v>1400.2014999999999</v>
      </c>
      <c r="M266">
        <v>-122.35545999999999</v>
      </c>
      <c r="N266">
        <v>47.70599</v>
      </c>
      <c r="O266" t="s">
        <v>737</v>
      </c>
      <c r="P266" t="s">
        <v>47</v>
      </c>
      <c r="Q266" t="s">
        <v>42</v>
      </c>
      <c r="R266" t="s">
        <v>42</v>
      </c>
      <c r="S266" s="2">
        <v>42455.974999999999</v>
      </c>
      <c r="T266">
        <v>2</v>
      </c>
    </row>
    <row r="267" spans="1:20" x14ac:dyDescent="0.25">
      <c r="A267">
        <v>1702588</v>
      </c>
      <c r="B267">
        <v>16000105408</v>
      </c>
      <c r="C267">
        <v>2016105408</v>
      </c>
      <c r="D267">
        <v>250</v>
      </c>
      <c r="E267" t="s">
        <v>111</v>
      </c>
      <c r="F267" t="s">
        <v>112</v>
      </c>
      <c r="G267" t="s">
        <v>113</v>
      </c>
      <c r="H267" s="2">
        <v>42456.036111111112</v>
      </c>
      <c r="I267" t="s">
        <v>738</v>
      </c>
      <c r="J267" t="s">
        <v>129</v>
      </c>
      <c r="K267" t="s">
        <v>365</v>
      </c>
      <c r="L267">
        <v>8100.2011000000002</v>
      </c>
      <c r="M267">
        <v>-122.33512</v>
      </c>
      <c r="N267">
        <v>47.61018</v>
      </c>
      <c r="O267" t="s">
        <v>739</v>
      </c>
      <c r="P267" t="s">
        <v>86</v>
      </c>
      <c r="Q267" t="s">
        <v>21</v>
      </c>
      <c r="R267" t="s">
        <v>21</v>
      </c>
      <c r="T267">
        <v>0</v>
      </c>
    </row>
    <row r="268" spans="1:20" x14ac:dyDescent="0.25">
      <c r="A268">
        <v>1702589</v>
      </c>
      <c r="B268">
        <v>16000105407</v>
      </c>
      <c r="C268">
        <v>2016105407</v>
      </c>
      <c r="D268">
        <v>245</v>
      </c>
      <c r="E268" t="s">
        <v>58</v>
      </c>
      <c r="F268" t="s">
        <v>21</v>
      </c>
      <c r="G268" t="s">
        <v>21</v>
      </c>
      <c r="H268" s="2">
        <v>42456.03402777778</v>
      </c>
      <c r="I268" t="s">
        <v>740</v>
      </c>
      <c r="J268" t="s">
        <v>23</v>
      </c>
      <c r="K268" t="s">
        <v>24</v>
      </c>
      <c r="L268">
        <v>10300.2001</v>
      </c>
      <c r="M268">
        <v>-122.27965500000001</v>
      </c>
      <c r="N268">
        <v>47.553401999999998</v>
      </c>
      <c r="O268" t="s">
        <v>741</v>
      </c>
      <c r="P268" t="s">
        <v>501</v>
      </c>
      <c r="Q268" t="s">
        <v>21</v>
      </c>
      <c r="R268" t="s">
        <v>21</v>
      </c>
      <c r="T268">
        <v>0</v>
      </c>
    </row>
    <row r="269" spans="1:20" x14ac:dyDescent="0.25">
      <c r="A269">
        <v>1702590</v>
      </c>
      <c r="B269">
        <v>16000105276</v>
      </c>
      <c r="C269">
        <v>2016105276</v>
      </c>
      <c r="D269">
        <v>245</v>
      </c>
      <c r="E269" t="s">
        <v>58</v>
      </c>
      <c r="F269" t="s">
        <v>21</v>
      </c>
      <c r="G269" t="s">
        <v>21</v>
      </c>
      <c r="H269" s="2">
        <v>42456.029861111114</v>
      </c>
      <c r="I269" t="s">
        <v>742</v>
      </c>
      <c r="J269" t="s">
        <v>23</v>
      </c>
      <c r="K269" t="s">
        <v>480</v>
      </c>
      <c r="L269">
        <v>9400.3003000000008</v>
      </c>
      <c r="M269">
        <v>-122.30424499999999</v>
      </c>
      <c r="N269">
        <v>47.584510000000002</v>
      </c>
      <c r="O269" t="s">
        <v>743</v>
      </c>
      <c r="P269" t="s">
        <v>453</v>
      </c>
      <c r="Q269" t="s">
        <v>73</v>
      </c>
      <c r="R269" t="s">
        <v>73</v>
      </c>
      <c r="S269" s="2">
        <v>42455.926388888889</v>
      </c>
      <c r="T269">
        <v>1</v>
      </c>
    </row>
    <row r="270" spans="1:20" x14ac:dyDescent="0.25">
      <c r="A270">
        <v>1702591</v>
      </c>
      <c r="B270">
        <v>16000105182</v>
      </c>
      <c r="C270">
        <v>2016105182</v>
      </c>
      <c r="D270">
        <v>450</v>
      </c>
      <c r="E270" t="s">
        <v>520</v>
      </c>
      <c r="F270" t="s">
        <v>29</v>
      </c>
      <c r="G270" t="s">
        <v>29</v>
      </c>
      <c r="H270" s="2">
        <v>42456.03402777778</v>
      </c>
      <c r="I270" t="s">
        <v>744</v>
      </c>
      <c r="J270" t="s">
        <v>179</v>
      </c>
      <c r="K270" t="s">
        <v>718</v>
      </c>
      <c r="L270">
        <v>4400.2012999999997</v>
      </c>
      <c r="M270">
        <v>-122.31495</v>
      </c>
      <c r="N270">
        <v>47.671703000000001</v>
      </c>
      <c r="O270" t="s">
        <v>745</v>
      </c>
      <c r="P270" t="s">
        <v>254</v>
      </c>
      <c r="Q270" t="s">
        <v>135</v>
      </c>
      <c r="R270" t="s">
        <v>29</v>
      </c>
      <c r="S270" s="2">
        <v>42455.857638888891</v>
      </c>
      <c r="T270">
        <v>3</v>
      </c>
    </row>
    <row r="271" spans="1:20" x14ac:dyDescent="0.25">
      <c r="A271">
        <v>1702592</v>
      </c>
      <c r="B271">
        <v>16000105179</v>
      </c>
      <c r="C271">
        <v>2016105179</v>
      </c>
      <c r="D271">
        <v>201</v>
      </c>
      <c r="E271" t="s">
        <v>63</v>
      </c>
      <c r="F271" t="s">
        <v>64</v>
      </c>
      <c r="G271" t="s">
        <v>65</v>
      </c>
      <c r="H271" s="2">
        <v>42456.029861111114</v>
      </c>
      <c r="I271" t="s">
        <v>746</v>
      </c>
      <c r="J271" t="s">
        <v>99</v>
      </c>
      <c r="K271" t="s">
        <v>449</v>
      </c>
      <c r="L271">
        <v>3100.1007</v>
      </c>
      <c r="M271">
        <v>-122.386475</v>
      </c>
      <c r="N271">
        <v>47.687750000000001</v>
      </c>
      <c r="O271" t="s">
        <v>747</v>
      </c>
      <c r="P271" t="s">
        <v>68</v>
      </c>
      <c r="Q271" t="s">
        <v>69</v>
      </c>
      <c r="R271" t="s">
        <v>42</v>
      </c>
      <c r="S271" s="2">
        <v>42455.949305555558</v>
      </c>
      <c r="T271">
        <v>1</v>
      </c>
    </row>
    <row r="272" spans="1:20" x14ac:dyDescent="0.25">
      <c r="A272">
        <v>1702593</v>
      </c>
      <c r="B272">
        <v>16000105415</v>
      </c>
      <c r="C272">
        <v>2016105415</v>
      </c>
      <c r="D272">
        <v>245</v>
      </c>
      <c r="E272" t="s">
        <v>58</v>
      </c>
      <c r="F272" t="s">
        <v>21</v>
      </c>
      <c r="G272" t="s">
        <v>21</v>
      </c>
      <c r="H272" s="2">
        <v>42456.043055555558</v>
      </c>
      <c r="I272" t="s">
        <v>748</v>
      </c>
      <c r="J272" t="s">
        <v>44</v>
      </c>
      <c r="K272" t="s">
        <v>357</v>
      </c>
      <c r="L272">
        <v>5900.4034000000001</v>
      </c>
      <c r="M272">
        <v>-122.37031</v>
      </c>
      <c r="N272">
        <v>47.639595</v>
      </c>
      <c r="O272" t="s">
        <v>749</v>
      </c>
      <c r="P272" t="s">
        <v>145</v>
      </c>
      <c r="Q272" t="s">
        <v>146</v>
      </c>
      <c r="R272" t="s">
        <v>146</v>
      </c>
      <c r="T272">
        <v>2</v>
      </c>
    </row>
    <row r="273" spans="1:20" x14ac:dyDescent="0.25">
      <c r="A273">
        <v>1702594</v>
      </c>
      <c r="B273">
        <v>16000105410</v>
      </c>
      <c r="C273">
        <v>2016105410</v>
      </c>
      <c r="D273">
        <v>139</v>
      </c>
      <c r="E273" t="s">
        <v>371</v>
      </c>
      <c r="F273" t="s">
        <v>251</v>
      </c>
      <c r="G273" t="s">
        <v>251</v>
      </c>
      <c r="H273" s="2">
        <v>42456.038888888892</v>
      </c>
      <c r="I273" t="s">
        <v>750</v>
      </c>
      <c r="J273" t="s">
        <v>91</v>
      </c>
      <c r="K273" t="s">
        <v>336</v>
      </c>
      <c r="L273">
        <v>8400.3008000000009</v>
      </c>
      <c r="M273">
        <v>-122.32619</v>
      </c>
      <c r="N273">
        <v>47.614082000000003</v>
      </c>
      <c r="O273" t="s">
        <v>751</v>
      </c>
      <c r="P273" t="s">
        <v>250</v>
      </c>
      <c r="Q273" t="s">
        <v>251</v>
      </c>
      <c r="R273" t="s">
        <v>251</v>
      </c>
      <c r="T273">
        <v>2</v>
      </c>
    </row>
    <row r="274" spans="1:20" x14ac:dyDescent="0.25">
      <c r="A274">
        <v>1702595</v>
      </c>
      <c r="B274">
        <v>16000105409</v>
      </c>
      <c r="C274">
        <v>2016105409</v>
      </c>
      <c r="D274">
        <v>65</v>
      </c>
      <c r="E274" t="s">
        <v>74</v>
      </c>
      <c r="F274" t="s">
        <v>75</v>
      </c>
      <c r="G274" t="s">
        <v>76</v>
      </c>
      <c r="H274" s="2">
        <v>42456.038888888892</v>
      </c>
      <c r="I274" t="s">
        <v>752</v>
      </c>
      <c r="J274" t="s">
        <v>150</v>
      </c>
      <c r="K274" t="s">
        <v>151</v>
      </c>
      <c r="L274">
        <v>4700.3020999999999</v>
      </c>
      <c r="M274">
        <v>-122.3749</v>
      </c>
      <c r="N274">
        <v>47.668666999999999</v>
      </c>
      <c r="O274" t="s">
        <v>753</v>
      </c>
      <c r="P274" t="s">
        <v>243</v>
      </c>
      <c r="Q274" t="s">
        <v>76</v>
      </c>
      <c r="R274" t="s">
        <v>75</v>
      </c>
      <c r="T274">
        <v>0</v>
      </c>
    </row>
    <row r="275" spans="1:20" x14ac:dyDescent="0.25">
      <c r="A275">
        <v>1702596</v>
      </c>
      <c r="B275">
        <v>16000105389</v>
      </c>
      <c r="C275">
        <v>2016105389</v>
      </c>
      <c r="D275">
        <v>63</v>
      </c>
      <c r="E275" t="s">
        <v>165</v>
      </c>
      <c r="F275" t="s">
        <v>166</v>
      </c>
      <c r="G275" t="s">
        <v>166</v>
      </c>
      <c r="H275" s="2">
        <v>42456.040972222225</v>
      </c>
      <c r="I275" t="s">
        <v>754</v>
      </c>
      <c r="J275" t="s">
        <v>83</v>
      </c>
      <c r="K275" t="s">
        <v>422</v>
      </c>
      <c r="L275">
        <v>8100.2043000000003</v>
      </c>
      <c r="M275">
        <v>-122.331985</v>
      </c>
      <c r="N275">
        <v>47.601714999999999</v>
      </c>
      <c r="O275" t="s">
        <v>755</v>
      </c>
      <c r="P275" t="s">
        <v>250</v>
      </c>
      <c r="Q275" t="s">
        <v>251</v>
      </c>
      <c r="R275" t="s">
        <v>251</v>
      </c>
      <c r="T275">
        <v>0</v>
      </c>
    </row>
    <row r="276" spans="1:20" x14ac:dyDescent="0.25">
      <c r="A276">
        <v>1702597</v>
      </c>
      <c r="B276">
        <v>16000105388</v>
      </c>
      <c r="C276">
        <v>2016105388</v>
      </c>
      <c r="D276">
        <v>280</v>
      </c>
      <c r="E276" t="s">
        <v>41</v>
      </c>
      <c r="F276" t="s">
        <v>42</v>
      </c>
      <c r="G276" t="s">
        <v>42</v>
      </c>
      <c r="H276" s="2">
        <v>42456.041666666664</v>
      </c>
      <c r="I276" t="s">
        <v>756</v>
      </c>
      <c r="J276" t="s">
        <v>99</v>
      </c>
      <c r="K276" t="s">
        <v>100</v>
      </c>
      <c r="L276">
        <v>4600.1000000000004</v>
      </c>
      <c r="M276">
        <v>-122.32596599999999</v>
      </c>
      <c r="N276">
        <v>47.680508000000003</v>
      </c>
      <c r="O276" t="s">
        <v>757</v>
      </c>
      <c r="P276" t="s">
        <v>402</v>
      </c>
      <c r="Q276" t="s">
        <v>403</v>
      </c>
      <c r="R276" t="s">
        <v>404</v>
      </c>
      <c r="T276">
        <v>0</v>
      </c>
    </row>
    <row r="277" spans="1:20" x14ac:dyDescent="0.25">
      <c r="A277">
        <v>1702598</v>
      </c>
      <c r="B277">
        <v>16000105343</v>
      </c>
      <c r="C277">
        <v>2016105343</v>
      </c>
      <c r="D277">
        <v>280</v>
      </c>
      <c r="E277" t="s">
        <v>41</v>
      </c>
      <c r="F277" t="s">
        <v>42</v>
      </c>
      <c r="G277" t="s">
        <v>42</v>
      </c>
      <c r="H277" s="2">
        <v>42456.036111111112</v>
      </c>
      <c r="I277" t="s">
        <v>677</v>
      </c>
      <c r="J277" t="s">
        <v>78</v>
      </c>
      <c r="K277" t="s">
        <v>217</v>
      </c>
      <c r="L277">
        <v>7900.4</v>
      </c>
      <c r="M277">
        <v>-122.309494</v>
      </c>
      <c r="N277">
        <v>47.615864000000002</v>
      </c>
      <c r="O277" t="s">
        <v>678</v>
      </c>
      <c r="P277" t="s">
        <v>400</v>
      </c>
      <c r="Q277" t="s">
        <v>401</v>
      </c>
      <c r="R277" t="s">
        <v>401</v>
      </c>
      <c r="T277">
        <v>1</v>
      </c>
    </row>
    <row r="278" spans="1:20" x14ac:dyDescent="0.25">
      <c r="A278">
        <v>1702599</v>
      </c>
      <c r="B278">
        <v>16000105333</v>
      </c>
      <c r="C278">
        <v>2016105333</v>
      </c>
      <c r="D278">
        <v>470</v>
      </c>
      <c r="E278" t="s">
        <v>27</v>
      </c>
      <c r="F278" t="s">
        <v>28</v>
      </c>
      <c r="G278" t="s">
        <v>29</v>
      </c>
      <c r="H278" s="2">
        <v>42456.040972222225</v>
      </c>
      <c r="I278" t="s">
        <v>758</v>
      </c>
      <c r="J278" t="s">
        <v>137</v>
      </c>
      <c r="K278" t="s">
        <v>238</v>
      </c>
      <c r="L278">
        <v>6100.2012000000004</v>
      </c>
      <c r="M278">
        <v>-122.32006</v>
      </c>
      <c r="N278">
        <v>47.642273000000003</v>
      </c>
      <c r="O278" t="s">
        <v>759</v>
      </c>
      <c r="P278" t="s">
        <v>34</v>
      </c>
      <c r="Q278" t="s">
        <v>29</v>
      </c>
      <c r="R278" t="s">
        <v>28</v>
      </c>
      <c r="T278">
        <v>1</v>
      </c>
    </row>
    <row r="279" spans="1:20" x14ac:dyDescent="0.25">
      <c r="A279">
        <v>1702600</v>
      </c>
      <c r="B279">
        <v>16000105266</v>
      </c>
      <c r="C279">
        <v>2016105266</v>
      </c>
      <c r="D279">
        <v>220</v>
      </c>
      <c r="E279" t="s">
        <v>325</v>
      </c>
      <c r="F279" t="s">
        <v>326</v>
      </c>
      <c r="G279" t="s">
        <v>327</v>
      </c>
      <c r="H279" s="2">
        <v>42455.998611111114</v>
      </c>
      <c r="I279" t="s">
        <v>760</v>
      </c>
      <c r="J279" t="s">
        <v>99</v>
      </c>
      <c r="K279" t="s">
        <v>100</v>
      </c>
      <c r="L279">
        <v>2800.2003</v>
      </c>
      <c r="M279">
        <v>-122.35386</v>
      </c>
      <c r="N279">
        <v>47.684019999999997</v>
      </c>
      <c r="O279" t="s">
        <v>761</v>
      </c>
      <c r="P279" t="s">
        <v>330</v>
      </c>
      <c r="Q279" t="s">
        <v>327</v>
      </c>
      <c r="R279" t="s">
        <v>326</v>
      </c>
      <c r="S279" s="2">
        <v>42455.941666666666</v>
      </c>
      <c r="T279">
        <v>4</v>
      </c>
    </row>
    <row r="280" spans="1:20" x14ac:dyDescent="0.25">
      <c r="A280">
        <v>1702601</v>
      </c>
      <c r="B280">
        <v>16000105173</v>
      </c>
      <c r="C280">
        <v>2016105173</v>
      </c>
      <c r="D280">
        <v>64</v>
      </c>
      <c r="E280" t="s">
        <v>294</v>
      </c>
      <c r="F280" t="s">
        <v>75</v>
      </c>
      <c r="G280" t="s">
        <v>295</v>
      </c>
      <c r="H280" s="2">
        <v>42456.037499999999</v>
      </c>
      <c r="I280" t="s">
        <v>762</v>
      </c>
      <c r="J280" t="s">
        <v>31</v>
      </c>
      <c r="K280" t="s">
        <v>763</v>
      </c>
      <c r="L280">
        <v>9000.2032999999992</v>
      </c>
      <c r="M280">
        <v>-122.31344</v>
      </c>
      <c r="N280">
        <v>47.596653000000003</v>
      </c>
      <c r="O280" t="s">
        <v>764</v>
      </c>
      <c r="P280" t="s">
        <v>298</v>
      </c>
      <c r="Q280" t="s">
        <v>295</v>
      </c>
      <c r="R280" t="s">
        <v>75</v>
      </c>
      <c r="S280" s="2">
        <v>42455.868055555555</v>
      </c>
      <c r="T280">
        <v>3</v>
      </c>
    </row>
    <row r="281" spans="1:20" x14ac:dyDescent="0.25">
      <c r="A281">
        <v>1702602</v>
      </c>
      <c r="B281">
        <v>16000105096</v>
      </c>
      <c r="C281">
        <v>2016105096</v>
      </c>
      <c r="D281">
        <v>64</v>
      </c>
      <c r="E281" t="s">
        <v>294</v>
      </c>
      <c r="F281" t="s">
        <v>75</v>
      </c>
      <c r="G281" t="s">
        <v>295</v>
      </c>
      <c r="H281" s="2">
        <v>42456.036805555559</v>
      </c>
      <c r="I281" t="s">
        <v>765</v>
      </c>
      <c r="J281" t="s">
        <v>31</v>
      </c>
      <c r="K281" t="s">
        <v>763</v>
      </c>
      <c r="L281">
        <v>9400.2003000000004</v>
      </c>
      <c r="M281">
        <v>-122.31026</v>
      </c>
      <c r="N281">
        <v>47.594214999999998</v>
      </c>
      <c r="O281" t="s">
        <v>766</v>
      </c>
      <c r="P281" t="s">
        <v>298</v>
      </c>
      <c r="Q281" t="s">
        <v>295</v>
      </c>
      <c r="R281" t="s">
        <v>75</v>
      </c>
      <c r="S281" s="2">
        <v>42455.831944444442</v>
      </c>
      <c r="T281">
        <v>1</v>
      </c>
    </row>
    <row r="282" spans="1:20" x14ac:dyDescent="0.25">
      <c r="A282">
        <v>1702603</v>
      </c>
      <c r="B282">
        <v>16000105424</v>
      </c>
      <c r="C282">
        <v>2016105424</v>
      </c>
      <c r="D282">
        <v>177</v>
      </c>
      <c r="E282" t="s">
        <v>117</v>
      </c>
      <c r="F282" t="s">
        <v>52</v>
      </c>
      <c r="G282" t="s">
        <v>52</v>
      </c>
      <c r="H282" s="2">
        <v>42456.046527777777</v>
      </c>
      <c r="I282" t="s">
        <v>767</v>
      </c>
      <c r="J282" t="s">
        <v>129</v>
      </c>
      <c r="K282" t="s">
        <v>130</v>
      </c>
      <c r="L282">
        <v>7200.1067000000003</v>
      </c>
      <c r="M282">
        <v>-122.3409</v>
      </c>
      <c r="N282">
        <v>47.612395999999997</v>
      </c>
      <c r="O282" t="s">
        <v>768</v>
      </c>
      <c r="P282" t="s">
        <v>120</v>
      </c>
      <c r="Q282" t="s">
        <v>52</v>
      </c>
      <c r="R282" t="s">
        <v>52</v>
      </c>
      <c r="T282">
        <v>3</v>
      </c>
    </row>
    <row r="283" spans="1:20" x14ac:dyDescent="0.25">
      <c r="A283">
        <v>1702604</v>
      </c>
      <c r="B283">
        <v>16000105421</v>
      </c>
      <c r="C283">
        <v>2016105421</v>
      </c>
      <c r="D283">
        <v>177</v>
      </c>
      <c r="E283" t="s">
        <v>117</v>
      </c>
      <c r="F283" t="s">
        <v>52</v>
      </c>
      <c r="G283" t="s">
        <v>52</v>
      </c>
      <c r="H283" s="2">
        <v>42456.042361111111</v>
      </c>
      <c r="I283" t="s">
        <v>769</v>
      </c>
      <c r="J283" t="s">
        <v>23</v>
      </c>
      <c r="K283" t="s">
        <v>480</v>
      </c>
      <c r="L283">
        <v>9400.4012999999995</v>
      </c>
      <c r="M283">
        <v>-122.313805</v>
      </c>
      <c r="N283">
        <v>47.581012999999999</v>
      </c>
      <c r="O283" t="s">
        <v>556</v>
      </c>
      <c r="P283" t="s">
        <v>120</v>
      </c>
      <c r="Q283" t="s">
        <v>52</v>
      </c>
      <c r="R283" t="s">
        <v>52</v>
      </c>
      <c r="T283">
        <v>4</v>
      </c>
    </row>
    <row r="284" spans="1:20" x14ac:dyDescent="0.25">
      <c r="A284">
        <v>1702605</v>
      </c>
      <c r="B284">
        <v>16000105412</v>
      </c>
      <c r="C284">
        <v>2016105412</v>
      </c>
      <c r="D284">
        <v>280</v>
      </c>
      <c r="E284" t="s">
        <v>41</v>
      </c>
      <c r="F284" t="s">
        <v>42</v>
      </c>
      <c r="G284" t="s">
        <v>42</v>
      </c>
      <c r="H284" s="2">
        <v>42456.042361111111</v>
      </c>
      <c r="I284" t="s">
        <v>770</v>
      </c>
      <c r="J284" t="s">
        <v>179</v>
      </c>
      <c r="K284" t="s">
        <v>186</v>
      </c>
      <c r="L284">
        <v>5302.2012000000004</v>
      </c>
      <c r="M284">
        <v>-122.31908</v>
      </c>
      <c r="N284">
        <v>47.654420000000002</v>
      </c>
      <c r="O284" t="s">
        <v>771</v>
      </c>
      <c r="P284" t="s">
        <v>47</v>
      </c>
      <c r="Q284" t="s">
        <v>42</v>
      </c>
      <c r="R284" t="s">
        <v>42</v>
      </c>
      <c r="T284">
        <v>1</v>
      </c>
    </row>
    <row r="285" spans="1:20" x14ac:dyDescent="0.25">
      <c r="A285">
        <v>1702606</v>
      </c>
      <c r="B285">
        <v>16000105387</v>
      </c>
      <c r="C285">
        <v>2016105387</v>
      </c>
      <c r="D285">
        <v>430</v>
      </c>
      <c r="E285" t="s">
        <v>134</v>
      </c>
      <c r="F285" t="s">
        <v>29</v>
      </c>
      <c r="G285" t="s">
        <v>135</v>
      </c>
      <c r="H285" s="2">
        <v>42456.043055555558</v>
      </c>
      <c r="I285" t="s">
        <v>708</v>
      </c>
      <c r="J285" t="s">
        <v>91</v>
      </c>
      <c r="K285" t="s">
        <v>92</v>
      </c>
      <c r="L285">
        <v>7500.4014999999999</v>
      </c>
      <c r="M285">
        <v>-122.32079</v>
      </c>
      <c r="N285">
        <v>47.614654999999999</v>
      </c>
      <c r="O285" t="s">
        <v>709</v>
      </c>
      <c r="P285" t="s">
        <v>234</v>
      </c>
      <c r="Q285" t="s">
        <v>135</v>
      </c>
      <c r="R285" t="s">
        <v>29</v>
      </c>
      <c r="S285" s="2">
        <v>42456.010416666664</v>
      </c>
      <c r="T285">
        <v>1</v>
      </c>
    </row>
    <row r="286" spans="1:20" x14ac:dyDescent="0.25">
      <c r="A286">
        <v>1702607</v>
      </c>
      <c r="B286">
        <v>16000105362</v>
      </c>
      <c r="C286">
        <v>2016105362</v>
      </c>
      <c r="D286">
        <v>245</v>
      </c>
      <c r="E286" t="s">
        <v>58</v>
      </c>
      <c r="F286" t="s">
        <v>21</v>
      </c>
      <c r="G286" t="s">
        <v>21</v>
      </c>
      <c r="H286" s="2">
        <v>42456.042361111111</v>
      </c>
      <c r="I286" t="s">
        <v>772</v>
      </c>
      <c r="J286" t="s">
        <v>23</v>
      </c>
      <c r="K286" t="s">
        <v>60</v>
      </c>
      <c r="L286">
        <v>9500.4002999999993</v>
      </c>
      <c r="M286">
        <v>-122.29518</v>
      </c>
      <c r="N286">
        <v>47.579250000000002</v>
      </c>
      <c r="O286" t="s">
        <v>773</v>
      </c>
      <c r="P286" t="s">
        <v>116</v>
      </c>
      <c r="Q286" t="s">
        <v>21</v>
      </c>
      <c r="R286" t="s">
        <v>21</v>
      </c>
      <c r="T286">
        <v>0</v>
      </c>
    </row>
    <row r="287" spans="1:20" x14ac:dyDescent="0.25">
      <c r="A287">
        <v>1702608</v>
      </c>
      <c r="B287">
        <v>16000105356</v>
      </c>
      <c r="C287">
        <v>2016105356</v>
      </c>
      <c r="D287">
        <v>245</v>
      </c>
      <c r="E287" t="s">
        <v>58</v>
      </c>
      <c r="F287" t="s">
        <v>21</v>
      </c>
      <c r="G287" t="s">
        <v>21</v>
      </c>
      <c r="H287" s="2">
        <v>42456.021527777775</v>
      </c>
      <c r="I287" t="s">
        <v>211</v>
      </c>
      <c r="J287" t="s">
        <v>91</v>
      </c>
      <c r="K287" t="s">
        <v>92</v>
      </c>
      <c r="L287">
        <v>7500.4005999999999</v>
      </c>
      <c r="M287">
        <v>-122.31814</v>
      </c>
      <c r="N287">
        <v>47.614094000000001</v>
      </c>
      <c r="O287" t="s">
        <v>212</v>
      </c>
      <c r="P287" t="s">
        <v>86</v>
      </c>
      <c r="Q287" t="s">
        <v>21</v>
      </c>
      <c r="R287" t="s">
        <v>21</v>
      </c>
      <c r="S287" s="2">
        <v>42455.977777777778</v>
      </c>
      <c r="T287">
        <v>2</v>
      </c>
    </row>
    <row r="288" spans="1:20" x14ac:dyDescent="0.25">
      <c r="A288">
        <v>1702609</v>
      </c>
      <c r="B288">
        <v>16000105351</v>
      </c>
      <c r="C288">
        <v>2016105351</v>
      </c>
      <c r="D288">
        <v>200</v>
      </c>
      <c r="E288" t="s">
        <v>352</v>
      </c>
      <c r="F288" t="s">
        <v>64</v>
      </c>
      <c r="G288" t="s">
        <v>65</v>
      </c>
      <c r="H288" s="2">
        <v>42456.042361111111</v>
      </c>
      <c r="I288" t="s">
        <v>774</v>
      </c>
      <c r="J288" t="s">
        <v>99</v>
      </c>
      <c r="K288" t="s">
        <v>227</v>
      </c>
      <c r="L288">
        <v>1702.3010999999999</v>
      </c>
      <c r="M288">
        <v>-122.37141</v>
      </c>
      <c r="N288">
        <v>47.695160000000001</v>
      </c>
      <c r="O288" t="s">
        <v>775</v>
      </c>
      <c r="P288" t="s">
        <v>390</v>
      </c>
      <c r="Q288" t="s">
        <v>69</v>
      </c>
      <c r="R288" t="s">
        <v>42</v>
      </c>
      <c r="S288" s="2">
        <v>42455.98541666667</v>
      </c>
      <c r="T288">
        <v>2</v>
      </c>
    </row>
    <row r="289" spans="1:20" x14ac:dyDescent="0.25">
      <c r="A289">
        <v>1702610</v>
      </c>
      <c r="B289">
        <v>16000105348</v>
      </c>
      <c r="C289">
        <v>2016105348</v>
      </c>
      <c r="D289">
        <v>245</v>
      </c>
      <c r="E289" t="s">
        <v>58</v>
      </c>
      <c r="F289" t="s">
        <v>21</v>
      </c>
      <c r="G289" t="s">
        <v>21</v>
      </c>
      <c r="H289" s="2">
        <v>42456.043749999997</v>
      </c>
      <c r="I289" t="s">
        <v>776</v>
      </c>
      <c r="J289" t="s">
        <v>78</v>
      </c>
      <c r="K289" t="s">
        <v>285</v>
      </c>
      <c r="L289">
        <v>7800.4009999999998</v>
      </c>
      <c r="M289">
        <v>-122.289604</v>
      </c>
      <c r="N289">
        <v>47.620148</v>
      </c>
      <c r="O289" t="s">
        <v>777</v>
      </c>
      <c r="P289" t="s">
        <v>68</v>
      </c>
      <c r="Q289" t="s">
        <v>69</v>
      </c>
      <c r="R289" t="s">
        <v>42</v>
      </c>
      <c r="T289">
        <v>2</v>
      </c>
    </row>
    <row r="290" spans="1:20" x14ac:dyDescent="0.25">
      <c r="A290">
        <v>1702611</v>
      </c>
      <c r="B290">
        <v>16000105321</v>
      </c>
      <c r="C290">
        <v>2016105321</v>
      </c>
      <c r="D290">
        <v>64</v>
      </c>
      <c r="E290" t="s">
        <v>294</v>
      </c>
      <c r="F290" t="s">
        <v>75</v>
      </c>
      <c r="G290" t="s">
        <v>295</v>
      </c>
      <c r="H290" s="2">
        <v>42456.042361111111</v>
      </c>
      <c r="I290" t="s">
        <v>778</v>
      </c>
      <c r="J290" t="s">
        <v>150</v>
      </c>
      <c r="K290" t="s">
        <v>214</v>
      </c>
      <c r="L290">
        <v>4700.2075000000004</v>
      </c>
      <c r="M290">
        <v>-122.36969000000001</v>
      </c>
      <c r="N290">
        <v>47.661470000000001</v>
      </c>
      <c r="O290" t="s">
        <v>779</v>
      </c>
      <c r="P290" t="s">
        <v>298</v>
      </c>
      <c r="Q290" t="s">
        <v>295</v>
      </c>
      <c r="R290" t="s">
        <v>75</v>
      </c>
      <c r="S290" s="2">
        <v>42455.959027777775</v>
      </c>
      <c r="T290">
        <v>4</v>
      </c>
    </row>
    <row r="291" spans="1:20" x14ac:dyDescent="0.25">
      <c r="A291">
        <v>1702612</v>
      </c>
      <c r="B291">
        <v>16000105305</v>
      </c>
      <c r="C291">
        <v>2016105305</v>
      </c>
      <c r="D291">
        <v>65</v>
      </c>
      <c r="E291" t="s">
        <v>74</v>
      </c>
      <c r="F291" t="s">
        <v>75</v>
      </c>
      <c r="G291" t="s">
        <v>76</v>
      </c>
      <c r="H291" s="2">
        <v>42456.041666666664</v>
      </c>
      <c r="I291" t="s">
        <v>780</v>
      </c>
      <c r="J291" t="s">
        <v>91</v>
      </c>
      <c r="K291" t="s">
        <v>336</v>
      </c>
      <c r="L291">
        <v>8300.1003000000001</v>
      </c>
      <c r="M291">
        <v>-122.32811</v>
      </c>
      <c r="N291">
        <v>47.61007</v>
      </c>
      <c r="O291" t="s">
        <v>781</v>
      </c>
      <c r="P291" t="s">
        <v>81</v>
      </c>
      <c r="Q291" t="s">
        <v>76</v>
      </c>
      <c r="R291" t="s">
        <v>75</v>
      </c>
      <c r="S291" s="2">
        <v>42456.001388888886</v>
      </c>
      <c r="T291">
        <v>4</v>
      </c>
    </row>
    <row r="292" spans="1:20" x14ac:dyDescent="0.25">
      <c r="A292">
        <v>1702613</v>
      </c>
      <c r="B292">
        <v>16000105154</v>
      </c>
      <c r="C292">
        <v>2016105154</v>
      </c>
      <c r="D292">
        <v>245</v>
      </c>
      <c r="E292" t="s">
        <v>58</v>
      </c>
      <c r="F292" t="s">
        <v>21</v>
      </c>
      <c r="G292" t="s">
        <v>21</v>
      </c>
      <c r="H292" s="2">
        <v>42456.043055555558</v>
      </c>
      <c r="I292" t="s">
        <v>319</v>
      </c>
      <c r="J292" t="s">
        <v>91</v>
      </c>
      <c r="K292" t="s">
        <v>92</v>
      </c>
      <c r="L292">
        <v>8400.1008000000002</v>
      </c>
      <c r="M292">
        <v>-122.32077</v>
      </c>
      <c r="N292">
        <v>47.613517999999999</v>
      </c>
      <c r="O292" t="s">
        <v>320</v>
      </c>
      <c r="P292" t="s">
        <v>400</v>
      </c>
      <c r="Q292" t="s">
        <v>401</v>
      </c>
      <c r="R292" t="s">
        <v>401</v>
      </c>
      <c r="S292" s="2">
        <v>42455.849305555559</v>
      </c>
      <c r="T292">
        <v>3</v>
      </c>
    </row>
    <row r="293" spans="1:20" x14ac:dyDescent="0.25">
      <c r="A293">
        <v>1702614</v>
      </c>
      <c r="B293">
        <v>16000105295</v>
      </c>
      <c r="C293">
        <v>2016105295</v>
      </c>
      <c r="D293">
        <v>130</v>
      </c>
      <c r="E293" t="s">
        <v>484</v>
      </c>
      <c r="F293" t="s">
        <v>251</v>
      </c>
      <c r="G293" t="s">
        <v>251</v>
      </c>
      <c r="H293" s="2">
        <v>42456.053472222222</v>
      </c>
      <c r="I293" t="s">
        <v>782</v>
      </c>
      <c r="J293" t="s">
        <v>23</v>
      </c>
      <c r="K293" t="s">
        <v>480</v>
      </c>
      <c r="L293">
        <v>10002.201999999999</v>
      </c>
      <c r="M293">
        <v>-122.310745</v>
      </c>
      <c r="N293">
        <v>47.576419999999999</v>
      </c>
      <c r="O293" t="s">
        <v>783</v>
      </c>
      <c r="P293" t="s">
        <v>250</v>
      </c>
      <c r="Q293" t="s">
        <v>251</v>
      </c>
      <c r="R293" t="s">
        <v>251</v>
      </c>
      <c r="S293" s="2">
        <v>42455.9375</v>
      </c>
      <c r="T293">
        <v>1</v>
      </c>
    </row>
    <row r="294" spans="1:20" x14ac:dyDescent="0.25">
      <c r="A294">
        <v>1702615</v>
      </c>
      <c r="B294">
        <v>16000105125</v>
      </c>
      <c r="C294">
        <v>2016105125</v>
      </c>
      <c r="D294">
        <v>245</v>
      </c>
      <c r="E294" t="s">
        <v>58</v>
      </c>
      <c r="F294" t="s">
        <v>21</v>
      </c>
      <c r="G294" t="s">
        <v>21</v>
      </c>
      <c r="H294" s="2">
        <v>42456.052083333336</v>
      </c>
      <c r="I294" t="s">
        <v>784</v>
      </c>
      <c r="J294" t="s">
        <v>276</v>
      </c>
      <c r="K294" t="s">
        <v>615</v>
      </c>
      <c r="L294">
        <v>401.20170000000002</v>
      </c>
      <c r="M294">
        <v>-122.35824599999999</v>
      </c>
      <c r="N294">
        <v>47.726196000000002</v>
      </c>
      <c r="O294" t="s">
        <v>785</v>
      </c>
      <c r="P294" t="s">
        <v>72</v>
      </c>
      <c r="Q294" t="s">
        <v>73</v>
      </c>
      <c r="R294" t="s">
        <v>73</v>
      </c>
      <c r="S294" s="2">
        <v>42455.946527777778</v>
      </c>
      <c r="T294">
        <v>3</v>
      </c>
    </row>
    <row r="295" spans="1:20" x14ac:dyDescent="0.25">
      <c r="A295">
        <v>1702617</v>
      </c>
      <c r="B295">
        <v>16000105436</v>
      </c>
      <c r="C295">
        <v>2016105436</v>
      </c>
      <c r="D295">
        <v>177</v>
      </c>
      <c r="E295" t="s">
        <v>117</v>
      </c>
      <c r="F295" t="s">
        <v>52</v>
      </c>
      <c r="G295" t="s">
        <v>52</v>
      </c>
      <c r="H295" s="2">
        <v>42456.056944444441</v>
      </c>
      <c r="I295" t="s">
        <v>612</v>
      </c>
      <c r="J295" t="s">
        <v>155</v>
      </c>
      <c r="K295" t="s">
        <v>257</v>
      </c>
      <c r="L295">
        <v>8002.2004999999999</v>
      </c>
      <c r="M295">
        <v>-122.34586</v>
      </c>
      <c r="N295">
        <v>47.612990000000003</v>
      </c>
      <c r="O295" t="s">
        <v>613</v>
      </c>
      <c r="P295" t="s">
        <v>120</v>
      </c>
      <c r="Q295" t="s">
        <v>52</v>
      </c>
      <c r="R295" t="s">
        <v>52</v>
      </c>
      <c r="T295">
        <v>1</v>
      </c>
    </row>
    <row r="296" spans="1:20" x14ac:dyDescent="0.25">
      <c r="A296">
        <v>1702618</v>
      </c>
      <c r="B296">
        <v>16000105434</v>
      </c>
      <c r="C296">
        <v>2016105434</v>
      </c>
      <c r="D296">
        <v>250</v>
      </c>
      <c r="E296" t="s">
        <v>111</v>
      </c>
      <c r="F296" t="s">
        <v>112</v>
      </c>
      <c r="G296" t="s">
        <v>113</v>
      </c>
      <c r="H296" s="2">
        <v>42456.065972222219</v>
      </c>
      <c r="I296" t="s">
        <v>786</v>
      </c>
      <c r="J296" t="s">
        <v>44</v>
      </c>
      <c r="K296" t="s">
        <v>168</v>
      </c>
      <c r="L296">
        <v>7100.2002000000002</v>
      </c>
      <c r="M296">
        <v>-122.35414</v>
      </c>
      <c r="N296">
        <v>47.619762000000001</v>
      </c>
      <c r="O296" t="s">
        <v>787</v>
      </c>
      <c r="P296" t="s">
        <v>671</v>
      </c>
      <c r="Q296" t="s">
        <v>21</v>
      </c>
      <c r="R296" t="s">
        <v>558</v>
      </c>
      <c r="T296">
        <v>2</v>
      </c>
    </row>
    <row r="297" spans="1:20" x14ac:dyDescent="0.25">
      <c r="A297">
        <v>1702619</v>
      </c>
      <c r="B297">
        <v>16000105431</v>
      </c>
      <c r="C297">
        <v>2016105431</v>
      </c>
      <c r="D297">
        <v>161</v>
      </c>
      <c r="E297" t="s">
        <v>62</v>
      </c>
      <c r="F297" t="s">
        <v>62</v>
      </c>
      <c r="G297" t="s">
        <v>62</v>
      </c>
      <c r="H297" s="2">
        <v>42456.060416666667</v>
      </c>
      <c r="I297" t="s">
        <v>788</v>
      </c>
      <c r="J297" t="s">
        <v>137</v>
      </c>
      <c r="K297" t="s">
        <v>209</v>
      </c>
      <c r="L297">
        <v>9300.1023999999998</v>
      </c>
      <c r="M297">
        <v>-122.31728</v>
      </c>
      <c r="N297">
        <v>47.592686</v>
      </c>
      <c r="O297" t="s">
        <v>789</v>
      </c>
      <c r="P297" t="s">
        <v>381</v>
      </c>
      <c r="Q297" t="s">
        <v>42</v>
      </c>
      <c r="R297" t="s">
        <v>42</v>
      </c>
      <c r="T297">
        <v>0</v>
      </c>
    </row>
    <row r="298" spans="1:20" x14ac:dyDescent="0.25">
      <c r="A298">
        <v>1702620</v>
      </c>
      <c r="B298">
        <v>16000105423</v>
      </c>
      <c r="C298">
        <v>2016105423</v>
      </c>
      <c r="D298">
        <v>161</v>
      </c>
      <c r="E298" t="s">
        <v>62</v>
      </c>
      <c r="F298" t="s">
        <v>62</v>
      </c>
      <c r="G298" t="s">
        <v>62</v>
      </c>
      <c r="H298" s="2">
        <v>42456.05972222222</v>
      </c>
      <c r="I298" t="s">
        <v>790</v>
      </c>
      <c r="J298" t="s">
        <v>155</v>
      </c>
      <c r="K298" t="s">
        <v>289</v>
      </c>
      <c r="L298">
        <v>7300.1018999999997</v>
      </c>
      <c r="M298">
        <v>-122.33427399999999</v>
      </c>
      <c r="N298">
        <v>47.622579999999999</v>
      </c>
      <c r="O298" t="s">
        <v>791</v>
      </c>
      <c r="P298" t="s">
        <v>62</v>
      </c>
      <c r="Q298" t="s">
        <v>62</v>
      </c>
      <c r="R298" t="s">
        <v>62</v>
      </c>
      <c r="T298">
        <v>3</v>
      </c>
    </row>
    <row r="299" spans="1:20" x14ac:dyDescent="0.25">
      <c r="A299">
        <v>1702621</v>
      </c>
      <c r="B299">
        <v>16000105413</v>
      </c>
      <c r="C299">
        <v>2016105413</v>
      </c>
      <c r="D299">
        <v>470</v>
      </c>
      <c r="E299" t="s">
        <v>27</v>
      </c>
      <c r="F299" t="s">
        <v>28</v>
      </c>
      <c r="G299" t="s">
        <v>29</v>
      </c>
      <c r="H299" s="2">
        <v>42456.061805555553</v>
      </c>
      <c r="I299" t="s">
        <v>792</v>
      </c>
      <c r="J299" t="s">
        <v>91</v>
      </c>
      <c r="K299" t="s">
        <v>92</v>
      </c>
      <c r="L299">
        <v>7500.4013999999997</v>
      </c>
      <c r="M299">
        <v>-122.31815</v>
      </c>
      <c r="N299">
        <v>47.614674000000001</v>
      </c>
      <c r="O299" t="s">
        <v>793</v>
      </c>
      <c r="P299" t="s">
        <v>34</v>
      </c>
      <c r="Q299" t="s">
        <v>29</v>
      </c>
      <c r="R299" t="s">
        <v>28</v>
      </c>
      <c r="T299">
        <v>2</v>
      </c>
    </row>
    <row r="300" spans="1:20" x14ac:dyDescent="0.25">
      <c r="A300">
        <v>1702622</v>
      </c>
      <c r="B300">
        <v>16000105398</v>
      </c>
      <c r="C300">
        <v>2016105398</v>
      </c>
      <c r="D300">
        <v>74</v>
      </c>
      <c r="E300" t="s">
        <v>177</v>
      </c>
      <c r="F300" t="s">
        <v>166</v>
      </c>
      <c r="G300" t="s">
        <v>166</v>
      </c>
      <c r="H300" s="2">
        <v>42456.05972222222</v>
      </c>
      <c r="I300" t="s">
        <v>794</v>
      </c>
      <c r="J300" t="s">
        <v>91</v>
      </c>
      <c r="K300" t="s">
        <v>92</v>
      </c>
      <c r="L300">
        <v>8400.1000999999997</v>
      </c>
      <c r="M300">
        <v>-122.32344000000001</v>
      </c>
      <c r="N300">
        <v>47.616363999999997</v>
      </c>
      <c r="O300" t="s">
        <v>795</v>
      </c>
      <c r="P300" t="s">
        <v>182</v>
      </c>
      <c r="Q300" t="s">
        <v>183</v>
      </c>
      <c r="R300" t="s">
        <v>184</v>
      </c>
      <c r="S300" s="2">
        <v>42456.027777777781</v>
      </c>
      <c r="T300">
        <v>3</v>
      </c>
    </row>
    <row r="301" spans="1:20" x14ac:dyDescent="0.25">
      <c r="A301">
        <v>1702623</v>
      </c>
      <c r="B301">
        <v>16000105239</v>
      </c>
      <c r="C301">
        <v>2016105239</v>
      </c>
      <c r="D301">
        <v>31</v>
      </c>
      <c r="E301" t="s">
        <v>676</v>
      </c>
      <c r="F301" t="s">
        <v>418</v>
      </c>
      <c r="G301" t="s">
        <v>418</v>
      </c>
      <c r="H301" s="2">
        <v>42456.059027777781</v>
      </c>
      <c r="I301" t="s">
        <v>796</v>
      </c>
      <c r="J301" t="s">
        <v>54</v>
      </c>
      <c r="K301" t="s">
        <v>292</v>
      </c>
      <c r="L301">
        <v>11002.3006</v>
      </c>
      <c r="M301">
        <v>-122.29835</v>
      </c>
      <c r="N301">
        <v>47.544530000000002</v>
      </c>
      <c r="O301" t="s">
        <v>797</v>
      </c>
      <c r="P301" t="s">
        <v>798</v>
      </c>
      <c r="Q301" t="s">
        <v>418</v>
      </c>
      <c r="R301" t="s">
        <v>418</v>
      </c>
      <c r="S301" s="2">
        <v>42455.897222222222</v>
      </c>
      <c r="T301">
        <v>1</v>
      </c>
    </row>
    <row r="302" spans="1:20" x14ac:dyDescent="0.25">
      <c r="A302">
        <v>1702624</v>
      </c>
      <c r="B302">
        <v>16000105118</v>
      </c>
      <c r="C302">
        <v>2016105118</v>
      </c>
      <c r="D302">
        <v>281</v>
      </c>
      <c r="E302" t="s">
        <v>48</v>
      </c>
      <c r="F302" t="s">
        <v>42</v>
      </c>
      <c r="G302" t="s">
        <v>42</v>
      </c>
      <c r="H302" s="2">
        <v>42456.063194444447</v>
      </c>
      <c r="I302" t="s">
        <v>799</v>
      </c>
      <c r="J302" t="s">
        <v>23</v>
      </c>
      <c r="K302" t="s">
        <v>480</v>
      </c>
      <c r="L302">
        <v>10001.102199999999</v>
      </c>
      <c r="M302">
        <v>-122.30177</v>
      </c>
      <c r="N302">
        <v>47.571120000000001</v>
      </c>
      <c r="O302" t="s">
        <v>800</v>
      </c>
      <c r="P302" t="s">
        <v>47</v>
      </c>
      <c r="Q302" t="s">
        <v>42</v>
      </c>
      <c r="R302" t="s">
        <v>42</v>
      </c>
      <c r="T302">
        <v>1</v>
      </c>
    </row>
    <row r="303" spans="1:20" x14ac:dyDescent="0.25">
      <c r="A303">
        <v>1702625</v>
      </c>
      <c r="B303">
        <v>16000105464</v>
      </c>
      <c r="C303">
        <v>2016105464</v>
      </c>
      <c r="D303">
        <v>281</v>
      </c>
      <c r="E303" t="s">
        <v>48</v>
      </c>
      <c r="F303" t="s">
        <v>42</v>
      </c>
      <c r="G303" t="s">
        <v>42</v>
      </c>
      <c r="H303" s="2">
        <v>42456.077777777777</v>
      </c>
      <c r="I303" t="s">
        <v>801</v>
      </c>
      <c r="J303" t="s">
        <v>78</v>
      </c>
      <c r="K303" t="s">
        <v>79</v>
      </c>
      <c r="L303">
        <v>7500.2008999999998</v>
      </c>
      <c r="M303">
        <v>-122.31395999999999</v>
      </c>
      <c r="N303">
        <v>47.614117</v>
      </c>
      <c r="O303" t="s">
        <v>802</v>
      </c>
      <c r="P303" t="s">
        <v>94</v>
      </c>
      <c r="Q303" t="s">
        <v>29</v>
      </c>
      <c r="R303" t="s">
        <v>29</v>
      </c>
      <c r="T303">
        <v>2</v>
      </c>
    </row>
    <row r="304" spans="1:20" x14ac:dyDescent="0.25">
      <c r="A304">
        <v>1702626</v>
      </c>
      <c r="B304">
        <v>16000105461</v>
      </c>
      <c r="C304">
        <v>2016105461</v>
      </c>
      <c r="D304">
        <v>177</v>
      </c>
      <c r="E304" t="s">
        <v>117</v>
      </c>
      <c r="F304" t="s">
        <v>52</v>
      </c>
      <c r="G304" t="s">
        <v>52</v>
      </c>
      <c r="H304" s="2">
        <v>42456.072916666664</v>
      </c>
      <c r="I304" t="s">
        <v>803</v>
      </c>
      <c r="J304" t="s">
        <v>155</v>
      </c>
      <c r="K304" t="s">
        <v>257</v>
      </c>
      <c r="L304">
        <v>8001.2004999999999</v>
      </c>
      <c r="M304">
        <v>-122.34782</v>
      </c>
      <c r="N304">
        <v>47.614142999999999</v>
      </c>
      <c r="O304" t="s">
        <v>804</v>
      </c>
      <c r="P304" t="s">
        <v>240</v>
      </c>
      <c r="Q304" t="s">
        <v>52</v>
      </c>
      <c r="R304" t="s">
        <v>52</v>
      </c>
      <c r="T304">
        <v>3</v>
      </c>
    </row>
    <row r="305" spans="1:20" x14ac:dyDescent="0.25">
      <c r="A305">
        <v>1702627</v>
      </c>
      <c r="B305">
        <v>16000105460</v>
      </c>
      <c r="C305">
        <v>2016105460</v>
      </c>
      <c r="D305">
        <v>460</v>
      </c>
      <c r="E305" t="s">
        <v>35</v>
      </c>
      <c r="F305" t="s">
        <v>29</v>
      </c>
      <c r="G305" t="s">
        <v>29</v>
      </c>
      <c r="H305" s="2">
        <v>42456.07916666667</v>
      </c>
      <c r="I305" t="s">
        <v>805</v>
      </c>
      <c r="J305" t="s">
        <v>198</v>
      </c>
      <c r="K305" t="s">
        <v>343</v>
      </c>
      <c r="L305">
        <v>11401.200800000001</v>
      </c>
      <c r="M305">
        <v>-122.35912</v>
      </c>
      <c r="N305">
        <v>47.524695999999999</v>
      </c>
      <c r="O305" t="s">
        <v>806</v>
      </c>
      <c r="P305" t="s">
        <v>94</v>
      </c>
      <c r="Q305" t="s">
        <v>29</v>
      </c>
      <c r="R305" t="s">
        <v>29</v>
      </c>
      <c r="T305">
        <v>2</v>
      </c>
    </row>
    <row r="306" spans="1:20" x14ac:dyDescent="0.25">
      <c r="A306">
        <v>1702628</v>
      </c>
      <c r="B306">
        <v>16000105457</v>
      </c>
      <c r="C306">
        <v>2016105457</v>
      </c>
      <c r="D306">
        <v>177</v>
      </c>
      <c r="E306" t="s">
        <v>117</v>
      </c>
      <c r="F306" t="s">
        <v>52</v>
      </c>
      <c r="G306" t="s">
        <v>52</v>
      </c>
      <c r="H306" s="2">
        <v>42456.069444444445</v>
      </c>
      <c r="I306" t="s">
        <v>82</v>
      </c>
      <c r="J306" t="s">
        <v>83</v>
      </c>
      <c r="K306" t="s">
        <v>84</v>
      </c>
      <c r="L306">
        <v>9200.2027999999991</v>
      </c>
      <c r="M306">
        <v>-122.33081</v>
      </c>
      <c r="N306">
        <v>47.600464000000002</v>
      </c>
      <c r="O306" t="s">
        <v>85</v>
      </c>
      <c r="P306" t="s">
        <v>120</v>
      </c>
      <c r="Q306" t="s">
        <v>52</v>
      </c>
      <c r="R306" t="s">
        <v>52</v>
      </c>
      <c r="T306">
        <v>1</v>
      </c>
    </row>
    <row r="307" spans="1:20" x14ac:dyDescent="0.25">
      <c r="A307">
        <v>1702629</v>
      </c>
      <c r="B307">
        <v>16000105442</v>
      </c>
      <c r="C307">
        <v>2016105442</v>
      </c>
      <c r="D307">
        <v>245</v>
      </c>
      <c r="E307" t="s">
        <v>58</v>
      </c>
      <c r="F307" t="s">
        <v>21</v>
      </c>
      <c r="G307" t="s">
        <v>21</v>
      </c>
      <c r="H307" s="2">
        <v>42456.080555555556</v>
      </c>
      <c r="I307" t="s">
        <v>807</v>
      </c>
      <c r="J307" t="s">
        <v>91</v>
      </c>
      <c r="K307" t="s">
        <v>92</v>
      </c>
      <c r="L307">
        <v>8600.1003000000001</v>
      </c>
      <c r="M307">
        <v>-122.31677999999999</v>
      </c>
      <c r="N307">
        <v>47.610976999999998</v>
      </c>
      <c r="O307" t="s">
        <v>808</v>
      </c>
      <c r="P307" t="s">
        <v>26</v>
      </c>
      <c r="Q307" t="s">
        <v>21</v>
      </c>
      <c r="R307" t="s">
        <v>21</v>
      </c>
      <c r="T307">
        <v>3</v>
      </c>
    </row>
    <row r="308" spans="1:20" x14ac:dyDescent="0.25">
      <c r="A308">
        <v>1702630</v>
      </c>
      <c r="B308">
        <v>16000105369</v>
      </c>
      <c r="C308">
        <v>2016105369</v>
      </c>
      <c r="D308">
        <v>245</v>
      </c>
      <c r="E308" t="s">
        <v>58</v>
      </c>
      <c r="F308" t="s">
        <v>21</v>
      </c>
      <c r="G308" t="s">
        <v>21</v>
      </c>
      <c r="H308" s="2">
        <v>42456.067361111112</v>
      </c>
      <c r="I308" t="s">
        <v>809</v>
      </c>
      <c r="J308" t="s">
        <v>276</v>
      </c>
      <c r="K308" t="s">
        <v>277</v>
      </c>
      <c r="L308">
        <v>1800.2002</v>
      </c>
      <c r="M308">
        <v>-122.34349</v>
      </c>
      <c r="N308">
        <v>47.694180000000003</v>
      </c>
      <c r="O308" t="s">
        <v>810</v>
      </c>
      <c r="P308" t="s">
        <v>671</v>
      </c>
      <c r="Q308" t="s">
        <v>21</v>
      </c>
      <c r="R308" t="s">
        <v>558</v>
      </c>
      <c r="T308">
        <v>2</v>
      </c>
    </row>
    <row r="309" spans="1:20" x14ac:dyDescent="0.25">
      <c r="A309">
        <v>1702631</v>
      </c>
      <c r="B309">
        <v>16000105359</v>
      </c>
      <c r="C309">
        <v>2016105359</v>
      </c>
      <c r="D309">
        <v>281</v>
      </c>
      <c r="E309" t="s">
        <v>48</v>
      </c>
      <c r="F309" t="s">
        <v>42</v>
      </c>
      <c r="G309" t="s">
        <v>42</v>
      </c>
      <c r="H309" s="2">
        <v>42456.073611111111</v>
      </c>
      <c r="I309" t="s">
        <v>811</v>
      </c>
      <c r="J309" t="s">
        <v>137</v>
      </c>
      <c r="K309" t="s">
        <v>138</v>
      </c>
      <c r="L309">
        <v>4600.1013000000003</v>
      </c>
      <c r="M309">
        <v>-122.34008</v>
      </c>
      <c r="N309">
        <v>47.668106000000002</v>
      </c>
      <c r="O309" t="s">
        <v>812</v>
      </c>
      <c r="P309" t="s">
        <v>47</v>
      </c>
      <c r="Q309" t="s">
        <v>42</v>
      </c>
      <c r="R309" t="s">
        <v>42</v>
      </c>
      <c r="S309" s="2">
        <v>42456.015972222223</v>
      </c>
      <c r="T309">
        <v>1</v>
      </c>
    </row>
    <row r="310" spans="1:20" x14ac:dyDescent="0.25">
      <c r="A310">
        <v>1702632</v>
      </c>
      <c r="B310">
        <v>16000105342</v>
      </c>
      <c r="C310">
        <v>2016105342</v>
      </c>
      <c r="D310">
        <v>181</v>
      </c>
      <c r="E310" t="s">
        <v>813</v>
      </c>
      <c r="F310" t="s">
        <v>148</v>
      </c>
      <c r="G310" t="s">
        <v>148</v>
      </c>
      <c r="H310" s="2">
        <v>42456.073611111111</v>
      </c>
      <c r="I310" t="s">
        <v>814</v>
      </c>
      <c r="J310" t="s">
        <v>129</v>
      </c>
      <c r="K310" t="s">
        <v>130</v>
      </c>
      <c r="L310">
        <v>7200.1066000000001</v>
      </c>
      <c r="M310">
        <v>-122.34045999999999</v>
      </c>
      <c r="N310">
        <v>47.612732000000001</v>
      </c>
      <c r="O310" t="s">
        <v>815</v>
      </c>
      <c r="P310" t="s">
        <v>381</v>
      </c>
      <c r="Q310" t="s">
        <v>42</v>
      </c>
      <c r="R310" t="s">
        <v>42</v>
      </c>
      <c r="S310" s="2">
        <v>42455.963888888888</v>
      </c>
      <c r="T310">
        <v>3</v>
      </c>
    </row>
    <row r="311" spans="1:20" x14ac:dyDescent="0.25">
      <c r="A311">
        <v>1702633</v>
      </c>
      <c r="B311">
        <v>16000105337</v>
      </c>
      <c r="C311">
        <v>2016105337</v>
      </c>
      <c r="D311">
        <v>244</v>
      </c>
      <c r="E311" t="s">
        <v>558</v>
      </c>
      <c r="F311" t="s">
        <v>21</v>
      </c>
      <c r="G311" t="s">
        <v>21</v>
      </c>
      <c r="H311" s="2">
        <v>42456.070833333331</v>
      </c>
      <c r="I311" t="s">
        <v>816</v>
      </c>
      <c r="J311" t="s">
        <v>150</v>
      </c>
      <c r="K311" t="s">
        <v>151</v>
      </c>
      <c r="L311">
        <v>4700.3001000000004</v>
      </c>
      <c r="M311">
        <v>-122.37488999999999</v>
      </c>
      <c r="N311">
        <v>47.672359999999998</v>
      </c>
      <c r="O311" t="s">
        <v>817</v>
      </c>
      <c r="P311" t="s">
        <v>671</v>
      </c>
      <c r="Q311" t="s">
        <v>21</v>
      </c>
      <c r="R311" t="s">
        <v>558</v>
      </c>
      <c r="T311">
        <v>2</v>
      </c>
    </row>
    <row r="312" spans="1:20" x14ac:dyDescent="0.25">
      <c r="A312">
        <v>1702634</v>
      </c>
      <c r="B312">
        <v>16000105336</v>
      </c>
      <c r="C312">
        <v>2016105336</v>
      </c>
      <c r="D312">
        <v>244</v>
      </c>
      <c r="E312" t="s">
        <v>558</v>
      </c>
      <c r="F312" t="s">
        <v>21</v>
      </c>
      <c r="G312" t="s">
        <v>21</v>
      </c>
      <c r="H312" s="2">
        <v>42456.080555555556</v>
      </c>
      <c r="I312" t="s">
        <v>818</v>
      </c>
      <c r="J312" t="s">
        <v>99</v>
      </c>
      <c r="K312" t="s">
        <v>449</v>
      </c>
      <c r="L312">
        <v>2900.3013000000001</v>
      </c>
      <c r="M312">
        <v>-122.36467</v>
      </c>
      <c r="N312">
        <v>47.682526000000003</v>
      </c>
      <c r="O312" t="s">
        <v>819</v>
      </c>
      <c r="P312" t="s">
        <v>671</v>
      </c>
      <c r="Q312" t="s">
        <v>21</v>
      </c>
      <c r="R312" t="s">
        <v>558</v>
      </c>
      <c r="T312">
        <v>1</v>
      </c>
    </row>
    <row r="313" spans="1:20" x14ac:dyDescent="0.25">
      <c r="A313">
        <v>1702635</v>
      </c>
      <c r="B313">
        <v>16000105115</v>
      </c>
      <c r="C313">
        <v>2016105115</v>
      </c>
      <c r="D313">
        <v>430</v>
      </c>
      <c r="E313" t="s">
        <v>134</v>
      </c>
      <c r="F313" t="s">
        <v>29</v>
      </c>
      <c r="G313" t="s">
        <v>135</v>
      </c>
      <c r="H313" s="2">
        <v>42456.070138888892</v>
      </c>
      <c r="I313" t="s">
        <v>820</v>
      </c>
      <c r="J313" t="s">
        <v>78</v>
      </c>
      <c r="K313" t="s">
        <v>285</v>
      </c>
      <c r="L313">
        <v>7700.4009999999998</v>
      </c>
      <c r="M313">
        <v>-122.29609000000001</v>
      </c>
      <c r="N313">
        <v>47.620173999999999</v>
      </c>
      <c r="O313" t="s">
        <v>821</v>
      </c>
      <c r="P313" t="s">
        <v>140</v>
      </c>
      <c r="Q313" t="s">
        <v>135</v>
      </c>
      <c r="R313" t="s">
        <v>29</v>
      </c>
      <c r="S313" s="2">
        <v>42455.821527777778</v>
      </c>
      <c r="T313">
        <v>2</v>
      </c>
    </row>
    <row r="314" spans="1:20" x14ac:dyDescent="0.25">
      <c r="A314">
        <v>1702636</v>
      </c>
      <c r="B314">
        <v>16000105484</v>
      </c>
      <c r="C314">
        <v>2016105484</v>
      </c>
      <c r="D314">
        <v>460</v>
      </c>
      <c r="E314" t="s">
        <v>35</v>
      </c>
      <c r="F314" t="s">
        <v>29</v>
      </c>
      <c r="G314" t="s">
        <v>29</v>
      </c>
      <c r="H314" s="2">
        <v>42456.092361111114</v>
      </c>
      <c r="I314" t="s">
        <v>822</v>
      </c>
      <c r="J314" t="s">
        <v>44</v>
      </c>
      <c r="K314" t="s">
        <v>168</v>
      </c>
      <c r="L314">
        <v>7100.2019</v>
      </c>
      <c r="M314">
        <v>-122.3548</v>
      </c>
      <c r="N314">
        <v>47.618600000000001</v>
      </c>
      <c r="O314" t="s">
        <v>823</v>
      </c>
      <c r="P314" t="s">
        <v>94</v>
      </c>
      <c r="Q314" t="s">
        <v>29</v>
      </c>
      <c r="R314" t="s">
        <v>29</v>
      </c>
      <c r="T314">
        <v>3</v>
      </c>
    </row>
    <row r="315" spans="1:20" x14ac:dyDescent="0.25">
      <c r="A315">
        <v>1702637</v>
      </c>
      <c r="B315">
        <v>16000105483</v>
      </c>
      <c r="C315">
        <v>2016105483</v>
      </c>
      <c r="D315">
        <v>177</v>
      </c>
      <c r="E315" t="s">
        <v>117</v>
      </c>
      <c r="F315" t="s">
        <v>52</v>
      </c>
      <c r="G315" t="s">
        <v>52</v>
      </c>
      <c r="H315" s="2">
        <v>42456.090277777781</v>
      </c>
      <c r="I315" t="s">
        <v>82</v>
      </c>
      <c r="J315" t="s">
        <v>83</v>
      </c>
      <c r="K315" t="s">
        <v>84</v>
      </c>
      <c r="L315">
        <v>9200.2027999999991</v>
      </c>
      <c r="M315">
        <v>-122.33081</v>
      </c>
      <c r="N315">
        <v>47.600464000000002</v>
      </c>
      <c r="O315" t="s">
        <v>85</v>
      </c>
      <c r="P315" t="s">
        <v>120</v>
      </c>
      <c r="Q315" t="s">
        <v>52</v>
      </c>
      <c r="R315" t="s">
        <v>52</v>
      </c>
      <c r="T315">
        <v>3</v>
      </c>
    </row>
    <row r="316" spans="1:20" x14ac:dyDescent="0.25">
      <c r="A316">
        <v>1702638</v>
      </c>
      <c r="B316">
        <v>16000105476</v>
      </c>
      <c r="C316">
        <v>2016105476</v>
      </c>
      <c r="D316">
        <v>460</v>
      </c>
      <c r="E316" t="s">
        <v>35</v>
      </c>
      <c r="F316" t="s">
        <v>29</v>
      </c>
      <c r="G316" t="s">
        <v>29</v>
      </c>
      <c r="H316" s="2">
        <v>42456.086805555555</v>
      </c>
      <c r="I316" t="s">
        <v>824</v>
      </c>
      <c r="J316" t="s">
        <v>150</v>
      </c>
      <c r="K316" t="s">
        <v>214</v>
      </c>
      <c r="L316">
        <v>4900.2020000000002</v>
      </c>
      <c r="M316">
        <v>-122.35136</v>
      </c>
      <c r="N316">
        <v>47.651479999999999</v>
      </c>
      <c r="O316" t="s">
        <v>825</v>
      </c>
      <c r="P316" t="s">
        <v>94</v>
      </c>
      <c r="Q316" t="s">
        <v>29</v>
      </c>
      <c r="R316" t="s">
        <v>29</v>
      </c>
      <c r="T316">
        <v>3</v>
      </c>
    </row>
    <row r="317" spans="1:20" x14ac:dyDescent="0.25">
      <c r="A317">
        <v>1702639</v>
      </c>
      <c r="B317">
        <v>16000105474</v>
      </c>
      <c r="C317">
        <v>2016105474</v>
      </c>
      <c r="D317">
        <v>245</v>
      </c>
      <c r="E317" t="s">
        <v>58</v>
      </c>
      <c r="F317" t="s">
        <v>21</v>
      </c>
      <c r="G317" t="s">
        <v>21</v>
      </c>
      <c r="H317" s="2">
        <v>42456.086111111108</v>
      </c>
      <c r="I317" t="s">
        <v>724</v>
      </c>
      <c r="J317" t="s">
        <v>23</v>
      </c>
      <c r="K317" t="s">
        <v>24</v>
      </c>
      <c r="L317">
        <v>10100.201300000001</v>
      </c>
      <c r="M317">
        <v>-122.28801</v>
      </c>
      <c r="N317">
        <v>47.563457</v>
      </c>
      <c r="O317" t="s">
        <v>725</v>
      </c>
      <c r="P317" t="s">
        <v>501</v>
      </c>
      <c r="Q317" t="s">
        <v>21</v>
      </c>
      <c r="R317" t="s">
        <v>21</v>
      </c>
      <c r="T317">
        <v>2</v>
      </c>
    </row>
    <row r="318" spans="1:20" x14ac:dyDescent="0.25">
      <c r="A318">
        <v>1702640</v>
      </c>
      <c r="B318">
        <v>16000105468</v>
      </c>
      <c r="C318">
        <v>2016105468</v>
      </c>
      <c r="D318">
        <v>177</v>
      </c>
      <c r="E318" t="s">
        <v>117</v>
      </c>
      <c r="F318" t="s">
        <v>52</v>
      </c>
      <c r="G318" t="s">
        <v>52</v>
      </c>
      <c r="H318" s="2">
        <v>42456.077777777777</v>
      </c>
      <c r="I318" t="s">
        <v>826</v>
      </c>
      <c r="J318" t="s">
        <v>129</v>
      </c>
      <c r="K318" t="s">
        <v>190</v>
      </c>
      <c r="L318">
        <v>8100.3002999999999</v>
      </c>
      <c r="M318">
        <v>-122.34002</v>
      </c>
      <c r="N318">
        <v>47.608817999999999</v>
      </c>
      <c r="O318" t="s">
        <v>827</v>
      </c>
      <c r="P318" t="s">
        <v>120</v>
      </c>
      <c r="Q318" t="s">
        <v>52</v>
      </c>
      <c r="R318" t="s">
        <v>52</v>
      </c>
      <c r="T318">
        <v>1</v>
      </c>
    </row>
    <row r="319" spans="1:20" x14ac:dyDescent="0.25">
      <c r="A319">
        <v>1702641</v>
      </c>
      <c r="B319">
        <v>16000105439</v>
      </c>
      <c r="C319">
        <v>2016105439</v>
      </c>
      <c r="D319">
        <v>280</v>
      </c>
      <c r="E319" t="s">
        <v>41</v>
      </c>
      <c r="F319" t="s">
        <v>42</v>
      </c>
      <c r="G319" t="s">
        <v>42</v>
      </c>
      <c r="H319" s="2">
        <v>42456.078472222223</v>
      </c>
      <c r="I319" t="s">
        <v>828</v>
      </c>
      <c r="J319" t="s">
        <v>276</v>
      </c>
      <c r="K319" t="s">
        <v>277</v>
      </c>
      <c r="L319">
        <v>1300.2008000000001</v>
      </c>
      <c r="M319">
        <v>-122.343315</v>
      </c>
      <c r="N319">
        <v>47.704143999999999</v>
      </c>
      <c r="O319" t="s">
        <v>829</v>
      </c>
      <c r="P319" t="s">
        <v>47</v>
      </c>
      <c r="Q319" t="s">
        <v>42</v>
      </c>
      <c r="R319" t="s">
        <v>42</v>
      </c>
      <c r="T319">
        <v>3</v>
      </c>
    </row>
    <row r="320" spans="1:20" x14ac:dyDescent="0.25">
      <c r="A320">
        <v>1702642</v>
      </c>
      <c r="B320">
        <v>16000105406</v>
      </c>
      <c r="C320">
        <v>2016105406</v>
      </c>
      <c r="D320">
        <v>244</v>
      </c>
      <c r="E320" t="s">
        <v>558</v>
      </c>
      <c r="F320" t="s">
        <v>21</v>
      </c>
      <c r="G320" t="s">
        <v>21</v>
      </c>
      <c r="H320" s="2">
        <v>42456.085416666669</v>
      </c>
      <c r="I320" t="s">
        <v>830</v>
      </c>
      <c r="J320" t="s">
        <v>198</v>
      </c>
      <c r="K320" t="s">
        <v>343</v>
      </c>
      <c r="L320">
        <v>11401.1006</v>
      </c>
      <c r="M320">
        <v>-122.36044</v>
      </c>
      <c r="N320">
        <v>47.530974999999998</v>
      </c>
      <c r="O320" t="s">
        <v>831</v>
      </c>
      <c r="P320" t="s">
        <v>832</v>
      </c>
      <c r="Q320" t="s">
        <v>833</v>
      </c>
      <c r="R320" t="s">
        <v>42</v>
      </c>
      <c r="T320">
        <v>0</v>
      </c>
    </row>
    <row r="321" spans="1:20" x14ac:dyDescent="0.25">
      <c r="A321">
        <v>1702643</v>
      </c>
      <c r="B321">
        <v>16000105224</v>
      </c>
      <c r="C321">
        <v>2016105224</v>
      </c>
      <c r="D321">
        <v>245</v>
      </c>
      <c r="E321" t="s">
        <v>58</v>
      </c>
      <c r="F321" t="s">
        <v>21</v>
      </c>
      <c r="G321" t="s">
        <v>21</v>
      </c>
      <c r="H321" s="2">
        <v>42456.078472222223</v>
      </c>
      <c r="I321" t="s">
        <v>834</v>
      </c>
      <c r="J321" t="s">
        <v>276</v>
      </c>
      <c r="K321" t="s">
        <v>277</v>
      </c>
      <c r="L321">
        <v>1800.2003</v>
      </c>
      <c r="M321">
        <v>-122.34456</v>
      </c>
      <c r="N321">
        <v>47.693824999999997</v>
      </c>
      <c r="O321" t="s">
        <v>835</v>
      </c>
      <c r="P321" t="s">
        <v>62</v>
      </c>
      <c r="Q321" t="s">
        <v>62</v>
      </c>
      <c r="R321" t="s">
        <v>62</v>
      </c>
      <c r="S321" s="2">
        <v>42455.887499999997</v>
      </c>
      <c r="T321">
        <v>3</v>
      </c>
    </row>
    <row r="322" spans="1:20" x14ac:dyDescent="0.25">
      <c r="A322">
        <v>1702644</v>
      </c>
      <c r="B322">
        <v>16000105119</v>
      </c>
      <c r="C322">
        <v>2016105119</v>
      </c>
      <c r="D322">
        <v>100</v>
      </c>
      <c r="E322" t="s">
        <v>229</v>
      </c>
      <c r="F322" t="s">
        <v>193</v>
      </c>
      <c r="G322" t="s">
        <v>193</v>
      </c>
      <c r="H322" s="2">
        <v>42456.088194444441</v>
      </c>
      <c r="I322" t="s">
        <v>836</v>
      </c>
      <c r="J322" t="s">
        <v>137</v>
      </c>
      <c r="K322" t="s">
        <v>209</v>
      </c>
      <c r="L322">
        <v>11402.102199999999</v>
      </c>
      <c r="M322">
        <v>-122.36935</v>
      </c>
      <c r="N322">
        <v>47.521037999999997</v>
      </c>
      <c r="O322" t="s">
        <v>837</v>
      </c>
      <c r="P322" t="s">
        <v>192</v>
      </c>
      <c r="Q322" t="s">
        <v>193</v>
      </c>
      <c r="R322" t="s">
        <v>193</v>
      </c>
      <c r="S322" s="2">
        <v>42455.828472222223</v>
      </c>
      <c r="T322">
        <v>1</v>
      </c>
    </row>
    <row r="323" spans="1:20" x14ac:dyDescent="0.25">
      <c r="A323">
        <v>1702645</v>
      </c>
      <c r="B323">
        <v>16000105463</v>
      </c>
      <c r="C323">
        <v>2016105463</v>
      </c>
      <c r="D323">
        <v>177</v>
      </c>
      <c r="E323" t="s">
        <v>117</v>
      </c>
      <c r="F323" t="s">
        <v>52</v>
      </c>
      <c r="G323" t="s">
        <v>52</v>
      </c>
      <c r="H323" s="2">
        <v>42456.09375</v>
      </c>
      <c r="I323" t="s">
        <v>838</v>
      </c>
      <c r="J323" t="s">
        <v>124</v>
      </c>
      <c r="K323" t="s">
        <v>415</v>
      </c>
      <c r="L323">
        <v>9600.2011999999995</v>
      </c>
      <c r="M323">
        <v>-122.38651</v>
      </c>
      <c r="N323">
        <v>47.582096</v>
      </c>
      <c r="O323" t="s">
        <v>839</v>
      </c>
      <c r="P323" t="s">
        <v>86</v>
      </c>
      <c r="Q323" t="s">
        <v>21</v>
      </c>
      <c r="R323" t="s">
        <v>21</v>
      </c>
      <c r="T323">
        <v>0</v>
      </c>
    </row>
    <row r="324" spans="1:20" x14ac:dyDescent="0.25">
      <c r="A324">
        <v>1702646</v>
      </c>
      <c r="B324">
        <v>16000105462</v>
      </c>
      <c r="C324">
        <v>2016105462</v>
      </c>
      <c r="D324">
        <v>460</v>
      </c>
      <c r="E324" t="s">
        <v>35</v>
      </c>
      <c r="F324" t="s">
        <v>29</v>
      </c>
      <c r="G324" t="s">
        <v>29</v>
      </c>
      <c r="H324" s="2">
        <v>42456.1</v>
      </c>
      <c r="I324" t="s">
        <v>840</v>
      </c>
      <c r="J324" t="s">
        <v>54</v>
      </c>
      <c r="K324" t="s">
        <v>103</v>
      </c>
      <c r="L324">
        <v>11102.3</v>
      </c>
      <c r="M324">
        <v>-122.27027</v>
      </c>
      <c r="N324">
        <v>47.536957000000001</v>
      </c>
      <c r="O324" t="s">
        <v>841</v>
      </c>
      <c r="P324" t="s">
        <v>94</v>
      </c>
      <c r="Q324" t="s">
        <v>29</v>
      </c>
      <c r="R324" t="s">
        <v>29</v>
      </c>
      <c r="T324">
        <v>2</v>
      </c>
    </row>
    <row r="325" spans="1:20" x14ac:dyDescent="0.25">
      <c r="A325">
        <v>1702647</v>
      </c>
      <c r="B325">
        <v>16000105446</v>
      </c>
      <c r="C325">
        <v>2016105446</v>
      </c>
      <c r="D325">
        <v>245</v>
      </c>
      <c r="E325" t="s">
        <v>58</v>
      </c>
      <c r="F325" t="s">
        <v>21</v>
      </c>
      <c r="G325" t="s">
        <v>21</v>
      </c>
      <c r="H325" s="2">
        <v>42456.097916666666</v>
      </c>
      <c r="I325" t="s">
        <v>842</v>
      </c>
      <c r="J325" t="s">
        <v>137</v>
      </c>
      <c r="K325" t="s">
        <v>238</v>
      </c>
      <c r="L325">
        <v>8400.3004000000001</v>
      </c>
      <c r="M325">
        <v>-122.32735</v>
      </c>
      <c r="N325">
        <v>47.614089999999997</v>
      </c>
      <c r="O325" t="s">
        <v>843</v>
      </c>
      <c r="P325" t="s">
        <v>110</v>
      </c>
      <c r="Q325" t="s">
        <v>42</v>
      </c>
      <c r="R325" t="s">
        <v>42</v>
      </c>
      <c r="S325" s="2">
        <v>42456.064583333333</v>
      </c>
      <c r="T325">
        <v>2</v>
      </c>
    </row>
    <row r="326" spans="1:20" x14ac:dyDescent="0.25">
      <c r="A326">
        <v>1702648</v>
      </c>
      <c r="B326">
        <v>16000105438</v>
      </c>
      <c r="C326">
        <v>2016105438</v>
      </c>
      <c r="D326">
        <v>440</v>
      </c>
      <c r="E326" t="s">
        <v>656</v>
      </c>
      <c r="F326" t="s">
        <v>29</v>
      </c>
      <c r="G326" t="s">
        <v>29</v>
      </c>
      <c r="H326" s="2">
        <v>42456.102777777778</v>
      </c>
      <c r="I326" t="s">
        <v>844</v>
      </c>
      <c r="J326" t="s">
        <v>150</v>
      </c>
      <c r="K326" t="s">
        <v>162</v>
      </c>
      <c r="L326">
        <v>5200.4013999999997</v>
      </c>
      <c r="M326">
        <v>-122.32776</v>
      </c>
      <c r="N326">
        <v>47.661358</v>
      </c>
      <c r="O326" t="s">
        <v>845</v>
      </c>
      <c r="P326" t="s">
        <v>234</v>
      </c>
      <c r="Q326" t="s">
        <v>135</v>
      </c>
      <c r="R326" t="s">
        <v>29</v>
      </c>
      <c r="S326" s="2">
        <v>42456.05972222222</v>
      </c>
      <c r="T326">
        <v>1</v>
      </c>
    </row>
    <row r="327" spans="1:20" x14ac:dyDescent="0.25">
      <c r="A327">
        <v>1702649</v>
      </c>
      <c r="B327">
        <v>16000105347</v>
      </c>
      <c r="C327">
        <v>2016105347</v>
      </c>
      <c r="D327">
        <v>280</v>
      </c>
      <c r="E327" t="s">
        <v>41</v>
      </c>
      <c r="F327" t="s">
        <v>42</v>
      </c>
      <c r="G327" t="s">
        <v>42</v>
      </c>
      <c r="H327" s="2">
        <v>42456.098611111112</v>
      </c>
      <c r="I327" t="s">
        <v>846</v>
      </c>
      <c r="J327" t="s">
        <v>37</v>
      </c>
      <c r="K327" t="s">
        <v>38</v>
      </c>
      <c r="L327">
        <v>9300.3029999999999</v>
      </c>
      <c r="M327">
        <v>-122.33420599999999</v>
      </c>
      <c r="N327">
        <v>47.575577000000003</v>
      </c>
      <c r="O327" t="s">
        <v>847</v>
      </c>
      <c r="P327" t="s">
        <v>81</v>
      </c>
      <c r="Q327" t="s">
        <v>76</v>
      </c>
      <c r="R327" t="s">
        <v>75</v>
      </c>
      <c r="S327" s="2">
        <v>42455.970833333333</v>
      </c>
      <c r="T327">
        <v>3</v>
      </c>
    </row>
    <row r="328" spans="1:20" x14ac:dyDescent="0.25">
      <c r="A328">
        <v>1702650</v>
      </c>
      <c r="B328">
        <v>16000105506</v>
      </c>
      <c r="C328">
        <v>2016105506</v>
      </c>
      <c r="D328">
        <v>460</v>
      </c>
      <c r="E328" t="s">
        <v>35</v>
      </c>
      <c r="F328" t="s">
        <v>29</v>
      </c>
      <c r="G328" t="s">
        <v>29</v>
      </c>
      <c r="H328" s="2">
        <v>42456.113888888889</v>
      </c>
      <c r="I328" t="s">
        <v>848</v>
      </c>
      <c r="J328" t="s">
        <v>91</v>
      </c>
      <c r="K328" t="s">
        <v>92</v>
      </c>
      <c r="L328">
        <v>7500.5003999999999</v>
      </c>
      <c r="M328">
        <v>-122.320854</v>
      </c>
      <c r="N328">
        <v>47.618735999999998</v>
      </c>
      <c r="O328" t="s">
        <v>849</v>
      </c>
      <c r="P328" t="s">
        <v>94</v>
      </c>
      <c r="Q328" t="s">
        <v>29</v>
      </c>
      <c r="R328" t="s">
        <v>29</v>
      </c>
      <c r="T328">
        <v>3</v>
      </c>
    </row>
    <row r="329" spans="1:20" x14ac:dyDescent="0.25">
      <c r="A329">
        <v>1702651</v>
      </c>
      <c r="B329">
        <v>16000105502</v>
      </c>
      <c r="C329">
        <v>2016105502</v>
      </c>
      <c r="D329">
        <v>242</v>
      </c>
      <c r="E329" t="s">
        <v>20</v>
      </c>
      <c r="F329" t="s">
        <v>21</v>
      </c>
      <c r="G329" t="s">
        <v>21</v>
      </c>
      <c r="H329" s="2">
        <v>42456.115277777775</v>
      </c>
      <c r="I329" t="s">
        <v>850</v>
      </c>
      <c r="J329" t="s">
        <v>83</v>
      </c>
      <c r="K329" t="s">
        <v>422</v>
      </c>
      <c r="L329">
        <v>8100.2043000000003</v>
      </c>
      <c r="M329">
        <v>-122.331085</v>
      </c>
      <c r="N329">
        <v>47.602412999999999</v>
      </c>
      <c r="O329" t="s">
        <v>851</v>
      </c>
      <c r="P329" t="s">
        <v>26</v>
      </c>
      <c r="Q329" t="s">
        <v>21</v>
      </c>
      <c r="R329" t="s">
        <v>21</v>
      </c>
      <c r="T329">
        <v>1</v>
      </c>
    </row>
    <row r="330" spans="1:20" x14ac:dyDescent="0.25">
      <c r="A330">
        <v>1702652</v>
      </c>
      <c r="B330">
        <v>16000105501</v>
      </c>
      <c r="C330">
        <v>2016105501</v>
      </c>
      <c r="D330">
        <v>460</v>
      </c>
      <c r="E330" t="s">
        <v>35</v>
      </c>
      <c r="F330" t="s">
        <v>29</v>
      </c>
      <c r="G330" t="s">
        <v>29</v>
      </c>
      <c r="H330" s="2">
        <v>42456.107638888891</v>
      </c>
      <c r="I330" t="s">
        <v>852</v>
      </c>
      <c r="J330" t="s">
        <v>54</v>
      </c>
      <c r="K330" t="s">
        <v>103</v>
      </c>
      <c r="L330">
        <v>11700.101500000001</v>
      </c>
      <c r="M330">
        <v>-122.27898399999999</v>
      </c>
      <c r="N330">
        <v>47.523269999999997</v>
      </c>
      <c r="O330" t="s">
        <v>853</v>
      </c>
      <c r="P330" t="s">
        <v>94</v>
      </c>
      <c r="Q330" t="s">
        <v>29</v>
      </c>
      <c r="R330" t="s">
        <v>29</v>
      </c>
      <c r="T330">
        <v>3</v>
      </c>
    </row>
    <row r="331" spans="1:20" x14ac:dyDescent="0.25">
      <c r="A331">
        <v>1702653</v>
      </c>
      <c r="B331">
        <v>16000105498</v>
      </c>
      <c r="C331">
        <v>2016105498</v>
      </c>
      <c r="D331">
        <v>460</v>
      </c>
      <c r="E331" t="s">
        <v>35</v>
      </c>
      <c r="F331" t="s">
        <v>29</v>
      </c>
      <c r="G331" t="s">
        <v>29</v>
      </c>
      <c r="H331" s="2">
        <v>42456.109722222223</v>
      </c>
      <c r="I331" t="s">
        <v>854</v>
      </c>
      <c r="J331" t="s">
        <v>37</v>
      </c>
      <c r="K331" t="s">
        <v>38</v>
      </c>
      <c r="L331">
        <v>9300.2060000000001</v>
      </c>
      <c r="M331">
        <v>-122.3342</v>
      </c>
      <c r="N331">
        <v>47.588225999999999</v>
      </c>
      <c r="O331" t="s">
        <v>855</v>
      </c>
      <c r="P331" t="s">
        <v>94</v>
      </c>
      <c r="Q331" t="s">
        <v>29</v>
      </c>
      <c r="R331" t="s">
        <v>29</v>
      </c>
      <c r="T331">
        <v>4</v>
      </c>
    </row>
    <row r="332" spans="1:20" x14ac:dyDescent="0.25">
      <c r="A332">
        <v>1702654</v>
      </c>
      <c r="B332">
        <v>16000105492</v>
      </c>
      <c r="C332">
        <v>2016105492</v>
      </c>
      <c r="D332">
        <v>245</v>
      </c>
      <c r="E332" t="s">
        <v>58</v>
      </c>
      <c r="F332" t="s">
        <v>21</v>
      </c>
      <c r="G332" t="s">
        <v>21</v>
      </c>
      <c r="H332" s="2">
        <v>42456.105555555558</v>
      </c>
      <c r="I332" t="s">
        <v>856</v>
      </c>
      <c r="J332" t="s">
        <v>198</v>
      </c>
      <c r="K332" t="s">
        <v>199</v>
      </c>
      <c r="L332">
        <v>11200.204</v>
      </c>
      <c r="M332">
        <v>-122.322914</v>
      </c>
      <c r="N332">
        <v>47.526463</v>
      </c>
      <c r="O332" t="s">
        <v>857</v>
      </c>
      <c r="P332" t="s">
        <v>460</v>
      </c>
      <c r="Q332" t="s">
        <v>133</v>
      </c>
      <c r="R332" t="s">
        <v>461</v>
      </c>
      <c r="T332">
        <v>4</v>
      </c>
    </row>
    <row r="333" spans="1:20" x14ac:dyDescent="0.25">
      <c r="A333">
        <v>1702655</v>
      </c>
      <c r="B333">
        <v>16000105480</v>
      </c>
      <c r="C333">
        <v>2016105480</v>
      </c>
      <c r="D333">
        <v>245</v>
      </c>
      <c r="E333" t="s">
        <v>58</v>
      </c>
      <c r="F333" t="s">
        <v>21</v>
      </c>
      <c r="G333" t="s">
        <v>21</v>
      </c>
      <c r="H333" s="2">
        <v>42456.111805555556</v>
      </c>
      <c r="I333" t="s">
        <v>858</v>
      </c>
      <c r="J333" t="s">
        <v>155</v>
      </c>
      <c r="K333" t="s">
        <v>289</v>
      </c>
      <c r="L333">
        <v>7300.2013999999999</v>
      </c>
      <c r="M333">
        <v>-122.33337</v>
      </c>
      <c r="N333">
        <v>47.617330000000003</v>
      </c>
      <c r="O333" t="s">
        <v>859</v>
      </c>
      <c r="P333" t="s">
        <v>453</v>
      </c>
      <c r="Q333" t="s">
        <v>73</v>
      </c>
      <c r="R333" t="s">
        <v>73</v>
      </c>
      <c r="T333">
        <v>3</v>
      </c>
    </row>
    <row r="334" spans="1:20" x14ac:dyDescent="0.25">
      <c r="A334">
        <v>1702656</v>
      </c>
      <c r="B334">
        <v>16000105456</v>
      </c>
      <c r="C334">
        <v>2016105456</v>
      </c>
      <c r="D334">
        <v>130</v>
      </c>
      <c r="E334" t="s">
        <v>484</v>
      </c>
      <c r="F334" t="s">
        <v>251</v>
      </c>
      <c r="G334" t="s">
        <v>251</v>
      </c>
      <c r="H334" s="2">
        <v>42456.111805555556</v>
      </c>
      <c r="I334" t="s">
        <v>860</v>
      </c>
      <c r="J334" t="s">
        <v>137</v>
      </c>
      <c r="K334" t="s">
        <v>209</v>
      </c>
      <c r="L334">
        <v>8002.2006000000001</v>
      </c>
      <c r="M334">
        <v>-122.345215</v>
      </c>
      <c r="N334">
        <v>47.612606</v>
      </c>
      <c r="O334" t="s">
        <v>861</v>
      </c>
      <c r="P334" t="s">
        <v>501</v>
      </c>
      <c r="Q334" t="s">
        <v>21</v>
      </c>
      <c r="R334" t="s">
        <v>21</v>
      </c>
      <c r="S334" s="2">
        <v>42456.068055555559</v>
      </c>
      <c r="T334">
        <v>1</v>
      </c>
    </row>
    <row r="335" spans="1:20" x14ac:dyDescent="0.25">
      <c r="A335">
        <v>1702657</v>
      </c>
      <c r="B335">
        <v>16000105264</v>
      </c>
      <c r="C335">
        <v>2016105264</v>
      </c>
      <c r="D335">
        <v>64</v>
      </c>
      <c r="E335" t="s">
        <v>294</v>
      </c>
      <c r="F335" t="s">
        <v>75</v>
      </c>
      <c r="G335" t="s">
        <v>295</v>
      </c>
      <c r="H335" s="2">
        <v>42456.107638888891</v>
      </c>
      <c r="I335" t="s">
        <v>862</v>
      </c>
      <c r="J335" t="s">
        <v>247</v>
      </c>
      <c r="K335" t="s">
        <v>248</v>
      </c>
      <c r="L335">
        <v>2100.1999999999998</v>
      </c>
      <c r="M335">
        <v>-122.30293</v>
      </c>
      <c r="N335">
        <v>47.700719999999997</v>
      </c>
      <c r="O335" t="s">
        <v>863</v>
      </c>
      <c r="P335" t="s">
        <v>298</v>
      </c>
      <c r="Q335" t="s">
        <v>295</v>
      </c>
      <c r="R335" t="s">
        <v>75</v>
      </c>
      <c r="S335" s="2">
        <v>42455.958333333336</v>
      </c>
      <c r="T335">
        <v>3</v>
      </c>
    </row>
    <row r="336" spans="1:20" x14ac:dyDescent="0.25">
      <c r="A336">
        <v>1702658</v>
      </c>
      <c r="B336">
        <v>16000105510</v>
      </c>
      <c r="C336">
        <v>2016105510</v>
      </c>
      <c r="D336">
        <v>161</v>
      </c>
      <c r="E336" t="s">
        <v>62</v>
      </c>
      <c r="F336" t="s">
        <v>62</v>
      </c>
      <c r="G336" t="s">
        <v>62</v>
      </c>
      <c r="H336" s="2">
        <v>42456.121527777781</v>
      </c>
      <c r="I336" t="s">
        <v>864</v>
      </c>
      <c r="J336" t="s">
        <v>276</v>
      </c>
      <c r="K336" t="s">
        <v>615</v>
      </c>
      <c r="L336">
        <v>1400.3009999999999</v>
      </c>
      <c r="M336">
        <v>-122.36273</v>
      </c>
      <c r="N336">
        <v>47.701393000000003</v>
      </c>
      <c r="O336" t="s">
        <v>865</v>
      </c>
      <c r="P336" t="s">
        <v>62</v>
      </c>
      <c r="Q336" t="s">
        <v>62</v>
      </c>
      <c r="R336" t="s">
        <v>62</v>
      </c>
      <c r="T336">
        <v>3</v>
      </c>
    </row>
    <row r="337" spans="1:20" x14ac:dyDescent="0.25">
      <c r="A337">
        <v>1702659</v>
      </c>
      <c r="B337">
        <v>16000105497</v>
      </c>
      <c r="C337">
        <v>2016105497</v>
      </c>
      <c r="D337">
        <v>201</v>
      </c>
      <c r="E337" t="s">
        <v>63</v>
      </c>
      <c r="F337" t="s">
        <v>64</v>
      </c>
      <c r="G337" t="s">
        <v>65</v>
      </c>
      <c r="H337" s="2">
        <v>42456.114583333336</v>
      </c>
      <c r="I337" t="s">
        <v>866</v>
      </c>
      <c r="J337" t="s">
        <v>276</v>
      </c>
      <c r="K337" t="s">
        <v>615</v>
      </c>
      <c r="L337">
        <v>1600.1010000000001</v>
      </c>
      <c r="M337">
        <v>-122.376755</v>
      </c>
      <c r="N337">
        <v>47.704279999999997</v>
      </c>
      <c r="O337" t="s">
        <v>867</v>
      </c>
      <c r="P337" t="s">
        <v>68</v>
      </c>
      <c r="Q337" t="s">
        <v>69</v>
      </c>
      <c r="R337" t="s">
        <v>42</v>
      </c>
      <c r="T337">
        <v>4</v>
      </c>
    </row>
    <row r="338" spans="1:20" x14ac:dyDescent="0.25">
      <c r="A338">
        <v>1702660</v>
      </c>
      <c r="B338">
        <v>16000105491</v>
      </c>
      <c r="C338">
        <v>2016105491</v>
      </c>
      <c r="D338">
        <v>244</v>
      </c>
      <c r="E338" t="s">
        <v>558</v>
      </c>
      <c r="F338" t="s">
        <v>21</v>
      </c>
      <c r="G338" t="s">
        <v>21</v>
      </c>
      <c r="H338" s="2">
        <v>42456.119444444441</v>
      </c>
      <c r="I338" t="s">
        <v>868</v>
      </c>
      <c r="J338" t="s">
        <v>91</v>
      </c>
      <c r="K338" t="s">
        <v>92</v>
      </c>
      <c r="L338">
        <v>7402.2004999999999</v>
      </c>
      <c r="M338">
        <v>-122.32216</v>
      </c>
      <c r="N338">
        <v>47.616978000000003</v>
      </c>
      <c r="O338" t="s">
        <v>869</v>
      </c>
      <c r="P338" t="s">
        <v>116</v>
      </c>
      <c r="Q338" t="s">
        <v>21</v>
      </c>
      <c r="R338" t="s">
        <v>21</v>
      </c>
      <c r="T338">
        <v>3</v>
      </c>
    </row>
    <row r="339" spans="1:20" x14ac:dyDescent="0.25">
      <c r="A339">
        <v>1702661</v>
      </c>
      <c r="B339">
        <v>16000105454</v>
      </c>
      <c r="C339">
        <v>2016105454</v>
      </c>
      <c r="D339">
        <v>430</v>
      </c>
      <c r="E339" t="s">
        <v>134</v>
      </c>
      <c r="F339" t="s">
        <v>29</v>
      </c>
      <c r="G339" t="s">
        <v>135</v>
      </c>
      <c r="H339" s="2">
        <v>42456.119444444441</v>
      </c>
      <c r="I339" t="s">
        <v>870</v>
      </c>
      <c r="J339" t="s">
        <v>155</v>
      </c>
      <c r="K339" t="s">
        <v>257</v>
      </c>
      <c r="L339">
        <v>8002.2</v>
      </c>
      <c r="M339">
        <v>-122.34868</v>
      </c>
      <c r="N339">
        <v>47.613480000000003</v>
      </c>
      <c r="O339" t="s">
        <v>871</v>
      </c>
      <c r="P339" t="s">
        <v>234</v>
      </c>
      <c r="Q339" t="s">
        <v>135</v>
      </c>
      <c r="R339" t="s">
        <v>29</v>
      </c>
      <c r="S339" s="2">
        <v>42456.072222222225</v>
      </c>
      <c r="T339">
        <v>1</v>
      </c>
    </row>
    <row r="340" spans="1:20" x14ac:dyDescent="0.25">
      <c r="A340">
        <v>1702662</v>
      </c>
      <c r="B340">
        <v>16000105244</v>
      </c>
      <c r="C340">
        <v>2016105244</v>
      </c>
      <c r="D340">
        <v>65</v>
      </c>
      <c r="E340" t="s">
        <v>74</v>
      </c>
      <c r="F340" t="s">
        <v>75</v>
      </c>
      <c r="G340" t="s">
        <v>76</v>
      </c>
      <c r="H340" s="2">
        <v>42455.979861111111</v>
      </c>
      <c r="I340" t="s">
        <v>424</v>
      </c>
      <c r="J340" t="s">
        <v>129</v>
      </c>
      <c r="K340" t="s">
        <v>130</v>
      </c>
      <c r="L340">
        <v>8200.1010000000006</v>
      </c>
      <c r="M340">
        <v>-122.33144</v>
      </c>
      <c r="N340">
        <v>47.611710000000002</v>
      </c>
      <c r="O340" t="s">
        <v>425</v>
      </c>
      <c r="P340" t="s">
        <v>81</v>
      </c>
      <c r="Q340" t="s">
        <v>76</v>
      </c>
      <c r="R340" t="s">
        <v>75</v>
      </c>
      <c r="S340" s="2">
        <v>42455.914583333331</v>
      </c>
      <c r="T340">
        <v>2</v>
      </c>
    </row>
    <row r="341" spans="1:20" x14ac:dyDescent="0.25">
      <c r="A341">
        <v>1702663</v>
      </c>
      <c r="B341">
        <v>16000105513</v>
      </c>
      <c r="C341">
        <v>2016105513</v>
      </c>
      <c r="D341">
        <v>201</v>
      </c>
      <c r="E341" t="s">
        <v>63</v>
      </c>
      <c r="F341" t="s">
        <v>64</v>
      </c>
      <c r="G341" t="s">
        <v>65</v>
      </c>
      <c r="H341" s="2">
        <v>42456.129861111112</v>
      </c>
      <c r="I341" t="s">
        <v>872</v>
      </c>
      <c r="J341" t="s">
        <v>124</v>
      </c>
      <c r="K341" t="s">
        <v>415</v>
      </c>
      <c r="L341">
        <v>9600.5025000000005</v>
      </c>
      <c r="M341">
        <v>-122.38529</v>
      </c>
      <c r="N341">
        <v>47.587240000000001</v>
      </c>
      <c r="O341" t="s">
        <v>873</v>
      </c>
      <c r="P341" t="s">
        <v>68</v>
      </c>
      <c r="Q341" t="s">
        <v>69</v>
      </c>
      <c r="R341" t="s">
        <v>42</v>
      </c>
      <c r="T341">
        <v>1</v>
      </c>
    </row>
    <row r="342" spans="1:20" x14ac:dyDescent="0.25">
      <c r="A342">
        <v>1702664</v>
      </c>
      <c r="B342">
        <v>16000105507</v>
      </c>
      <c r="C342">
        <v>2016105507</v>
      </c>
      <c r="D342">
        <v>245</v>
      </c>
      <c r="E342" t="s">
        <v>58</v>
      </c>
      <c r="F342" t="s">
        <v>21</v>
      </c>
      <c r="G342" t="s">
        <v>21</v>
      </c>
      <c r="H342" s="2">
        <v>42456.12777777778</v>
      </c>
      <c r="I342" t="s">
        <v>850</v>
      </c>
      <c r="J342" t="s">
        <v>83</v>
      </c>
      <c r="K342" t="s">
        <v>422</v>
      </c>
      <c r="L342">
        <v>8100.2043000000003</v>
      </c>
      <c r="M342">
        <v>-122.331085</v>
      </c>
      <c r="N342">
        <v>47.602412999999999</v>
      </c>
      <c r="O342" t="s">
        <v>851</v>
      </c>
      <c r="P342" t="s">
        <v>86</v>
      </c>
      <c r="Q342" t="s">
        <v>21</v>
      </c>
      <c r="R342" t="s">
        <v>21</v>
      </c>
      <c r="T342">
        <v>4</v>
      </c>
    </row>
    <row r="343" spans="1:20" x14ac:dyDescent="0.25">
      <c r="A343">
        <v>1702665</v>
      </c>
      <c r="B343">
        <v>16000105459</v>
      </c>
      <c r="C343">
        <v>2016105459</v>
      </c>
      <c r="D343">
        <v>245</v>
      </c>
      <c r="E343" t="s">
        <v>58</v>
      </c>
      <c r="F343" t="s">
        <v>21</v>
      </c>
      <c r="G343" t="s">
        <v>21</v>
      </c>
      <c r="H343" s="2">
        <v>42456.125694444447</v>
      </c>
      <c r="I343" t="s">
        <v>874</v>
      </c>
      <c r="J343" t="s">
        <v>179</v>
      </c>
      <c r="K343" t="s">
        <v>718</v>
      </c>
      <c r="L343">
        <v>4400.2026999999998</v>
      </c>
      <c r="M343">
        <v>-122.31737</v>
      </c>
      <c r="N343">
        <v>47.668574999999997</v>
      </c>
      <c r="O343" t="s">
        <v>875</v>
      </c>
      <c r="P343" t="s">
        <v>460</v>
      </c>
      <c r="Q343" t="s">
        <v>133</v>
      </c>
      <c r="R343" t="s">
        <v>461</v>
      </c>
      <c r="S343" s="2">
        <v>42456.077777777777</v>
      </c>
      <c r="T343">
        <v>2</v>
      </c>
    </row>
    <row r="344" spans="1:20" x14ac:dyDescent="0.25">
      <c r="A344">
        <v>1702666</v>
      </c>
      <c r="B344">
        <v>16000105535</v>
      </c>
      <c r="C344">
        <v>2016105535</v>
      </c>
      <c r="D344">
        <v>245</v>
      </c>
      <c r="E344" t="s">
        <v>58</v>
      </c>
      <c r="F344" t="s">
        <v>21</v>
      </c>
      <c r="G344" t="s">
        <v>21</v>
      </c>
      <c r="H344" s="2">
        <v>42456.140277777777</v>
      </c>
      <c r="I344" t="s">
        <v>369</v>
      </c>
      <c r="J344" t="s">
        <v>129</v>
      </c>
      <c r="K344" t="s">
        <v>130</v>
      </c>
      <c r="L344">
        <v>8100.2003999999997</v>
      </c>
      <c r="M344">
        <v>-122.33759000000001</v>
      </c>
      <c r="N344">
        <v>47.611206000000003</v>
      </c>
      <c r="O344" t="s">
        <v>370</v>
      </c>
      <c r="P344" t="s">
        <v>158</v>
      </c>
      <c r="Q344" t="s">
        <v>133</v>
      </c>
      <c r="R344" t="s">
        <v>133</v>
      </c>
      <c r="T344">
        <v>4</v>
      </c>
    </row>
    <row r="345" spans="1:20" x14ac:dyDescent="0.25">
      <c r="A345">
        <v>1702667</v>
      </c>
      <c r="B345">
        <v>16000105528</v>
      </c>
      <c r="C345">
        <v>2016105528</v>
      </c>
      <c r="D345">
        <v>460</v>
      </c>
      <c r="E345" t="s">
        <v>35</v>
      </c>
      <c r="F345" t="s">
        <v>29</v>
      </c>
      <c r="G345" t="s">
        <v>29</v>
      </c>
      <c r="H345" s="2">
        <v>42456.137499999997</v>
      </c>
      <c r="I345" t="s">
        <v>876</v>
      </c>
      <c r="J345" t="s">
        <v>37</v>
      </c>
      <c r="K345" t="s">
        <v>96</v>
      </c>
      <c r="L345">
        <v>9300.3191000000006</v>
      </c>
      <c r="M345">
        <v>-122.33944</v>
      </c>
      <c r="N345">
        <v>47.565773</v>
      </c>
      <c r="O345" t="s">
        <v>877</v>
      </c>
      <c r="P345" t="s">
        <v>145</v>
      </c>
      <c r="Q345" t="s">
        <v>146</v>
      </c>
      <c r="R345" t="s">
        <v>146</v>
      </c>
      <c r="T345">
        <v>4</v>
      </c>
    </row>
    <row r="346" spans="1:20" x14ac:dyDescent="0.25">
      <c r="A346">
        <v>1702668</v>
      </c>
      <c r="B346">
        <v>16000105515</v>
      </c>
      <c r="C346">
        <v>2016105515</v>
      </c>
      <c r="D346">
        <v>460</v>
      </c>
      <c r="E346" t="s">
        <v>35</v>
      </c>
      <c r="F346" t="s">
        <v>29</v>
      </c>
      <c r="G346" t="s">
        <v>29</v>
      </c>
      <c r="H346" s="2">
        <v>42456.137499999997</v>
      </c>
      <c r="I346" t="s">
        <v>878</v>
      </c>
      <c r="J346" t="s">
        <v>37</v>
      </c>
      <c r="K346" t="s">
        <v>38</v>
      </c>
      <c r="L346">
        <v>9300.3027999999995</v>
      </c>
      <c r="M346">
        <v>-122.33420599999999</v>
      </c>
      <c r="N346">
        <v>47.574979999999996</v>
      </c>
      <c r="O346" t="s">
        <v>879</v>
      </c>
      <c r="P346" t="s">
        <v>94</v>
      </c>
      <c r="Q346" t="s">
        <v>29</v>
      </c>
      <c r="R346" t="s">
        <v>29</v>
      </c>
      <c r="T346">
        <v>3</v>
      </c>
    </row>
    <row r="347" spans="1:20" x14ac:dyDescent="0.25">
      <c r="A347">
        <v>1702669</v>
      </c>
      <c r="B347">
        <v>16000105479</v>
      </c>
      <c r="C347">
        <v>2016105479</v>
      </c>
      <c r="D347">
        <v>220</v>
      </c>
      <c r="E347" t="s">
        <v>325</v>
      </c>
      <c r="F347" t="s">
        <v>326</v>
      </c>
      <c r="G347" t="s">
        <v>327</v>
      </c>
      <c r="H347" s="2">
        <v>42456.132638888892</v>
      </c>
      <c r="I347" t="s">
        <v>880</v>
      </c>
      <c r="J347" t="s">
        <v>150</v>
      </c>
      <c r="K347" t="s">
        <v>151</v>
      </c>
      <c r="L347">
        <v>4700.2037</v>
      </c>
      <c r="M347">
        <v>-122.37632000000001</v>
      </c>
      <c r="N347">
        <v>47.663662000000002</v>
      </c>
      <c r="O347" t="s">
        <v>881</v>
      </c>
      <c r="P347" t="s">
        <v>86</v>
      </c>
      <c r="Q347" t="s">
        <v>21</v>
      </c>
      <c r="R347" t="s">
        <v>21</v>
      </c>
      <c r="S347" s="2">
        <v>42456.088888888888</v>
      </c>
      <c r="T347">
        <v>2</v>
      </c>
    </row>
    <row r="348" spans="1:20" x14ac:dyDescent="0.25">
      <c r="A348">
        <v>1702670</v>
      </c>
      <c r="B348">
        <v>16000105358</v>
      </c>
      <c r="C348">
        <v>2016105358</v>
      </c>
      <c r="D348">
        <v>40</v>
      </c>
      <c r="E348" t="s">
        <v>224</v>
      </c>
      <c r="F348" t="s">
        <v>225</v>
      </c>
      <c r="G348" t="s">
        <v>225</v>
      </c>
      <c r="H348" s="2">
        <v>42456.137499999997</v>
      </c>
      <c r="I348" t="s">
        <v>882</v>
      </c>
      <c r="J348" t="s">
        <v>83</v>
      </c>
      <c r="K348" t="s">
        <v>422</v>
      </c>
      <c r="L348">
        <v>8100.1057000000001</v>
      </c>
      <c r="M348">
        <v>-122.33287</v>
      </c>
      <c r="N348">
        <v>47.60172</v>
      </c>
      <c r="O348" t="s">
        <v>883</v>
      </c>
      <c r="P348" t="s">
        <v>378</v>
      </c>
      <c r="Q348" t="s">
        <v>225</v>
      </c>
      <c r="R348" t="s">
        <v>225</v>
      </c>
      <c r="S348" s="2">
        <v>42455.979166666664</v>
      </c>
      <c r="T348">
        <v>2</v>
      </c>
    </row>
    <row r="349" spans="1:20" x14ac:dyDescent="0.25">
      <c r="A349">
        <v>1702671</v>
      </c>
      <c r="B349">
        <v>16000105533</v>
      </c>
      <c r="C349">
        <v>2016105533</v>
      </c>
      <c r="D349">
        <v>460</v>
      </c>
      <c r="E349" t="s">
        <v>35</v>
      </c>
      <c r="F349" t="s">
        <v>29</v>
      </c>
      <c r="G349" t="s">
        <v>29</v>
      </c>
      <c r="H349" s="2">
        <v>42456.143055555556</v>
      </c>
      <c r="I349" t="s">
        <v>884</v>
      </c>
      <c r="J349" t="s">
        <v>129</v>
      </c>
      <c r="K349" t="s">
        <v>190</v>
      </c>
      <c r="L349">
        <v>8002.1001999999999</v>
      </c>
      <c r="M349">
        <v>-122.34045399999999</v>
      </c>
      <c r="N349">
        <v>47.610962000000001</v>
      </c>
      <c r="O349" t="s">
        <v>885</v>
      </c>
      <c r="P349" t="s">
        <v>94</v>
      </c>
      <c r="Q349" t="s">
        <v>29</v>
      </c>
      <c r="R349" t="s">
        <v>29</v>
      </c>
      <c r="T349">
        <v>0</v>
      </c>
    </row>
    <row r="350" spans="1:20" x14ac:dyDescent="0.25">
      <c r="A350">
        <v>1702672</v>
      </c>
      <c r="B350">
        <v>16000105520</v>
      </c>
      <c r="C350">
        <v>2016105520</v>
      </c>
      <c r="D350">
        <v>460</v>
      </c>
      <c r="E350" t="s">
        <v>35</v>
      </c>
      <c r="F350" t="s">
        <v>29</v>
      </c>
      <c r="G350" t="s">
        <v>29</v>
      </c>
      <c r="H350" s="2">
        <v>42456.138888888891</v>
      </c>
      <c r="I350" t="s">
        <v>886</v>
      </c>
      <c r="J350" t="s">
        <v>91</v>
      </c>
      <c r="K350" t="s">
        <v>92</v>
      </c>
      <c r="L350">
        <v>8400.1005999999998</v>
      </c>
      <c r="M350">
        <v>-122.32213</v>
      </c>
      <c r="N350">
        <v>47.615223</v>
      </c>
      <c r="O350" t="s">
        <v>887</v>
      </c>
      <c r="P350" t="s">
        <v>94</v>
      </c>
      <c r="Q350" t="s">
        <v>29</v>
      </c>
      <c r="R350" t="s">
        <v>29</v>
      </c>
      <c r="T350">
        <v>3</v>
      </c>
    </row>
    <row r="351" spans="1:20" x14ac:dyDescent="0.25">
      <c r="A351">
        <v>1702673</v>
      </c>
      <c r="B351">
        <v>16000105500</v>
      </c>
      <c r="C351">
        <v>2016105500</v>
      </c>
      <c r="D351">
        <v>245</v>
      </c>
      <c r="E351" t="s">
        <v>58</v>
      </c>
      <c r="F351" t="s">
        <v>21</v>
      </c>
      <c r="G351" t="s">
        <v>21</v>
      </c>
      <c r="H351" s="2">
        <v>42456.143750000003</v>
      </c>
      <c r="I351" t="s">
        <v>860</v>
      </c>
      <c r="J351" t="s">
        <v>155</v>
      </c>
      <c r="K351" t="s">
        <v>257</v>
      </c>
      <c r="L351">
        <v>8002.2006000000001</v>
      </c>
      <c r="M351">
        <v>-122.345215</v>
      </c>
      <c r="N351">
        <v>47.612606</v>
      </c>
      <c r="O351" t="s">
        <v>861</v>
      </c>
      <c r="P351" t="s">
        <v>26</v>
      </c>
      <c r="Q351" t="s">
        <v>21</v>
      </c>
      <c r="R351" t="s">
        <v>21</v>
      </c>
      <c r="S351" s="2">
        <v>42456.105555555558</v>
      </c>
      <c r="T351">
        <v>3</v>
      </c>
    </row>
    <row r="352" spans="1:20" x14ac:dyDescent="0.25">
      <c r="A352">
        <v>1702674</v>
      </c>
      <c r="B352">
        <v>16000105452</v>
      </c>
      <c r="C352">
        <v>2016105452</v>
      </c>
      <c r="D352">
        <v>63</v>
      </c>
      <c r="E352" t="s">
        <v>165</v>
      </c>
      <c r="F352" t="s">
        <v>166</v>
      </c>
      <c r="G352" t="s">
        <v>166</v>
      </c>
      <c r="H352" s="2">
        <v>42456.14166666667</v>
      </c>
      <c r="I352" t="s">
        <v>888</v>
      </c>
      <c r="J352" t="s">
        <v>78</v>
      </c>
      <c r="K352" t="s">
        <v>285</v>
      </c>
      <c r="L352">
        <v>7800.2017999999998</v>
      </c>
      <c r="M352">
        <v>-122.28829</v>
      </c>
      <c r="N352">
        <v>47.609819999999999</v>
      </c>
      <c r="O352" t="s">
        <v>889</v>
      </c>
      <c r="P352" t="s">
        <v>81</v>
      </c>
      <c r="Q352" t="s">
        <v>76</v>
      </c>
      <c r="R352" t="s">
        <v>75</v>
      </c>
      <c r="S352" s="2">
        <v>42456.072916666664</v>
      </c>
      <c r="T352">
        <v>2</v>
      </c>
    </row>
    <row r="353" spans="1:20" x14ac:dyDescent="0.25">
      <c r="A353">
        <v>1702675</v>
      </c>
      <c r="B353">
        <v>16000105382</v>
      </c>
      <c r="C353">
        <v>2016105382</v>
      </c>
      <c r="D353">
        <v>130</v>
      </c>
      <c r="E353" t="s">
        <v>484</v>
      </c>
      <c r="F353" t="s">
        <v>251</v>
      </c>
      <c r="G353" t="s">
        <v>251</v>
      </c>
      <c r="H353" s="2">
        <v>42456.143055555556</v>
      </c>
      <c r="I353" t="s">
        <v>890</v>
      </c>
      <c r="J353" t="s">
        <v>54</v>
      </c>
      <c r="K353" t="s">
        <v>292</v>
      </c>
      <c r="L353">
        <v>11001.200699999999</v>
      </c>
      <c r="M353">
        <v>-122.28314</v>
      </c>
      <c r="N353">
        <v>47.538882999999998</v>
      </c>
      <c r="O353" t="s">
        <v>891</v>
      </c>
      <c r="P353" t="s">
        <v>250</v>
      </c>
      <c r="Q353" t="s">
        <v>251</v>
      </c>
      <c r="R353" t="s">
        <v>251</v>
      </c>
      <c r="S353" s="2">
        <v>42456.004861111112</v>
      </c>
      <c r="T353">
        <v>2</v>
      </c>
    </row>
    <row r="354" spans="1:20" x14ac:dyDescent="0.25">
      <c r="A354">
        <v>1702676</v>
      </c>
      <c r="B354">
        <v>16000105529</v>
      </c>
      <c r="C354">
        <v>2016105529</v>
      </c>
      <c r="D354">
        <v>245</v>
      </c>
      <c r="E354" t="s">
        <v>58</v>
      </c>
      <c r="F354" t="s">
        <v>21</v>
      </c>
      <c r="G354" t="s">
        <v>21</v>
      </c>
      <c r="H354" s="2">
        <v>42456.152083333334</v>
      </c>
      <c r="I354" t="s">
        <v>892</v>
      </c>
      <c r="J354" t="s">
        <v>276</v>
      </c>
      <c r="K354" t="s">
        <v>277</v>
      </c>
      <c r="L354">
        <v>1200.5011</v>
      </c>
      <c r="M354">
        <v>-122.33394</v>
      </c>
      <c r="N354">
        <v>47.705489999999998</v>
      </c>
      <c r="O354" t="s">
        <v>893</v>
      </c>
      <c r="P354" t="s">
        <v>86</v>
      </c>
      <c r="Q354" t="s">
        <v>21</v>
      </c>
      <c r="R354" t="s">
        <v>21</v>
      </c>
      <c r="T354">
        <v>2</v>
      </c>
    </row>
    <row r="355" spans="1:20" x14ac:dyDescent="0.25">
      <c r="A355">
        <v>1702677</v>
      </c>
      <c r="B355">
        <v>16000105517</v>
      </c>
      <c r="C355">
        <v>2016105517</v>
      </c>
      <c r="D355">
        <v>246</v>
      </c>
      <c r="E355" t="s">
        <v>557</v>
      </c>
      <c r="F355" t="s">
        <v>558</v>
      </c>
      <c r="G355" t="s">
        <v>21</v>
      </c>
      <c r="H355" s="2">
        <v>42456.152083333334</v>
      </c>
      <c r="I355" t="s">
        <v>894</v>
      </c>
      <c r="J355" t="s">
        <v>31</v>
      </c>
      <c r="K355" t="s">
        <v>32</v>
      </c>
      <c r="L355">
        <v>8800.3011999999999</v>
      </c>
      <c r="M355">
        <v>-122.30244</v>
      </c>
      <c r="N355">
        <v>47.602158000000003</v>
      </c>
      <c r="O355" t="s">
        <v>895</v>
      </c>
      <c r="P355" t="s">
        <v>671</v>
      </c>
      <c r="Q355" t="s">
        <v>21</v>
      </c>
      <c r="R355" t="s">
        <v>558</v>
      </c>
      <c r="T355">
        <v>2</v>
      </c>
    </row>
    <row r="356" spans="1:20" x14ac:dyDescent="0.25">
      <c r="A356">
        <v>1702678</v>
      </c>
      <c r="B356">
        <v>16000105485</v>
      </c>
      <c r="C356">
        <v>2016105485</v>
      </c>
      <c r="D356">
        <v>63</v>
      </c>
      <c r="E356" t="s">
        <v>165</v>
      </c>
      <c r="F356" t="s">
        <v>166</v>
      </c>
      <c r="G356" t="s">
        <v>166</v>
      </c>
      <c r="H356" s="2">
        <v>42456.147222222222</v>
      </c>
      <c r="I356" t="s">
        <v>896</v>
      </c>
      <c r="J356" t="s">
        <v>137</v>
      </c>
      <c r="K356" t="s">
        <v>138</v>
      </c>
      <c r="L356">
        <v>8100.1036000000004</v>
      </c>
      <c r="M356">
        <v>-122.335526</v>
      </c>
      <c r="N356">
        <v>47.603020000000001</v>
      </c>
      <c r="O356" t="s">
        <v>897</v>
      </c>
      <c r="P356" t="s">
        <v>81</v>
      </c>
      <c r="Q356" t="s">
        <v>76</v>
      </c>
      <c r="R356" t="s">
        <v>75</v>
      </c>
      <c r="S356" s="2">
        <v>42456.097916666666</v>
      </c>
      <c r="T356">
        <v>2</v>
      </c>
    </row>
    <row r="357" spans="1:20" x14ac:dyDescent="0.25">
      <c r="A357">
        <v>1702679</v>
      </c>
      <c r="B357">
        <v>16000105429</v>
      </c>
      <c r="C357">
        <v>2016105429</v>
      </c>
      <c r="D357">
        <v>430</v>
      </c>
      <c r="E357" t="s">
        <v>134</v>
      </c>
      <c r="F357" t="s">
        <v>29</v>
      </c>
      <c r="G357" t="s">
        <v>135</v>
      </c>
      <c r="H357" s="2">
        <v>42456.15</v>
      </c>
      <c r="I357" t="s">
        <v>171</v>
      </c>
      <c r="J357" t="s">
        <v>91</v>
      </c>
      <c r="K357" t="s">
        <v>172</v>
      </c>
      <c r="L357">
        <v>7500.5003999999999</v>
      </c>
      <c r="M357">
        <v>-122.32088</v>
      </c>
      <c r="N357">
        <v>47.619903999999998</v>
      </c>
      <c r="O357" t="s">
        <v>173</v>
      </c>
      <c r="P357" t="s">
        <v>254</v>
      </c>
      <c r="Q357" t="s">
        <v>135</v>
      </c>
      <c r="R357" t="s">
        <v>29</v>
      </c>
      <c r="S357" s="2">
        <v>42456.05</v>
      </c>
      <c r="T357">
        <v>1</v>
      </c>
    </row>
    <row r="358" spans="1:20" x14ac:dyDescent="0.25">
      <c r="A358">
        <v>1702680</v>
      </c>
      <c r="B358">
        <v>16000105546</v>
      </c>
      <c r="C358">
        <v>2016105546</v>
      </c>
      <c r="D358">
        <v>177</v>
      </c>
      <c r="E358" t="s">
        <v>117</v>
      </c>
      <c r="F358" t="s">
        <v>52</v>
      </c>
      <c r="G358" t="s">
        <v>52</v>
      </c>
      <c r="H358" s="2">
        <v>42456.15902777778</v>
      </c>
      <c r="I358" t="s">
        <v>898</v>
      </c>
      <c r="J358" t="s">
        <v>155</v>
      </c>
      <c r="K358" t="s">
        <v>156</v>
      </c>
      <c r="L358">
        <v>7200.2001</v>
      </c>
      <c r="M358">
        <v>-122.34050000000001</v>
      </c>
      <c r="N358">
        <v>47.618026999999998</v>
      </c>
      <c r="O358" t="s">
        <v>899</v>
      </c>
      <c r="P358" t="s">
        <v>120</v>
      </c>
      <c r="Q358" t="s">
        <v>52</v>
      </c>
      <c r="R358" t="s">
        <v>52</v>
      </c>
      <c r="T358">
        <v>3</v>
      </c>
    </row>
    <row r="359" spans="1:20" x14ac:dyDescent="0.25">
      <c r="A359">
        <v>1702681</v>
      </c>
      <c r="B359">
        <v>16000105508</v>
      </c>
      <c r="C359">
        <v>2016105508</v>
      </c>
      <c r="D359">
        <v>73</v>
      </c>
      <c r="E359" t="s">
        <v>900</v>
      </c>
      <c r="F359" t="s">
        <v>184</v>
      </c>
      <c r="G359" t="s">
        <v>183</v>
      </c>
      <c r="H359" s="2">
        <v>42456.156944444447</v>
      </c>
      <c r="I359" t="s">
        <v>901</v>
      </c>
      <c r="J359" t="s">
        <v>23</v>
      </c>
      <c r="K359" t="s">
        <v>480</v>
      </c>
      <c r="L359">
        <v>10001.200000000001</v>
      </c>
      <c r="M359">
        <v>-122.312645</v>
      </c>
      <c r="N359">
        <v>47.567238000000003</v>
      </c>
      <c r="O359" t="s">
        <v>902</v>
      </c>
      <c r="P359" t="s">
        <v>47</v>
      </c>
      <c r="Q359" t="s">
        <v>42</v>
      </c>
      <c r="R359" t="s">
        <v>42</v>
      </c>
      <c r="S359" s="2">
        <v>42456.111805555556</v>
      </c>
      <c r="T359">
        <v>1</v>
      </c>
    </row>
    <row r="360" spans="1:20" x14ac:dyDescent="0.25">
      <c r="A360">
        <v>1702682</v>
      </c>
      <c r="B360">
        <v>16000105494</v>
      </c>
      <c r="C360">
        <v>2016105494</v>
      </c>
      <c r="D360">
        <v>281</v>
      </c>
      <c r="E360" t="s">
        <v>48</v>
      </c>
      <c r="F360" t="s">
        <v>42</v>
      </c>
      <c r="G360" t="s">
        <v>42</v>
      </c>
      <c r="H360" s="2">
        <v>42456.154861111114</v>
      </c>
      <c r="I360" t="s">
        <v>903</v>
      </c>
      <c r="J360" t="s">
        <v>31</v>
      </c>
      <c r="K360" t="s">
        <v>763</v>
      </c>
      <c r="L360">
        <v>8900.3027999999995</v>
      </c>
      <c r="M360">
        <v>-122.29507</v>
      </c>
      <c r="N360">
        <v>47.598022</v>
      </c>
      <c r="O360" t="s">
        <v>904</v>
      </c>
      <c r="P360" t="s">
        <v>272</v>
      </c>
      <c r="Q360" t="s">
        <v>183</v>
      </c>
      <c r="R360" t="s">
        <v>184</v>
      </c>
      <c r="S360" s="2">
        <v>42456.124305555553</v>
      </c>
      <c r="T360">
        <v>1</v>
      </c>
    </row>
    <row r="361" spans="1:20" x14ac:dyDescent="0.25">
      <c r="A361">
        <v>1702684</v>
      </c>
      <c r="B361">
        <v>16000105475</v>
      </c>
      <c r="C361">
        <v>2016105475</v>
      </c>
      <c r="D361">
        <v>430</v>
      </c>
      <c r="E361" t="s">
        <v>134</v>
      </c>
      <c r="F361" t="s">
        <v>29</v>
      </c>
      <c r="G361" t="s">
        <v>135</v>
      </c>
      <c r="H361" s="2">
        <v>42456.157638888886</v>
      </c>
      <c r="I361" t="s">
        <v>905</v>
      </c>
      <c r="J361" t="s">
        <v>155</v>
      </c>
      <c r="K361" t="s">
        <v>257</v>
      </c>
      <c r="L361">
        <v>8002.2003999999997</v>
      </c>
      <c r="M361">
        <v>-122.34650999999999</v>
      </c>
      <c r="N361">
        <v>47.613373000000003</v>
      </c>
      <c r="O361" t="s">
        <v>906</v>
      </c>
      <c r="P361" t="s">
        <v>254</v>
      </c>
      <c r="Q361" t="s">
        <v>135</v>
      </c>
      <c r="R361" t="s">
        <v>29</v>
      </c>
      <c r="S361" s="2">
        <v>42456.083333333336</v>
      </c>
      <c r="T361">
        <v>1</v>
      </c>
    </row>
    <row r="362" spans="1:20" x14ac:dyDescent="0.25">
      <c r="A362">
        <v>1702685</v>
      </c>
      <c r="B362">
        <v>16000105374</v>
      </c>
      <c r="C362">
        <v>2016105374</v>
      </c>
      <c r="D362">
        <v>30</v>
      </c>
      <c r="E362" t="s">
        <v>679</v>
      </c>
      <c r="F362" t="s">
        <v>461</v>
      </c>
      <c r="G362" t="s">
        <v>418</v>
      </c>
      <c r="H362" s="2">
        <v>42456.154861111114</v>
      </c>
      <c r="I362" t="s">
        <v>907</v>
      </c>
      <c r="J362" t="s">
        <v>198</v>
      </c>
      <c r="K362" t="s">
        <v>343</v>
      </c>
      <c r="L362">
        <v>11402.100700000001</v>
      </c>
      <c r="M362">
        <v>-122.35963</v>
      </c>
      <c r="N362">
        <v>47.522334999999998</v>
      </c>
      <c r="O362" t="s">
        <v>908</v>
      </c>
      <c r="P362" t="s">
        <v>682</v>
      </c>
      <c r="Q362" t="s">
        <v>418</v>
      </c>
      <c r="R362" t="s">
        <v>418</v>
      </c>
      <c r="S362" s="2">
        <v>42455.990972222222</v>
      </c>
      <c r="T362">
        <v>1</v>
      </c>
    </row>
    <row r="363" spans="1:20" x14ac:dyDescent="0.25">
      <c r="A363">
        <v>1702686</v>
      </c>
      <c r="B363">
        <v>16000105298</v>
      </c>
      <c r="C363">
        <v>2016105298</v>
      </c>
      <c r="D363">
        <v>245</v>
      </c>
      <c r="E363" t="s">
        <v>58</v>
      </c>
      <c r="F363" t="s">
        <v>21</v>
      </c>
      <c r="G363" t="s">
        <v>21</v>
      </c>
      <c r="H363" s="2">
        <v>42456.155555555553</v>
      </c>
      <c r="I363" t="s">
        <v>909</v>
      </c>
      <c r="J363" t="s">
        <v>83</v>
      </c>
      <c r="K363" t="s">
        <v>422</v>
      </c>
      <c r="L363">
        <v>8100.1057000000001</v>
      </c>
      <c r="M363">
        <v>-122.33287</v>
      </c>
      <c r="N363">
        <v>47.60172</v>
      </c>
      <c r="O363" t="s">
        <v>883</v>
      </c>
      <c r="P363" t="s">
        <v>381</v>
      </c>
      <c r="Q363" t="s">
        <v>42</v>
      </c>
      <c r="R363" t="s">
        <v>42</v>
      </c>
      <c r="S363" s="2">
        <v>42455.939583333333</v>
      </c>
      <c r="T363">
        <v>0</v>
      </c>
    </row>
    <row r="364" spans="1:20" x14ac:dyDescent="0.25">
      <c r="A364">
        <v>1702687</v>
      </c>
      <c r="B364">
        <v>16000105240</v>
      </c>
      <c r="C364">
        <v>2016105240</v>
      </c>
      <c r="D364">
        <v>201</v>
      </c>
      <c r="E364" t="s">
        <v>63</v>
      </c>
      <c r="F364" t="s">
        <v>64</v>
      </c>
      <c r="G364" t="s">
        <v>65</v>
      </c>
      <c r="H364" s="2">
        <v>42456.154166666667</v>
      </c>
      <c r="I364" t="s">
        <v>910</v>
      </c>
      <c r="J364" t="s">
        <v>276</v>
      </c>
      <c r="K364" t="s">
        <v>615</v>
      </c>
      <c r="L364">
        <v>1400.4001000000001</v>
      </c>
      <c r="M364">
        <v>-122.37016</v>
      </c>
      <c r="N364">
        <v>47.70673</v>
      </c>
      <c r="O364" t="s">
        <v>911</v>
      </c>
      <c r="P364" t="s">
        <v>68</v>
      </c>
      <c r="Q364" t="s">
        <v>69</v>
      </c>
      <c r="R364" t="s">
        <v>42</v>
      </c>
      <c r="S364" s="2">
        <v>42456.051388888889</v>
      </c>
      <c r="T364">
        <v>3</v>
      </c>
    </row>
    <row r="365" spans="1:20" x14ac:dyDescent="0.25">
      <c r="A365">
        <v>1702688</v>
      </c>
      <c r="B365">
        <v>16000105541</v>
      </c>
      <c r="C365">
        <v>2016105541</v>
      </c>
      <c r="D365">
        <v>281</v>
      </c>
      <c r="E365" t="s">
        <v>48</v>
      </c>
      <c r="F365" t="s">
        <v>42</v>
      </c>
      <c r="G365" t="s">
        <v>42</v>
      </c>
      <c r="H365" s="2">
        <v>42456.163888888892</v>
      </c>
      <c r="I365" t="s">
        <v>912</v>
      </c>
      <c r="J365" t="s">
        <v>137</v>
      </c>
      <c r="K365" t="s">
        <v>238</v>
      </c>
      <c r="L365">
        <v>11800.1014</v>
      </c>
      <c r="M365">
        <v>-122.26449599999999</v>
      </c>
      <c r="N365">
        <v>47.522407999999999</v>
      </c>
      <c r="O365" t="s">
        <v>913</v>
      </c>
      <c r="P365" t="s">
        <v>381</v>
      </c>
      <c r="Q365" t="s">
        <v>42</v>
      </c>
      <c r="R365" t="s">
        <v>42</v>
      </c>
      <c r="T365">
        <v>1</v>
      </c>
    </row>
    <row r="366" spans="1:20" x14ac:dyDescent="0.25">
      <c r="A366">
        <v>1702689</v>
      </c>
      <c r="B366">
        <v>16000105478</v>
      </c>
      <c r="C366">
        <v>2016105478</v>
      </c>
      <c r="D366">
        <v>246</v>
      </c>
      <c r="E366" t="s">
        <v>557</v>
      </c>
      <c r="F366" t="s">
        <v>558</v>
      </c>
      <c r="G366" t="s">
        <v>21</v>
      </c>
      <c r="H366" s="2">
        <v>42456.165277777778</v>
      </c>
      <c r="I366" t="s">
        <v>914</v>
      </c>
      <c r="J366" t="s">
        <v>179</v>
      </c>
      <c r="K366" t="s">
        <v>718</v>
      </c>
      <c r="L366">
        <v>4400.4005999999999</v>
      </c>
      <c r="M366">
        <v>-122.31523</v>
      </c>
      <c r="N366">
        <v>47.665680000000002</v>
      </c>
      <c r="O366" t="s">
        <v>915</v>
      </c>
      <c r="P366" t="s">
        <v>671</v>
      </c>
      <c r="Q366" t="s">
        <v>21</v>
      </c>
      <c r="R366" t="s">
        <v>558</v>
      </c>
      <c r="T366">
        <v>1</v>
      </c>
    </row>
    <row r="367" spans="1:20" x14ac:dyDescent="0.25">
      <c r="A367">
        <v>1702690</v>
      </c>
      <c r="B367">
        <v>16000105432</v>
      </c>
      <c r="C367">
        <v>2016105432</v>
      </c>
      <c r="D367">
        <v>200</v>
      </c>
      <c r="E367" t="s">
        <v>352</v>
      </c>
      <c r="F367" t="s">
        <v>64</v>
      </c>
      <c r="G367" t="s">
        <v>65</v>
      </c>
      <c r="H367" s="2">
        <v>42456.165972222225</v>
      </c>
      <c r="I367" t="s">
        <v>916</v>
      </c>
      <c r="J367" t="s">
        <v>137</v>
      </c>
      <c r="K367" t="s">
        <v>209</v>
      </c>
      <c r="L367">
        <v>7500.4016000000001</v>
      </c>
      <c r="M367">
        <v>-122.320114</v>
      </c>
      <c r="N367">
        <v>47.614080000000001</v>
      </c>
      <c r="O367" t="s">
        <v>917</v>
      </c>
      <c r="P367" t="s">
        <v>390</v>
      </c>
      <c r="Q367" t="s">
        <v>69</v>
      </c>
      <c r="R367" t="s">
        <v>42</v>
      </c>
      <c r="T367">
        <v>1</v>
      </c>
    </row>
    <row r="368" spans="1:20" x14ac:dyDescent="0.25">
      <c r="A368">
        <v>1702691</v>
      </c>
      <c r="B368">
        <v>16000105426</v>
      </c>
      <c r="C368">
        <v>2016105426</v>
      </c>
      <c r="D368">
        <v>430</v>
      </c>
      <c r="E368" t="s">
        <v>134</v>
      </c>
      <c r="F368" t="s">
        <v>29</v>
      </c>
      <c r="G368" t="s">
        <v>135</v>
      </c>
      <c r="H368" s="2">
        <v>42456.160416666666</v>
      </c>
      <c r="I368" t="s">
        <v>918</v>
      </c>
      <c r="J368" t="s">
        <v>31</v>
      </c>
      <c r="K368" t="s">
        <v>175</v>
      </c>
      <c r="L368">
        <v>9100.1000999999997</v>
      </c>
      <c r="M368">
        <v>-122.317825</v>
      </c>
      <c r="N368">
        <v>47.601695999999997</v>
      </c>
      <c r="O368" t="s">
        <v>919</v>
      </c>
      <c r="P368" t="s">
        <v>254</v>
      </c>
      <c r="Q368" t="s">
        <v>135</v>
      </c>
      <c r="R368" t="s">
        <v>29</v>
      </c>
      <c r="S368" s="2">
        <v>42456.05</v>
      </c>
      <c r="T368">
        <v>1</v>
      </c>
    </row>
    <row r="369" spans="1:20" x14ac:dyDescent="0.25">
      <c r="A369">
        <v>1702692</v>
      </c>
      <c r="B369">
        <v>16000105559</v>
      </c>
      <c r="C369">
        <v>2016105559</v>
      </c>
      <c r="D369">
        <v>281</v>
      </c>
      <c r="E369" t="s">
        <v>48</v>
      </c>
      <c r="F369" t="s">
        <v>42</v>
      </c>
      <c r="G369" t="s">
        <v>42</v>
      </c>
      <c r="H369" s="2">
        <v>42456.175000000003</v>
      </c>
      <c r="I369" t="s">
        <v>920</v>
      </c>
      <c r="J369" t="s">
        <v>37</v>
      </c>
      <c r="K369" t="s">
        <v>686</v>
      </c>
      <c r="L369">
        <v>10900.101199999999</v>
      </c>
      <c r="M369">
        <v>-122.32223999999999</v>
      </c>
      <c r="N369">
        <v>47.539634999999997</v>
      </c>
      <c r="O369" t="s">
        <v>921</v>
      </c>
      <c r="P369" t="s">
        <v>381</v>
      </c>
      <c r="Q369" t="s">
        <v>42</v>
      </c>
      <c r="R369" t="s">
        <v>42</v>
      </c>
      <c r="T369">
        <v>4</v>
      </c>
    </row>
    <row r="370" spans="1:20" x14ac:dyDescent="0.25">
      <c r="A370">
        <v>1702693</v>
      </c>
      <c r="B370">
        <v>16000105512</v>
      </c>
      <c r="C370">
        <v>2016105512</v>
      </c>
      <c r="D370">
        <v>280</v>
      </c>
      <c r="E370" t="s">
        <v>41</v>
      </c>
      <c r="F370" t="s">
        <v>42</v>
      </c>
      <c r="G370" t="s">
        <v>42</v>
      </c>
      <c r="H370" s="2">
        <v>42456.17291666667</v>
      </c>
      <c r="I370" t="s">
        <v>922</v>
      </c>
      <c r="J370" t="s">
        <v>129</v>
      </c>
      <c r="K370" t="s">
        <v>130</v>
      </c>
      <c r="L370">
        <v>8200.1007000000009</v>
      </c>
      <c r="M370">
        <v>-122.33127</v>
      </c>
      <c r="N370">
        <v>47.612679999999997</v>
      </c>
      <c r="O370" t="s">
        <v>923</v>
      </c>
      <c r="P370" t="s">
        <v>86</v>
      </c>
      <c r="Q370" t="s">
        <v>21</v>
      </c>
      <c r="R370" t="s">
        <v>21</v>
      </c>
      <c r="S370" s="2">
        <v>42456.118750000001</v>
      </c>
      <c r="T370">
        <v>2</v>
      </c>
    </row>
    <row r="371" spans="1:20" x14ac:dyDescent="0.25">
      <c r="A371">
        <v>1702694</v>
      </c>
      <c r="B371">
        <v>16000105511</v>
      </c>
      <c r="C371">
        <v>2016105511</v>
      </c>
      <c r="D371">
        <v>220</v>
      </c>
      <c r="E371" t="s">
        <v>325</v>
      </c>
      <c r="F371" t="s">
        <v>326</v>
      </c>
      <c r="G371" t="s">
        <v>327</v>
      </c>
      <c r="H371" s="2">
        <v>42456.17083333333</v>
      </c>
      <c r="I371" t="s">
        <v>924</v>
      </c>
      <c r="J371" t="s">
        <v>137</v>
      </c>
      <c r="K371" t="s">
        <v>209</v>
      </c>
      <c r="L371">
        <v>8002.1001999999999</v>
      </c>
      <c r="M371">
        <v>-122.3411</v>
      </c>
      <c r="N371">
        <v>47.611347000000002</v>
      </c>
      <c r="O371" t="s">
        <v>925</v>
      </c>
      <c r="P371" t="s">
        <v>86</v>
      </c>
      <c r="Q371" t="s">
        <v>21</v>
      </c>
      <c r="R371" t="s">
        <v>21</v>
      </c>
      <c r="S371" s="2">
        <v>42456.122916666667</v>
      </c>
      <c r="T371">
        <v>2</v>
      </c>
    </row>
    <row r="372" spans="1:20" x14ac:dyDescent="0.25">
      <c r="A372">
        <v>1702695</v>
      </c>
      <c r="B372">
        <v>16000105540</v>
      </c>
      <c r="C372">
        <v>2016105540</v>
      </c>
      <c r="D372">
        <v>450</v>
      </c>
      <c r="E372" t="s">
        <v>520</v>
      </c>
      <c r="F372" t="s">
        <v>29</v>
      </c>
      <c r="G372" t="s">
        <v>29</v>
      </c>
      <c r="H372" s="2">
        <v>42456.175694444442</v>
      </c>
      <c r="I372" t="s">
        <v>858</v>
      </c>
      <c r="J372" t="s">
        <v>155</v>
      </c>
      <c r="K372" t="s">
        <v>289</v>
      </c>
      <c r="L372">
        <v>7300.2013999999999</v>
      </c>
      <c r="M372">
        <v>-122.33337</v>
      </c>
      <c r="N372">
        <v>47.617330000000003</v>
      </c>
      <c r="O372" t="s">
        <v>859</v>
      </c>
      <c r="P372" t="s">
        <v>523</v>
      </c>
      <c r="Q372" t="s">
        <v>29</v>
      </c>
      <c r="R372" t="s">
        <v>29</v>
      </c>
      <c r="T372">
        <v>1</v>
      </c>
    </row>
    <row r="373" spans="1:20" x14ac:dyDescent="0.25">
      <c r="A373">
        <v>1702696</v>
      </c>
      <c r="B373">
        <v>16000105525</v>
      </c>
      <c r="C373">
        <v>2016105525</v>
      </c>
      <c r="D373">
        <v>161</v>
      </c>
      <c r="E373" t="s">
        <v>62</v>
      </c>
      <c r="F373" t="s">
        <v>62</v>
      </c>
      <c r="G373" t="s">
        <v>62</v>
      </c>
      <c r="H373" s="2">
        <v>42456.179166666669</v>
      </c>
      <c r="I373" t="s">
        <v>926</v>
      </c>
      <c r="J373" t="s">
        <v>155</v>
      </c>
      <c r="K373" t="s">
        <v>156</v>
      </c>
      <c r="L373">
        <v>7200.1055999999999</v>
      </c>
      <c r="M373">
        <v>-122.34198000000001</v>
      </c>
      <c r="N373">
        <v>47.614215999999999</v>
      </c>
      <c r="O373" t="s">
        <v>927</v>
      </c>
      <c r="P373" t="s">
        <v>400</v>
      </c>
      <c r="Q373" t="s">
        <v>401</v>
      </c>
      <c r="R373" t="s">
        <v>401</v>
      </c>
      <c r="T373">
        <v>1</v>
      </c>
    </row>
    <row r="374" spans="1:20" x14ac:dyDescent="0.25">
      <c r="A374">
        <v>1702697</v>
      </c>
      <c r="B374">
        <v>16000105467</v>
      </c>
      <c r="C374">
        <v>2016105467</v>
      </c>
      <c r="D374">
        <v>40</v>
      </c>
      <c r="E374" t="s">
        <v>224</v>
      </c>
      <c r="F374" t="s">
        <v>225</v>
      </c>
      <c r="G374" t="s">
        <v>225</v>
      </c>
      <c r="H374" s="2">
        <v>42456.173611111109</v>
      </c>
      <c r="I374" t="s">
        <v>928</v>
      </c>
      <c r="J374" t="s">
        <v>91</v>
      </c>
      <c r="K374" t="s">
        <v>336</v>
      </c>
      <c r="L374">
        <v>8400.3003000000008</v>
      </c>
      <c r="M374">
        <v>-122.32831</v>
      </c>
      <c r="N374">
        <v>47.615079999999999</v>
      </c>
      <c r="O374" t="s">
        <v>929</v>
      </c>
      <c r="P374" t="s">
        <v>26</v>
      </c>
      <c r="Q374" t="s">
        <v>21</v>
      </c>
      <c r="R374" t="s">
        <v>21</v>
      </c>
      <c r="S374" s="2">
        <v>42456.076388888891</v>
      </c>
      <c r="T374">
        <v>0</v>
      </c>
    </row>
    <row r="375" spans="1:20" x14ac:dyDescent="0.25">
      <c r="A375">
        <v>1702698</v>
      </c>
      <c r="B375">
        <v>16000105170</v>
      </c>
      <c r="C375">
        <v>2016105170</v>
      </c>
      <c r="D375">
        <v>280</v>
      </c>
      <c r="E375" t="s">
        <v>41</v>
      </c>
      <c r="F375" t="s">
        <v>42</v>
      </c>
      <c r="G375" t="s">
        <v>42</v>
      </c>
      <c r="H375" s="2">
        <v>42456.173611111109</v>
      </c>
      <c r="I375" t="s">
        <v>715</v>
      </c>
      <c r="J375" t="s">
        <v>129</v>
      </c>
      <c r="K375" t="s">
        <v>365</v>
      </c>
      <c r="L375">
        <v>8100.2003999999997</v>
      </c>
      <c r="M375">
        <v>-122.33835000000001</v>
      </c>
      <c r="N375">
        <v>47.609515999999999</v>
      </c>
      <c r="O375" t="s">
        <v>716</v>
      </c>
      <c r="P375" t="s">
        <v>381</v>
      </c>
      <c r="Q375" t="s">
        <v>42</v>
      </c>
      <c r="R375" t="s">
        <v>42</v>
      </c>
      <c r="S375" s="2">
        <v>42455.850694444445</v>
      </c>
      <c r="T375">
        <v>0</v>
      </c>
    </row>
    <row r="376" spans="1:20" x14ac:dyDescent="0.25">
      <c r="A376">
        <v>1702699</v>
      </c>
      <c r="B376">
        <v>16000105562</v>
      </c>
      <c r="C376">
        <v>2016105562</v>
      </c>
      <c r="D376">
        <v>130</v>
      </c>
      <c r="E376" t="s">
        <v>484</v>
      </c>
      <c r="F376" t="s">
        <v>251</v>
      </c>
      <c r="G376" t="s">
        <v>251</v>
      </c>
      <c r="H376" s="2">
        <v>42456.186111111114</v>
      </c>
      <c r="I376" t="s">
        <v>930</v>
      </c>
      <c r="J376" t="s">
        <v>276</v>
      </c>
      <c r="K376" t="s">
        <v>277</v>
      </c>
      <c r="L376">
        <v>1900.3004000000001</v>
      </c>
      <c r="M376">
        <v>-122.3295</v>
      </c>
      <c r="N376">
        <v>47.694434999999999</v>
      </c>
      <c r="O376" t="s">
        <v>931</v>
      </c>
      <c r="P376" t="s">
        <v>250</v>
      </c>
      <c r="Q376" t="s">
        <v>251</v>
      </c>
      <c r="R376" t="s">
        <v>251</v>
      </c>
      <c r="T376">
        <v>3</v>
      </c>
    </row>
    <row r="377" spans="1:20" x14ac:dyDescent="0.25">
      <c r="A377">
        <v>1702700</v>
      </c>
      <c r="B377">
        <v>16000105538</v>
      </c>
      <c r="C377">
        <v>2016105538</v>
      </c>
      <c r="D377">
        <v>201</v>
      </c>
      <c r="E377" t="s">
        <v>63</v>
      </c>
      <c r="F377" t="s">
        <v>64</v>
      </c>
      <c r="G377" t="s">
        <v>65</v>
      </c>
      <c r="H377" s="2">
        <v>42456.1875</v>
      </c>
      <c r="I377" t="s">
        <v>932</v>
      </c>
      <c r="J377" t="s">
        <v>44</v>
      </c>
      <c r="K377" t="s">
        <v>357</v>
      </c>
      <c r="L377">
        <v>6000.3010000000004</v>
      </c>
      <c r="M377">
        <v>-122.35755</v>
      </c>
      <c r="N377">
        <v>47.644109999999998</v>
      </c>
      <c r="O377" t="s">
        <v>933</v>
      </c>
      <c r="P377" t="s">
        <v>68</v>
      </c>
      <c r="Q377" t="s">
        <v>69</v>
      </c>
      <c r="R377" t="s">
        <v>42</v>
      </c>
      <c r="T377">
        <v>3</v>
      </c>
    </row>
    <row r="378" spans="1:20" x14ac:dyDescent="0.25">
      <c r="A378">
        <v>1702701</v>
      </c>
      <c r="B378">
        <v>16000105567</v>
      </c>
      <c r="C378">
        <v>2016105567</v>
      </c>
      <c r="D378">
        <v>245</v>
      </c>
      <c r="E378" t="s">
        <v>58</v>
      </c>
      <c r="F378" t="s">
        <v>21</v>
      </c>
      <c r="G378" t="s">
        <v>21</v>
      </c>
      <c r="H378" s="2">
        <v>42456.192361111112</v>
      </c>
      <c r="I378" t="s">
        <v>934</v>
      </c>
      <c r="J378" t="s">
        <v>137</v>
      </c>
      <c r="K378" t="s">
        <v>138</v>
      </c>
      <c r="L378">
        <v>7300.3017</v>
      </c>
      <c r="M378">
        <v>-122.33587</v>
      </c>
      <c r="N378">
        <v>47.619109999999999</v>
      </c>
      <c r="O378" t="s">
        <v>935</v>
      </c>
      <c r="P378" t="s">
        <v>86</v>
      </c>
      <c r="Q378" t="s">
        <v>21</v>
      </c>
      <c r="R378" t="s">
        <v>21</v>
      </c>
      <c r="T378">
        <v>1</v>
      </c>
    </row>
    <row r="379" spans="1:20" x14ac:dyDescent="0.25">
      <c r="A379">
        <v>1702702</v>
      </c>
      <c r="B379">
        <v>16000105405</v>
      </c>
      <c r="C379">
        <v>2016105405</v>
      </c>
      <c r="D379">
        <v>184</v>
      </c>
      <c r="E379" t="s">
        <v>281</v>
      </c>
      <c r="F379" t="s">
        <v>148</v>
      </c>
      <c r="G379" t="s">
        <v>148</v>
      </c>
      <c r="H379" s="2">
        <v>42456.190972222219</v>
      </c>
      <c r="I379" t="s">
        <v>936</v>
      </c>
      <c r="J379" t="s">
        <v>91</v>
      </c>
      <c r="K379" t="s">
        <v>92</v>
      </c>
      <c r="L379">
        <v>7500.4013999999997</v>
      </c>
      <c r="M379">
        <v>-122.318794</v>
      </c>
      <c r="N379">
        <v>47.614089999999997</v>
      </c>
      <c r="O379" t="s">
        <v>937</v>
      </c>
      <c r="P379" t="s">
        <v>153</v>
      </c>
      <c r="Q379" t="s">
        <v>148</v>
      </c>
      <c r="R379" t="s">
        <v>148</v>
      </c>
      <c r="S379" s="2">
        <v>42456.026388888888</v>
      </c>
      <c r="T379">
        <v>3</v>
      </c>
    </row>
    <row r="380" spans="1:20" x14ac:dyDescent="0.25">
      <c r="A380">
        <v>1702703</v>
      </c>
      <c r="B380">
        <v>16000105575</v>
      </c>
      <c r="C380">
        <v>2016105575</v>
      </c>
      <c r="D380">
        <v>280</v>
      </c>
      <c r="E380" t="s">
        <v>41</v>
      </c>
      <c r="F380" t="s">
        <v>42</v>
      </c>
      <c r="G380" t="s">
        <v>42</v>
      </c>
      <c r="H380" s="2">
        <v>42456.2</v>
      </c>
      <c r="I380" t="s">
        <v>938</v>
      </c>
      <c r="J380" t="s">
        <v>137</v>
      </c>
      <c r="K380" t="s">
        <v>209</v>
      </c>
      <c r="L380">
        <v>2500.1999999999998</v>
      </c>
      <c r="M380">
        <v>-122.30076</v>
      </c>
      <c r="N380">
        <v>47.683044000000002</v>
      </c>
      <c r="O380" t="s">
        <v>939</v>
      </c>
      <c r="P380" t="s">
        <v>47</v>
      </c>
      <c r="Q380" t="s">
        <v>42</v>
      </c>
      <c r="R380" t="s">
        <v>42</v>
      </c>
      <c r="T380">
        <v>0</v>
      </c>
    </row>
    <row r="381" spans="1:20" x14ac:dyDescent="0.25">
      <c r="A381">
        <v>1702704</v>
      </c>
      <c r="B381">
        <v>16000105571</v>
      </c>
      <c r="C381">
        <v>2016105571</v>
      </c>
      <c r="D381">
        <v>52</v>
      </c>
      <c r="E381" t="s">
        <v>105</v>
      </c>
      <c r="F381" t="s">
        <v>106</v>
      </c>
      <c r="G381" t="s">
        <v>107</v>
      </c>
      <c r="H381" s="2">
        <v>42456.2</v>
      </c>
      <c r="I381" t="s">
        <v>940</v>
      </c>
      <c r="J381" t="s">
        <v>150</v>
      </c>
      <c r="K381" t="s">
        <v>151</v>
      </c>
      <c r="L381">
        <v>3200.2</v>
      </c>
      <c r="M381">
        <v>-122.38759</v>
      </c>
      <c r="N381">
        <v>47.674923</v>
      </c>
      <c r="O381" t="s">
        <v>941</v>
      </c>
      <c r="P381" t="s">
        <v>68</v>
      </c>
      <c r="Q381" t="s">
        <v>69</v>
      </c>
      <c r="R381" t="s">
        <v>42</v>
      </c>
      <c r="T381">
        <v>1</v>
      </c>
    </row>
    <row r="382" spans="1:20" x14ac:dyDescent="0.25">
      <c r="A382">
        <v>1702705</v>
      </c>
      <c r="B382">
        <v>16000105586</v>
      </c>
      <c r="C382">
        <v>2016105586</v>
      </c>
      <c r="D382">
        <v>177</v>
      </c>
      <c r="E382" t="s">
        <v>117</v>
      </c>
      <c r="F382" t="s">
        <v>52</v>
      </c>
      <c r="G382" t="s">
        <v>52</v>
      </c>
      <c r="H382" s="2">
        <v>42456.206944444442</v>
      </c>
      <c r="I382" t="s">
        <v>942</v>
      </c>
      <c r="J382" t="s">
        <v>129</v>
      </c>
      <c r="K382" t="s">
        <v>190</v>
      </c>
      <c r="L382">
        <v>8100.3002999999999</v>
      </c>
      <c r="M382">
        <v>-122.33956000000001</v>
      </c>
      <c r="N382">
        <v>47.608325999999998</v>
      </c>
      <c r="O382" t="s">
        <v>943</v>
      </c>
      <c r="P382" t="s">
        <v>120</v>
      </c>
      <c r="Q382" t="s">
        <v>52</v>
      </c>
      <c r="R382" t="s">
        <v>52</v>
      </c>
      <c r="T382">
        <v>3</v>
      </c>
    </row>
    <row r="383" spans="1:20" x14ac:dyDescent="0.25">
      <c r="A383">
        <v>1702706</v>
      </c>
      <c r="B383">
        <v>16000105532</v>
      </c>
      <c r="C383">
        <v>2016105532</v>
      </c>
      <c r="D383">
        <v>250</v>
      </c>
      <c r="E383" t="s">
        <v>111</v>
      </c>
      <c r="F383" t="s">
        <v>112</v>
      </c>
      <c r="G383" t="s">
        <v>113</v>
      </c>
      <c r="H383" s="2">
        <v>42456.205555555556</v>
      </c>
      <c r="I383" t="s">
        <v>944</v>
      </c>
      <c r="J383" t="s">
        <v>155</v>
      </c>
      <c r="K383" t="s">
        <v>156</v>
      </c>
      <c r="L383">
        <v>7200.1037999999999</v>
      </c>
      <c r="M383">
        <v>-122.34354999999999</v>
      </c>
      <c r="N383">
        <v>47.620310000000003</v>
      </c>
      <c r="O383" t="s">
        <v>945</v>
      </c>
      <c r="P383" t="s">
        <v>110</v>
      </c>
      <c r="Q383" t="s">
        <v>42</v>
      </c>
      <c r="R383" t="s">
        <v>42</v>
      </c>
      <c r="T383">
        <v>2</v>
      </c>
    </row>
    <row r="384" spans="1:20" x14ac:dyDescent="0.25">
      <c r="A384">
        <v>1702707</v>
      </c>
      <c r="B384">
        <v>16000105531</v>
      </c>
      <c r="C384">
        <v>2016105531</v>
      </c>
      <c r="D384">
        <v>280</v>
      </c>
      <c r="E384" t="s">
        <v>41</v>
      </c>
      <c r="F384" t="s">
        <v>42</v>
      </c>
      <c r="G384" t="s">
        <v>42</v>
      </c>
      <c r="H384" s="2">
        <v>42456.211111111108</v>
      </c>
      <c r="I384" t="s">
        <v>946</v>
      </c>
      <c r="J384" t="s">
        <v>137</v>
      </c>
      <c r="K384" t="s">
        <v>238</v>
      </c>
      <c r="L384">
        <v>9300.2014999999992</v>
      </c>
      <c r="M384">
        <v>-122.333725</v>
      </c>
      <c r="N384">
        <v>47.598289999999999</v>
      </c>
      <c r="O384" t="s">
        <v>947</v>
      </c>
      <c r="P384" t="s">
        <v>47</v>
      </c>
      <c r="Q384" t="s">
        <v>42</v>
      </c>
      <c r="R384" t="s">
        <v>42</v>
      </c>
      <c r="T384">
        <v>0</v>
      </c>
    </row>
    <row r="385" spans="1:20" x14ac:dyDescent="0.25">
      <c r="A385">
        <v>1702708</v>
      </c>
      <c r="B385">
        <v>16000105516</v>
      </c>
      <c r="C385">
        <v>2016105516</v>
      </c>
      <c r="D385">
        <v>242</v>
      </c>
      <c r="E385" t="s">
        <v>20</v>
      </c>
      <c r="F385" t="s">
        <v>21</v>
      </c>
      <c r="G385" t="s">
        <v>21</v>
      </c>
      <c r="H385" s="2">
        <v>42456.206250000003</v>
      </c>
      <c r="I385" t="s">
        <v>944</v>
      </c>
      <c r="J385" t="s">
        <v>155</v>
      </c>
      <c r="K385" t="s">
        <v>156</v>
      </c>
      <c r="L385">
        <v>7200.1037999999999</v>
      </c>
      <c r="M385">
        <v>-122.34354999999999</v>
      </c>
      <c r="N385">
        <v>47.620310000000003</v>
      </c>
      <c r="O385" t="s">
        <v>945</v>
      </c>
      <c r="P385" t="s">
        <v>26</v>
      </c>
      <c r="Q385" t="s">
        <v>21</v>
      </c>
      <c r="R385" t="s">
        <v>21</v>
      </c>
      <c r="S385" s="2">
        <v>42456.122916666667</v>
      </c>
      <c r="T385">
        <v>2</v>
      </c>
    </row>
    <row r="386" spans="1:20" x14ac:dyDescent="0.25">
      <c r="A386">
        <v>1702709</v>
      </c>
      <c r="B386">
        <v>16000105496</v>
      </c>
      <c r="C386">
        <v>2016105496</v>
      </c>
      <c r="D386">
        <v>40</v>
      </c>
      <c r="E386" t="s">
        <v>224</v>
      </c>
      <c r="F386" t="s">
        <v>225</v>
      </c>
      <c r="G386" t="s">
        <v>225</v>
      </c>
      <c r="H386" s="2">
        <v>42456.205555555556</v>
      </c>
      <c r="I386" t="s">
        <v>948</v>
      </c>
      <c r="J386" t="s">
        <v>44</v>
      </c>
      <c r="K386" t="s">
        <v>45</v>
      </c>
      <c r="L386">
        <v>5802.2004999999999</v>
      </c>
      <c r="M386">
        <v>-122.3775</v>
      </c>
      <c r="N386">
        <v>47.648463999999997</v>
      </c>
      <c r="O386" t="s">
        <v>949</v>
      </c>
      <c r="P386" t="s">
        <v>234</v>
      </c>
      <c r="Q386" t="s">
        <v>135</v>
      </c>
      <c r="R386" t="s">
        <v>29</v>
      </c>
      <c r="S386" s="2">
        <v>42456.104166666664</v>
      </c>
      <c r="T386">
        <v>2</v>
      </c>
    </row>
    <row r="387" spans="1:20" x14ac:dyDescent="0.25">
      <c r="A387">
        <v>1702710</v>
      </c>
      <c r="B387">
        <v>16000105027</v>
      </c>
      <c r="C387">
        <v>2016105027</v>
      </c>
      <c r="D387">
        <v>280</v>
      </c>
      <c r="E387" t="s">
        <v>41</v>
      </c>
      <c r="F387" t="s">
        <v>42</v>
      </c>
      <c r="G387" t="s">
        <v>42</v>
      </c>
      <c r="H387" s="2">
        <v>42456.207638888889</v>
      </c>
      <c r="I387" t="s">
        <v>950</v>
      </c>
      <c r="J387" t="s">
        <v>247</v>
      </c>
      <c r="K387" t="s">
        <v>567</v>
      </c>
      <c r="L387">
        <v>2000.1010000000001</v>
      </c>
      <c r="M387">
        <v>-122.30683000000001</v>
      </c>
      <c r="N387">
        <v>47.694397000000002</v>
      </c>
      <c r="O387" t="s">
        <v>951</v>
      </c>
      <c r="P387" t="s">
        <v>47</v>
      </c>
      <c r="Q387" t="s">
        <v>42</v>
      </c>
      <c r="R387" t="s">
        <v>42</v>
      </c>
      <c r="S387" s="2">
        <v>42455.830555555556</v>
      </c>
      <c r="T387">
        <v>3</v>
      </c>
    </row>
    <row r="388" spans="1:20" x14ac:dyDescent="0.25">
      <c r="A388">
        <v>1702712</v>
      </c>
      <c r="B388">
        <v>16000105589</v>
      </c>
      <c r="C388">
        <v>2016105589</v>
      </c>
      <c r="D388">
        <v>350</v>
      </c>
      <c r="E388" t="s">
        <v>146</v>
      </c>
      <c r="F388" t="s">
        <v>146</v>
      </c>
      <c r="G388" t="s">
        <v>146</v>
      </c>
      <c r="H388" s="2">
        <v>42456.21875</v>
      </c>
      <c r="I388" t="s">
        <v>952</v>
      </c>
      <c r="J388" t="s">
        <v>83</v>
      </c>
      <c r="K388" t="s">
        <v>195</v>
      </c>
      <c r="L388">
        <v>8100.1022000000003</v>
      </c>
      <c r="M388">
        <v>-122.33941</v>
      </c>
      <c r="N388">
        <v>47.605339999999998</v>
      </c>
      <c r="O388" t="s">
        <v>953</v>
      </c>
      <c r="P388" t="s">
        <v>145</v>
      </c>
      <c r="Q388" t="s">
        <v>146</v>
      </c>
      <c r="R388" t="s">
        <v>146</v>
      </c>
      <c r="T388">
        <v>1</v>
      </c>
    </row>
    <row r="389" spans="1:20" x14ac:dyDescent="0.25">
      <c r="A389">
        <v>1702713</v>
      </c>
      <c r="B389">
        <v>16000105580</v>
      </c>
      <c r="C389">
        <v>2016105580</v>
      </c>
      <c r="D389">
        <v>201</v>
      </c>
      <c r="E389" t="s">
        <v>63</v>
      </c>
      <c r="F389" t="s">
        <v>64</v>
      </c>
      <c r="G389" t="s">
        <v>65</v>
      </c>
      <c r="H389" s="2">
        <v>42456.214583333334</v>
      </c>
      <c r="I389" t="s">
        <v>954</v>
      </c>
      <c r="J389" t="s">
        <v>23</v>
      </c>
      <c r="K389" t="s">
        <v>24</v>
      </c>
      <c r="L389">
        <v>10200.202499999999</v>
      </c>
      <c r="M389">
        <v>-122.26648</v>
      </c>
      <c r="N389">
        <v>47.546906</v>
      </c>
      <c r="O389" t="s">
        <v>955</v>
      </c>
      <c r="P389" t="s">
        <v>68</v>
      </c>
      <c r="Q389" t="s">
        <v>69</v>
      </c>
      <c r="R389" t="s">
        <v>42</v>
      </c>
      <c r="T389">
        <v>4</v>
      </c>
    </row>
    <row r="390" spans="1:20" x14ac:dyDescent="0.25">
      <c r="A390">
        <v>1702714</v>
      </c>
      <c r="B390">
        <v>16000105579</v>
      </c>
      <c r="C390">
        <v>2016105579</v>
      </c>
      <c r="D390">
        <v>245</v>
      </c>
      <c r="E390" t="s">
        <v>58</v>
      </c>
      <c r="F390" t="s">
        <v>21</v>
      </c>
      <c r="G390" t="s">
        <v>21</v>
      </c>
      <c r="H390" s="2">
        <v>42456.213888888888</v>
      </c>
      <c r="I390" t="s">
        <v>934</v>
      </c>
      <c r="J390" t="s">
        <v>155</v>
      </c>
      <c r="K390" t="s">
        <v>289</v>
      </c>
      <c r="L390">
        <v>7300.3017</v>
      </c>
      <c r="M390">
        <v>-122.33587</v>
      </c>
      <c r="N390">
        <v>47.619109999999999</v>
      </c>
      <c r="O390" t="s">
        <v>935</v>
      </c>
      <c r="P390" t="s">
        <v>86</v>
      </c>
      <c r="Q390" t="s">
        <v>21</v>
      </c>
      <c r="R390" t="s">
        <v>21</v>
      </c>
      <c r="T390">
        <v>3</v>
      </c>
    </row>
    <row r="391" spans="1:20" x14ac:dyDescent="0.25">
      <c r="A391">
        <v>1702715</v>
      </c>
      <c r="B391">
        <v>16000105539</v>
      </c>
      <c r="C391">
        <v>2016105539</v>
      </c>
      <c r="D391">
        <v>282</v>
      </c>
      <c r="E391" t="s">
        <v>956</v>
      </c>
      <c r="F391" t="s">
        <v>42</v>
      </c>
      <c r="G391" t="s">
        <v>42</v>
      </c>
      <c r="H391" s="2">
        <v>42456.211805555555</v>
      </c>
      <c r="I391" t="s">
        <v>957</v>
      </c>
      <c r="J391" t="s">
        <v>276</v>
      </c>
      <c r="K391" t="s">
        <v>598</v>
      </c>
      <c r="L391">
        <v>600.40179999999998</v>
      </c>
      <c r="M391">
        <v>-122.34000399999999</v>
      </c>
      <c r="N391">
        <v>47.714893000000004</v>
      </c>
      <c r="O391" t="s">
        <v>958</v>
      </c>
      <c r="P391" t="s">
        <v>68</v>
      </c>
      <c r="Q391" t="s">
        <v>69</v>
      </c>
      <c r="R391" t="s">
        <v>42</v>
      </c>
      <c r="T391">
        <v>1</v>
      </c>
    </row>
    <row r="392" spans="1:20" x14ac:dyDescent="0.25">
      <c r="A392">
        <v>1702716</v>
      </c>
      <c r="B392">
        <v>16000105273</v>
      </c>
      <c r="C392">
        <v>2016105273</v>
      </c>
      <c r="D392">
        <v>245</v>
      </c>
      <c r="E392" t="s">
        <v>58</v>
      </c>
      <c r="F392" t="s">
        <v>21</v>
      </c>
      <c r="G392" t="s">
        <v>21</v>
      </c>
      <c r="H392" s="2">
        <v>42456.209027777775</v>
      </c>
      <c r="I392" t="s">
        <v>708</v>
      </c>
      <c r="J392" t="s">
        <v>91</v>
      </c>
      <c r="K392" t="s">
        <v>92</v>
      </c>
      <c r="L392">
        <v>7500.4014999999999</v>
      </c>
      <c r="M392">
        <v>-122.32079</v>
      </c>
      <c r="N392">
        <v>47.614654999999999</v>
      </c>
      <c r="O392" t="s">
        <v>709</v>
      </c>
      <c r="P392" t="s">
        <v>86</v>
      </c>
      <c r="Q392" t="s">
        <v>21</v>
      </c>
      <c r="R392" t="s">
        <v>21</v>
      </c>
      <c r="S392" s="2">
        <v>42455.921527777777</v>
      </c>
      <c r="T392">
        <v>2</v>
      </c>
    </row>
    <row r="393" spans="1:20" x14ac:dyDescent="0.25">
      <c r="A393">
        <v>1702717</v>
      </c>
      <c r="B393">
        <v>16000105594</v>
      </c>
      <c r="C393">
        <v>2016105594</v>
      </c>
      <c r="D393">
        <v>177</v>
      </c>
      <c r="E393" t="s">
        <v>117</v>
      </c>
      <c r="F393" t="s">
        <v>52</v>
      </c>
      <c r="G393" t="s">
        <v>52</v>
      </c>
      <c r="H393" s="2">
        <v>42456.216666666667</v>
      </c>
      <c r="I393" t="s">
        <v>959</v>
      </c>
      <c r="J393" t="s">
        <v>78</v>
      </c>
      <c r="K393" t="s">
        <v>79</v>
      </c>
      <c r="L393">
        <v>7500.2007000000003</v>
      </c>
      <c r="M393">
        <v>-122.314896</v>
      </c>
      <c r="N393">
        <v>47.615276000000001</v>
      </c>
      <c r="O393" t="s">
        <v>960</v>
      </c>
      <c r="P393" t="s">
        <v>120</v>
      </c>
      <c r="Q393" t="s">
        <v>52</v>
      </c>
      <c r="R393" t="s">
        <v>52</v>
      </c>
      <c r="T393">
        <v>0</v>
      </c>
    </row>
    <row r="394" spans="1:20" x14ac:dyDescent="0.25">
      <c r="A394">
        <v>1702718</v>
      </c>
      <c r="B394">
        <v>16000105596</v>
      </c>
      <c r="C394">
        <v>2016105596</v>
      </c>
      <c r="D394">
        <v>74</v>
      </c>
      <c r="E394" t="s">
        <v>177</v>
      </c>
      <c r="F394" t="s">
        <v>166</v>
      </c>
      <c r="G394" t="s">
        <v>166</v>
      </c>
      <c r="H394" s="2">
        <v>42456.222916666666</v>
      </c>
      <c r="I394" t="s">
        <v>627</v>
      </c>
      <c r="J394" t="s">
        <v>179</v>
      </c>
      <c r="K394" t="s">
        <v>180</v>
      </c>
      <c r="L394">
        <v>3800.2001</v>
      </c>
      <c r="M394">
        <v>-122.2972</v>
      </c>
      <c r="N394">
        <v>47.683050000000001</v>
      </c>
      <c r="O394" t="s">
        <v>628</v>
      </c>
      <c r="P394" t="s">
        <v>900</v>
      </c>
      <c r="Q394" t="s">
        <v>183</v>
      </c>
      <c r="R394" t="s">
        <v>184</v>
      </c>
      <c r="T394">
        <v>0</v>
      </c>
    </row>
    <row r="395" spans="1:20" x14ac:dyDescent="0.25">
      <c r="A395">
        <v>1702719</v>
      </c>
      <c r="B395">
        <v>16000105566</v>
      </c>
      <c r="C395">
        <v>2016105566</v>
      </c>
      <c r="D395">
        <v>161</v>
      </c>
      <c r="E395" t="s">
        <v>62</v>
      </c>
      <c r="F395" t="s">
        <v>62</v>
      </c>
      <c r="G395" t="s">
        <v>62</v>
      </c>
      <c r="H395" s="2">
        <v>42456.225694444445</v>
      </c>
      <c r="I395" t="s">
        <v>961</v>
      </c>
      <c r="J395" t="s">
        <v>44</v>
      </c>
      <c r="K395" t="s">
        <v>168</v>
      </c>
      <c r="L395">
        <v>7200.1022000000003</v>
      </c>
      <c r="M395">
        <v>-122.347595</v>
      </c>
      <c r="N395">
        <v>47.621490000000001</v>
      </c>
      <c r="O395" t="s">
        <v>962</v>
      </c>
      <c r="P395" t="s">
        <v>62</v>
      </c>
      <c r="Q395" t="s">
        <v>62</v>
      </c>
      <c r="R395" t="s">
        <v>62</v>
      </c>
      <c r="S395" s="2">
        <v>42456.188194444447</v>
      </c>
      <c r="T395">
        <v>4</v>
      </c>
    </row>
    <row r="396" spans="1:20" x14ac:dyDescent="0.25">
      <c r="A396">
        <v>1702720</v>
      </c>
      <c r="B396">
        <v>16000105536</v>
      </c>
      <c r="C396">
        <v>2016105536</v>
      </c>
      <c r="D396">
        <v>141</v>
      </c>
      <c r="E396" t="s">
        <v>618</v>
      </c>
      <c r="F396" t="s">
        <v>52</v>
      </c>
      <c r="G396" t="s">
        <v>618</v>
      </c>
      <c r="H396" s="2">
        <v>42456.224999999999</v>
      </c>
      <c r="I396" t="s">
        <v>963</v>
      </c>
      <c r="J396" t="s">
        <v>155</v>
      </c>
      <c r="K396" t="s">
        <v>257</v>
      </c>
      <c r="L396">
        <v>8002.2003999999997</v>
      </c>
      <c r="M396">
        <v>-122.347374</v>
      </c>
      <c r="N396">
        <v>47.61271</v>
      </c>
      <c r="O396" t="s">
        <v>964</v>
      </c>
      <c r="P396" t="s">
        <v>86</v>
      </c>
      <c r="Q396" t="s">
        <v>21</v>
      </c>
      <c r="R396" t="s">
        <v>21</v>
      </c>
      <c r="S396" s="2">
        <v>42456.143750000003</v>
      </c>
      <c r="T396">
        <v>1</v>
      </c>
    </row>
    <row r="397" spans="1:20" x14ac:dyDescent="0.25">
      <c r="A397">
        <v>1702721</v>
      </c>
      <c r="B397">
        <v>16000105225</v>
      </c>
      <c r="C397">
        <v>2016105225</v>
      </c>
      <c r="D397">
        <v>71</v>
      </c>
      <c r="E397" t="s">
        <v>269</v>
      </c>
      <c r="F397" t="s">
        <v>183</v>
      </c>
      <c r="G397" t="s">
        <v>183</v>
      </c>
      <c r="H397" s="2">
        <v>42455.93472222222</v>
      </c>
      <c r="I397" t="s">
        <v>965</v>
      </c>
      <c r="J397" t="s">
        <v>137</v>
      </c>
      <c r="K397" t="s">
        <v>238</v>
      </c>
      <c r="L397">
        <v>1702.2012</v>
      </c>
      <c r="M397">
        <v>-122.36333500000001</v>
      </c>
      <c r="N397">
        <v>47.692062</v>
      </c>
      <c r="O397" t="s">
        <v>966</v>
      </c>
      <c r="P397" t="s">
        <v>272</v>
      </c>
      <c r="Q397" t="s">
        <v>183</v>
      </c>
      <c r="R397" t="s">
        <v>184</v>
      </c>
      <c r="S397" s="2">
        <v>42455.918749999997</v>
      </c>
      <c r="T397">
        <v>3</v>
      </c>
    </row>
    <row r="398" spans="1:20" x14ac:dyDescent="0.25">
      <c r="A398">
        <v>1702722</v>
      </c>
      <c r="B398">
        <v>16000105599</v>
      </c>
      <c r="C398">
        <v>2016105599</v>
      </c>
      <c r="D398">
        <v>220</v>
      </c>
      <c r="E398" t="s">
        <v>325</v>
      </c>
      <c r="F398" t="s">
        <v>326</v>
      </c>
      <c r="G398" t="s">
        <v>327</v>
      </c>
      <c r="H398" s="2">
        <v>42456.240972222222</v>
      </c>
      <c r="I398" t="s">
        <v>641</v>
      </c>
      <c r="J398" t="s">
        <v>129</v>
      </c>
      <c r="K398" t="s">
        <v>130</v>
      </c>
      <c r="L398">
        <v>8100.2007999999996</v>
      </c>
      <c r="M398">
        <v>-122.3387</v>
      </c>
      <c r="N398">
        <v>47.610743999999997</v>
      </c>
      <c r="O398" t="s">
        <v>642</v>
      </c>
      <c r="P398" t="s">
        <v>86</v>
      </c>
      <c r="Q398" t="s">
        <v>21</v>
      </c>
      <c r="R398" t="s">
        <v>21</v>
      </c>
      <c r="T398">
        <v>3</v>
      </c>
    </row>
    <row r="399" spans="1:20" x14ac:dyDescent="0.25">
      <c r="A399">
        <v>1702723</v>
      </c>
      <c r="B399">
        <v>16000105595</v>
      </c>
      <c r="C399">
        <v>2016105595</v>
      </c>
      <c r="D399">
        <v>245</v>
      </c>
      <c r="E399" t="s">
        <v>58</v>
      </c>
      <c r="F399" t="s">
        <v>21</v>
      </c>
      <c r="G399" t="s">
        <v>21</v>
      </c>
      <c r="H399" s="2">
        <v>42456.238888888889</v>
      </c>
      <c r="I399" t="s">
        <v>967</v>
      </c>
      <c r="J399" t="s">
        <v>179</v>
      </c>
      <c r="K399" t="s">
        <v>186</v>
      </c>
      <c r="L399">
        <v>5301.3004000000001</v>
      </c>
      <c r="M399">
        <v>-122.31711</v>
      </c>
      <c r="N399">
        <v>47.661296999999998</v>
      </c>
      <c r="O399" t="s">
        <v>968</v>
      </c>
      <c r="P399" t="s">
        <v>86</v>
      </c>
      <c r="Q399" t="s">
        <v>21</v>
      </c>
      <c r="R399" t="s">
        <v>21</v>
      </c>
      <c r="T399">
        <v>3</v>
      </c>
    </row>
    <row r="400" spans="1:20" x14ac:dyDescent="0.25">
      <c r="A400">
        <v>1702724</v>
      </c>
      <c r="B400">
        <v>16000105593</v>
      </c>
      <c r="C400">
        <v>2016105593</v>
      </c>
      <c r="D400">
        <v>245</v>
      </c>
      <c r="E400" t="s">
        <v>58</v>
      </c>
      <c r="F400" t="s">
        <v>21</v>
      </c>
      <c r="G400" t="s">
        <v>21</v>
      </c>
      <c r="H400" s="2">
        <v>42456.24722222222</v>
      </c>
      <c r="I400" t="s">
        <v>969</v>
      </c>
      <c r="J400" t="s">
        <v>83</v>
      </c>
      <c r="K400" t="s">
        <v>422</v>
      </c>
      <c r="L400">
        <v>9200.2006999999994</v>
      </c>
      <c r="M400">
        <v>-122.33620999999999</v>
      </c>
      <c r="N400">
        <v>47.601322000000003</v>
      </c>
      <c r="O400" t="s">
        <v>970</v>
      </c>
      <c r="P400" t="s">
        <v>62</v>
      </c>
      <c r="Q400" t="s">
        <v>62</v>
      </c>
      <c r="R400" t="s">
        <v>62</v>
      </c>
      <c r="T400">
        <v>2</v>
      </c>
    </row>
    <row r="401" spans="1:20" x14ac:dyDescent="0.25">
      <c r="A401">
        <v>1702725</v>
      </c>
      <c r="B401">
        <v>16000105591</v>
      </c>
      <c r="C401">
        <v>2016105591</v>
      </c>
      <c r="D401">
        <v>201</v>
      </c>
      <c r="E401" t="s">
        <v>63</v>
      </c>
      <c r="F401" t="s">
        <v>64</v>
      </c>
      <c r="G401" t="s">
        <v>65</v>
      </c>
      <c r="H401" s="2">
        <v>42456.243055555555</v>
      </c>
      <c r="I401" t="s">
        <v>971</v>
      </c>
      <c r="J401" t="s">
        <v>247</v>
      </c>
      <c r="K401" t="s">
        <v>567</v>
      </c>
      <c r="L401">
        <v>2000.2008000000001</v>
      </c>
      <c r="M401">
        <v>-122.31353</v>
      </c>
      <c r="N401">
        <v>47.699444</v>
      </c>
      <c r="O401" t="s">
        <v>972</v>
      </c>
      <c r="P401" t="s">
        <v>68</v>
      </c>
      <c r="Q401" t="s">
        <v>69</v>
      </c>
      <c r="R401" t="s">
        <v>42</v>
      </c>
      <c r="T401">
        <v>1</v>
      </c>
    </row>
    <row r="402" spans="1:20" x14ac:dyDescent="0.25">
      <c r="A402">
        <v>1702726</v>
      </c>
      <c r="B402">
        <v>16000105576</v>
      </c>
      <c r="C402">
        <v>2016105576</v>
      </c>
      <c r="D402">
        <v>63</v>
      </c>
      <c r="E402" t="s">
        <v>165</v>
      </c>
      <c r="F402" t="s">
        <v>166</v>
      </c>
      <c r="G402" t="s">
        <v>166</v>
      </c>
      <c r="H402" s="2">
        <v>42456.231944444444</v>
      </c>
      <c r="I402" t="s">
        <v>973</v>
      </c>
      <c r="J402" t="s">
        <v>37</v>
      </c>
      <c r="K402" t="s">
        <v>38</v>
      </c>
      <c r="L402">
        <v>9300.2045999999991</v>
      </c>
      <c r="M402">
        <v>-122.3342</v>
      </c>
      <c r="N402">
        <v>47.589269999999999</v>
      </c>
      <c r="O402" t="s">
        <v>974</v>
      </c>
      <c r="P402" t="s">
        <v>81</v>
      </c>
      <c r="Q402" t="s">
        <v>76</v>
      </c>
      <c r="R402" t="s">
        <v>75</v>
      </c>
      <c r="T402">
        <v>1</v>
      </c>
    </row>
    <row r="403" spans="1:20" x14ac:dyDescent="0.25">
      <c r="A403">
        <v>1702727</v>
      </c>
      <c r="B403">
        <v>16000105570</v>
      </c>
      <c r="C403">
        <v>2016105570</v>
      </c>
      <c r="D403">
        <v>192</v>
      </c>
      <c r="E403" t="s">
        <v>466</v>
      </c>
      <c r="F403" t="s">
        <v>467</v>
      </c>
      <c r="G403" t="s">
        <v>468</v>
      </c>
      <c r="H403" s="2">
        <v>42456.232638888891</v>
      </c>
      <c r="I403" t="s">
        <v>975</v>
      </c>
      <c r="J403" t="s">
        <v>37</v>
      </c>
      <c r="K403" t="s">
        <v>38</v>
      </c>
      <c r="L403">
        <v>9300.3014000000003</v>
      </c>
      <c r="M403">
        <v>-122.32905599999999</v>
      </c>
      <c r="N403">
        <v>47.581893999999998</v>
      </c>
      <c r="O403" t="s">
        <v>976</v>
      </c>
      <c r="P403" t="s">
        <v>145</v>
      </c>
      <c r="Q403" t="s">
        <v>146</v>
      </c>
      <c r="R403" t="s">
        <v>146</v>
      </c>
      <c r="S403" s="2">
        <v>42456.186805555553</v>
      </c>
      <c r="T403">
        <v>1</v>
      </c>
    </row>
    <row r="404" spans="1:20" x14ac:dyDescent="0.25">
      <c r="A404">
        <v>1702728</v>
      </c>
      <c r="B404">
        <v>16000105563</v>
      </c>
      <c r="C404">
        <v>2016105563</v>
      </c>
      <c r="D404">
        <v>200</v>
      </c>
      <c r="E404" t="s">
        <v>352</v>
      </c>
      <c r="F404" t="s">
        <v>64</v>
      </c>
      <c r="G404" t="s">
        <v>65</v>
      </c>
      <c r="H404" s="2">
        <v>42456.23333333333</v>
      </c>
      <c r="I404" t="s">
        <v>977</v>
      </c>
      <c r="J404" t="s">
        <v>137</v>
      </c>
      <c r="K404" t="s">
        <v>209</v>
      </c>
      <c r="L404">
        <v>9300.3019000000004</v>
      </c>
      <c r="M404">
        <v>-122.32905599999999</v>
      </c>
      <c r="N404">
        <v>47.574978000000002</v>
      </c>
      <c r="O404" t="s">
        <v>978</v>
      </c>
      <c r="P404" t="s">
        <v>390</v>
      </c>
      <c r="Q404" t="s">
        <v>69</v>
      </c>
      <c r="R404" t="s">
        <v>42</v>
      </c>
      <c r="S404" s="2">
        <v>42456.177083333336</v>
      </c>
      <c r="T404">
        <v>3</v>
      </c>
    </row>
    <row r="405" spans="1:20" x14ac:dyDescent="0.25">
      <c r="A405">
        <v>1702729</v>
      </c>
      <c r="B405">
        <v>16000105509</v>
      </c>
      <c r="C405">
        <v>2016105509</v>
      </c>
      <c r="D405">
        <v>430</v>
      </c>
      <c r="E405" t="s">
        <v>134</v>
      </c>
      <c r="F405" t="s">
        <v>29</v>
      </c>
      <c r="G405" t="s">
        <v>135</v>
      </c>
      <c r="H405" s="2">
        <v>42456.230555555558</v>
      </c>
      <c r="I405" t="s">
        <v>979</v>
      </c>
      <c r="J405" t="s">
        <v>247</v>
      </c>
      <c r="K405" t="s">
        <v>567</v>
      </c>
      <c r="L405">
        <v>1200.4012</v>
      </c>
      <c r="M405">
        <v>-122.32332</v>
      </c>
      <c r="N405">
        <v>47.709994999999999</v>
      </c>
      <c r="O405" t="s">
        <v>980</v>
      </c>
      <c r="P405" t="s">
        <v>188</v>
      </c>
      <c r="Q405" t="s">
        <v>135</v>
      </c>
      <c r="R405" t="s">
        <v>29</v>
      </c>
      <c r="S405" s="2">
        <v>42456.172222222223</v>
      </c>
      <c r="T405">
        <v>1</v>
      </c>
    </row>
    <row r="406" spans="1:20" x14ac:dyDescent="0.25">
      <c r="A406">
        <v>1702731</v>
      </c>
      <c r="B406">
        <v>16000105453</v>
      </c>
      <c r="C406">
        <v>2016105453</v>
      </c>
      <c r="D406">
        <v>430</v>
      </c>
      <c r="E406" t="s">
        <v>134</v>
      </c>
      <c r="F406" t="s">
        <v>29</v>
      </c>
      <c r="G406" t="s">
        <v>135</v>
      </c>
      <c r="H406" s="2">
        <v>42456.23333333333</v>
      </c>
      <c r="I406" t="s">
        <v>981</v>
      </c>
      <c r="J406" t="s">
        <v>44</v>
      </c>
      <c r="K406" t="s">
        <v>168</v>
      </c>
      <c r="L406">
        <v>6700.2012000000004</v>
      </c>
      <c r="M406">
        <v>-122.346245</v>
      </c>
      <c r="N406">
        <v>47.62715</v>
      </c>
      <c r="O406" t="s">
        <v>982</v>
      </c>
      <c r="P406" t="s">
        <v>234</v>
      </c>
      <c r="Q406" t="s">
        <v>135</v>
      </c>
      <c r="R406" t="s">
        <v>29</v>
      </c>
      <c r="S406" s="2">
        <v>42456.074305555558</v>
      </c>
      <c r="T406">
        <v>0</v>
      </c>
    </row>
    <row r="407" spans="1:20" x14ac:dyDescent="0.25">
      <c r="A407">
        <v>1702732</v>
      </c>
      <c r="B407">
        <v>16000105598</v>
      </c>
      <c r="C407">
        <v>2016105598</v>
      </c>
      <c r="D407">
        <v>200</v>
      </c>
      <c r="E407" t="s">
        <v>352</v>
      </c>
      <c r="F407" t="s">
        <v>64</v>
      </c>
      <c r="G407" t="s">
        <v>65</v>
      </c>
      <c r="H407" s="2">
        <v>42456.257638888892</v>
      </c>
      <c r="I407" t="s">
        <v>983</v>
      </c>
      <c r="J407" t="s">
        <v>150</v>
      </c>
      <c r="K407" t="s">
        <v>162</v>
      </c>
      <c r="L407">
        <v>5400.3018000000002</v>
      </c>
      <c r="M407">
        <v>-122.342705</v>
      </c>
      <c r="N407">
        <v>47.649974999999998</v>
      </c>
      <c r="O407" t="s">
        <v>984</v>
      </c>
      <c r="P407" t="s">
        <v>390</v>
      </c>
      <c r="Q407" t="s">
        <v>69</v>
      </c>
      <c r="R407" t="s">
        <v>42</v>
      </c>
      <c r="T407">
        <v>1</v>
      </c>
    </row>
    <row r="408" spans="1:20" x14ac:dyDescent="0.25">
      <c r="A408">
        <v>1702733</v>
      </c>
      <c r="B408">
        <v>16000105561</v>
      </c>
      <c r="C408">
        <v>2016105561</v>
      </c>
      <c r="D408">
        <v>201</v>
      </c>
      <c r="E408" t="s">
        <v>63</v>
      </c>
      <c r="F408" t="s">
        <v>64</v>
      </c>
      <c r="G408" t="s">
        <v>65</v>
      </c>
      <c r="H408" s="2">
        <v>42456.245833333334</v>
      </c>
      <c r="I408" t="s">
        <v>985</v>
      </c>
      <c r="J408" t="s">
        <v>78</v>
      </c>
      <c r="K408" t="s">
        <v>285</v>
      </c>
      <c r="L408">
        <v>7800.1017000000002</v>
      </c>
      <c r="M408">
        <v>-122.28268</v>
      </c>
      <c r="N408">
        <v>47.620106</v>
      </c>
      <c r="O408" t="s">
        <v>986</v>
      </c>
      <c r="P408" t="s">
        <v>390</v>
      </c>
      <c r="Q408" t="s">
        <v>69</v>
      </c>
      <c r="R408" t="s">
        <v>42</v>
      </c>
      <c r="T408">
        <v>2</v>
      </c>
    </row>
    <row r="409" spans="1:20" x14ac:dyDescent="0.25">
      <c r="A409">
        <v>1702734</v>
      </c>
      <c r="B409">
        <v>16000105557</v>
      </c>
      <c r="C409">
        <v>2016105557</v>
      </c>
      <c r="D409">
        <v>50</v>
      </c>
      <c r="E409" t="s">
        <v>407</v>
      </c>
      <c r="F409" t="s">
        <v>220</v>
      </c>
      <c r="G409" t="s">
        <v>107</v>
      </c>
      <c r="H409" s="2">
        <v>42456.261805555558</v>
      </c>
      <c r="I409" t="s">
        <v>987</v>
      </c>
      <c r="J409" t="s">
        <v>247</v>
      </c>
      <c r="K409" t="s">
        <v>248</v>
      </c>
      <c r="L409">
        <v>100.30029999999999</v>
      </c>
      <c r="M409">
        <v>-122.29079400000001</v>
      </c>
      <c r="N409">
        <v>47.720947000000002</v>
      </c>
      <c r="O409" t="s">
        <v>988</v>
      </c>
      <c r="P409" t="s">
        <v>223</v>
      </c>
      <c r="Q409" t="s">
        <v>107</v>
      </c>
      <c r="R409" t="s">
        <v>220</v>
      </c>
      <c r="S409" s="2">
        <v>42456.226388888892</v>
      </c>
      <c r="T409">
        <v>2</v>
      </c>
    </row>
    <row r="410" spans="1:20" x14ac:dyDescent="0.25">
      <c r="A410">
        <v>1702735</v>
      </c>
      <c r="B410">
        <v>16000105552</v>
      </c>
      <c r="C410">
        <v>2016105552</v>
      </c>
      <c r="D410">
        <v>161</v>
      </c>
      <c r="E410" t="s">
        <v>62</v>
      </c>
      <c r="F410" t="s">
        <v>62</v>
      </c>
      <c r="G410" t="s">
        <v>62</v>
      </c>
      <c r="H410" s="2">
        <v>42456.263888888891</v>
      </c>
      <c r="I410" t="s">
        <v>989</v>
      </c>
      <c r="J410" t="s">
        <v>198</v>
      </c>
      <c r="K410" t="s">
        <v>199</v>
      </c>
      <c r="L410">
        <v>11200.3</v>
      </c>
      <c r="M410">
        <v>-122.3129</v>
      </c>
      <c r="N410">
        <v>47.526012000000001</v>
      </c>
      <c r="O410" t="s">
        <v>990</v>
      </c>
      <c r="P410" t="s">
        <v>991</v>
      </c>
      <c r="Q410" t="s">
        <v>992</v>
      </c>
      <c r="R410" t="s">
        <v>992</v>
      </c>
      <c r="S410" s="2">
        <v>42456.17291666667</v>
      </c>
      <c r="T410">
        <v>3</v>
      </c>
    </row>
    <row r="411" spans="1:20" x14ac:dyDescent="0.25">
      <c r="A411">
        <v>1702736</v>
      </c>
      <c r="B411">
        <v>16000105545</v>
      </c>
      <c r="C411">
        <v>2016105545</v>
      </c>
      <c r="D411">
        <v>220</v>
      </c>
      <c r="E411" t="s">
        <v>325</v>
      </c>
      <c r="F411" t="s">
        <v>326</v>
      </c>
      <c r="G411" t="s">
        <v>327</v>
      </c>
      <c r="H411" s="2">
        <v>42456.251388888886</v>
      </c>
      <c r="I411" t="s">
        <v>82</v>
      </c>
      <c r="J411" t="s">
        <v>83</v>
      </c>
      <c r="K411" t="s">
        <v>84</v>
      </c>
      <c r="L411">
        <v>9200.2027999999991</v>
      </c>
      <c r="M411">
        <v>-122.33081</v>
      </c>
      <c r="N411">
        <v>47.600464000000002</v>
      </c>
      <c r="O411" t="s">
        <v>85</v>
      </c>
      <c r="P411" t="s">
        <v>86</v>
      </c>
      <c r="Q411" t="s">
        <v>21</v>
      </c>
      <c r="R411" t="s">
        <v>21</v>
      </c>
      <c r="S411" s="2">
        <v>42456.164583333331</v>
      </c>
      <c r="T411">
        <v>1</v>
      </c>
    </row>
    <row r="412" spans="1:20" x14ac:dyDescent="0.25">
      <c r="A412">
        <v>1702737</v>
      </c>
      <c r="B412">
        <v>16000105609</v>
      </c>
      <c r="C412">
        <v>2016105609</v>
      </c>
      <c r="D412">
        <v>460</v>
      </c>
      <c r="E412" t="s">
        <v>35</v>
      </c>
      <c r="F412" t="s">
        <v>29</v>
      </c>
      <c r="G412" t="s">
        <v>29</v>
      </c>
      <c r="H412" s="2">
        <v>42456.268055555556</v>
      </c>
      <c r="I412" t="s">
        <v>993</v>
      </c>
      <c r="J412" t="s">
        <v>37</v>
      </c>
      <c r="K412" t="s">
        <v>38</v>
      </c>
      <c r="L412">
        <v>9300.3027000000002</v>
      </c>
      <c r="M412">
        <v>-122.32905599999999</v>
      </c>
      <c r="N412">
        <v>47.582934999999999</v>
      </c>
      <c r="O412" t="s">
        <v>994</v>
      </c>
      <c r="P412" t="s">
        <v>94</v>
      </c>
      <c r="Q412" t="s">
        <v>29</v>
      </c>
      <c r="R412" t="s">
        <v>29</v>
      </c>
      <c r="T412">
        <v>3</v>
      </c>
    </row>
    <row r="413" spans="1:20" x14ac:dyDescent="0.25">
      <c r="A413">
        <v>1702738</v>
      </c>
      <c r="B413">
        <v>16000105608</v>
      </c>
      <c r="C413">
        <v>2016105608</v>
      </c>
      <c r="D413">
        <v>245</v>
      </c>
      <c r="E413" t="s">
        <v>58</v>
      </c>
      <c r="F413" t="s">
        <v>21</v>
      </c>
      <c r="G413" t="s">
        <v>21</v>
      </c>
      <c r="H413" s="2">
        <v>42456.269444444442</v>
      </c>
      <c r="I413" t="s">
        <v>995</v>
      </c>
      <c r="J413" t="s">
        <v>31</v>
      </c>
      <c r="K413" t="s">
        <v>175</v>
      </c>
      <c r="L413">
        <v>8500.2016999999996</v>
      </c>
      <c r="M413">
        <v>-122.321686</v>
      </c>
      <c r="N413">
        <v>47.603873999999998</v>
      </c>
      <c r="O413" t="s">
        <v>996</v>
      </c>
      <c r="P413" t="s">
        <v>26</v>
      </c>
      <c r="Q413" t="s">
        <v>21</v>
      </c>
      <c r="R413" t="s">
        <v>21</v>
      </c>
      <c r="T413">
        <v>2</v>
      </c>
    </row>
    <row r="414" spans="1:20" x14ac:dyDescent="0.25">
      <c r="A414">
        <v>1702739</v>
      </c>
      <c r="B414">
        <v>16000105581</v>
      </c>
      <c r="C414">
        <v>2016105581</v>
      </c>
      <c r="D414">
        <v>280</v>
      </c>
      <c r="E414" t="s">
        <v>41</v>
      </c>
      <c r="F414" t="s">
        <v>42</v>
      </c>
      <c r="G414" t="s">
        <v>42</v>
      </c>
      <c r="H414" s="2">
        <v>42456.279861111114</v>
      </c>
      <c r="I414" t="s">
        <v>997</v>
      </c>
      <c r="J414" t="s">
        <v>137</v>
      </c>
      <c r="K414" t="s">
        <v>138</v>
      </c>
      <c r="L414">
        <v>10600.5013</v>
      </c>
      <c r="M414">
        <v>-122.39476999999999</v>
      </c>
      <c r="N414">
        <v>47.542572</v>
      </c>
      <c r="O414" t="s">
        <v>998</v>
      </c>
      <c r="P414" t="s">
        <v>47</v>
      </c>
      <c r="Q414" t="s">
        <v>42</v>
      </c>
      <c r="R414" t="s">
        <v>42</v>
      </c>
      <c r="T414">
        <v>0</v>
      </c>
    </row>
    <row r="415" spans="1:20" x14ac:dyDescent="0.25">
      <c r="A415">
        <v>1702740</v>
      </c>
      <c r="B415">
        <v>16000105572</v>
      </c>
      <c r="C415">
        <v>2016105572</v>
      </c>
      <c r="D415">
        <v>281</v>
      </c>
      <c r="E415" t="s">
        <v>48</v>
      </c>
      <c r="F415" t="s">
        <v>42</v>
      </c>
      <c r="G415" t="s">
        <v>42</v>
      </c>
      <c r="H415" s="2">
        <v>42456.271527777775</v>
      </c>
      <c r="I415" t="s">
        <v>864</v>
      </c>
      <c r="J415" t="s">
        <v>276</v>
      </c>
      <c r="K415" t="s">
        <v>615</v>
      </c>
      <c r="L415">
        <v>1400.3009999999999</v>
      </c>
      <c r="M415">
        <v>-122.36273</v>
      </c>
      <c r="N415">
        <v>47.701393000000003</v>
      </c>
      <c r="O415" t="s">
        <v>865</v>
      </c>
      <c r="P415" t="s">
        <v>47</v>
      </c>
      <c r="Q415" t="s">
        <v>42</v>
      </c>
      <c r="R415" t="s">
        <v>42</v>
      </c>
      <c r="S415" s="2">
        <v>42456.18472222222</v>
      </c>
      <c r="T415">
        <v>3</v>
      </c>
    </row>
    <row r="416" spans="1:20" x14ac:dyDescent="0.25">
      <c r="A416">
        <v>1702741</v>
      </c>
      <c r="B416">
        <v>16000105564</v>
      </c>
      <c r="C416">
        <v>2016105564</v>
      </c>
      <c r="D416">
        <v>280</v>
      </c>
      <c r="E416" t="s">
        <v>41</v>
      </c>
      <c r="F416" t="s">
        <v>42</v>
      </c>
      <c r="G416" t="s">
        <v>42</v>
      </c>
      <c r="H416" s="2">
        <v>42456.28125</v>
      </c>
      <c r="I416" t="s">
        <v>999</v>
      </c>
      <c r="J416" t="s">
        <v>124</v>
      </c>
      <c r="K416" t="s">
        <v>415</v>
      </c>
      <c r="L416">
        <v>9701.2001999999993</v>
      </c>
      <c r="M416">
        <v>-122.41262</v>
      </c>
      <c r="N416">
        <v>47.57855</v>
      </c>
      <c r="O416" t="s">
        <v>1000</v>
      </c>
      <c r="P416" t="s">
        <v>47</v>
      </c>
      <c r="Q416" t="s">
        <v>42</v>
      </c>
      <c r="R416" t="s">
        <v>42</v>
      </c>
      <c r="T416">
        <v>4</v>
      </c>
    </row>
    <row r="417" spans="1:20" x14ac:dyDescent="0.25">
      <c r="A417">
        <v>1702742</v>
      </c>
      <c r="B417">
        <v>16000105499</v>
      </c>
      <c r="C417">
        <v>2016105499</v>
      </c>
      <c r="D417">
        <v>71</v>
      </c>
      <c r="E417" t="s">
        <v>269</v>
      </c>
      <c r="F417" t="s">
        <v>183</v>
      </c>
      <c r="G417" t="s">
        <v>183</v>
      </c>
      <c r="H417" s="2">
        <v>42456.274305555555</v>
      </c>
      <c r="I417" t="s">
        <v>1001</v>
      </c>
      <c r="J417" t="s">
        <v>150</v>
      </c>
      <c r="K417" t="s">
        <v>214</v>
      </c>
      <c r="L417">
        <v>4900.5015999999996</v>
      </c>
      <c r="M417">
        <v>-122.35002</v>
      </c>
      <c r="N417">
        <v>47.659336000000003</v>
      </c>
      <c r="O417" t="s">
        <v>1002</v>
      </c>
      <c r="P417" t="s">
        <v>272</v>
      </c>
      <c r="Q417" t="s">
        <v>183</v>
      </c>
      <c r="R417" t="s">
        <v>184</v>
      </c>
      <c r="S417" s="2">
        <v>42456.168055555558</v>
      </c>
      <c r="T417">
        <v>1</v>
      </c>
    </row>
    <row r="418" spans="1:20" x14ac:dyDescent="0.25">
      <c r="A418">
        <v>1702743</v>
      </c>
      <c r="B418">
        <v>16000105425</v>
      </c>
      <c r="C418">
        <v>2016105425</v>
      </c>
      <c r="D418">
        <v>282</v>
      </c>
      <c r="E418" t="s">
        <v>956</v>
      </c>
      <c r="F418" t="s">
        <v>42</v>
      </c>
      <c r="G418" t="s">
        <v>42</v>
      </c>
      <c r="H418" s="2">
        <v>42456.270833333336</v>
      </c>
      <c r="I418" t="s">
        <v>1003</v>
      </c>
      <c r="J418" t="s">
        <v>155</v>
      </c>
      <c r="K418" t="s">
        <v>257</v>
      </c>
      <c r="L418">
        <v>8001.2</v>
      </c>
      <c r="M418">
        <v>-122.34742</v>
      </c>
      <c r="N418">
        <v>47.615085999999998</v>
      </c>
      <c r="O418" t="s">
        <v>1004</v>
      </c>
      <c r="P418" t="s">
        <v>223</v>
      </c>
      <c r="Q418" t="s">
        <v>107</v>
      </c>
      <c r="R418" t="s">
        <v>220</v>
      </c>
      <c r="S418" s="2">
        <v>42456.047222222223</v>
      </c>
      <c r="T418">
        <v>2</v>
      </c>
    </row>
    <row r="419" spans="1:20" x14ac:dyDescent="0.25">
      <c r="A419">
        <v>1702744</v>
      </c>
      <c r="B419">
        <v>16000105547</v>
      </c>
      <c r="C419">
        <v>2016105547</v>
      </c>
      <c r="D419">
        <v>220</v>
      </c>
      <c r="E419" t="s">
        <v>325</v>
      </c>
      <c r="F419" t="s">
        <v>326</v>
      </c>
      <c r="G419" t="s">
        <v>327</v>
      </c>
      <c r="H419" s="2">
        <v>42456.284722222219</v>
      </c>
      <c r="I419" t="s">
        <v>1005</v>
      </c>
      <c r="J419" t="s">
        <v>78</v>
      </c>
      <c r="K419" t="s">
        <v>79</v>
      </c>
      <c r="L419">
        <v>6500.3</v>
      </c>
      <c r="M419">
        <v>-122.31356</v>
      </c>
      <c r="N419">
        <v>47.628410000000002</v>
      </c>
      <c r="O419" t="s">
        <v>1006</v>
      </c>
      <c r="P419" t="s">
        <v>47</v>
      </c>
      <c r="Q419" t="s">
        <v>42</v>
      </c>
      <c r="R419" t="s">
        <v>42</v>
      </c>
      <c r="S419" s="2">
        <v>42456.163888888892</v>
      </c>
      <c r="T419">
        <v>0</v>
      </c>
    </row>
    <row r="420" spans="1:20" x14ac:dyDescent="0.25">
      <c r="A420">
        <v>1702745</v>
      </c>
      <c r="B420">
        <v>16000105308</v>
      </c>
      <c r="C420">
        <v>2016105308</v>
      </c>
      <c r="D420">
        <v>450</v>
      </c>
      <c r="E420" t="s">
        <v>520</v>
      </c>
      <c r="F420" t="s">
        <v>29</v>
      </c>
      <c r="G420" t="s">
        <v>29</v>
      </c>
      <c r="H420" s="2">
        <v>42456.286805555559</v>
      </c>
      <c r="I420" t="s">
        <v>1007</v>
      </c>
      <c r="J420" t="s">
        <v>54</v>
      </c>
      <c r="K420" t="s">
        <v>55</v>
      </c>
      <c r="L420">
        <v>11800.300300000001</v>
      </c>
      <c r="M420">
        <v>-122.267365</v>
      </c>
      <c r="N420">
        <v>47.519848000000003</v>
      </c>
      <c r="O420" t="s">
        <v>1008</v>
      </c>
      <c r="P420" t="s">
        <v>523</v>
      </c>
      <c r="Q420" t="s">
        <v>29</v>
      </c>
      <c r="R420" t="s">
        <v>29</v>
      </c>
      <c r="S420" s="2">
        <v>42455.944444444445</v>
      </c>
      <c r="T420">
        <v>2</v>
      </c>
    </row>
    <row r="421" spans="1:20" x14ac:dyDescent="0.25">
      <c r="A421">
        <v>1702746</v>
      </c>
      <c r="B421">
        <v>16000105626</v>
      </c>
      <c r="C421">
        <v>2016105626</v>
      </c>
      <c r="D421">
        <v>203</v>
      </c>
      <c r="E421" t="s">
        <v>301</v>
      </c>
      <c r="F421" t="s">
        <v>302</v>
      </c>
      <c r="G421" t="s">
        <v>65</v>
      </c>
      <c r="H421" s="2">
        <v>42456.293055555558</v>
      </c>
      <c r="I421" t="s">
        <v>1009</v>
      </c>
      <c r="J421" t="s">
        <v>78</v>
      </c>
      <c r="K421" t="s">
        <v>285</v>
      </c>
      <c r="L421">
        <v>7700.1009000000004</v>
      </c>
      <c r="M421">
        <v>-122.293144</v>
      </c>
      <c r="N421">
        <v>47.623080000000002</v>
      </c>
      <c r="O421" t="s">
        <v>1010</v>
      </c>
      <c r="P421" t="s">
        <v>305</v>
      </c>
      <c r="Q421" t="s">
        <v>69</v>
      </c>
      <c r="R421" t="s">
        <v>42</v>
      </c>
      <c r="T421">
        <v>2</v>
      </c>
    </row>
    <row r="422" spans="1:20" x14ac:dyDescent="0.25">
      <c r="A422">
        <v>1702747</v>
      </c>
      <c r="B422">
        <v>16000105623</v>
      </c>
      <c r="C422">
        <v>2016105623</v>
      </c>
      <c r="D422">
        <v>245</v>
      </c>
      <c r="E422" t="s">
        <v>58</v>
      </c>
      <c r="F422" t="s">
        <v>21</v>
      </c>
      <c r="G422" t="s">
        <v>21</v>
      </c>
      <c r="H422" s="2">
        <v>42456.294444444444</v>
      </c>
      <c r="I422" t="s">
        <v>1011</v>
      </c>
      <c r="J422" t="s">
        <v>31</v>
      </c>
      <c r="K422" t="s">
        <v>175</v>
      </c>
      <c r="L422">
        <v>8600.2019999999993</v>
      </c>
      <c r="M422">
        <v>-122.31677999999999</v>
      </c>
      <c r="N422">
        <v>47.605885000000001</v>
      </c>
      <c r="O422" t="s">
        <v>1012</v>
      </c>
      <c r="P422" t="s">
        <v>86</v>
      </c>
      <c r="Q422" t="s">
        <v>21</v>
      </c>
      <c r="R422" t="s">
        <v>21</v>
      </c>
      <c r="T422">
        <v>4</v>
      </c>
    </row>
    <row r="423" spans="1:20" x14ac:dyDescent="0.25">
      <c r="A423">
        <v>1702748</v>
      </c>
      <c r="B423">
        <v>16000105610</v>
      </c>
      <c r="C423">
        <v>2016105610</v>
      </c>
      <c r="D423">
        <v>245</v>
      </c>
      <c r="E423" t="s">
        <v>58</v>
      </c>
      <c r="F423" t="s">
        <v>21</v>
      </c>
      <c r="G423" t="s">
        <v>21</v>
      </c>
      <c r="H423" s="2">
        <v>42456.293749999997</v>
      </c>
      <c r="I423" t="s">
        <v>621</v>
      </c>
      <c r="J423" t="s">
        <v>247</v>
      </c>
      <c r="K423" t="s">
        <v>567</v>
      </c>
      <c r="L423">
        <v>1200.3003000000001</v>
      </c>
      <c r="M423">
        <v>-122.321915</v>
      </c>
      <c r="N423">
        <v>47.708587999999999</v>
      </c>
      <c r="O423" t="s">
        <v>622</v>
      </c>
      <c r="P423" t="s">
        <v>62</v>
      </c>
      <c r="Q423" t="s">
        <v>62</v>
      </c>
      <c r="R423" t="s">
        <v>62</v>
      </c>
      <c r="T423">
        <v>4</v>
      </c>
    </row>
    <row r="424" spans="1:20" x14ac:dyDescent="0.25">
      <c r="A424">
        <v>1702749</v>
      </c>
      <c r="B424">
        <v>16000105634</v>
      </c>
      <c r="C424">
        <v>2016105634</v>
      </c>
      <c r="D424">
        <v>202</v>
      </c>
      <c r="E424" t="s">
        <v>696</v>
      </c>
      <c r="F424" t="s">
        <v>302</v>
      </c>
      <c r="G424" t="s">
        <v>65</v>
      </c>
      <c r="H424" s="2">
        <v>42456.306250000001</v>
      </c>
      <c r="I424" t="s">
        <v>1013</v>
      </c>
      <c r="J424" t="s">
        <v>83</v>
      </c>
      <c r="K424" t="s">
        <v>84</v>
      </c>
      <c r="L424">
        <v>9100.2006999999994</v>
      </c>
      <c r="M424">
        <v>-122.32441</v>
      </c>
      <c r="N424">
        <v>47.596671999999998</v>
      </c>
      <c r="O424" t="s">
        <v>1014</v>
      </c>
      <c r="P424" t="s">
        <v>1015</v>
      </c>
      <c r="Q424" t="s">
        <v>69</v>
      </c>
      <c r="R424" t="s">
        <v>42</v>
      </c>
      <c r="T424">
        <v>2</v>
      </c>
    </row>
    <row r="425" spans="1:20" x14ac:dyDescent="0.25">
      <c r="A425">
        <v>1702750</v>
      </c>
      <c r="B425">
        <v>16000105631</v>
      </c>
      <c r="C425">
        <v>2016105631</v>
      </c>
      <c r="D425">
        <v>245</v>
      </c>
      <c r="E425" t="s">
        <v>58</v>
      </c>
      <c r="F425" t="s">
        <v>21</v>
      </c>
      <c r="G425" t="s">
        <v>21</v>
      </c>
      <c r="H425" s="2">
        <v>42456.304861111108</v>
      </c>
      <c r="I425" t="s">
        <v>1016</v>
      </c>
      <c r="J425" t="s">
        <v>247</v>
      </c>
      <c r="K425" t="s">
        <v>533</v>
      </c>
      <c r="L425">
        <v>700.10109999999997</v>
      </c>
      <c r="M425">
        <v>-122.29703000000001</v>
      </c>
      <c r="N425">
        <v>47.716248</v>
      </c>
      <c r="O425" t="s">
        <v>1017</v>
      </c>
      <c r="P425" t="s">
        <v>62</v>
      </c>
      <c r="Q425" t="s">
        <v>62</v>
      </c>
      <c r="R425" t="s">
        <v>62</v>
      </c>
      <c r="T425">
        <v>4</v>
      </c>
    </row>
    <row r="426" spans="1:20" x14ac:dyDescent="0.25">
      <c r="A426">
        <v>1702751</v>
      </c>
      <c r="B426">
        <v>16000105646</v>
      </c>
      <c r="C426">
        <v>2016105646</v>
      </c>
      <c r="D426">
        <v>250</v>
      </c>
      <c r="E426" t="s">
        <v>111</v>
      </c>
      <c r="F426" t="s">
        <v>112</v>
      </c>
      <c r="G426" t="s">
        <v>113</v>
      </c>
      <c r="H426" s="2">
        <v>42456.314583333333</v>
      </c>
      <c r="I426" t="s">
        <v>1018</v>
      </c>
      <c r="J426" t="s">
        <v>155</v>
      </c>
      <c r="K426" t="s">
        <v>257</v>
      </c>
      <c r="L426">
        <v>8001.1009999999997</v>
      </c>
      <c r="M426">
        <v>-122.34921</v>
      </c>
      <c r="N426">
        <v>47.61497</v>
      </c>
      <c r="O426" t="s">
        <v>1019</v>
      </c>
      <c r="P426" t="s">
        <v>153</v>
      </c>
      <c r="Q426" t="s">
        <v>148</v>
      </c>
      <c r="R426" t="s">
        <v>148</v>
      </c>
      <c r="T426">
        <v>3</v>
      </c>
    </row>
    <row r="427" spans="1:20" x14ac:dyDescent="0.25">
      <c r="A427">
        <v>1702752</v>
      </c>
      <c r="B427">
        <v>16000105628</v>
      </c>
      <c r="C427">
        <v>2016105628</v>
      </c>
      <c r="D427">
        <v>201</v>
      </c>
      <c r="E427" t="s">
        <v>63</v>
      </c>
      <c r="F427" t="s">
        <v>64</v>
      </c>
      <c r="G427" t="s">
        <v>65</v>
      </c>
      <c r="H427" s="2">
        <v>42456.315972222219</v>
      </c>
      <c r="I427" t="s">
        <v>1020</v>
      </c>
      <c r="J427" t="s">
        <v>179</v>
      </c>
      <c r="K427" t="s">
        <v>180</v>
      </c>
      <c r="L427">
        <v>4200.3027000000002</v>
      </c>
      <c r="M427">
        <v>-122.28745000000001</v>
      </c>
      <c r="N427">
        <v>47.662888000000002</v>
      </c>
      <c r="O427" t="s">
        <v>1021</v>
      </c>
      <c r="P427" t="s">
        <v>68</v>
      </c>
      <c r="Q427" t="s">
        <v>69</v>
      </c>
      <c r="R427" t="s">
        <v>42</v>
      </c>
      <c r="T427">
        <v>1</v>
      </c>
    </row>
    <row r="428" spans="1:20" x14ac:dyDescent="0.25">
      <c r="A428">
        <v>1702753</v>
      </c>
      <c r="B428">
        <v>16000105639</v>
      </c>
      <c r="C428">
        <v>2016105639</v>
      </c>
      <c r="D428">
        <v>161</v>
      </c>
      <c r="E428" t="s">
        <v>62</v>
      </c>
      <c r="F428" t="s">
        <v>62</v>
      </c>
      <c r="G428" t="s">
        <v>62</v>
      </c>
      <c r="H428" s="2">
        <v>42456.323611111111</v>
      </c>
      <c r="I428" t="s">
        <v>1022</v>
      </c>
      <c r="J428" t="s">
        <v>83</v>
      </c>
      <c r="K428" t="s">
        <v>195</v>
      </c>
      <c r="L428">
        <v>8100.2029000000002</v>
      </c>
      <c r="M428">
        <v>-122.33304</v>
      </c>
      <c r="N428">
        <v>47.604553000000003</v>
      </c>
      <c r="O428" t="s">
        <v>1023</v>
      </c>
      <c r="P428" t="s">
        <v>400</v>
      </c>
      <c r="Q428" t="s">
        <v>401</v>
      </c>
      <c r="R428" t="s">
        <v>401</v>
      </c>
      <c r="T428">
        <v>3</v>
      </c>
    </row>
    <row r="429" spans="1:20" x14ac:dyDescent="0.25">
      <c r="A429">
        <v>1702754</v>
      </c>
      <c r="B429">
        <v>16000105637</v>
      </c>
      <c r="C429">
        <v>2016105637</v>
      </c>
      <c r="D429">
        <v>201</v>
      </c>
      <c r="E429" t="s">
        <v>63</v>
      </c>
      <c r="F429" t="s">
        <v>64</v>
      </c>
      <c r="G429" t="s">
        <v>65</v>
      </c>
      <c r="H429" s="2">
        <v>42456.321527777778</v>
      </c>
      <c r="I429" t="s">
        <v>1024</v>
      </c>
      <c r="J429" t="s">
        <v>23</v>
      </c>
      <c r="K429" t="s">
        <v>24</v>
      </c>
      <c r="L429">
        <v>10200.200199999999</v>
      </c>
      <c r="M429">
        <v>-122.259224</v>
      </c>
      <c r="N429">
        <v>47.546140000000001</v>
      </c>
      <c r="O429" t="s">
        <v>1025</v>
      </c>
      <c r="P429" t="s">
        <v>68</v>
      </c>
      <c r="Q429" t="s">
        <v>69</v>
      </c>
      <c r="R429" t="s">
        <v>42</v>
      </c>
      <c r="T429">
        <v>2</v>
      </c>
    </row>
    <row r="430" spans="1:20" x14ac:dyDescent="0.25">
      <c r="A430">
        <v>1702755</v>
      </c>
      <c r="B430">
        <v>16000105592</v>
      </c>
      <c r="C430">
        <v>2016105592</v>
      </c>
      <c r="D430">
        <v>63</v>
      </c>
      <c r="E430" t="s">
        <v>165</v>
      </c>
      <c r="F430" t="s">
        <v>166</v>
      </c>
      <c r="G430" t="s">
        <v>166</v>
      </c>
      <c r="H430" s="2">
        <v>42456.321527777778</v>
      </c>
      <c r="I430" t="s">
        <v>1026</v>
      </c>
      <c r="J430" t="s">
        <v>137</v>
      </c>
      <c r="K430" t="s">
        <v>238</v>
      </c>
      <c r="L430">
        <v>11401.100399999999</v>
      </c>
      <c r="M430">
        <v>-122.3685</v>
      </c>
      <c r="N430">
        <v>47.532803000000001</v>
      </c>
      <c r="O430" t="s">
        <v>1027</v>
      </c>
      <c r="P430" t="s">
        <v>81</v>
      </c>
      <c r="Q430" t="s">
        <v>76</v>
      </c>
      <c r="R430" t="s">
        <v>75</v>
      </c>
      <c r="S430" s="2">
        <v>42456.219444444447</v>
      </c>
      <c r="T430">
        <v>1</v>
      </c>
    </row>
    <row r="431" spans="1:20" x14ac:dyDescent="0.25">
      <c r="A431">
        <v>1702756</v>
      </c>
      <c r="B431">
        <v>16000105657</v>
      </c>
      <c r="C431">
        <v>2016105657</v>
      </c>
      <c r="D431">
        <v>161</v>
      </c>
      <c r="E431" t="s">
        <v>62</v>
      </c>
      <c r="F431" t="s">
        <v>62</v>
      </c>
      <c r="G431" t="s">
        <v>62</v>
      </c>
      <c r="H431" s="2">
        <v>42456.331250000003</v>
      </c>
      <c r="I431" t="s">
        <v>1028</v>
      </c>
      <c r="J431" t="s">
        <v>129</v>
      </c>
      <c r="K431" t="s">
        <v>365</v>
      </c>
      <c r="L431">
        <v>8200.1003999999994</v>
      </c>
      <c r="M431">
        <v>-122.335014</v>
      </c>
      <c r="N431">
        <v>47.610909999999997</v>
      </c>
      <c r="O431" t="s">
        <v>1029</v>
      </c>
      <c r="P431" t="s">
        <v>62</v>
      </c>
      <c r="Q431" t="s">
        <v>62</v>
      </c>
      <c r="R431" t="s">
        <v>62</v>
      </c>
      <c r="T431">
        <v>2</v>
      </c>
    </row>
    <row r="432" spans="1:20" x14ac:dyDescent="0.25">
      <c r="A432">
        <v>1702757</v>
      </c>
      <c r="B432">
        <v>16000105622</v>
      </c>
      <c r="C432">
        <v>2016105622</v>
      </c>
      <c r="D432">
        <v>63</v>
      </c>
      <c r="E432" t="s">
        <v>165</v>
      </c>
      <c r="F432" t="s">
        <v>166</v>
      </c>
      <c r="G432" t="s">
        <v>166</v>
      </c>
      <c r="H432" s="2">
        <v>42456.32916666667</v>
      </c>
      <c r="I432" t="s">
        <v>1030</v>
      </c>
      <c r="J432" t="s">
        <v>54</v>
      </c>
      <c r="K432" t="s">
        <v>292</v>
      </c>
      <c r="L432">
        <v>11002.1006</v>
      </c>
      <c r="M432">
        <v>-122.294785</v>
      </c>
      <c r="N432">
        <v>47.536667000000001</v>
      </c>
      <c r="O432" t="s">
        <v>1031</v>
      </c>
      <c r="P432" t="s">
        <v>81</v>
      </c>
      <c r="Q432" t="s">
        <v>76</v>
      </c>
      <c r="R432" t="s">
        <v>75</v>
      </c>
      <c r="T432">
        <v>3</v>
      </c>
    </row>
    <row r="433" spans="1:20" x14ac:dyDescent="0.25">
      <c r="A433">
        <v>1702758</v>
      </c>
      <c r="B433">
        <v>16000105656</v>
      </c>
      <c r="C433">
        <v>2016105656</v>
      </c>
      <c r="D433">
        <v>280</v>
      </c>
      <c r="E433" t="s">
        <v>41</v>
      </c>
      <c r="F433" t="s">
        <v>42</v>
      </c>
      <c r="G433" t="s">
        <v>42</v>
      </c>
      <c r="H433" s="2">
        <v>42456.343055555553</v>
      </c>
      <c r="I433" t="s">
        <v>1032</v>
      </c>
      <c r="J433" t="s">
        <v>150</v>
      </c>
      <c r="K433" t="s">
        <v>151</v>
      </c>
      <c r="L433">
        <v>4700.3019000000004</v>
      </c>
      <c r="M433">
        <v>-122.38055</v>
      </c>
      <c r="N433">
        <v>47.669449999999998</v>
      </c>
      <c r="O433" t="s">
        <v>1033</v>
      </c>
      <c r="P433" t="s">
        <v>81</v>
      </c>
      <c r="Q433" t="s">
        <v>76</v>
      </c>
      <c r="R433" t="s">
        <v>75</v>
      </c>
      <c r="T433">
        <v>1</v>
      </c>
    </row>
    <row r="434" spans="1:20" x14ac:dyDescent="0.25">
      <c r="A434">
        <v>1702759</v>
      </c>
      <c r="B434">
        <v>16000105633</v>
      </c>
      <c r="C434">
        <v>2016105633</v>
      </c>
      <c r="D434">
        <v>470</v>
      </c>
      <c r="E434" t="s">
        <v>27</v>
      </c>
      <c r="F434" t="s">
        <v>28</v>
      </c>
      <c r="G434" t="s">
        <v>29</v>
      </c>
      <c r="H434" s="2">
        <v>42456.334722222222</v>
      </c>
      <c r="I434" t="s">
        <v>1034</v>
      </c>
      <c r="J434" t="s">
        <v>124</v>
      </c>
      <c r="K434" t="s">
        <v>125</v>
      </c>
      <c r="L434">
        <v>10500.400299999999</v>
      </c>
      <c r="M434">
        <v>-122.38678</v>
      </c>
      <c r="N434">
        <v>47.561104</v>
      </c>
      <c r="O434" t="s">
        <v>1035</v>
      </c>
      <c r="P434" t="s">
        <v>34</v>
      </c>
      <c r="Q434" t="s">
        <v>29</v>
      </c>
      <c r="R434" t="s">
        <v>28</v>
      </c>
      <c r="S434" s="2">
        <v>42456.304166666669</v>
      </c>
      <c r="T434">
        <v>3</v>
      </c>
    </row>
    <row r="435" spans="1:20" x14ac:dyDescent="0.25">
      <c r="A435">
        <v>1702760</v>
      </c>
      <c r="B435">
        <v>16000105649</v>
      </c>
      <c r="C435">
        <v>2016105649</v>
      </c>
      <c r="D435">
        <v>280</v>
      </c>
      <c r="E435" t="s">
        <v>41</v>
      </c>
      <c r="F435" t="s">
        <v>42</v>
      </c>
      <c r="G435" t="s">
        <v>42</v>
      </c>
      <c r="H435" s="2">
        <v>42456.343055555553</v>
      </c>
      <c r="I435" t="s">
        <v>1036</v>
      </c>
      <c r="J435" t="s">
        <v>91</v>
      </c>
      <c r="K435" t="s">
        <v>172</v>
      </c>
      <c r="L435">
        <v>7500.3013000000001</v>
      </c>
      <c r="M435">
        <v>-122.31975</v>
      </c>
      <c r="N435">
        <v>47.621082000000001</v>
      </c>
      <c r="O435" t="s">
        <v>1037</v>
      </c>
      <c r="P435" t="s">
        <v>153</v>
      </c>
      <c r="Q435" t="s">
        <v>148</v>
      </c>
      <c r="R435" t="s">
        <v>148</v>
      </c>
      <c r="T435">
        <v>2</v>
      </c>
    </row>
    <row r="436" spans="1:20" x14ac:dyDescent="0.25">
      <c r="A436">
        <v>1702761</v>
      </c>
      <c r="B436">
        <v>16000105655</v>
      </c>
      <c r="C436">
        <v>2016105655</v>
      </c>
      <c r="D436">
        <v>280</v>
      </c>
      <c r="E436" t="s">
        <v>41</v>
      </c>
      <c r="F436" t="s">
        <v>42</v>
      </c>
      <c r="G436" t="s">
        <v>42</v>
      </c>
      <c r="H436" s="2">
        <v>42456.352777777778</v>
      </c>
      <c r="I436" t="s">
        <v>1038</v>
      </c>
      <c r="J436" t="s">
        <v>179</v>
      </c>
      <c r="K436" t="s">
        <v>186</v>
      </c>
      <c r="L436">
        <v>5301.4000999999998</v>
      </c>
      <c r="M436">
        <v>-122.313225</v>
      </c>
      <c r="N436">
        <v>47.657573999999997</v>
      </c>
      <c r="O436" t="s">
        <v>1039</v>
      </c>
      <c r="P436" t="s">
        <v>86</v>
      </c>
      <c r="Q436" t="s">
        <v>21</v>
      </c>
      <c r="R436" t="s">
        <v>21</v>
      </c>
      <c r="T436">
        <v>2</v>
      </c>
    </row>
    <row r="437" spans="1:20" x14ac:dyDescent="0.25">
      <c r="A437">
        <v>1702762</v>
      </c>
      <c r="B437">
        <v>16000105621</v>
      </c>
      <c r="C437">
        <v>2016105621</v>
      </c>
      <c r="D437">
        <v>460</v>
      </c>
      <c r="E437" t="s">
        <v>35</v>
      </c>
      <c r="F437" t="s">
        <v>29</v>
      </c>
      <c r="G437" t="s">
        <v>29</v>
      </c>
      <c r="H437" s="2">
        <v>42456.351388888892</v>
      </c>
      <c r="I437" t="s">
        <v>1040</v>
      </c>
      <c r="J437" t="s">
        <v>137</v>
      </c>
      <c r="K437" t="s">
        <v>238</v>
      </c>
      <c r="L437">
        <v>9300.3032000000003</v>
      </c>
      <c r="M437">
        <v>-122.32905599999999</v>
      </c>
      <c r="N437">
        <v>47.578766000000002</v>
      </c>
      <c r="O437" t="s">
        <v>1041</v>
      </c>
      <c r="P437" t="s">
        <v>94</v>
      </c>
      <c r="Q437" t="s">
        <v>29</v>
      </c>
      <c r="R437" t="s">
        <v>29</v>
      </c>
      <c r="S437" s="2">
        <v>42456.274305555555</v>
      </c>
      <c r="T437">
        <v>2</v>
      </c>
    </row>
    <row r="438" spans="1:20" x14ac:dyDescent="0.25">
      <c r="A438">
        <v>1702763</v>
      </c>
      <c r="B438">
        <v>16000105600</v>
      </c>
      <c r="C438">
        <v>2016105600</v>
      </c>
      <c r="D438">
        <v>161</v>
      </c>
      <c r="E438" t="s">
        <v>62</v>
      </c>
      <c r="F438" t="s">
        <v>62</v>
      </c>
      <c r="G438" t="s">
        <v>62</v>
      </c>
      <c r="H438" s="2">
        <v>42456.354861111111</v>
      </c>
      <c r="I438" t="s">
        <v>1042</v>
      </c>
      <c r="J438" t="s">
        <v>44</v>
      </c>
      <c r="K438" t="s">
        <v>168</v>
      </c>
      <c r="L438">
        <v>7100.201</v>
      </c>
      <c r="M438">
        <v>-122.35673</v>
      </c>
      <c r="N438">
        <v>47.622692000000001</v>
      </c>
      <c r="O438" t="s">
        <v>1043</v>
      </c>
      <c r="P438" t="s">
        <v>62</v>
      </c>
      <c r="Q438" t="s">
        <v>62</v>
      </c>
      <c r="R438" t="s">
        <v>62</v>
      </c>
      <c r="S438" s="2">
        <v>42456.253472222219</v>
      </c>
      <c r="T438">
        <v>4</v>
      </c>
    </row>
    <row r="439" spans="1:20" x14ac:dyDescent="0.25">
      <c r="A439">
        <v>1702764</v>
      </c>
      <c r="B439">
        <v>16000105663</v>
      </c>
      <c r="C439">
        <v>2016105663</v>
      </c>
      <c r="D439">
        <v>280</v>
      </c>
      <c r="E439" t="s">
        <v>41</v>
      </c>
      <c r="F439" t="s">
        <v>42</v>
      </c>
      <c r="G439" t="s">
        <v>42</v>
      </c>
      <c r="H439" s="2">
        <v>42456.354166666664</v>
      </c>
      <c r="I439" t="s">
        <v>1044</v>
      </c>
      <c r="J439" t="s">
        <v>179</v>
      </c>
      <c r="K439" t="s">
        <v>186</v>
      </c>
      <c r="L439">
        <v>5301.4004000000004</v>
      </c>
      <c r="M439">
        <v>-122.31780000000001</v>
      </c>
      <c r="N439">
        <v>47.657513000000002</v>
      </c>
      <c r="O439" t="s">
        <v>1045</v>
      </c>
      <c r="P439" t="s">
        <v>47</v>
      </c>
      <c r="Q439" t="s">
        <v>42</v>
      </c>
      <c r="R439" t="s">
        <v>42</v>
      </c>
      <c r="T439">
        <v>4</v>
      </c>
    </row>
    <row r="440" spans="1:20" x14ac:dyDescent="0.25">
      <c r="A440">
        <v>1702765</v>
      </c>
      <c r="B440">
        <v>16000105660</v>
      </c>
      <c r="C440">
        <v>2016105660</v>
      </c>
      <c r="D440">
        <v>281</v>
      </c>
      <c r="E440" t="s">
        <v>48</v>
      </c>
      <c r="F440" t="s">
        <v>42</v>
      </c>
      <c r="G440" t="s">
        <v>42</v>
      </c>
      <c r="H440" s="2">
        <v>42456.357638888891</v>
      </c>
      <c r="I440" t="s">
        <v>1046</v>
      </c>
      <c r="J440" t="s">
        <v>99</v>
      </c>
      <c r="K440" t="s">
        <v>227</v>
      </c>
      <c r="L440">
        <v>1702.1008999999999</v>
      </c>
      <c r="M440">
        <v>-122.35807</v>
      </c>
      <c r="N440">
        <v>47.698753000000004</v>
      </c>
      <c r="O440" t="s">
        <v>1047</v>
      </c>
      <c r="P440" t="s">
        <v>47</v>
      </c>
      <c r="Q440" t="s">
        <v>42</v>
      </c>
      <c r="R440" t="s">
        <v>42</v>
      </c>
      <c r="T440">
        <v>2</v>
      </c>
    </row>
    <row r="441" spans="1:20" x14ac:dyDescent="0.25">
      <c r="A441">
        <v>1702766</v>
      </c>
      <c r="B441">
        <v>16000105691</v>
      </c>
      <c r="C441">
        <v>2016105691</v>
      </c>
      <c r="D441">
        <v>460</v>
      </c>
      <c r="E441" t="s">
        <v>35</v>
      </c>
      <c r="F441" t="s">
        <v>29</v>
      </c>
      <c r="G441" t="s">
        <v>29</v>
      </c>
      <c r="H441" s="2">
        <v>42456.370138888888</v>
      </c>
      <c r="I441" t="s">
        <v>1048</v>
      </c>
      <c r="J441" t="s">
        <v>54</v>
      </c>
      <c r="K441" t="s">
        <v>103</v>
      </c>
      <c r="L441">
        <v>11800.601500000001</v>
      </c>
      <c r="M441">
        <v>-122.26470999999999</v>
      </c>
      <c r="N441">
        <v>47.525565999999998</v>
      </c>
      <c r="O441" t="s">
        <v>1049</v>
      </c>
      <c r="P441" t="s">
        <v>94</v>
      </c>
      <c r="Q441" t="s">
        <v>29</v>
      </c>
      <c r="R441" t="s">
        <v>29</v>
      </c>
      <c r="T441">
        <v>4</v>
      </c>
    </row>
    <row r="442" spans="1:20" x14ac:dyDescent="0.25">
      <c r="A442">
        <v>1702767</v>
      </c>
      <c r="B442">
        <v>16000105625</v>
      </c>
      <c r="C442">
        <v>2016105625</v>
      </c>
      <c r="D442">
        <v>470</v>
      </c>
      <c r="E442" t="s">
        <v>27</v>
      </c>
      <c r="F442" t="s">
        <v>28</v>
      </c>
      <c r="G442" t="s">
        <v>29</v>
      </c>
      <c r="H442" s="2">
        <v>42456.369444444441</v>
      </c>
      <c r="I442" t="s">
        <v>1050</v>
      </c>
      <c r="J442" t="s">
        <v>150</v>
      </c>
      <c r="K442" t="s">
        <v>214</v>
      </c>
      <c r="L442">
        <v>4900.2021000000004</v>
      </c>
      <c r="M442">
        <v>-122.35129999999999</v>
      </c>
      <c r="N442">
        <v>47.650280000000002</v>
      </c>
      <c r="O442" t="s">
        <v>1051</v>
      </c>
      <c r="P442" t="s">
        <v>34</v>
      </c>
      <c r="Q442" t="s">
        <v>29</v>
      </c>
      <c r="R442" t="s">
        <v>28</v>
      </c>
      <c r="S442" s="2">
        <v>42456.292361111111</v>
      </c>
      <c r="T442">
        <v>3</v>
      </c>
    </row>
    <row r="443" spans="1:20" x14ac:dyDescent="0.25">
      <c r="A443">
        <v>1702768</v>
      </c>
      <c r="B443">
        <v>16000105603</v>
      </c>
      <c r="C443">
        <v>2016105603</v>
      </c>
      <c r="D443">
        <v>460</v>
      </c>
      <c r="E443" t="s">
        <v>35</v>
      </c>
      <c r="F443" t="s">
        <v>29</v>
      </c>
      <c r="G443" t="s">
        <v>29</v>
      </c>
      <c r="H443" s="2">
        <v>42456.367361111108</v>
      </c>
      <c r="I443" t="s">
        <v>1052</v>
      </c>
      <c r="J443" t="s">
        <v>137</v>
      </c>
      <c r="K443" t="s">
        <v>238</v>
      </c>
      <c r="L443">
        <v>5802.201</v>
      </c>
      <c r="M443">
        <v>-122.372086</v>
      </c>
      <c r="N443">
        <v>47.629435999999998</v>
      </c>
      <c r="O443" t="s">
        <v>1053</v>
      </c>
      <c r="P443" t="s">
        <v>94</v>
      </c>
      <c r="Q443" t="s">
        <v>29</v>
      </c>
      <c r="R443" t="s">
        <v>29</v>
      </c>
      <c r="S443" s="2">
        <v>42456.25</v>
      </c>
      <c r="T443">
        <v>2</v>
      </c>
    </row>
    <row r="444" spans="1:20" x14ac:dyDescent="0.25">
      <c r="A444">
        <v>1702769</v>
      </c>
      <c r="B444">
        <v>16000105678</v>
      </c>
      <c r="C444">
        <v>2016105678</v>
      </c>
      <c r="D444">
        <v>161</v>
      </c>
      <c r="E444" t="s">
        <v>62</v>
      </c>
      <c r="F444" t="s">
        <v>62</v>
      </c>
      <c r="G444" t="s">
        <v>62</v>
      </c>
      <c r="H444" s="2">
        <v>42456.369444444441</v>
      </c>
      <c r="I444" t="s">
        <v>1054</v>
      </c>
      <c r="J444" t="s">
        <v>44</v>
      </c>
      <c r="K444" t="s">
        <v>168</v>
      </c>
      <c r="L444">
        <v>7200.1013999999996</v>
      </c>
      <c r="M444">
        <v>-122.34692</v>
      </c>
      <c r="N444">
        <v>47.624560000000002</v>
      </c>
      <c r="O444" t="s">
        <v>1055</v>
      </c>
      <c r="P444" t="s">
        <v>402</v>
      </c>
      <c r="Q444" t="s">
        <v>403</v>
      </c>
      <c r="R444" t="s">
        <v>404</v>
      </c>
      <c r="T444">
        <v>2</v>
      </c>
    </row>
    <row r="445" spans="1:20" x14ac:dyDescent="0.25">
      <c r="A445">
        <v>1702770</v>
      </c>
      <c r="B445">
        <v>16000105676</v>
      </c>
      <c r="C445">
        <v>2016105676</v>
      </c>
      <c r="D445">
        <v>440</v>
      </c>
      <c r="E445" t="s">
        <v>656</v>
      </c>
      <c r="F445" t="s">
        <v>29</v>
      </c>
      <c r="G445" t="s">
        <v>29</v>
      </c>
      <c r="H445" s="2">
        <v>42456.374305555553</v>
      </c>
      <c r="I445" t="s">
        <v>1056</v>
      </c>
      <c r="J445" t="s">
        <v>137</v>
      </c>
      <c r="K445" t="s">
        <v>209</v>
      </c>
      <c r="L445">
        <v>1800.2011</v>
      </c>
      <c r="M445">
        <v>-122.34453000000001</v>
      </c>
      <c r="N445">
        <v>47.690925999999997</v>
      </c>
      <c r="O445" t="s">
        <v>1057</v>
      </c>
      <c r="P445" t="s">
        <v>453</v>
      </c>
      <c r="Q445" t="s">
        <v>73</v>
      </c>
      <c r="R445" t="s">
        <v>73</v>
      </c>
      <c r="T445">
        <v>0</v>
      </c>
    </row>
    <row r="446" spans="1:20" x14ac:dyDescent="0.25">
      <c r="A446">
        <v>1702771</v>
      </c>
      <c r="B446">
        <v>16000105614</v>
      </c>
      <c r="C446">
        <v>2016105614</v>
      </c>
      <c r="D446">
        <v>161</v>
      </c>
      <c r="E446" t="s">
        <v>62</v>
      </c>
      <c r="F446" t="s">
        <v>62</v>
      </c>
      <c r="G446" t="s">
        <v>62</v>
      </c>
      <c r="H446" s="2">
        <v>42456.375</v>
      </c>
      <c r="I446" t="s">
        <v>1058</v>
      </c>
      <c r="J446" t="s">
        <v>137</v>
      </c>
      <c r="K446" t="s">
        <v>138</v>
      </c>
      <c r="L446">
        <v>7000.5003999999999</v>
      </c>
      <c r="M446">
        <v>-122.35800999999999</v>
      </c>
      <c r="N446">
        <v>47.625152999999997</v>
      </c>
      <c r="O446" t="s">
        <v>1059</v>
      </c>
      <c r="P446" t="s">
        <v>62</v>
      </c>
      <c r="Q446" t="s">
        <v>62</v>
      </c>
      <c r="R446" t="s">
        <v>62</v>
      </c>
      <c r="T446">
        <v>0</v>
      </c>
    </row>
    <row r="447" spans="1:20" x14ac:dyDescent="0.25">
      <c r="A447">
        <v>1702772</v>
      </c>
      <c r="B447">
        <v>16000105607</v>
      </c>
      <c r="C447">
        <v>2016105607</v>
      </c>
      <c r="D447">
        <v>280</v>
      </c>
      <c r="E447" t="s">
        <v>41</v>
      </c>
      <c r="F447" t="s">
        <v>42</v>
      </c>
      <c r="G447" t="s">
        <v>42</v>
      </c>
      <c r="H447" s="2">
        <v>42456.370138888888</v>
      </c>
      <c r="I447" t="s">
        <v>1060</v>
      </c>
      <c r="J447" t="s">
        <v>44</v>
      </c>
      <c r="K447" t="s">
        <v>45</v>
      </c>
      <c r="L447">
        <v>5801.3001999999997</v>
      </c>
      <c r="M447">
        <v>-122.3929</v>
      </c>
      <c r="N447">
        <v>47.654133000000002</v>
      </c>
      <c r="O447" t="s">
        <v>1061</v>
      </c>
      <c r="P447" t="s">
        <v>991</v>
      </c>
      <c r="Q447" t="s">
        <v>992</v>
      </c>
      <c r="R447" t="s">
        <v>992</v>
      </c>
      <c r="S447" s="2">
        <v>42456.261111111111</v>
      </c>
      <c r="T447">
        <v>3</v>
      </c>
    </row>
    <row r="448" spans="1:20" x14ac:dyDescent="0.25">
      <c r="A448">
        <v>1702773</v>
      </c>
      <c r="B448">
        <v>16000105569</v>
      </c>
      <c r="C448">
        <v>2016105569</v>
      </c>
      <c r="D448">
        <v>220</v>
      </c>
      <c r="E448" t="s">
        <v>325</v>
      </c>
      <c r="F448" t="s">
        <v>326</v>
      </c>
      <c r="G448" t="s">
        <v>327</v>
      </c>
      <c r="H448" s="2">
        <v>42456.373611111114</v>
      </c>
      <c r="I448" t="s">
        <v>850</v>
      </c>
      <c r="J448" t="s">
        <v>83</v>
      </c>
      <c r="K448" t="s">
        <v>422</v>
      </c>
      <c r="L448">
        <v>8100.2043000000003</v>
      </c>
      <c r="M448">
        <v>-122.331085</v>
      </c>
      <c r="N448">
        <v>47.602412999999999</v>
      </c>
      <c r="O448" t="s">
        <v>851</v>
      </c>
      <c r="P448" t="s">
        <v>86</v>
      </c>
      <c r="Q448" t="s">
        <v>21</v>
      </c>
      <c r="R448" t="s">
        <v>21</v>
      </c>
      <c r="S448" s="2">
        <v>42456.220138888886</v>
      </c>
      <c r="T448">
        <v>3</v>
      </c>
    </row>
    <row r="449" spans="1:20" x14ac:dyDescent="0.25">
      <c r="A449">
        <v>1702774</v>
      </c>
      <c r="B449">
        <v>16000105674</v>
      </c>
      <c r="C449">
        <v>2016105674</v>
      </c>
      <c r="D449">
        <v>161</v>
      </c>
      <c r="E449" t="s">
        <v>62</v>
      </c>
      <c r="F449" t="s">
        <v>62</v>
      </c>
      <c r="G449" t="s">
        <v>62</v>
      </c>
      <c r="H449" s="2">
        <v>42456.380555555559</v>
      </c>
      <c r="I449" t="s">
        <v>430</v>
      </c>
      <c r="J449" t="s">
        <v>137</v>
      </c>
      <c r="K449" t="s">
        <v>238</v>
      </c>
      <c r="L449">
        <v>8100.2</v>
      </c>
      <c r="M449">
        <v>-122.33732000000001</v>
      </c>
      <c r="N449">
        <v>47.611319999999999</v>
      </c>
      <c r="O449" t="s">
        <v>431</v>
      </c>
      <c r="P449" t="s">
        <v>62</v>
      </c>
      <c r="Q449" t="s">
        <v>62</v>
      </c>
      <c r="R449" t="s">
        <v>62</v>
      </c>
      <c r="T449">
        <v>1</v>
      </c>
    </row>
    <row r="450" spans="1:20" x14ac:dyDescent="0.25">
      <c r="A450">
        <v>1702775</v>
      </c>
      <c r="B450">
        <v>16000105640</v>
      </c>
      <c r="C450">
        <v>2016105640</v>
      </c>
      <c r="D450">
        <v>281</v>
      </c>
      <c r="E450" t="s">
        <v>48</v>
      </c>
      <c r="F450" t="s">
        <v>42</v>
      </c>
      <c r="G450" t="s">
        <v>42</v>
      </c>
      <c r="H450" s="2">
        <v>42456.380555555559</v>
      </c>
      <c r="I450" t="s">
        <v>1062</v>
      </c>
      <c r="J450" t="s">
        <v>198</v>
      </c>
      <c r="K450" t="s">
        <v>348</v>
      </c>
      <c r="L450">
        <v>10701.2003</v>
      </c>
      <c r="M450">
        <v>-122.36932</v>
      </c>
      <c r="N450">
        <v>47.539185000000003</v>
      </c>
      <c r="O450" t="s">
        <v>1063</v>
      </c>
      <c r="P450" t="s">
        <v>47</v>
      </c>
      <c r="Q450" t="s">
        <v>42</v>
      </c>
      <c r="R450" t="s">
        <v>42</v>
      </c>
      <c r="S450" s="2">
        <v>42456.345138888886</v>
      </c>
      <c r="T450">
        <v>1</v>
      </c>
    </row>
    <row r="451" spans="1:20" x14ac:dyDescent="0.25">
      <c r="A451">
        <v>1702776</v>
      </c>
      <c r="B451">
        <v>16000105537</v>
      </c>
      <c r="C451">
        <v>2016105537</v>
      </c>
      <c r="D451">
        <v>201</v>
      </c>
      <c r="E451" t="s">
        <v>63</v>
      </c>
      <c r="F451" t="s">
        <v>64</v>
      </c>
      <c r="G451" t="s">
        <v>65</v>
      </c>
      <c r="H451" s="2">
        <v>42456.384027777778</v>
      </c>
      <c r="I451" t="s">
        <v>1064</v>
      </c>
      <c r="J451" t="s">
        <v>44</v>
      </c>
      <c r="K451" t="s">
        <v>357</v>
      </c>
      <c r="L451">
        <v>5801.4052000000001</v>
      </c>
      <c r="M451">
        <v>-122.37626</v>
      </c>
      <c r="N451">
        <v>47.651252999999997</v>
      </c>
      <c r="O451" t="s">
        <v>1065</v>
      </c>
      <c r="P451" t="s">
        <v>68</v>
      </c>
      <c r="Q451" t="s">
        <v>69</v>
      </c>
      <c r="R451" t="s">
        <v>42</v>
      </c>
      <c r="T451">
        <v>3</v>
      </c>
    </row>
    <row r="452" spans="1:20" x14ac:dyDescent="0.25">
      <c r="A452">
        <v>1702777</v>
      </c>
      <c r="B452">
        <v>16000105673</v>
      </c>
      <c r="C452">
        <v>2016105673</v>
      </c>
      <c r="D452">
        <v>161</v>
      </c>
      <c r="E452" t="s">
        <v>62</v>
      </c>
      <c r="F452" t="s">
        <v>62</v>
      </c>
      <c r="G452" t="s">
        <v>62</v>
      </c>
      <c r="H452" s="2">
        <v>42456.39166666667</v>
      </c>
      <c r="I452" t="s">
        <v>834</v>
      </c>
      <c r="J452" t="s">
        <v>276</v>
      </c>
      <c r="K452" t="s">
        <v>277</v>
      </c>
      <c r="L452">
        <v>1800.2003</v>
      </c>
      <c r="M452">
        <v>-122.34456</v>
      </c>
      <c r="N452">
        <v>47.693824999999997</v>
      </c>
      <c r="O452" t="s">
        <v>835</v>
      </c>
      <c r="P452" t="s">
        <v>62</v>
      </c>
      <c r="Q452" t="s">
        <v>62</v>
      </c>
      <c r="R452" t="s">
        <v>62</v>
      </c>
      <c r="T452">
        <v>3</v>
      </c>
    </row>
    <row r="453" spans="1:20" x14ac:dyDescent="0.25">
      <c r="A453">
        <v>1702778</v>
      </c>
      <c r="B453">
        <v>16000105624</v>
      </c>
      <c r="C453">
        <v>2016105624</v>
      </c>
      <c r="D453">
        <v>245</v>
      </c>
      <c r="E453" t="s">
        <v>58</v>
      </c>
      <c r="F453" t="s">
        <v>21</v>
      </c>
      <c r="G453" t="s">
        <v>21</v>
      </c>
      <c r="H453" s="2">
        <v>42456.386111111111</v>
      </c>
      <c r="I453" t="s">
        <v>1066</v>
      </c>
      <c r="J453" t="s">
        <v>83</v>
      </c>
      <c r="K453" t="s">
        <v>84</v>
      </c>
      <c r="L453">
        <v>9100.2001999999993</v>
      </c>
      <c r="M453">
        <v>-122.32701</v>
      </c>
      <c r="N453">
        <v>47.599193999999997</v>
      </c>
      <c r="O453" t="s">
        <v>1067</v>
      </c>
      <c r="P453" t="s">
        <v>86</v>
      </c>
      <c r="Q453" t="s">
        <v>21</v>
      </c>
      <c r="R453" t="s">
        <v>21</v>
      </c>
      <c r="S453" s="2">
        <v>42456.280555555553</v>
      </c>
      <c r="T453">
        <v>3</v>
      </c>
    </row>
    <row r="454" spans="1:20" x14ac:dyDescent="0.25">
      <c r="A454">
        <v>1702779</v>
      </c>
      <c r="B454">
        <v>16000105619</v>
      </c>
      <c r="C454">
        <v>2016105619</v>
      </c>
      <c r="D454">
        <v>242</v>
      </c>
      <c r="E454" t="s">
        <v>20</v>
      </c>
      <c r="F454" t="s">
        <v>21</v>
      </c>
      <c r="G454" t="s">
        <v>21</v>
      </c>
      <c r="H454" s="2">
        <v>42456.381944444445</v>
      </c>
      <c r="I454" t="s">
        <v>526</v>
      </c>
      <c r="J454" t="s">
        <v>137</v>
      </c>
      <c r="K454" t="s">
        <v>209</v>
      </c>
      <c r="L454">
        <v>11001.2</v>
      </c>
      <c r="M454">
        <v>-122.28564</v>
      </c>
      <c r="N454">
        <v>47.546055000000003</v>
      </c>
      <c r="O454" t="s">
        <v>527</v>
      </c>
      <c r="P454" t="s">
        <v>26</v>
      </c>
      <c r="Q454" t="s">
        <v>21</v>
      </c>
      <c r="R454" t="s">
        <v>21</v>
      </c>
      <c r="S454" s="2">
        <v>42456.275000000001</v>
      </c>
      <c r="T454">
        <v>1</v>
      </c>
    </row>
    <row r="455" spans="1:20" x14ac:dyDescent="0.25">
      <c r="A455">
        <v>1702780</v>
      </c>
      <c r="B455">
        <v>16000105671</v>
      </c>
      <c r="C455">
        <v>2016105671</v>
      </c>
      <c r="D455">
        <v>245</v>
      </c>
      <c r="E455" t="s">
        <v>58</v>
      </c>
      <c r="F455" t="s">
        <v>21</v>
      </c>
      <c r="G455" t="s">
        <v>21</v>
      </c>
      <c r="H455" s="2">
        <v>42456.392361111109</v>
      </c>
      <c r="I455" t="s">
        <v>864</v>
      </c>
      <c r="J455" t="s">
        <v>276</v>
      </c>
      <c r="K455" t="s">
        <v>615</v>
      </c>
      <c r="L455">
        <v>1400.3009999999999</v>
      </c>
      <c r="M455">
        <v>-122.36273</v>
      </c>
      <c r="N455">
        <v>47.701393000000003</v>
      </c>
      <c r="O455" t="s">
        <v>865</v>
      </c>
      <c r="P455" t="s">
        <v>86</v>
      </c>
      <c r="Q455" t="s">
        <v>21</v>
      </c>
      <c r="R455" t="s">
        <v>21</v>
      </c>
      <c r="S455" s="2">
        <v>42456.34375</v>
      </c>
      <c r="T455">
        <v>2</v>
      </c>
    </row>
    <row r="456" spans="1:20" x14ac:dyDescent="0.25">
      <c r="A456">
        <v>1702781</v>
      </c>
      <c r="B456">
        <v>16000105662</v>
      </c>
      <c r="C456">
        <v>2016105662</v>
      </c>
      <c r="D456">
        <v>245</v>
      </c>
      <c r="E456" t="s">
        <v>58</v>
      </c>
      <c r="F456" t="s">
        <v>21</v>
      </c>
      <c r="G456" t="s">
        <v>21</v>
      </c>
      <c r="H456" s="2">
        <v>42456.394444444442</v>
      </c>
      <c r="I456" t="s">
        <v>864</v>
      </c>
      <c r="J456" t="s">
        <v>137</v>
      </c>
      <c r="K456" t="s">
        <v>209</v>
      </c>
      <c r="L456">
        <v>1400.3009999999999</v>
      </c>
      <c r="M456">
        <v>-122.36273</v>
      </c>
      <c r="N456">
        <v>47.701393000000003</v>
      </c>
      <c r="O456" t="s">
        <v>865</v>
      </c>
      <c r="P456" t="s">
        <v>86</v>
      </c>
      <c r="Q456" t="s">
        <v>21</v>
      </c>
      <c r="R456" t="s">
        <v>21</v>
      </c>
      <c r="S456" s="2">
        <v>42456.335416666669</v>
      </c>
      <c r="T456">
        <v>2</v>
      </c>
    </row>
    <row r="457" spans="1:20" x14ac:dyDescent="0.25">
      <c r="A457">
        <v>1702782</v>
      </c>
      <c r="B457">
        <v>16000105556</v>
      </c>
      <c r="C457">
        <v>2016105556</v>
      </c>
      <c r="D457">
        <v>201</v>
      </c>
      <c r="E457" t="s">
        <v>63</v>
      </c>
      <c r="F457" t="s">
        <v>64</v>
      </c>
      <c r="G457" t="s">
        <v>65</v>
      </c>
      <c r="H457" s="2">
        <v>42456.395138888889</v>
      </c>
      <c r="I457" t="s">
        <v>1068</v>
      </c>
      <c r="J457" t="s">
        <v>44</v>
      </c>
      <c r="K457" t="s">
        <v>45</v>
      </c>
      <c r="L457">
        <v>5600.2004999999999</v>
      </c>
      <c r="M457">
        <v>-122.41638</v>
      </c>
      <c r="N457">
        <v>47.646552999999997</v>
      </c>
      <c r="O457" t="s">
        <v>1069</v>
      </c>
      <c r="P457" t="s">
        <v>68</v>
      </c>
      <c r="Q457" t="s">
        <v>69</v>
      </c>
      <c r="R457" t="s">
        <v>42</v>
      </c>
      <c r="T457">
        <v>1</v>
      </c>
    </row>
    <row r="458" spans="1:20" x14ac:dyDescent="0.25">
      <c r="A458">
        <v>1702783</v>
      </c>
      <c r="B458">
        <v>16000105689</v>
      </c>
      <c r="C458">
        <v>2016105689</v>
      </c>
      <c r="D458">
        <v>40</v>
      </c>
      <c r="E458" t="s">
        <v>224</v>
      </c>
      <c r="F458" t="s">
        <v>225</v>
      </c>
      <c r="G458" t="s">
        <v>225</v>
      </c>
      <c r="H458" s="2">
        <v>42456.399305555555</v>
      </c>
      <c r="I458" t="s">
        <v>1070</v>
      </c>
      <c r="J458" t="s">
        <v>99</v>
      </c>
      <c r="K458" t="s">
        <v>227</v>
      </c>
      <c r="L458">
        <v>1701.1016</v>
      </c>
      <c r="M458">
        <v>-122.351974</v>
      </c>
      <c r="N458">
        <v>47.690586000000003</v>
      </c>
      <c r="O458" t="s">
        <v>1071</v>
      </c>
      <c r="P458" t="s">
        <v>378</v>
      </c>
      <c r="Q458" t="s">
        <v>225</v>
      </c>
      <c r="R458" t="s">
        <v>225</v>
      </c>
      <c r="T458">
        <v>1</v>
      </c>
    </row>
    <row r="459" spans="1:20" x14ac:dyDescent="0.25">
      <c r="A459">
        <v>1702784</v>
      </c>
      <c r="B459">
        <v>16000105682</v>
      </c>
      <c r="C459">
        <v>2016105682</v>
      </c>
      <c r="D459">
        <v>161</v>
      </c>
      <c r="E459" t="s">
        <v>62</v>
      </c>
      <c r="F459" t="s">
        <v>62</v>
      </c>
      <c r="G459" t="s">
        <v>62</v>
      </c>
      <c r="H459" s="2">
        <v>42456.400694444441</v>
      </c>
      <c r="I459" t="s">
        <v>1072</v>
      </c>
      <c r="J459" t="s">
        <v>129</v>
      </c>
      <c r="K459" t="s">
        <v>130</v>
      </c>
      <c r="L459">
        <v>8200.1005999999998</v>
      </c>
      <c r="M459">
        <v>-122.33381</v>
      </c>
      <c r="N459">
        <v>47.612102999999998</v>
      </c>
      <c r="O459" t="s">
        <v>1073</v>
      </c>
      <c r="P459" t="s">
        <v>62</v>
      </c>
      <c r="Q459" t="s">
        <v>62</v>
      </c>
      <c r="R459" t="s">
        <v>62</v>
      </c>
      <c r="T459">
        <v>4</v>
      </c>
    </row>
    <row r="460" spans="1:20" x14ac:dyDescent="0.25">
      <c r="A460">
        <v>1702785</v>
      </c>
      <c r="B460">
        <v>16000105654</v>
      </c>
      <c r="C460">
        <v>2016105654</v>
      </c>
      <c r="D460">
        <v>470</v>
      </c>
      <c r="E460" t="s">
        <v>27</v>
      </c>
      <c r="F460" t="s">
        <v>28</v>
      </c>
      <c r="G460" t="s">
        <v>29</v>
      </c>
      <c r="H460" s="2">
        <v>42456.398611111108</v>
      </c>
      <c r="I460" t="s">
        <v>1074</v>
      </c>
      <c r="J460" t="s">
        <v>179</v>
      </c>
      <c r="K460" t="s">
        <v>186</v>
      </c>
      <c r="L460">
        <v>5301.2011000000002</v>
      </c>
      <c r="M460">
        <v>-122.310844</v>
      </c>
      <c r="N460">
        <v>47.662166999999997</v>
      </c>
      <c r="O460" t="s">
        <v>1075</v>
      </c>
      <c r="P460" t="s">
        <v>34</v>
      </c>
      <c r="Q460" t="s">
        <v>29</v>
      </c>
      <c r="R460" t="s">
        <v>28</v>
      </c>
      <c r="S460" s="2">
        <v>42456.36041666667</v>
      </c>
      <c r="T460">
        <v>2</v>
      </c>
    </row>
    <row r="461" spans="1:20" x14ac:dyDescent="0.25">
      <c r="A461">
        <v>1702786</v>
      </c>
      <c r="B461">
        <v>16000105505</v>
      </c>
      <c r="C461">
        <v>2016105505</v>
      </c>
      <c r="D461">
        <v>40</v>
      </c>
      <c r="E461" t="s">
        <v>224</v>
      </c>
      <c r="F461" t="s">
        <v>225</v>
      </c>
      <c r="G461" t="s">
        <v>225</v>
      </c>
      <c r="H461" s="2">
        <v>42456.40902777778</v>
      </c>
      <c r="I461" t="s">
        <v>1076</v>
      </c>
      <c r="J461" t="s">
        <v>155</v>
      </c>
      <c r="K461" t="s">
        <v>156</v>
      </c>
      <c r="L461">
        <v>7200.1058999999996</v>
      </c>
      <c r="M461">
        <v>-122.33875</v>
      </c>
      <c r="N461">
        <v>47.615819999999999</v>
      </c>
      <c r="O461" t="s">
        <v>1077</v>
      </c>
      <c r="P461" t="s">
        <v>378</v>
      </c>
      <c r="Q461" t="s">
        <v>225</v>
      </c>
      <c r="R461" t="s">
        <v>225</v>
      </c>
      <c r="T461">
        <v>4</v>
      </c>
    </row>
    <row r="462" spans="1:20" x14ac:dyDescent="0.25">
      <c r="A462">
        <v>1702787</v>
      </c>
      <c r="B462">
        <v>16000105666</v>
      </c>
      <c r="C462">
        <v>2016105666</v>
      </c>
      <c r="D462">
        <v>330</v>
      </c>
      <c r="E462" t="s">
        <v>1078</v>
      </c>
      <c r="F462" t="s">
        <v>404</v>
      </c>
      <c r="G462" t="s">
        <v>403</v>
      </c>
      <c r="H462" s="2">
        <v>42456.413194444445</v>
      </c>
      <c r="I462" t="s">
        <v>1079</v>
      </c>
      <c r="J462" t="s">
        <v>23</v>
      </c>
      <c r="K462" t="s">
        <v>24</v>
      </c>
      <c r="L462">
        <v>10100.1036</v>
      </c>
      <c r="M462">
        <v>-122.26630400000001</v>
      </c>
      <c r="N462">
        <v>47.560608000000002</v>
      </c>
      <c r="O462" t="s">
        <v>1080</v>
      </c>
      <c r="P462" t="s">
        <v>1081</v>
      </c>
      <c r="Q462" t="s">
        <v>403</v>
      </c>
      <c r="R462" t="s">
        <v>404</v>
      </c>
      <c r="S462" s="2">
        <v>42456.345138888886</v>
      </c>
      <c r="T462">
        <v>2</v>
      </c>
    </row>
    <row r="463" spans="1:20" x14ac:dyDescent="0.25">
      <c r="A463">
        <v>1702788</v>
      </c>
      <c r="B463">
        <v>16000105714</v>
      </c>
      <c r="C463">
        <v>2016105714</v>
      </c>
      <c r="D463">
        <v>203</v>
      </c>
      <c r="E463" t="s">
        <v>301</v>
      </c>
      <c r="F463" t="s">
        <v>302</v>
      </c>
      <c r="G463" t="s">
        <v>65</v>
      </c>
      <c r="H463" s="2">
        <v>42456.421527777777</v>
      </c>
      <c r="I463" t="s">
        <v>1082</v>
      </c>
      <c r="J463" t="s">
        <v>99</v>
      </c>
      <c r="K463" t="s">
        <v>227</v>
      </c>
      <c r="L463">
        <v>1600.3001999999999</v>
      </c>
      <c r="M463">
        <v>-122.3768</v>
      </c>
      <c r="N463">
        <v>47.695377000000001</v>
      </c>
      <c r="O463" t="s">
        <v>1083</v>
      </c>
      <c r="P463" t="s">
        <v>305</v>
      </c>
      <c r="Q463" t="s">
        <v>69</v>
      </c>
      <c r="R463" t="s">
        <v>42</v>
      </c>
      <c r="T463">
        <v>1</v>
      </c>
    </row>
    <row r="464" spans="1:20" x14ac:dyDescent="0.25">
      <c r="A464">
        <v>1702789</v>
      </c>
      <c r="B464">
        <v>16000105711</v>
      </c>
      <c r="C464">
        <v>2016105711</v>
      </c>
      <c r="D464">
        <v>280</v>
      </c>
      <c r="E464" t="s">
        <v>41</v>
      </c>
      <c r="F464" t="s">
        <v>42</v>
      </c>
      <c r="G464" t="s">
        <v>42</v>
      </c>
      <c r="H464" s="2">
        <v>42456.420138888891</v>
      </c>
      <c r="I464" t="s">
        <v>1084</v>
      </c>
      <c r="J464" t="s">
        <v>198</v>
      </c>
      <c r="K464" t="s">
        <v>343</v>
      </c>
      <c r="L464">
        <v>11402.2001</v>
      </c>
      <c r="M464">
        <v>-122.3578</v>
      </c>
      <c r="N464">
        <v>47.521949999999997</v>
      </c>
      <c r="O464" t="s">
        <v>1085</v>
      </c>
      <c r="P464" t="s">
        <v>47</v>
      </c>
      <c r="Q464" t="s">
        <v>42</v>
      </c>
      <c r="R464" t="s">
        <v>42</v>
      </c>
      <c r="T464">
        <v>3</v>
      </c>
    </row>
    <row r="465" spans="1:20" x14ac:dyDescent="0.25">
      <c r="A465">
        <v>1702790</v>
      </c>
      <c r="B465">
        <v>16000105701</v>
      </c>
      <c r="C465">
        <v>2016105701</v>
      </c>
      <c r="D465">
        <v>65</v>
      </c>
      <c r="E465" t="s">
        <v>74</v>
      </c>
      <c r="F465" t="s">
        <v>75</v>
      </c>
      <c r="G465" t="s">
        <v>76</v>
      </c>
      <c r="H465" s="2">
        <v>42456.420138888891</v>
      </c>
      <c r="I465" t="s">
        <v>1086</v>
      </c>
      <c r="J465" t="s">
        <v>150</v>
      </c>
      <c r="K465" t="s">
        <v>214</v>
      </c>
      <c r="L465">
        <v>4800.4005999999999</v>
      </c>
      <c r="M465">
        <v>-122.36204499999999</v>
      </c>
      <c r="N465">
        <v>47.665016000000001</v>
      </c>
      <c r="O465" t="s">
        <v>1087</v>
      </c>
      <c r="P465" t="s">
        <v>81</v>
      </c>
      <c r="Q465" t="s">
        <v>76</v>
      </c>
      <c r="R465" t="s">
        <v>75</v>
      </c>
      <c r="T465">
        <v>4</v>
      </c>
    </row>
    <row r="466" spans="1:20" x14ac:dyDescent="0.25">
      <c r="A466">
        <v>1702791</v>
      </c>
      <c r="B466">
        <v>16000105620</v>
      </c>
      <c r="C466">
        <v>2016105620</v>
      </c>
      <c r="D466">
        <v>30</v>
      </c>
      <c r="E466" t="s">
        <v>679</v>
      </c>
      <c r="F466" t="s">
        <v>461</v>
      </c>
      <c r="G466" t="s">
        <v>418</v>
      </c>
      <c r="H466" s="2">
        <v>42456.419444444444</v>
      </c>
      <c r="I466" t="s">
        <v>1088</v>
      </c>
      <c r="J466" t="s">
        <v>179</v>
      </c>
      <c r="K466" t="s">
        <v>180</v>
      </c>
      <c r="L466">
        <v>4000.1026999999999</v>
      </c>
      <c r="M466">
        <v>-122.26365</v>
      </c>
      <c r="N466">
        <v>47.680743999999997</v>
      </c>
      <c r="O466" t="s">
        <v>490</v>
      </c>
      <c r="P466" t="s">
        <v>682</v>
      </c>
      <c r="Q466" t="s">
        <v>418</v>
      </c>
      <c r="R466" t="s">
        <v>418</v>
      </c>
      <c r="S466" s="2">
        <v>42456.275000000001</v>
      </c>
      <c r="T466">
        <v>1</v>
      </c>
    </row>
    <row r="467" spans="1:20" x14ac:dyDescent="0.25">
      <c r="A467">
        <v>1702792</v>
      </c>
      <c r="B467">
        <v>16000105730</v>
      </c>
      <c r="C467">
        <v>2016105730</v>
      </c>
      <c r="D467">
        <v>161</v>
      </c>
      <c r="E467" t="s">
        <v>62</v>
      </c>
      <c r="F467" t="s">
        <v>62</v>
      </c>
      <c r="G467" t="s">
        <v>62</v>
      </c>
      <c r="H467" s="2">
        <v>42456.427083333336</v>
      </c>
      <c r="I467" t="s">
        <v>1089</v>
      </c>
      <c r="J467" t="s">
        <v>91</v>
      </c>
      <c r="K467" t="s">
        <v>336</v>
      </c>
      <c r="L467">
        <v>8500.1002000000008</v>
      </c>
      <c r="M467">
        <v>-122.326385</v>
      </c>
      <c r="N467">
        <v>47.607337999999999</v>
      </c>
      <c r="O467" t="s">
        <v>1090</v>
      </c>
      <c r="P467" t="s">
        <v>62</v>
      </c>
      <c r="Q467" t="s">
        <v>62</v>
      </c>
      <c r="R467" t="s">
        <v>62</v>
      </c>
      <c r="T467">
        <v>3</v>
      </c>
    </row>
    <row r="468" spans="1:20" x14ac:dyDescent="0.25">
      <c r="A468">
        <v>1702793</v>
      </c>
      <c r="B468">
        <v>16000105729</v>
      </c>
      <c r="C468">
        <v>2016105729</v>
      </c>
      <c r="D468">
        <v>460</v>
      </c>
      <c r="E468" t="s">
        <v>35</v>
      </c>
      <c r="F468" t="s">
        <v>29</v>
      </c>
      <c r="G468" t="s">
        <v>29</v>
      </c>
      <c r="H468" s="2">
        <v>42456.431250000001</v>
      </c>
      <c r="I468" t="s">
        <v>1091</v>
      </c>
      <c r="J468" t="s">
        <v>99</v>
      </c>
      <c r="K468" t="s">
        <v>100</v>
      </c>
      <c r="L468">
        <v>3600.4016000000001</v>
      </c>
      <c r="M468">
        <v>-122.325714</v>
      </c>
      <c r="N468">
        <v>47.675902999999998</v>
      </c>
      <c r="O468" t="s">
        <v>1092</v>
      </c>
      <c r="P468" t="s">
        <v>40</v>
      </c>
      <c r="Q468" t="s">
        <v>29</v>
      </c>
      <c r="R468" t="s">
        <v>28</v>
      </c>
      <c r="T468">
        <v>4</v>
      </c>
    </row>
    <row r="469" spans="1:20" x14ac:dyDescent="0.25">
      <c r="A469">
        <v>1702794</v>
      </c>
      <c r="B469">
        <v>16000105725</v>
      </c>
      <c r="C469">
        <v>2016105725</v>
      </c>
      <c r="D469">
        <v>350</v>
      </c>
      <c r="E469" t="s">
        <v>146</v>
      </c>
      <c r="F469" t="s">
        <v>146</v>
      </c>
      <c r="G469" t="s">
        <v>146</v>
      </c>
      <c r="H469" s="2">
        <v>42456.429861111108</v>
      </c>
      <c r="I469" t="s">
        <v>1093</v>
      </c>
      <c r="J469" t="s">
        <v>155</v>
      </c>
      <c r="K469" t="s">
        <v>156</v>
      </c>
      <c r="L469">
        <v>7200.2007999999996</v>
      </c>
      <c r="M469">
        <v>-122.34625</v>
      </c>
      <c r="N469">
        <v>47.617905</v>
      </c>
      <c r="O469" t="s">
        <v>1094</v>
      </c>
      <c r="P469" t="s">
        <v>145</v>
      </c>
      <c r="Q469" t="s">
        <v>146</v>
      </c>
      <c r="R469" t="s">
        <v>146</v>
      </c>
      <c r="T469">
        <v>4</v>
      </c>
    </row>
    <row r="470" spans="1:20" x14ac:dyDescent="0.25">
      <c r="A470">
        <v>1702795</v>
      </c>
      <c r="B470">
        <v>16000105688</v>
      </c>
      <c r="C470">
        <v>2016105688</v>
      </c>
      <c r="D470">
        <v>200</v>
      </c>
      <c r="E470" t="s">
        <v>352</v>
      </c>
      <c r="F470" t="s">
        <v>64</v>
      </c>
      <c r="G470" t="s">
        <v>65</v>
      </c>
      <c r="H470" s="2">
        <v>42456.432638888888</v>
      </c>
      <c r="I470" t="s">
        <v>1095</v>
      </c>
      <c r="J470" t="s">
        <v>150</v>
      </c>
      <c r="K470" t="s">
        <v>151</v>
      </c>
      <c r="L470">
        <v>4700.4016000000001</v>
      </c>
      <c r="M470">
        <v>-122.38267</v>
      </c>
      <c r="N470">
        <v>47.665959999999998</v>
      </c>
      <c r="O470" t="s">
        <v>1096</v>
      </c>
      <c r="P470" t="s">
        <v>390</v>
      </c>
      <c r="Q470" t="s">
        <v>69</v>
      </c>
      <c r="R470" t="s">
        <v>42</v>
      </c>
      <c r="T470">
        <v>1</v>
      </c>
    </row>
    <row r="471" spans="1:20" x14ac:dyDescent="0.25">
      <c r="A471">
        <v>1702796</v>
      </c>
      <c r="B471">
        <v>16000105679</v>
      </c>
      <c r="C471">
        <v>2016105679</v>
      </c>
      <c r="D471">
        <v>200</v>
      </c>
      <c r="E471" t="s">
        <v>352</v>
      </c>
      <c r="F471" t="s">
        <v>64</v>
      </c>
      <c r="G471" t="s">
        <v>65</v>
      </c>
      <c r="H471" s="2">
        <v>42456.429166666669</v>
      </c>
      <c r="I471" t="s">
        <v>1097</v>
      </c>
      <c r="J471" t="s">
        <v>83</v>
      </c>
      <c r="K471" t="s">
        <v>84</v>
      </c>
      <c r="L471">
        <v>9100.2008999999998</v>
      </c>
      <c r="M471">
        <v>-122.32768</v>
      </c>
      <c r="N471">
        <v>47.596657</v>
      </c>
      <c r="O471" t="s">
        <v>1098</v>
      </c>
      <c r="P471" t="s">
        <v>390</v>
      </c>
      <c r="Q471" t="s">
        <v>69</v>
      </c>
      <c r="R471" t="s">
        <v>42</v>
      </c>
      <c r="T471">
        <v>2</v>
      </c>
    </row>
    <row r="472" spans="1:20" x14ac:dyDescent="0.25">
      <c r="A472">
        <v>1702797</v>
      </c>
      <c r="B472">
        <v>16000105632</v>
      </c>
      <c r="C472">
        <v>2016105632</v>
      </c>
      <c r="D472">
        <v>130</v>
      </c>
      <c r="E472" t="s">
        <v>484</v>
      </c>
      <c r="F472" t="s">
        <v>251</v>
      </c>
      <c r="G472" t="s">
        <v>251</v>
      </c>
      <c r="H472" s="2">
        <v>42456.426388888889</v>
      </c>
      <c r="I472" t="s">
        <v>1099</v>
      </c>
      <c r="J472" t="s">
        <v>83</v>
      </c>
      <c r="K472" t="s">
        <v>195</v>
      </c>
      <c r="L472">
        <v>8500.1023000000005</v>
      </c>
      <c r="M472">
        <v>-122.3305</v>
      </c>
      <c r="N472">
        <v>47.605125000000001</v>
      </c>
      <c r="O472" t="s">
        <v>1100</v>
      </c>
      <c r="P472" t="s">
        <v>250</v>
      </c>
      <c r="Q472" t="s">
        <v>251</v>
      </c>
      <c r="R472" t="s">
        <v>251</v>
      </c>
      <c r="S472" s="2">
        <v>42456.293055555558</v>
      </c>
      <c r="T472">
        <v>1</v>
      </c>
    </row>
    <row r="473" spans="1:20" x14ac:dyDescent="0.25">
      <c r="A473">
        <v>1702798</v>
      </c>
      <c r="B473">
        <v>16000105629</v>
      </c>
      <c r="C473">
        <v>2016105629</v>
      </c>
      <c r="D473">
        <v>245</v>
      </c>
      <c r="E473" t="s">
        <v>58</v>
      </c>
      <c r="F473" t="s">
        <v>21</v>
      </c>
      <c r="G473" t="s">
        <v>21</v>
      </c>
      <c r="H473" s="2">
        <v>42456.433333333334</v>
      </c>
      <c r="I473" t="s">
        <v>850</v>
      </c>
      <c r="J473" t="s">
        <v>83</v>
      </c>
      <c r="K473" t="s">
        <v>422</v>
      </c>
      <c r="L473">
        <v>8100.2043000000003</v>
      </c>
      <c r="M473">
        <v>-122.331085</v>
      </c>
      <c r="N473">
        <v>47.602412999999999</v>
      </c>
      <c r="O473" t="s">
        <v>851</v>
      </c>
      <c r="P473" t="s">
        <v>453</v>
      </c>
      <c r="Q473" t="s">
        <v>73</v>
      </c>
      <c r="R473" t="s">
        <v>73</v>
      </c>
      <c r="T473">
        <v>1</v>
      </c>
    </row>
    <row r="474" spans="1:20" x14ac:dyDescent="0.25">
      <c r="A474">
        <v>1702799</v>
      </c>
      <c r="B474">
        <v>16000105727</v>
      </c>
      <c r="C474">
        <v>2016105727</v>
      </c>
      <c r="D474">
        <v>161</v>
      </c>
      <c r="E474" t="s">
        <v>62</v>
      </c>
      <c r="F474" t="s">
        <v>62</v>
      </c>
      <c r="G474" t="s">
        <v>62</v>
      </c>
      <c r="H474" s="2">
        <v>42456.439583333333</v>
      </c>
      <c r="I474" t="s">
        <v>1101</v>
      </c>
      <c r="J474" t="s">
        <v>83</v>
      </c>
      <c r="K474" t="s">
        <v>422</v>
      </c>
      <c r="L474">
        <v>9200.2006000000001</v>
      </c>
      <c r="M474">
        <v>-122.33418</v>
      </c>
      <c r="N474">
        <v>47.601303000000001</v>
      </c>
      <c r="O474" t="s">
        <v>1102</v>
      </c>
      <c r="P474" t="s">
        <v>86</v>
      </c>
      <c r="Q474" t="s">
        <v>21</v>
      </c>
      <c r="R474" t="s">
        <v>21</v>
      </c>
      <c r="T474">
        <v>1</v>
      </c>
    </row>
    <row r="475" spans="1:20" x14ac:dyDescent="0.25">
      <c r="A475">
        <v>1702800</v>
      </c>
      <c r="B475">
        <v>16000105708</v>
      </c>
      <c r="C475">
        <v>2016105708</v>
      </c>
      <c r="D475">
        <v>460</v>
      </c>
      <c r="E475" t="s">
        <v>35</v>
      </c>
      <c r="F475" t="s">
        <v>29</v>
      </c>
      <c r="G475" t="s">
        <v>29</v>
      </c>
      <c r="H475" s="2">
        <v>42456.434027777781</v>
      </c>
      <c r="I475" t="s">
        <v>1103</v>
      </c>
      <c r="J475" t="s">
        <v>150</v>
      </c>
      <c r="K475" t="s">
        <v>214</v>
      </c>
      <c r="L475">
        <v>4900.5002000000004</v>
      </c>
      <c r="M475">
        <v>-122.35004000000001</v>
      </c>
      <c r="N475">
        <v>47.661766</v>
      </c>
      <c r="O475" t="s">
        <v>1104</v>
      </c>
      <c r="P475" t="s">
        <v>94</v>
      </c>
      <c r="Q475" t="s">
        <v>29</v>
      </c>
      <c r="R475" t="s">
        <v>29</v>
      </c>
      <c r="S475" s="2">
        <v>42456.394444444442</v>
      </c>
      <c r="T475">
        <v>3</v>
      </c>
    </row>
    <row r="476" spans="1:20" x14ac:dyDescent="0.25">
      <c r="A476">
        <v>1702801</v>
      </c>
      <c r="B476">
        <v>16000105658</v>
      </c>
      <c r="C476">
        <v>2016105658</v>
      </c>
      <c r="D476">
        <v>40</v>
      </c>
      <c r="E476" t="s">
        <v>224</v>
      </c>
      <c r="F476" t="s">
        <v>225</v>
      </c>
      <c r="G476" t="s">
        <v>225</v>
      </c>
      <c r="H476" s="2">
        <v>42456.430555555555</v>
      </c>
      <c r="I476" t="s">
        <v>1105</v>
      </c>
      <c r="J476" t="s">
        <v>124</v>
      </c>
      <c r="K476" t="s">
        <v>415</v>
      </c>
      <c r="L476">
        <v>9600.5012000000006</v>
      </c>
      <c r="M476">
        <v>-122.40097</v>
      </c>
      <c r="N476">
        <v>47.583587999999999</v>
      </c>
      <c r="O476" t="s">
        <v>1106</v>
      </c>
      <c r="P476" t="s">
        <v>378</v>
      </c>
      <c r="Q476" t="s">
        <v>225</v>
      </c>
      <c r="R476" t="s">
        <v>225</v>
      </c>
      <c r="S476" s="2">
        <v>42456.338888888888</v>
      </c>
      <c r="T476">
        <v>1</v>
      </c>
    </row>
    <row r="477" spans="1:20" x14ac:dyDescent="0.25">
      <c r="A477">
        <v>1702802</v>
      </c>
      <c r="B477">
        <v>16000105652</v>
      </c>
      <c r="C477">
        <v>2016105652</v>
      </c>
      <c r="D477">
        <v>280</v>
      </c>
      <c r="E477" t="s">
        <v>41</v>
      </c>
      <c r="F477" t="s">
        <v>42</v>
      </c>
      <c r="G477" t="s">
        <v>42</v>
      </c>
      <c r="H477" s="2">
        <v>42456.432638888888</v>
      </c>
      <c r="I477" t="s">
        <v>822</v>
      </c>
      <c r="J477" t="s">
        <v>44</v>
      </c>
      <c r="K477" t="s">
        <v>168</v>
      </c>
      <c r="L477">
        <v>7100.2003999999997</v>
      </c>
      <c r="M477">
        <v>-122.35309599999999</v>
      </c>
      <c r="N477">
        <v>47.618589999999998</v>
      </c>
      <c r="O477" t="s">
        <v>1107</v>
      </c>
      <c r="P477" t="s">
        <v>72</v>
      </c>
      <c r="Q477" t="s">
        <v>73</v>
      </c>
      <c r="R477" t="s">
        <v>73</v>
      </c>
      <c r="S477" s="2">
        <v>42456.392361111109</v>
      </c>
      <c r="T477">
        <v>3</v>
      </c>
    </row>
    <row r="478" spans="1:20" x14ac:dyDescent="0.25">
      <c r="A478">
        <v>1702803</v>
      </c>
      <c r="B478">
        <v>16000105668</v>
      </c>
      <c r="C478">
        <v>2016105668</v>
      </c>
      <c r="D478">
        <v>430</v>
      </c>
      <c r="E478" t="s">
        <v>134</v>
      </c>
      <c r="F478" t="s">
        <v>29</v>
      </c>
      <c r="G478" t="s">
        <v>135</v>
      </c>
      <c r="H478" s="2">
        <v>42456.443055555559</v>
      </c>
      <c r="I478" t="s">
        <v>1108</v>
      </c>
      <c r="J478" t="s">
        <v>150</v>
      </c>
      <c r="K478" t="s">
        <v>162</v>
      </c>
      <c r="L478">
        <v>5100.1021000000001</v>
      </c>
      <c r="M478">
        <v>-122.33372</v>
      </c>
      <c r="N478">
        <v>47.661385000000003</v>
      </c>
      <c r="O478" t="s">
        <v>1109</v>
      </c>
      <c r="P478" t="s">
        <v>1110</v>
      </c>
      <c r="Q478" t="s">
        <v>135</v>
      </c>
      <c r="R478" t="s">
        <v>29</v>
      </c>
      <c r="S478" s="2">
        <v>42456.347916666666</v>
      </c>
      <c r="T478">
        <v>1</v>
      </c>
    </row>
    <row r="479" spans="1:20" x14ac:dyDescent="0.25">
      <c r="A479">
        <v>1702804</v>
      </c>
      <c r="B479">
        <v>16000105755</v>
      </c>
      <c r="C479">
        <v>2016105755</v>
      </c>
      <c r="D479">
        <v>372</v>
      </c>
      <c r="E479" t="s">
        <v>159</v>
      </c>
      <c r="F479" t="s">
        <v>160</v>
      </c>
      <c r="G479" t="s">
        <v>160</v>
      </c>
      <c r="H479" s="2">
        <v>42456.451388888891</v>
      </c>
      <c r="I479" t="s">
        <v>1111</v>
      </c>
      <c r="J479" t="s">
        <v>276</v>
      </c>
      <c r="K479" t="s">
        <v>615</v>
      </c>
      <c r="L479">
        <v>402.30070000000001</v>
      </c>
      <c r="M479">
        <v>-122.35956</v>
      </c>
      <c r="N479">
        <v>47.715083999999997</v>
      </c>
      <c r="O479" t="s">
        <v>1112</v>
      </c>
      <c r="P479" t="s">
        <v>164</v>
      </c>
      <c r="Q479" t="s">
        <v>160</v>
      </c>
      <c r="R479" t="s">
        <v>160</v>
      </c>
      <c r="T479">
        <v>2</v>
      </c>
    </row>
    <row r="480" spans="1:20" x14ac:dyDescent="0.25">
      <c r="A480">
        <v>1702805</v>
      </c>
      <c r="B480">
        <v>16000105734</v>
      </c>
      <c r="C480">
        <v>2016105734</v>
      </c>
      <c r="D480">
        <v>280</v>
      </c>
      <c r="E480" t="s">
        <v>41</v>
      </c>
      <c r="F480" t="s">
        <v>42</v>
      </c>
      <c r="G480" t="s">
        <v>42</v>
      </c>
      <c r="H480" s="2">
        <v>42456.445833333331</v>
      </c>
      <c r="I480" t="s">
        <v>1113</v>
      </c>
      <c r="J480" t="s">
        <v>124</v>
      </c>
      <c r="K480" t="s">
        <v>415</v>
      </c>
      <c r="L480">
        <v>9900.4084999999995</v>
      </c>
      <c r="M480">
        <v>-122.36436</v>
      </c>
      <c r="N480">
        <v>47.568344000000003</v>
      </c>
      <c r="O480" t="s">
        <v>1114</v>
      </c>
      <c r="P480" t="s">
        <v>1115</v>
      </c>
      <c r="Q480" t="s">
        <v>107</v>
      </c>
      <c r="R480" t="s">
        <v>106</v>
      </c>
      <c r="T480">
        <v>1</v>
      </c>
    </row>
    <row r="481" spans="1:20" x14ac:dyDescent="0.25">
      <c r="A481">
        <v>1702806</v>
      </c>
      <c r="B481">
        <v>16000105713</v>
      </c>
      <c r="C481">
        <v>2016105713</v>
      </c>
      <c r="D481">
        <v>372</v>
      </c>
      <c r="E481" t="s">
        <v>159</v>
      </c>
      <c r="F481" t="s">
        <v>160</v>
      </c>
      <c r="G481" t="s">
        <v>160</v>
      </c>
      <c r="H481" s="2">
        <v>42456.449305555558</v>
      </c>
      <c r="I481" t="s">
        <v>1116</v>
      </c>
      <c r="J481" t="s">
        <v>276</v>
      </c>
      <c r="K481" t="s">
        <v>277</v>
      </c>
      <c r="L481">
        <v>1300.1011000000001</v>
      </c>
      <c r="M481">
        <v>-122.334526</v>
      </c>
      <c r="N481">
        <v>47.702330000000003</v>
      </c>
      <c r="O481" t="s">
        <v>1117</v>
      </c>
      <c r="P481" t="s">
        <v>164</v>
      </c>
      <c r="Q481" t="s">
        <v>160</v>
      </c>
      <c r="R481" t="s">
        <v>160</v>
      </c>
      <c r="S481" s="2">
        <v>42456.415972222225</v>
      </c>
      <c r="T481">
        <v>4</v>
      </c>
    </row>
    <row r="482" spans="1:20" x14ac:dyDescent="0.25">
      <c r="A482">
        <v>1702807</v>
      </c>
      <c r="B482">
        <v>16000105613</v>
      </c>
      <c r="C482">
        <v>2016105613</v>
      </c>
      <c r="D482">
        <v>245</v>
      </c>
      <c r="E482" t="s">
        <v>58</v>
      </c>
      <c r="F482" t="s">
        <v>21</v>
      </c>
      <c r="G482" t="s">
        <v>21</v>
      </c>
      <c r="H482" s="2">
        <v>42456.450694444444</v>
      </c>
      <c r="I482" t="s">
        <v>456</v>
      </c>
      <c r="J482" t="s">
        <v>129</v>
      </c>
      <c r="K482" t="s">
        <v>190</v>
      </c>
      <c r="L482">
        <v>8100.3010999999997</v>
      </c>
      <c r="M482">
        <v>-122.34287999999999</v>
      </c>
      <c r="N482">
        <v>47.609814</v>
      </c>
      <c r="O482" t="s">
        <v>457</v>
      </c>
      <c r="P482" t="s">
        <v>89</v>
      </c>
      <c r="Q482" t="s">
        <v>42</v>
      </c>
      <c r="R482" t="s">
        <v>42</v>
      </c>
      <c r="S482" s="2">
        <v>42456.272222222222</v>
      </c>
      <c r="T482">
        <v>2</v>
      </c>
    </row>
    <row r="483" spans="1:20" x14ac:dyDescent="0.25">
      <c r="A483">
        <v>1702808</v>
      </c>
      <c r="B483">
        <v>16000105744</v>
      </c>
      <c r="C483">
        <v>2016105744</v>
      </c>
      <c r="D483">
        <v>470</v>
      </c>
      <c r="E483" t="s">
        <v>27</v>
      </c>
      <c r="F483" t="s">
        <v>28</v>
      </c>
      <c r="G483" t="s">
        <v>29</v>
      </c>
      <c r="H483" s="2">
        <v>42456.454861111109</v>
      </c>
      <c r="I483" t="s">
        <v>1118</v>
      </c>
      <c r="J483" t="s">
        <v>78</v>
      </c>
      <c r="K483" t="s">
        <v>285</v>
      </c>
      <c r="L483">
        <v>7700.1005999999998</v>
      </c>
      <c r="M483">
        <v>-122.29555499999999</v>
      </c>
      <c r="N483">
        <v>47.623244999999997</v>
      </c>
      <c r="O483" t="s">
        <v>1119</v>
      </c>
      <c r="P483" t="s">
        <v>34</v>
      </c>
      <c r="Q483" t="s">
        <v>29</v>
      </c>
      <c r="R483" t="s">
        <v>28</v>
      </c>
      <c r="T483">
        <v>0</v>
      </c>
    </row>
    <row r="484" spans="1:20" x14ac:dyDescent="0.25">
      <c r="A484">
        <v>1702809</v>
      </c>
      <c r="B484">
        <v>16000105718</v>
      </c>
      <c r="C484">
        <v>2016105718</v>
      </c>
      <c r="D484">
        <v>470</v>
      </c>
      <c r="E484" t="s">
        <v>27</v>
      </c>
      <c r="F484" t="s">
        <v>28</v>
      </c>
      <c r="G484" t="s">
        <v>29</v>
      </c>
      <c r="H484" s="2">
        <v>42456.455555555556</v>
      </c>
      <c r="I484" t="s">
        <v>1120</v>
      </c>
      <c r="J484" t="s">
        <v>150</v>
      </c>
      <c r="K484" t="s">
        <v>214</v>
      </c>
      <c r="L484">
        <v>4900.4003000000002</v>
      </c>
      <c r="M484">
        <v>-122.35334</v>
      </c>
      <c r="N484">
        <v>47.658347999999997</v>
      </c>
      <c r="O484" t="s">
        <v>1121</v>
      </c>
      <c r="P484" t="s">
        <v>34</v>
      </c>
      <c r="Q484" t="s">
        <v>29</v>
      </c>
      <c r="R484" t="s">
        <v>28</v>
      </c>
      <c r="S484" s="2">
        <v>42456.42083333333</v>
      </c>
      <c r="T484">
        <v>3</v>
      </c>
    </row>
    <row r="485" spans="1:20" x14ac:dyDescent="0.25">
      <c r="A485">
        <v>1702810</v>
      </c>
      <c r="B485">
        <v>16000105776</v>
      </c>
      <c r="C485">
        <v>2016105776</v>
      </c>
      <c r="D485">
        <v>245</v>
      </c>
      <c r="E485" t="s">
        <v>58</v>
      </c>
      <c r="F485" t="s">
        <v>21</v>
      </c>
      <c r="G485" t="s">
        <v>21</v>
      </c>
      <c r="H485" s="2">
        <v>42456.46597222222</v>
      </c>
      <c r="I485" t="s">
        <v>641</v>
      </c>
      <c r="J485" t="s">
        <v>129</v>
      </c>
      <c r="K485" t="s">
        <v>130</v>
      </c>
      <c r="L485">
        <v>8100.2007999999996</v>
      </c>
      <c r="M485">
        <v>-122.3387</v>
      </c>
      <c r="N485">
        <v>47.610743999999997</v>
      </c>
      <c r="O485" t="s">
        <v>642</v>
      </c>
      <c r="P485" t="s">
        <v>86</v>
      </c>
      <c r="Q485" t="s">
        <v>21</v>
      </c>
      <c r="R485" t="s">
        <v>21</v>
      </c>
      <c r="T485">
        <v>0</v>
      </c>
    </row>
    <row r="486" spans="1:20" x14ac:dyDescent="0.25">
      <c r="A486">
        <v>1702811</v>
      </c>
      <c r="B486">
        <v>16000105775</v>
      </c>
      <c r="C486">
        <v>2016105775</v>
      </c>
      <c r="D486">
        <v>188</v>
      </c>
      <c r="E486" t="s">
        <v>1122</v>
      </c>
      <c r="F486" t="s">
        <v>148</v>
      </c>
      <c r="G486" t="s">
        <v>148</v>
      </c>
      <c r="H486" s="2">
        <v>42456.467361111114</v>
      </c>
      <c r="I486" t="s">
        <v>456</v>
      </c>
      <c r="J486" t="s">
        <v>129</v>
      </c>
      <c r="K486" t="s">
        <v>190</v>
      </c>
      <c r="L486">
        <v>8100.3010999999997</v>
      </c>
      <c r="M486">
        <v>-122.34287999999999</v>
      </c>
      <c r="N486">
        <v>47.609814</v>
      </c>
      <c r="O486" t="s">
        <v>457</v>
      </c>
      <c r="P486" t="s">
        <v>153</v>
      </c>
      <c r="Q486" t="s">
        <v>148</v>
      </c>
      <c r="R486" t="s">
        <v>148</v>
      </c>
      <c r="T486">
        <v>1</v>
      </c>
    </row>
    <row r="487" spans="1:20" x14ac:dyDescent="0.25">
      <c r="A487">
        <v>1702812</v>
      </c>
      <c r="B487">
        <v>16000105731</v>
      </c>
      <c r="C487">
        <v>2016105731</v>
      </c>
      <c r="D487">
        <v>282</v>
      </c>
      <c r="E487" t="s">
        <v>956</v>
      </c>
      <c r="F487" t="s">
        <v>42</v>
      </c>
      <c r="G487" t="s">
        <v>42</v>
      </c>
      <c r="H487" s="2">
        <v>42456.464583333334</v>
      </c>
      <c r="I487" t="s">
        <v>1123</v>
      </c>
      <c r="J487" t="s">
        <v>276</v>
      </c>
      <c r="K487" t="s">
        <v>615</v>
      </c>
      <c r="L487">
        <v>500.30009999999999</v>
      </c>
      <c r="M487">
        <v>-122.36771400000001</v>
      </c>
      <c r="N487">
        <v>47.720579999999998</v>
      </c>
      <c r="O487" t="s">
        <v>1124</v>
      </c>
      <c r="P487" t="s">
        <v>62</v>
      </c>
      <c r="Q487" t="s">
        <v>62</v>
      </c>
      <c r="R487" t="s">
        <v>62</v>
      </c>
      <c r="T487">
        <v>3</v>
      </c>
    </row>
    <row r="488" spans="1:20" x14ac:dyDescent="0.25">
      <c r="A488">
        <v>1702813</v>
      </c>
      <c r="B488">
        <v>16000105783</v>
      </c>
      <c r="C488">
        <v>2016105783</v>
      </c>
      <c r="D488">
        <v>450</v>
      </c>
      <c r="E488" t="s">
        <v>520</v>
      </c>
      <c r="F488" t="s">
        <v>29</v>
      </c>
      <c r="G488" t="s">
        <v>29</v>
      </c>
      <c r="H488" s="2">
        <v>42456.474999999999</v>
      </c>
      <c r="I488" t="s">
        <v>1125</v>
      </c>
      <c r="J488" t="s">
        <v>44</v>
      </c>
      <c r="K488" t="s">
        <v>357</v>
      </c>
      <c r="L488">
        <v>6700.4034000000001</v>
      </c>
      <c r="M488">
        <v>-122.34352</v>
      </c>
      <c r="N488">
        <v>47.630585000000004</v>
      </c>
      <c r="O488" t="s">
        <v>1126</v>
      </c>
      <c r="P488" t="s">
        <v>523</v>
      </c>
      <c r="Q488" t="s">
        <v>29</v>
      </c>
      <c r="R488" t="s">
        <v>29</v>
      </c>
      <c r="T488">
        <v>0</v>
      </c>
    </row>
    <row r="489" spans="1:20" x14ac:dyDescent="0.25">
      <c r="A489">
        <v>1702814</v>
      </c>
      <c r="B489">
        <v>16000105732</v>
      </c>
      <c r="C489">
        <v>2016105732</v>
      </c>
      <c r="D489">
        <v>470</v>
      </c>
      <c r="E489" t="s">
        <v>27</v>
      </c>
      <c r="F489" t="s">
        <v>28</v>
      </c>
      <c r="G489" t="s">
        <v>29</v>
      </c>
      <c r="H489" s="2">
        <v>42456.46875</v>
      </c>
      <c r="I489" t="s">
        <v>1127</v>
      </c>
      <c r="J489" t="s">
        <v>129</v>
      </c>
      <c r="K489" t="s">
        <v>365</v>
      </c>
      <c r="L489">
        <v>8100.2011000000002</v>
      </c>
      <c r="M489">
        <v>-122.33522000000001</v>
      </c>
      <c r="N489">
        <v>47.609454999999997</v>
      </c>
      <c r="O489" t="s">
        <v>1128</v>
      </c>
      <c r="P489" t="s">
        <v>34</v>
      </c>
      <c r="Q489" t="s">
        <v>29</v>
      </c>
      <c r="R489" t="s">
        <v>28</v>
      </c>
      <c r="S489" s="2">
        <v>42456.427083333336</v>
      </c>
      <c r="T489">
        <v>3</v>
      </c>
    </row>
    <row r="490" spans="1:20" x14ac:dyDescent="0.25">
      <c r="A490">
        <v>1702815</v>
      </c>
      <c r="B490">
        <v>16000105709</v>
      </c>
      <c r="C490">
        <v>2016105709</v>
      </c>
      <c r="D490">
        <v>50</v>
      </c>
      <c r="E490" t="s">
        <v>407</v>
      </c>
      <c r="F490" t="s">
        <v>220</v>
      </c>
      <c r="G490" t="s">
        <v>107</v>
      </c>
      <c r="H490" s="2">
        <v>42456.470138888886</v>
      </c>
      <c r="I490" t="s">
        <v>1129</v>
      </c>
      <c r="J490" t="s">
        <v>179</v>
      </c>
      <c r="K490" t="s">
        <v>180</v>
      </c>
      <c r="L490">
        <v>4200.2007000000003</v>
      </c>
      <c r="M490">
        <v>-122.28151</v>
      </c>
      <c r="N490">
        <v>47.672145999999998</v>
      </c>
      <c r="O490" t="s">
        <v>1130</v>
      </c>
      <c r="P490" t="s">
        <v>223</v>
      </c>
      <c r="Q490" t="s">
        <v>107</v>
      </c>
      <c r="R490" t="s">
        <v>220</v>
      </c>
      <c r="S490" s="2">
        <v>42456.402777777781</v>
      </c>
      <c r="T490">
        <v>1</v>
      </c>
    </row>
    <row r="491" spans="1:20" x14ac:dyDescent="0.25">
      <c r="A491">
        <v>1702816</v>
      </c>
      <c r="B491">
        <v>16000105784</v>
      </c>
      <c r="C491">
        <v>2016105784</v>
      </c>
      <c r="D491">
        <v>250</v>
      </c>
      <c r="E491" t="s">
        <v>111</v>
      </c>
      <c r="F491" t="s">
        <v>112</v>
      </c>
      <c r="G491" t="s">
        <v>113</v>
      </c>
      <c r="H491" s="2">
        <v>42456.476388888892</v>
      </c>
      <c r="I491" t="s">
        <v>316</v>
      </c>
      <c r="J491" t="s">
        <v>137</v>
      </c>
      <c r="K491" t="s">
        <v>238</v>
      </c>
      <c r="L491">
        <v>8100.3010000000004</v>
      </c>
      <c r="M491">
        <v>-122.34216000000001</v>
      </c>
      <c r="N491">
        <v>47.608173000000001</v>
      </c>
      <c r="O491" t="s">
        <v>1131</v>
      </c>
      <c r="P491" t="s">
        <v>400</v>
      </c>
      <c r="Q491" t="s">
        <v>401</v>
      </c>
      <c r="R491" t="s">
        <v>401</v>
      </c>
      <c r="T491">
        <v>2</v>
      </c>
    </row>
    <row r="492" spans="1:20" x14ac:dyDescent="0.25">
      <c r="A492">
        <v>1702817</v>
      </c>
      <c r="B492">
        <v>16000105745</v>
      </c>
      <c r="C492">
        <v>2016105745</v>
      </c>
      <c r="D492">
        <v>71</v>
      </c>
      <c r="E492" t="s">
        <v>269</v>
      </c>
      <c r="F492" t="s">
        <v>183</v>
      </c>
      <c r="G492" t="s">
        <v>183</v>
      </c>
      <c r="H492" s="2">
        <v>42456.478472222225</v>
      </c>
      <c r="I492" t="s">
        <v>1132</v>
      </c>
      <c r="J492" t="s">
        <v>276</v>
      </c>
      <c r="K492" t="s">
        <v>598</v>
      </c>
      <c r="L492">
        <v>401.10079999999999</v>
      </c>
      <c r="M492">
        <v>-122.34773</v>
      </c>
      <c r="N492">
        <v>47.728225999999999</v>
      </c>
      <c r="O492" t="s">
        <v>1133</v>
      </c>
      <c r="P492" t="s">
        <v>272</v>
      </c>
      <c r="Q492" t="s">
        <v>183</v>
      </c>
      <c r="R492" t="s">
        <v>184</v>
      </c>
      <c r="T492">
        <v>1</v>
      </c>
    </row>
    <row r="493" spans="1:20" x14ac:dyDescent="0.25">
      <c r="A493">
        <v>1702818</v>
      </c>
      <c r="B493">
        <v>16000105737</v>
      </c>
      <c r="C493">
        <v>2016105737</v>
      </c>
      <c r="D493">
        <v>63</v>
      </c>
      <c r="E493" t="s">
        <v>165</v>
      </c>
      <c r="F493" t="s">
        <v>166</v>
      </c>
      <c r="G493" t="s">
        <v>166</v>
      </c>
      <c r="H493" s="2">
        <v>42456.475694444445</v>
      </c>
      <c r="I493" t="s">
        <v>1134</v>
      </c>
      <c r="J493" t="s">
        <v>54</v>
      </c>
      <c r="K493" t="s">
        <v>103</v>
      </c>
      <c r="L493">
        <v>11800.101699999999</v>
      </c>
      <c r="M493">
        <v>-122.261</v>
      </c>
      <c r="N493">
        <v>47.525615999999999</v>
      </c>
      <c r="O493" t="s">
        <v>1135</v>
      </c>
      <c r="P493" t="s">
        <v>81</v>
      </c>
      <c r="Q493" t="s">
        <v>76</v>
      </c>
      <c r="R493" t="s">
        <v>75</v>
      </c>
      <c r="S493" s="2">
        <v>42456.431250000001</v>
      </c>
      <c r="T493">
        <v>4</v>
      </c>
    </row>
    <row r="494" spans="1:20" x14ac:dyDescent="0.25">
      <c r="A494">
        <v>1702819</v>
      </c>
      <c r="B494">
        <v>16000105697</v>
      </c>
      <c r="C494">
        <v>2016105697</v>
      </c>
      <c r="D494">
        <v>460</v>
      </c>
      <c r="E494" t="s">
        <v>35</v>
      </c>
      <c r="F494" t="s">
        <v>29</v>
      </c>
      <c r="G494" t="s">
        <v>29</v>
      </c>
      <c r="H494" s="2">
        <v>42456.476388888892</v>
      </c>
      <c r="I494" t="s">
        <v>1136</v>
      </c>
      <c r="J494" t="s">
        <v>137</v>
      </c>
      <c r="K494" t="s">
        <v>138</v>
      </c>
      <c r="L494">
        <v>10900.2088</v>
      </c>
      <c r="M494">
        <v>-122.31610999999999</v>
      </c>
      <c r="N494">
        <v>47.547974000000004</v>
      </c>
      <c r="O494" t="s">
        <v>1137</v>
      </c>
      <c r="P494" t="s">
        <v>94</v>
      </c>
      <c r="Q494" t="s">
        <v>29</v>
      </c>
      <c r="R494" t="s">
        <v>29</v>
      </c>
      <c r="S494" s="2">
        <v>42456.376388888886</v>
      </c>
      <c r="T494">
        <v>1</v>
      </c>
    </row>
    <row r="495" spans="1:20" x14ac:dyDescent="0.25">
      <c r="A495">
        <v>1702820</v>
      </c>
      <c r="B495">
        <v>16000105692</v>
      </c>
      <c r="C495">
        <v>2016105692</v>
      </c>
      <c r="D495">
        <v>64</v>
      </c>
      <c r="E495" t="s">
        <v>294</v>
      </c>
      <c r="F495" t="s">
        <v>75</v>
      </c>
      <c r="G495" t="s">
        <v>295</v>
      </c>
      <c r="H495" s="2">
        <v>42456.472916666666</v>
      </c>
      <c r="I495" t="s">
        <v>1138</v>
      </c>
      <c r="J495" t="s">
        <v>137</v>
      </c>
      <c r="K495" t="s">
        <v>238</v>
      </c>
      <c r="L495">
        <v>5301.2003000000004</v>
      </c>
      <c r="M495">
        <v>-122.31473</v>
      </c>
      <c r="N495">
        <v>47.664912999999999</v>
      </c>
      <c r="O495" t="s">
        <v>1139</v>
      </c>
      <c r="P495" t="s">
        <v>682</v>
      </c>
      <c r="Q495" t="s">
        <v>418</v>
      </c>
      <c r="R495" t="s">
        <v>418</v>
      </c>
      <c r="S495" s="2">
        <v>42456.374305555553</v>
      </c>
      <c r="T495">
        <v>1</v>
      </c>
    </row>
    <row r="496" spans="1:20" x14ac:dyDescent="0.25">
      <c r="A496">
        <v>1702821</v>
      </c>
      <c r="B496">
        <v>16000105791</v>
      </c>
      <c r="C496">
        <v>2016105791</v>
      </c>
      <c r="D496">
        <v>350</v>
      </c>
      <c r="E496" t="s">
        <v>146</v>
      </c>
      <c r="F496" t="s">
        <v>146</v>
      </c>
      <c r="G496" t="s">
        <v>146</v>
      </c>
      <c r="H496" s="2">
        <v>42456.487500000003</v>
      </c>
      <c r="I496" t="s">
        <v>1140</v>
      </c>
      <c r="J496" t="s">
        <v>137</v>
      </c>
      <c r="K496" t="s">
        <v>238</v>
      </c>
      <c r="L496">
        <v>5801.2004999999999</v>
      </c>
      <c r="M496">
        <v>-122.39156</v>
      </c>
      <c r="N496">
        <v>47.648646999999997</v>
      </c>
      <c r="O496" t="s">
        <v>1141</v>
      </c>
      <c r="P496" t="s">
        <v>1142</v>
      </c>
      <c r="Q496" t="s">
        <v>146</v>
      </c>
      <c r="R496" t="s">
        <v>146</v>
      </c>
      <c r="T496">
        <v>1</v>
      </c>
    </row>
    <row r="497" spans="1:20" x14ac:dyDescent="0.25">
      <c r="A497">
        <v>1702822</v>
      </c>
      <c r="B497">
        <v>16000105767</v>
      </c>
      <c r="C497">
        <v>2016105767</v>
      </c>
      <c r="D497">
        <v>280</v>
      </c>
      <c r="E497" t="s">
        <v>41</v>
      </c>
      <c r="F497" t="s">
        <v>42</v>
      </c>
      <c r="G497" t="s">
        <v>42</v>
      </c>
      <c r="H497" s="2">
        <v>42456.480555555558</v>
      </c>
      <c r="I497" t="s">
        <v>1143</v>
      </c>
      <c r="J497" t="s">
        <v>150</v>
      </c>
      <c r="K497" t="s">
        <v>162</v>
      </c>
      <c r="L497">
        <v>5000.1036000000004</v>
      </c>
      <c r="M497">
        <v>-122.34184999999999</v>
      </c>
      <c r="N497">
        <v>47.662864999999996</v>
      </c>
      <c r="O497" t="s">
        <v>1144</v>
      </c>
      <c r="P497" t="s">
        <v>402</v>
      </c>
      <c r="Q497" t="s">
        <v>403</v>
      </c>
      <c r="R497" t="s">
        <v>404</v>
      </c>
      <c r="T497">
        <v>2</v>
      </c>
    </row>
    <row r="498" spans="1:20" x14ac:dyDescent="0.25">
      <c r="A498">
        <v>1702823</v>
      </c>
      <c r="B498">
        <v>16000105743</v>
      </c>
      <c r="C498">
        <v>2016105743</v>
      </c>
      <c r="D498">
        <v>470</v>
      </c>
      <c r="E498" t="s">
        <v>27</v>
      </c>
      <c r="F498" t="s">
        <v>28</v>
      </c>
      <c r="G498" t="s">
        <v>29</v>
      </c>
      <c r="H498" s="2">
        <v>42456.484027777777</v>
      </c>
      <c r="I498" t="s">
        <v>1145</v>
      </c>
      <c r="J498" t="s">
        <v>78</v>
      </c>
      <c r="K498" t="s">
        <v>79</v>
      </c>
      <c r="L498">
        <v>6500.2007999999996</v>
      </c>
      <c r="M498">
        <v>-122.32532500000001</v>
      </c>
      <c r="N498">
        <v>47.626475999999997</v>
      </c>
      <c r="O498" t="s">
        <v>1146</v>
      </c>
      <c r="P498" t="s">
        <v>34</v>
      </c>
      <c r="Q498" t="s">
        <v>29</v>
      </c>
      <c r="R498" t="s">
        <v>28</v>
      </c>
      <c r="S498" s="2">
        <v>42456.445138888892</v>
      </c>
      <c r="T498">
        <v>3</v>
      </c>
    </row>
    <row r="499" spans="1:20" x14ac:dyDescent="0.25">
      <c r="A499">
        <v>1702824</v>
      </c>
      <c r="B499">
        <v>16000105696</v>
      </c>
      <c r="C499">
        <v>2016105696</v>
      </c>
      <c r="D499">
        <v>63</v>
      </c>
      <c r="E499" t="s">
        <v>165</v>
      </c>
      <c r="F499" t="s">
        <v>166</v>
      </c>
      <c r="G499" t="s">
        <v>166</v>
      </c>
      <c r="H499" s="2">
        <v>42456.488194444442</v>
      </c>
      <c r="I499" t="s">
        <v>128</v>
      </c>
      <c r="J499" t="s">
        <v>129</v>
      </c>
      <c r="K499" t="s">
        <v>130</v>
      </c>
      <c r="L499">
        <v>8200.1010000000006</v>
      </c>
      <c r="M499">
        <v>-122.332245</v>
      </c>
      <c r="N499">
        <v>47.612071999999998</v>
      </c>
      <c r="O499" t="s">
        <v>131</v>
      </c>
      <c r="P499" t="s">
        <v>81</v>
      </c>
      <c r="Q499" t="s">
        <v>76</v>
      </c>
      <c r="R499" t="s">
        <v>75</v>
      </c>
      <c r="T499">
        <v>3</v>
      </c>
    </row>
    <row r="500" spans="1:20" x14ac:dyDescent="0.25">
      <c r="A500">
        <v>1702825</v>
      </c>
      <c r="B500">
        <v>16000105686</v>
      </c>
      <c r="C500">
        <v>2016105686</v>
      </c>
      <c r="D500">
        <v>51</v>
      </c>
      <c r="E500" t="s">
        <v>219</v>
      </c>
      <c r="F500" t="s">
        <v>220</v>
      </c>
      <c r="G500" t="s">
        <v>107</v>
      </c>
      <c r="H500" s="2">
        <v>42456.479861111111</v>
      </c>
      <c r="I500" t="s">
        <v>328</v>
      </c>
      <c r="J500" t="s">
        <v>137</v>
      </c>
      <c r="K500" t="s">
        <v>209</v>
      </c>
      <c r="L500">
        <v>7402.3001000000004</v>
      </c>
      <c r="M500">
        <v>-122.32785</v>
      </c>
      <c r="N500">
        <v>47.619038000000003</v>
      </c>
      <c r="O500" t="s">
        <v>329</v>
      </c>
      <c r="P500" t="s">
        <v>1147</v>
      </c>
      <c r="Q500" t="s">
        <v>107</v>
      </c>
      <c r="R500" t="s">
        <v>220</v>
      </c>
      <c r="S500" s="2">
        <v>42456.362500000003</v>
      </c>
      <c r="T500">
        <v>2</v>
      </c>
    </row>
    <row r="501" spans="1:20" x14ac:dyDescent="0.25">
      <c r="A501">
        <v>1702826</v>
      </c>
      <c r="B501">
        <v>16000105617</v>
      </c>
      <c r="C501">
        <v>2016105617</v>
      </c>
      <c r="D501">
        <v>130</v>
      </c>
      <c r="E501" t="s">
        <v>484</v>
      </c>
      <c r="F501" t="s">
        <v>251</v>
      </c>
      <c r="G501" t="s">
        <v>251</v>
      </c>
      <c r="H501" s="2">
        <v>42456.486111111109</v>
      </c>
      <c r="I501" t="s">
        <v>1148</v>
      </c>
      <c r="J501" t="s">
        <v>150</v>
      </c>
      <c r="K501" t="s">
        <v>162</v>
      </c>
      <c r="L501">
        <v>5400.3027000000002</v>
      </c>
      <c r="M501">
        <v>-122.34338</v>
      </c>
      <c r="N501">
        <v>47.649532000000001</v>
      </c>
      <c r="O501" t="s">
        <v>1149</v>
      </c>
      <c r="P501" t="s">
        <v>250</v>
      </c>
      <c r="Q501" t="s">
        <v>251</v>
      </c>
      <c r="R501" t="s">
        <v>251</v>
      </c>
      <c r="S501" s="2">
        <v>42456.320833333331</v>
      </c>
      <c r="T501">
        <v>2</v>
      </c>
    </row>
    <row r="502" spans="1:20" x14ac:dyDescent="0.25">
      <c r="A502">
        <v>1702827</v>
      </c>
      <c r="B502">
        <v>16000105773</v>
      </c>
      <c r="C502">
        <v>2016105773</v>
      </c>
      <c r="D502">
        <v>250</v>
      </c>
      <c r="E502" t="s">
        <v>111</v>
      </c>
      <c r="F502" t="s">
        <v>112</v>
      </c>
      <c r="G502" t="s">
        <v>113</v>
      </c>
      <c r="H502" s="2">
        <v>42456.486805555556</v>
      </c>
      <c r="I502" t="s">
        <v>244</v>
      </c>
      <c r="J502" t="s">
        <v>91</v>
      </c>
      <c r="K502" t="s">
        <v>172</v>
      </c>
      <c r="L502">
        <v>7500.3005000000003</v>
      </c>
      <c r="M502">
        <v>-122.320915</v>
      </c>
      <c r="N502">
        <v>47.62256</v>
      </c>
      <c r="O502" t="s">
        <v>245</v>
      </c>
      <c r="P502" t="s">
        <v>381</v>
      </c>
      <c r="Q502" t="s">
        <v>42</v>
      </c>
      <c r="R502" t="s">
        <v>42</v>
      </c>
      <c r="T502">
        <v>1</v>
      </c>
    </row>
    <row r="503" spans="1:20" x14ac:dyDescent="0.25">
      <c r="A503">
        <v>1702828</v>
      </c>
      <c r="B503">
        <v>16000105761</v>
      </c>
      <c r="C503">
        <v>2016105761</v>
      </c>
      <c r="D503">
        <v>200</v>
      </c>
      <c r="E503" t="s">
        <v>352</v>
      </c>
      <c r="F503" t="s">
        <v>64</v>
      </c>
      <c r="G503" t="s">
        <v>65</v>
      </c>
      <c r="H503" s="2">
        <v>42456.491666666669</v>
      </c>
      <c r="I503" t="s">
        <v>1150</v>
      </c>
      <c r="J503" t="s">
        <v>137</v>
      </c>
      <c r="K503" t="s">
        <v>138</v>
      </c>
      <c r="L503">
        <v>7100.1003000000001</v>
      </c>
      <c r="M503">
        <v>-122.362976</v>
      </c>
      <c r="N503">
        <v>47.622369999999997</v>
      </c>
      <c r="O503" t="s">
        <v>1151</v>
      </c>
      <c r="P503" t="s">
        <v>390</v>
      </c>
      <c r="Q503" t="s">
        <v>69</v>
      </c>
      <c r="R503" t="s">
        <v>42</v>
      </c>
      <c r="T503">
        <v>1</v>
      </c>
    </row>
    <row r="504" spans="1:20" x14ac:dyDescent="0.25">
      <c r="A504">
        <v>1702829</v>
      </c>
      <c r="B504">
        <v>16000105759</v>
      </c>
      <c r="C504">
        <v>2016105759</v>
      </c>
      <c r="D504">
        <v>245</v>
      </c>
      <c r="E504" t="s">
        <v>58</v>
      </c>
      <c r="F504" t="s">
        <v>21</v>
      </c>
      <c r="G504" t="s">
        <v>21</v>
      </c>
      <c r="H504" s="2">
        <v>42456.493055555555</v>
      </c>
      <c r="I504" t="s">
        <v>82</v>
      </c>
      <c r="J504" t="s">
        <v>83</v>
      </c>
      <c r="K504" t="s">
        <v>84</v>
      </c>
      <c r="L504">
        <v>9200.2027999999991</v>
      </c>
      <c r="M504">
        <v>-122.33081</v>
      </c>
      <c r="N504">
        <v>47.600464000000002</v>
      </c>
      <c r="O504" t="s">
        <v>85</v>
      </c>
      <c r="P504" t="s">
        <v>361</v>
      </c>
      <c r="Q504" t="s">
        <v>225</v>
      </c>
      <c r="R504" t="s">
        <v>225</v>
      </c>
      <c r="T504">
        <v>3</v>
      </c>
    </row>
    <row r="505" spans="1:20" x14ac:dyDescent="0.25">
      <c r="A505">
        <v>1702830</v>
      </c>
      <c r="B505">
        <v>16000105742</v>
      </c>
      <c r="C505">
        <v>2016105742</v>
      </c>
      <c r="D505">
        <v>220</v>
      </c>
      <c r="E505" t="s">
        <v>325</v>
      </c>
      <c r="F505" t="s">
        <v>326</v>
      </c>
      <c r="G505" t="s">
        <v>327</v>
      </c>
      <c r="H505" s="2">
        <v>42456.489583333336</v>
      </c>
      <c r="I505" t="s">
        <v>1152</v>
      </c>
      <c r="J505" t="s">
        <v>91</v>
      </c>
      <c r="K505" t="s">
        <v>336</v>
      </c>
      <c r="L505">
        <v>8500.2001</v>
      </c>
      <c r="M505">
        <v>-122.322395</v>
      </c>
      <c r="N505">
        <v>47.608016999999997</v>
      </c>
      <c r="O505" t="s">
        <v>1153</v>
      </c>
      <c r="P505" t="s">
        <v>86</v>
      </c>
      <c r="Q505" t="s">
        <v>21</v>
      </c>
      <c r="R505" t="s">
        <v>21</v>
      </c>
      <c r="S505" s="2">
        <v>42456.436805555553</v>
      </c>
      <c r="T505">
        <v>3</v>
      </c>
    </row>
    <row r="506" spans="1:20" x14ac:dyDescent="0.25">
      <c r="A506">
        <v>1702831</v>
      </c>
      <c r="B506">
        <v>16000105795</v>
      </c>
      <c r="C506">
        <v>2016105795</v>
      </c>
      <c r="D506">
        <v>201</v>
      </c>
      <c r="E506" t="s">
        <v>63</v>
      </c>
      <c r="F506" t="s">
        <v>64</v>
      </c>
      <c r="G506" t="s">
        <v>65</v>
      </c>
      <c r="H506" s="2">
        <v>42456.499305555553</v>
      </c>
      <c r="I506" t="s">
        <v>1154</v>
      </c>
      <c r="J506" t="s">
        <v>54</v>
      </c>
      <c r="K506" t="s">
        <v>292</v>
      </c>
      <c r="L506">
        <v>11001.1006</v>
      </c>
      <c r="M506">
        <v>-122.28879000000001</v>
      </c>
      <c r="N506">
        <v>47.541103</v>
      </c>
      <c r="O506" t="s">
        <v>1155</v>
      </c>
      <c r="P506" t="s">
        <v>68</v>
      </c>
      <c r="Q506" t="s">
        <v>69</v>
      </c>
      <c r="R506" t="s">
        <v>42</v>
      </c>
      <c r="T506">
        <v>1</v>
      </c>
    </row>
    <row r="507" spans="1:20" x14ac:dyDescent="0.25">
      <c r="A507">
        <v>1702832</v>
      </c>
      <c r="B507">
        <v>16000105760</v>
      </c>
      <c r="C507">
        <v>2016105760</v>
      </c>
      <c r="D507">
        <v>245</v>
      </c>
      <c r="E507" t="s">
        <v>58</v>
      </c>
      <c r="F507" t="s">
        <v>21</v>
      </c>
      <c r="G507" t="s">
        <v>21</v>
      </c>
      <c r="H507" s="2">
        <v>42456.495833333334</v>
      </c>
      <c r="I507" t="s">
        <v>1156</v>
      </c>
      <c r="J507" t="s">
        <v>150</v>
      </c>
      <c r="K507" t="s">
        <v>151</v>
      </c>
      <c r="L507">
        <v>3200.3006999999998</v>
      </c>
      <c r="M507">
        <v>-122.39149999999999</v>
      </c>
      <c r="N507">
        <v>47.668663000000002</v>
      </c>
      <c r="O507" t="s">
        <v>1157</v>
      </c>
      <c r="P507" t="s">
        <v>86</v>
      </c>
      <c r="Q507" t="s">
        <v>21</v>
      </c>
      <c r="R507" t="s">
        <v>21</v>
      </c>
      <c r="T507">
        <v>4</v>
      </c>
    </row>
    <row r="508" spans="1:20" x14ac:dyDescent="0.25">
      <c r="A508">
        <v>1702833</v>
      </c>
      <c r="B508">
        <v>16000105750</v>
      </c>
      <c r="C508">
        <v>2016105750</v>
      </c>
      <c r="D508">
        <v>245</v>
      </c>
      <c r="E508" t="s">
        <v>58</v>
      </c>
      <c r="F508" t="s">
        <v>21</v>
      </c>
      <c r="G508" t="s">
        <v>21</v>
      </c>
      <c r="H508" s="2">
        <v>42456.499305555553</v>
      </c>
      <c r="I508" t="s">
        <v>1158</v>
      </c>
      <c r="J508" t="s">
        <v>137</v>
      </c>
      <c r="K508" t="s">
        <v>138</v>
      </c>
      <c r="L508">
        <v>8001.2003999999997</v>
      </c>
      <c r="M508">
        <v>-122.34716</v>
      </c>
      <c r="N508">
        <v>47.613757999999997</v>
      </c>
      <c r="O508" t="s">
        <v>1159</v>
      </c>
      <c r="P508" t="s">
        <v>86</v>
      </c>
      <c r="Q508" t="s">
        <v>21</v>
      </c>
      <c r="R508" t="s">
        <v>21</v>
      </c>
      <c r="T508">
        <v>1</v>
      </c>
    </row>
    <row r="509" spans="1:20" x14ac:dyDescent="0.25">
      <c r="A509">
        <v>1702834</v>
      </c>
      <c r="B509">
        <v>16000105741</v>
      </c>
      <c r="C509">
        <v>2016105741</v>
      </c>
      <c r="D509">
        <v>280</v>
      </c>
      <c r="E509" t="s">
        <v>41</v>
      </c>
      <c r="F509" t="s">
        <v>42</v>
      </c>
      <c r="G509" t="s">
        <v>42</v>
      </c>
      <c r="H509" s="2">
        <v>42456.495138888888</v>
      </c>
      <c r="I509" t="s">
        <v>1160</v>
      </c>
      <c r="J509" t="s">
        <v>150</v>
      </c>
      <c r="K509" t="s">
        <v>151</v>
      </c>
      <c r="L509">
        <v>3200.2002000000002</v>
      </c>
      <c r="M509">
        <v>-122.38885999999999</v>
      </c>
      <c r="N509">
        <v>47.674550000000004</v>
      </c>
      <c r="O509" t="s">
        <v>1161</v>
      </c>
      <c r="P509" t="s">
        <v>81</v>
      </c>
      <c r="Q509" t="s">
        <v>76</v>
      </c>
      <c r="R509" t="s">
        <v>75</v>
      </c>
      <c r="S509" s="2">
        <v>42456.442361111112</v>
      </c>
      <c r="T509">
        <v>2</v>
      </c>
    </row>
    <row r="510" spans="1:20" x14ac:dyDescent="0.25">
      <c r="A510">
        <v>1702835</v>
      </c>
      <c r="B510">
        <v>16000105721</v>
      </c>
      <c r="C510">
        <v>2016105721</v>
      </c>
      <c r="D510">
        <v>161</v>
      </c>
      <c r="E510" t="s">
        <v>62</v>
      </c>
      <c r="F510" t="s">
        <v>62</v>
      </c>
      <c r="G510" t="s">
        <v>62</v>
      </c>
      <c r="H510" s="2">
        <v>42456.495833333334</v>
      </c>
      <c r="I510" t="s">
        <v>1162</v>
      </c>
      <c r="J510" t="s">
        <v>129</v>
      </c>
      <c r="K510" t="s">
        <v>190</v>
      </c>
      <c r="L510">
        <v>8100.3005000000003</v>
      </c>
      <c r="M510">
        <v>-122.34047</v>
      </c>
      <c r="N510">
        <v>47.609318000000002</v>
      </c>
      <c r="O510" t="s">
        <v>1163</v>
      </c>
      <c r="P510" t="s">
        <v>192</v>
      </c>
      <c r="Q510" t="s">
        <v>193</v>
      </c>
      <c r="R510" t="s">
        <v>193</v>
      </c>
      <c r="S510" s="2">
        <v>42456.427083333336</v>
      </c>
      <c r="T510">
        <v>3</v>
      </c>
    </row>
    <row r="511" spans="1:20" x14ac:dyDescent="0.25">
      <c r="A511">
        <v>1702836</v>
      </c>
      <c r="B511">
        <v>16000105616</v>
      </c>
      <c r="C511">
        <v>2016105616</v>
      </c>
      <c r="D511">
        <v>200</v>
      </c>
      <c r="E511" t="s">
        <v>352</v>
      </c>
      <c r="F511" t="s">
        <v>64</v>
      </c>
      <c r="G511" t="s">
        <v>65</v>
      </c>
      <c r="H511" s="2">
        <v>42456.495833333334</v>
      </c>
      <c r="I511" t="s">
        <v>1164</v>
      </c>
      <c r="J511" t="s">
        <v>150</v>
      </c>
      <c r="K511" t="s">
        <v>162</v>
      </c>
      <c r="L511">
        <v>5400.3026</v>
      </c>
      <c r="M511">
        <v>-122.34275</v>
      </c>
      <c r="N511">
        <v>47.648980000000002</v>
      </c>
      <c r="O511" t="s">
        <v>1165</v>
      </c>
      <c r="P511" t="s">
        <v>390</v>
      </c>
      <c r="Q511" t="s">
        <v>69</v>
      </c>
      <c r="R511" t="s">
        <v>42</v>
      </c>
      <c r="S511" s="2">
        <v>42456.316666666666</v>
      </c>
      <c r="T511">
        <v>0</v>
      </c>
    </row>
    <row r="512" spans="1:20" x14ac:dyDescent="0.25">
      <c r="A512">
        <v>1702837</v>
      </c>
      <c r="B512">
        <v>16000105611</v>
      </c>
      <c r="C512">
        <v>2016105611</v>
      </c>
      <c r="D512">
        <v>470</v>
      </c>
      <c r="E512" t="s">
        <v>27</v>
      </c>
      <c r="F512" t="s">
        <v>28</v>
      </c>
      <c r="G512" t="s">
        <v>29</v>
      </c>
      <c r="H512" s="2">
        <v>42456.499305555553</v>
      </c>
      <c r="I512" t="s">
        <v>1166</v>
      </c>
      <c r="J512" t="s">
        <v>150</v>
      </c>
      <c r="K512" t="s">
        <v>151</v>
      </c>
      <c r="L512">
        <v>4700.4012000000002</v>
      </c>
      <c r="M512">
        <v>-122.38395</v>
      </c>
      <c r="N512">
        <v>47.667045999999999</v>
      </c>
      <c r="O512" t="s">
        <v>1167</v>
      </c>
      <c r="P512" t="s">
        <v>34</v>
      </c>
      <c r="Q512" t="s">
        <v>29</v>
      </c>
      <c r="R512" t="s">
        <v>28</v>
      </c>
      <c r="S512" s="2">
        <v>42456.270833333336</v>
      </c>
      <c r="T512">
        <v>2</v>
      </c>
    </row>
    <row r="513" spans="1:20" x14ac:dyDescent="0.25">
      <c r="A513">
        <v>1702838</v>
      </c>
      <c r="B513">
        <v>16000105798</v>
      </c>
      <c r="C513">
        <v>2016105798</v>
      </c>
      <c r="D513">
        <v>470</v>
      </c>
      <c r="E513" t="s">
        <v>27</v>
      </c>
      <c r="F513" t="s">
        <v>28</v>
      </c>
      <c r="G513" t="s">
        <v>29</v>
      </c>
      <c r="H513" s="2">
        <v>42456.505555555559</v>
      </c>
      <c r="I513" t="s">
        <v>1168</v>
      </c>
      <c r="J513" t="s">
        <v>44</v>
      </c>
      <c r="K513" t="s">
        <v>357</v>
      </c>
      <c r="L513">
        <v>6900.2017999999998</v>
      </c>
      <c r="M513">
        <v>-122.37008</v>
      </c>
      <c r="N513">
        <v>47.631115000000001</v>
      </c>
      <c r="O513" t="s">
        <v>1169</v>
      </c>
      <c r="P513" t="s">
        <v>34</v>
      </c>
      <c r="Q513" t="s">
        <v>29</v>
      </c>
      <c r="R513" t="s">
        <v>28</v>
      </c>
      <c r="T513">
        <v>0</v>
      </c>
    </row>
    <row r="514" spans="1:20" x14ac:dyDescent="0.25">
      <c r="A514">
        <v>1702839</v>
      </c>
      <c r="B514">
        <v>16000105785</v>
      </c>
      <c r="C514">
        <v>2016105785</v>
      </c>
      <c r="D514">
        <v>280</v>
      </c>
      <c r="E514" t="s">
        <v>41</v>
      </c>
      <c r="F514" t="s">
        <v>42</v>
      </c>
      <c r="G514" t="s">
        <v>42</v>
      </c>
      <c r="H514" s="2">
        <v>42456.504166666666</v>
      </c>
      <c r="I514" t="s">
        <v>82</v>
      </c>
      <c r="J514" t="s">
        <v>83</v>
      </c>
      <c r="K514" t="s">
        <v>84</v>
      </c>
      <c r="L514">
        <v>9200.2027999999991</v>
      </c>
      <c r="M514">
        <v>-122.33081</v>
      </c>
      <c r="N514">
        <v>47.600464000000002</v>
      </c>
      <c r="O514" t="s">
        <v>85</v>
      </c>
      <c r="P514" t="s">
        <v>378</v>
      </c>
      <c r="Q514" t="s">
        <v>225</v>
      </c>
      <c r="R514" t="s">
        <v>225</v>
      </c>
      <c r="T514">
        <v>1</v>
      </c>
    </row>
    <row r="515" spans="1:20" x14ac:dyDescent="0.25">
      <c r="A515">
        <v>1702840</v>
      </c>
      <c r="B515">
        <v>16000105739</v>
      </c>
      <c r="C515">
        <v>2016105739</v>
      </c>
      <c r="D515">
        <v>244</v>
      </c>
      <c r="E515" t="s">
        <v>558</v>
      </c>
      <c r="F515" t="s">
        <v>21</v>
      </c>
      <c r="G515" t="s">
        <v>21</v>
      </c>
      <c r="H515" s="2">
        <v>42456.506249999999</v>
      </c>
      <c r="I515" t="s">
        <v>1170</v>
      </c>
      <c r="J515" t="s">
        <v>155</v>
      </c>
      <c r="K515" t="s">
        <v>156</v>
      </c>
      <c r="L515">
        <v>7200.107</v>
      </c>
      <c r="M515">
        <v>-122.341736</v>
      </c>
      <c r="N515">
        <v>47.619717000000001</v>
      </c>
      <c r="O515" t="s">
        <v>1171</v>
      </c>
      <c r="P515" t="s">
        <v>671</v>
      </c>
      <c r="Q515" t="s">
        <v>21</v>
      </c>
      <c r="R515" t="s">
        <v>558</v>
      </c>
      <c r="T515">
        <v>4</v>
      </c>
    </row>
    <row r="516" spans="1:20" x14ac:dyDescent="0.25">
      <c r="A516">
        <v>1702841</v>
      </c>
      <c r="B516">
        <v>16000105804</v>
      </c>
      <c r="C516">
        <v>2016105804</v>
      </c>
      <c r="D516">
        <v>250</v>
      </c>
      <c r="E516" t="s">
        <v>111</v>
      </c>
      <c r="F516" t="s">
        <v>112</v>
      </c>
      <c r="G516" t="s">
        <v>113</v>
      </c>
      <c r="H516" s="2">
        <v>42456.513194444444</v>
      </c>
      <c r="I516" t="s">
        <v>430</v>
      </c>
      <c r="J516" t="s">
        <v>129</v>
      </c>
      <c r="K516" t="s">
        <v>130</v>
      </c>
      <c r="L516">
        <v>8100.2</v>
      </c>
      <c r="M516">
        <v>-122.33732000000001</v>
      </c>
      <c r="N516">
        <v>47.611319999999999</v>
      </c>
      <c r="O516" t="s">
        <v>431</v>
      </c>
      <c r="P516" t="s">
        <v>400</v>
      </c>
      <c r="Q516" t="s">
        <v>401</v>
      </c>
      <c r="R516" t="s">
        <v>401</v>
      </c>
      <c r="T516">
        <v>1</v>
      </c>
    </row>
    <row r="517" spans="1:20" x14ac:dyDescent="0.25">
      <c r="A517">
        <v>1702842</v>
      </c>
      <c r="B517">
        <v>16000105802</v>
      </c>
      <c r="C517">
        <v>2016105802</v>
      </c>
      <c r="D517">
        <v>245</v>
      </c>
      <c r="E517" t="s">
        <v>58</v>
      </c>
      <c r="F517" t="s">
        <v>21</v>
      </c>
      <c r="G517" t="s">
        <v>21</v>
      </c>
      <c r="H517" s="2">
        <v>42456.509027777778</v>
      </c>
      <c r="I517" t="s">
        <v>1172</v>
      </c>
      <c r="J517" t="s">
        <v>31</v>
      </c>
      <c r="K517" t="s">
        <v>32</v>
      </c>
      <c r="L517">
        <v>8700.1003999999994</v>
      </c>
      <c r="M517">
        <v>-122.30892</v>
      </c>
      <c r="N517">
        <v>47.609780000000001</v>
      </c>
      <c r="O517" t="s">
        <v>1173</v>
      </c>
      <c r="P517" t="s">
        <v>330</v>
      </c>
      <c r="Q517" t="s">
        <v>327</v>
      </c>
      <c r="R517" t="s">
        <v>326</v>
      </c>
      <c r="T517">
        <v>4</v>
      </c>
    </row>
    <row r="518" spans="1:20" x14ac:dyDescent="0.25">
      <c r="A518">
        <v>1702843</v>
      </c>
      <c r="B518">
        <v>16000105799</v>
      </c>
      <c r="C518">
        <v>2016105799</v>
      </c>
      <c r="D518">
        <v>470</v>
      </c>
      <c r="E518" t="s">
        <v>27</v>
      </c>
      <c r="F518" t="s">
        <v>28</v>
      </c>
      <c r="G518" t="s">
        <v>29</v>
      </c>
      <c r="H518" s="2">
        <v>42456.518750000003</v>
      </c>
      <c r="I518" t="s">
        <v>1174</v>
      </c>
      <c r="J518" t="s">
        <v>137</v>
      </c>
      <c r="K518" t="s">
        <v>209</v>
      </c>
      <c r="L518">
        <v>8100.1014999999998</v>
      </c>
      <c r="M518">
        <v>-122.33942999999999</v>
      </c>
      <c r="N518">
        <v>47.60483</v>
      </c>
      <c r="O518" t="s">
        <v>1175</v>
      </c>
      <c r="P518" t="s">
        <v>34</v>
      </c>
      <c r="Q518" t="s">
        <v>29</v>
      </c>
      <c r="R518" t="s">
        <v>28</v>
      </c>
      <c r="T518">
        <v>1</v>
      </c>
    </row>
    <row r="519" spans="1:20" x14ac:dyDescent="0.25">
      <c r="A519">
        <v>1702844</v>
      </c>
      <c r="B519">
        <v>16000105747</v>
      </c>
      <c r="C519">
        <v>2016105747</v>
      </c>
      <c r="D519">
        <v>430</v>
      </c>
      <c r="E519" t="s">
        <v>134</v>
      </c>
      <c r="F519" t="s">
        <v>29</v>
      </c>
      <c r="G519" t="s">
        <v>135</v>
      </c>
      <c r="H519" s="2">
        <v>42456.510416666664</v>
      </c>
      <c r="I519" t="s">
        <v>1176</v>
      </c>
      <c r="J519" t="s">
        <v>179</v>
      </c>
      <c r="K519" t="s">
        <v>718</v>
      </c>
      <c r="L519">
        <v>4400.2013999999999</v>
      </c>
      <c r="M519">
        <v>-122.31577</v>
      </c>
      <c r="N519">
        <v>47.671897999999999</v>
      </c>
      <c r="O519" t="s">
        <v>1177</v>
      </c>
      <c r="P519" t="s">
        <v>140</v>
      </c>
      <c r="Q519" t="s">
        <v>135</v>
      </c>
      <c r="R519" t="s">
        <v>29</v>
      </c>
      <c r="S519" s="2">
        <v>42456.45208333333</v>
      </c>
      <c r="T519">
        <v>1</v>
      </c>
    </row>
    <row r="520" spans="1:20" x14ac:dyDescent="0.25">
      <c r="A520">
        <v>1702845</v>
      </c>
      <c r="B520">
        <v>16000105830</v>
      </c>
      <c r="C520">
        <v>2016105830</v>
      </c>
      <c r="D520">
        <v>200</v>
      </c>
      <c r="E520" t="s">
        <v>352</v>
      </c>
      <c r="F520" t="s">
        <v>64</v>
      </c>
      <c r="G520" t="s">
        <v>65</v>
      </c>
      <c r="H520" s="2">
        <v>42456.522222222222</v>
      </c>
      <c r="I520" t="s">
        <v>1166</v>
      </c>
      <c r="J520" t="s">
        <v>150</v>
      </c>
      <c r="K520" t="s">
        <v>151</v>
      </c>
      <c r="L520">
        <v>4700.5012999999999</v>
      </c>
      <c r="M520">
        <v>-122.38395</v>
      </c>
      <c r="N520">
        <v>47.667045999999999</v>
      </c>
      <c r="O520" t="s">
        <v>1167</v>
      </c>
      <c r="P520" t="s">
        <v>390</v>
      </c>
      <c r="Q520" t="s">
        <v>69</v>
      </c>
      <c r="R520" t="s">
        <v>42</v>
      </c>
      <c r="T520">
        <v>2</v>
      </c>
    </row>
    <row r="521" spans="1:20" x14ac:dyDescent="0.25">
      <c r="A521">
        <v>1702846</v>
      </c>
      <c r="B521">
        <v>16000105777</v>
      </c>
      <c r="C521">
        <v>2016105777</v>
      </c>
      <c r="D521">
        <v>186</v>
      </c>
      <c r="E521" t="s">
        <v>147</v>
      </c>
      <c r="F521" t="s">
        <v>148</v>
      </c>
      <c r="G521" t="s">
        <v>148</v>
      </c>
      <c r="H521" s="2">
        <v>42456.51666666667</v>
      </c>
      <c r="I521" t="s">
        <v>1178</v>
      </c>
      <c r="J521" t="s">
        <v>137</v>
      </c>
      <c r="K521" t="s">
        <v>209</v>
      </c>
      <c r="L521">
        <v>1300.3016</v>
      </c>
      <c r="M521">
        <v>-122.34732</v>
      </c>
      <c r="N521">
        <v>47.699173000000002</v>
      </c>
      <c r="O521" t="s">
        <v>1179</v>
      </c>
      <c r="P521" t="s">
        <v>153</v>
      </c>
      <c r="Q521" t="s">
        <v>148</v>
      </c>
      <c r="R521" t="s">
        <v>148</v>
      </c>
      <c r="T521">
        <v>2</v>
      </c>
    </row>
    <row r="522" spans="1:20" x14ac:dyDescent="0.25">
      <c r="A522">
        <v>1702847</v>
      </c>
      <c r="B522">
        <v>16000105753</v>
      </c>
      <c r="C522">
        <v>2016105753</v>
      </c>
      <c r="D522">
        <v>430</v>
      </c>
      <c r="E522" t="s">
        <v>134</v>
      </c>
      <c r="F522" t="s">
        <v>29</v>
      </c>
      <c r="G522" t="s">
        <v>135</v>
      </c>
      <c r="H522" s="2">
        <v>42456.517361111109</v>
      </c>
      <c r="I522" t="s">
        <v>846</v>
      </c>
      <c r="J522" t="s">
        <v>37</v>
      </c>
      <c r="K522" t="s">
        <v>38</v>
      </c>
      <c r="L522">
        <v>9300.3029999999999</v>
      </c>
      <c r="M522">
        <v>-122.33420599999999</v>
      </c>
      <c r="N522">
        <v>47.575577000000003</v>
      </c>
      <c r="O522" t="s">
        <v>847</v>
      </c>
      <c r="P522" t="s">
        <v>1110</v>
      </c>
      <c r="Q522" t="s">
        <v>135</v>
      </c>
      <c r="R522" t="s">
        <v>29</v>
      </c>
      <c r="S522" s="2">
        <v>42456.48541666667</v>
      </c>
      <c r="T522">
        <v>3</v>
      </c>
    </row>
    <row r="523" spans="1:20" x14ac:dyDescent="0.25">
      <c r="A523">
        <v>1702848</v>
      </c>
      <c r="B523">
        <v>16000105749</v>
      </c>
      <c r="C523">
        <v>2016105749</v>
      </c>
      <c r="D523">
        <v>63</v>
      </c>
      <c r="E523" t="s">
        <v>165</v>
      </c>
      <c r="F523" t="s">
        <v>166</v>
      </c>
      <c r="G523" t="s">
        <v>166</v>
      </c>
      <c r="H523" s="2">
        <v>42456.519444444442</v>
      </c>
      <c r="I523" t="s">
        <v>1180</v>
      </c>
      <c r="J523" t="s">
        <v>44</v>
      </c>
      <c r="K523" t="s">
        <v>45</v>
      </c>
      <c r="L523">
        <v>5801.1000999999997</v>
      </c>
      <c r="M523">
        <v>-122.38599000000001</v>
      </c>
      <c r="N523">
        <v>47.653064999999998</v>
      </c>
      <c r="O523" t="s">
        <v>1181</v>
      </c>
      <c r="P523" t="s">
        <v>81</v>
      </c>
      <c r="Q523" t="s">
        <v>76</v>
      </c>
      <c r="R523" t="s">
        <v>75</v>
      </c>
      <c r="T523">
        <v>1</v>
      </c>
    </row>
    <row r="524" spans="1:20" x14ac:dyDescent="0.25">
      <c r="A524">
        <v>1702849</v>
      </c>
      <c r="B524">
        <v>16000105748</v>
      </c>
      <c r="C524">
        <v>2016105748</v>
      </c>
      <c r="D524">
        <v>430</v>
      </c>
      <c r="E524" t="s">
        <v>134</v>
      </c>
      <c r="F524" t="s">
        <v>29</v>
      </c>
      <c r="G524" t="s">
        <v>135</v>
      </c>
      <c r="H524" s="2">
        <v>42456.513888888891</v>
      </c>
      <c r="I524" t="s">
        <v>1182</v>
      </c>
      <c r="J524" t="s">
        <v>137</v>
      </c>
      <c r="K524" t="s">
        <v>209</v>
      </c>
      <c r="L524">
        <v>9800.4002999999993</v>
      </c>
      <c r="M524">
        <v>-122.38677</v>
      </c>
      <c r="N524">
        <v>47.569279999999999</v>
      </c>
      <c r="O524" t="s">
        <v>1183</v>
      </c>
      <c r="P524" t="s">
        <v>188</v>
      </c>
      <c r="Q524" t="s">
        <v>135</v>
      </c>
      <c r="R524" t="s">
        <v>29</v>
      </c>
      <c r="S524" s="2">
        <v>42456.450694444444</v>
      </c>
      <c r="T524">
        <v>2</v>
      </c>
    </row>
    <row r="525" spans="1:20" x14ac:dyDescent="0.25">
      <c r="A525">
        <v>1702850</v>
      </c>
      <c r="B525">
        <v>16000105573</v>
      </c>
      <c r="C525">
        <v>2016105573</v>
      </c>
      <c r="D525">
        <v>65</v>
      </c>
      <c r="E525" t="s">
        <v>74</v>
      </c>
      <c r="F525" t="s">
        <v>75</v>
      </c>
      <c r="G525" t="s">
        <v>76</v>
      </c>
      <c r="H525" s="2">
        <v>42456.51458333333</v>
      </c>
      <c r="I525" t="s">
        <v>1184</v>
      </c>
      <c r="J525" t="s">
        <v>91</v>
      </c>
      <c r="K525" t="s">
        <v>92</v>
      </c>
      <c r="L525">
        <v>7500.4022999999997</v>
      </c>
      <c r="M525">
        <v>-122.32031000000001</v>
      </c>
      <c r="N525">
        <v>47.611355000000003</v>
      </c>
      <c r="O525" t="s">
        <v>1185</v>
      </c>
      <c r="P525" t="s">
        <v>243</v>
      </c>
      <c r="Q525" t="s">
        <v>76</v>
      </c>
      <c r="R525" t="s">
        <v>75</v>
      </c>
      <c r="S525" s="2">
        <v>42456.185416666667</v>
      </c>
      <c r="T525">
        <v>1</v>
      </c>
    </row>
    <row r="526" spans="1:20" x14ac:dyDescent="0.25">
      <c r="A526">
        <v>1702851</v>
      </c>
      <c r="B526">
        <v>16000105824</v>
      </c>
      <c r="C526">
        <v>2016105824</v>
      </c>
      <c r="D526">
        <v>245</v>
      </c>
      <c r="E526" t="s">
        <v>58</v>
      </c>
      <c r="F526" t="s">
        <v>21</v>
      </c>
      <c r="G526" t="s">
        <v>21</v>
      </c>
      <c r="H526" s="2">
        <v>42456.530555555553</v>
      </c>
      <c r="I526" t="s">
        <v>1186</v>
      </c>
      <c r="J526" t="s">
        <v>83</v>
      </c>
      <c r="K526" t="s">
        <v>84</v>
      </c>
      <c r="L526">
        <v>9200.1007000000009</v>
      </c>
      <c r="M526">
        <v>-122.32765999999999</v>
      </c>
      <c r="N526">
        <v>47.600451999999997</v>
      </c>
      <c r="O526" t="s">
        <v>1187</v>
      </c>
      <c r="P526" t="s">
        <v>86</v>
      </c>
      <c r="Q526" t="s">
        <v>21</v>
      </c>
      <c r="R526" t="s">
        <v>21</v>
      </c>
      <c r="T526">
        <v>3</v>
      </c>
    </row>
    <row r="527" spans="1:20" x14ac:dyDescent="0.25">
      <c r="A527">
        <v>1702852</v>
      </c>
      <c r="B527">
        <v>16000105822</v>
      </c>
      <c r="C527">
        <v>2016105822</v>
      </c>
      <c r="D527">
        <v>470</v>
      </c>
      <c r="E527" t="s">
        <v>27</v>
      </c>
      <c r="F527" t="s">
        <v>28</v>
      </c>
      <c r="G527" t="s">
        <v>29</v>
      </c>
      <c r="H527" s="2">
        <v>42456.526388888888</v>
      </c>
      <c r="I527" t="s">
        <v>1188</v>
      </c>
      <c r="J527" t="s">
        <v>54</v>
      </c>
      <c r="K527" t="s">
        <v>103</v>
      </c>
      <c r="L527">
        <v>11102.300300000001</v>
      </c>
      <c r="M527">
        <v>-122.26999000000001</v>
      </c>
      <c r="N527">
        <v>47.532623000000001</v>
      </c>
      <c r="O527" t="s">
        <v>1189</v>
      </c>
      <c r="P527" t="s">
        <v>443</v>
      </c>
      <c r="Q527" t="s">
        <v>29</v>
      </c>
      <c r="R527" t="s">
        <v>29</v>
      </c>
      <c r="T527">
        <v>0</v>
      </c>
    </row>
    <row r="528" spans="1:20" x14ac:dyDescent="0.25">
      <c r="A528">
        <v>1702853</v>
      </c>
      <c r="B528">
        <v>16000105818</v>
      </c>
      <c r="C528">
        <v>2016105818</v>
      </c>
      <c r="D528">
        <v>201</v>
      </c>
      <c r="E528" t="s">
        <v>63</v>
      </c>
      <c r="F528" t="s">
        <v>64</v>
      </c>
      <c r="G528" t="s">
        <v>65</v>
      </c>
      <c r="H528" s="2">
        <v>42456.525000000001</v>
      </c>
      <c r="I528" t="s">
        <v>1190</v>
      </c>
      <c r="J528" t="s">
        <v>44</v>
      </c>
      <c r="K528" t="s">
        <v>45</v>
      </c>
      <c r="L528">
        <v>5801.2007999999996</v>
      </c>
      <c r="M528">
        <v>-122.38975499999999</v>
      </c>
      <c r="N528">
        <v>47.649403</v>
      </c>
      <c r="O528" t="s">
        <v>1191</v>
      </c>
      <c r="P528" t="s">
        <v>68</v>
      </c>
      <c r="Q528" t="s">
        <v>69</v>
      </c>
      <c r="R528" t="s">
        <v>42</v>
      </c>
      <c r="T528">
        <v>1</v>
      </c>
    </row>
    <row r="529" spans="1:20" x14ac:dyDescent="0.25">
      <c r="A529">
        <v>1702854</v>
      </c>
      <c r="B529">
        <v>16000105796</v>
      </c>
      <c r="C529">
        <v>2016105796</v>
      </c>
      <c r="D529">
        <v>203</v>
      </c>
      <c r="E529" t="s">
        <v>301</v>
      </c>
      <c r="F529" t="s">
        <v>302</v>
      </c>
      <c r="G529" t="s">
        <v>65</v>
      </c>
      <c r="H529" s="2">
        <v>42456.522916666669</v>
      </c>
      <c r="I529" t="s">
        <v>1192</v>
      </c>
      <c r="J529" t="s">
        <v>78</v>
      </c>
      <c r="K529" t="s">
        <v>217</v>
      </c>
      <c r="L529">
        <v>6300.3005999999996</v>
      </c>
      <c r="M529">
        <v>-122.28288999999999</v>
      </c>
      <c r="N529">
        <v>47.639034000000002</v>
      </c>
      <c r="O529" t="s">
        <v>1193</v>
      </c>
      <c r="P529" t="s">
        <v>305</v>
      </c>
      <c r="Q529" t="s">
        <v>69</v>
      </c>
      <c r="R529" t="s">
        <v>42</v>
      </c>
      <c r="T529">
        <v>2</v>
      </c>
    </row>
    <row r="530" spans="1:20" x14ac:dyDescent="0.25">
      <c r="A530">
        <v>1702855</v>
      </c>
      <c r="B530">
        <v>16000105707</v>
      </c>
      <c r="C530">
        <v>2016105707</v>
      </c>
      <c r="D530">
        <v>161</v>
      </c>
      <c r="E530" t="s">
        <v>62</v>
      </c>
      <c r="F530" t="s">
        <v>62</v>
      </c>
      <c r="G530" t="s">
        <v>62</v>
      </c>
      <c r="H530" s="2">
        <v>42456.525694444441</v>
      </c>
      <c r="I530" t="s">
        <v>1194</v>
      </c>
      <c r="J530" t="s">
        <v>23</v>
      </c>
      <c r="K530" t="s">
        <v>480</v>
      </c>
      <c r="L530">
        <v>10002.201999999999</v>
      </c>
      <c r="M530">
        <v>-122.30952000000001</v>
      </c>
      <c r="N530">
        <v>47.576073000000001</v>
      </c>
      <c r="O530" t="s">
        <v>1195</v>
      </c>
      <c r="P530" t="s">
        <v>1115</v>
      </c>
      <c r="Q530" t="s">
        <v>107</v>
      </c>
      <c r="R530" t="s">
        <v>106</v>
      </c>
      <c r="S530" s="2">
        <v>42456.397916666669</v>
      </c>
      <c r="T530">
        <v>1</v>
      </c>
    </row>
    <row r="531" spans="1:20" x14ac:dyDescent="0.25">
      <c r="A531">
        <v>1702856</v>
      </c>
      <c r="B531">
        <v>16000105847</v>
      </c>
      <c r="C531">
        <v>2016105847</v>
      </c>
      <c r="D531">
        <v>250</v>
      </c>
      <c r="E531" t="s">
        <v>111</v>
      </c>
      <c r="F531" t="s">
        <v>112</v>
      </c>
      <c r="G531" t="s">
        <v>113</v>
      </c>
      <c r="H531" s="2">
        <v>42456.533333333333</v>
      </c>
      <c r="I531" t="s">
        <v>1196</v>
      </c>
      <c r="J531" t="s">
        <v>83</v>
      </c>
      <c r="K531" t="s">
        <v>195</v>
      </c>
      <c r="L531">
        <v>8100.1036000000004</v>
      </c>
      <c r="M531">
        <v>-122.334175</v>
      </c>
      <c r="N531">
        <v>47.602150000000002</v>
      </c>
      <c r="O531" t="s">
        <v>1197</v>
      </c>
      <c r="P531" t="s">
        <v>400</v>
      </c>
      <c r="Q531" t="s">
        <v>401</v>
      </c>
      <c r="R531" t="s">
        <v>401</v>
      </c>
      <c r="T531">
        <v>1</v>
      </c>
    </row>
    <row r="532" spans="1:20" x14ac:dyDescent="0.25">
      <c r="A532">
        <v>1702857</v>
      </c>
      <c r="B532">
        <v>16000105843</v>
      </c>
      <c r="C532">
        <v>2016105843</v>
      </c>
      <c r="D532">
        <v>161</v>
      </c>
      <c r="E532" t="s">
        <v>62</v>
      </c>
      <c r="F532" t="s">
        <v>62</v>
      </c>
      <c r="G532" t="s">
        <v>62</v>
      </c>
      <c r="H532" s="2">
        <v>42456.537499999999</v>
      </c>
      <c r="I532" t="s">
        <v>715</v>
      </c>
      <c r="J532" t="s">
        <v>137</v>
      </c>
      <c r="K532" t="s">
        <v>138</v>
      </c>
      <c r="L532">
        <v>8100.2015000000001</v>
      </c>
      <c r="M532">
        <v>-122.33835000000001</v>
      </c>
      <c r="N532">
        <v>47.609515999999999</v>
      </c>
      <c r="O532" t="s">
        <v>716</v>
      </c>
      <c r="P532" t="s">
        <v>400</v>
      </c>
      <c r="Q532" t="s">
        <v>401</v>
      </c>
      <c r="R532" t="s">
        <v>401</v>
      </c>
      <c r="T532">
        <v>1</v>
      </c>
    </row>
    <row r="533" spans="1:20" x14ac:dyDescent="0.25">
      <c r="A533">
        <v>1702858</v>
      </c>
      <c r="B533">
        <v>16000105800</v>
      </c>
      <c r="C533">
        <v>2016105800</v>
      </c>
      <c r="D533">
        <v>250</v>
      </c>
      <c r="E533" t="s">
        <v>111</v>
      </c>
      <c r="F533" t="s">
        <v>112</v>
      </c>
      <c r="G533" t="s">
        <v>113</v>
      </c>
      <c r="H533" s="2">
        <v>42456.532638888886</v>
      </c>
      <c r="I533" t="s">
        <v>508</v>
      </c>
      <c r="J533" t="s">
        <v>83</v>
      </c>
      <c r="K533" t="s">
        <v>195</v>
      </c>
      <c r="L533">
        <v>8100.1039000000001</v>
      </c>
      <c r="M533">
        <v>-122.3364</v>
      </c>
      <c r="N533">
        <v>47.602657000000001</v>
      </c>
      <c r="O533" t="s">
        <v>509</v>
      </c>
      <c r="P533" t="s">
        <v>400</v>
      </c>
      <c r="Q533" t="s">
        <v>401</v>
      </c>
      <c r="R533" t="s">
        <v>401</v>
      </c>
      <c r="S533" s="2">
        <v>42456.488888888889</v>
      </c>
      <c r="T533">
        <v>0</v>
      </c>
    </row>
    <row r="534" spans="1:20" x14ac:dyDescent="0.25">
      <c r="A534">
        <v>1702859</v>
      </c>
      <c r="B534">
        <v>16000105839</v>
      </c>
      <c r="C534">
        <v>2016105839</v>
      </c>
      <c r="D534">
        <v>160</v>
      </c>
      <c r="E534" t="s">
        <v>992</v>
      </c>
      <c r="F534" t="s">
        <v>992</v>
      </c>
      <c r="G534" t="s">
        <v>992</v>
      </c>
      <c r="H534" s="2">
        <v>42456.536111111112</v>
      </c>
      <c r="I534" t="s">
        <v>1198</v>
      </c>
      <c r="J534" t="s">
        <v>23</v>
      </c>
      <c r="K534" t="s">
        <v>24</v>
      </c>
      <c r="L534">
        <v>10200.402700000001</v>
      </c>
      <c r="M534">
        <v>-122.271286</v>
      </c>
      <c r="N534">
        <v>47.551895000000002</v>
      </c>
      <c r="O534" t="s">
        <v>1199</v>
      </c>
      <c r="P534" t="s">
        <v>991</v>
      </c>
      <c r="Q534" t="s">
        <v>992</v>
      </c>
      <c r="R534" t="s">
        <v>992</v>
      </c>
      <c r="T534">
        <v>2</v>
      </c>
    </row>
    <row r="535" spans="1:20" x14ac:dyDescent="0.25">
      <c r="A535">
        <v>1702860</v>
      </c>
      <c r="B535">
        <v>16000105835</v>
      </c>
      <c r="C535">
        <v>2016105835</v>
      </c>
      <c r="D535">
        <v>282</v>
      </c>
      <c r="E535" t="s">
        <v>956</v>
      </c>
      <c r="F535" t="s">
        <v>42</v>
      </c>
      <c r="G535" t="s">
        <v>42</v>
      </c>
      <c r="H535" s="2">
        <v>42456.541666666664</v>
      </c>
      <c r="I535" t="s">
        <v>1200</v>
      </c>
      <c r="J535" t="s">
        <v>276</v>
      </c>
      <c r="K535" t="s">
        <v>598</v>
      </c>
      <c r="L535">
        <v>402.2004</v>
      </c>
      <c r="M535">
        <v>-122.34493999999999</v>
      </c>
      <c r="N535">
        <v>47.719569999999997</v>
      </c>
      <c r="O535" t="s">
        <v>1201</v>
      </c>
      <c r="P535" t="s">
        <v>523</v>
      </c>
      <c r="Q535" t="s">
        <v>29</v>
      </c>
      <c r="R535" t="s">
        <v>29</v>
      </c>
      <c r="T535">
        <v>1</v>
      </c>
    </row>
    <row r="536" spans="1:20" x14ac:dyDescent="0.25">
      <c r="A536">
        <v>1702861</v>
      </c>
      <c r="B536">
        <v>16000105807</v>
      </c>
      <c r="C536">
        <v>2016105807</v>
      </c>
      <c r="D536">
        <v>63</v>
      </c>
      <c r="E536" t="s">
        <v>165</v>
      </c>
      <c r="F536" t="s">
        <v>166</v>
      </c>
      <c r="G536" t="s">
        <v>166</v>
      </c>
      <c r="H536" s="2">
        <v>42456.541666666664</v>
      </c>
      <c r="I536" t="s">
        <v>1202</v>
      </c>
      <c r="J536" t="s">
        <v>54</v>
      </c>
      <c r="K536" t="s">
        <v>103</v>
      </c>
      <c r="L536">
        <v>11102.200199999999</v>
      </c>
      <c r="M536">
        <v>-122.27567000000001</v>
      </c>
      <c r="N536">
        <v>47.545788000000002</v>
      </c>
      <c r="O536" t="s">
        <v>1203</v>
      </c>
      <c r="P536" t="s">
        <v>81</v>
      </c>
      <c r="Q536" t="s">
        <v>76</v>
      </c>
      <c r="R536" t="s">
        <v>75</v>
      </c>
      <c r="S536" s="2">
        <v>42456.50277777778</v>
      </c>
      <c r="T536">
        <v>4</v>
      </c>
    </row>
    <row r="537" spans="1:20" x14ac:dyDescent="0.25">
      <c r="A537">
        <v>1702862</v>
      </c>
      <c r="B537">
        <v>16000105764</v>
      </c>
      <c r="C537">
        <v>2016105764</v>
      </c>
      <c r="D537">
        <v>130</v>
      </c>
      <c r="E537" t="s">
        <v>484</v>
      </c>
      <c r="F537" t="s">
        <v>251</v>
      </c>
      <c r="G537" t="s">
        <v>251</v>
      </c>
      <c r="H537" s="2">
        <v>42456.540972222225</v>
      </c>
      <c r="I537" t="s">
        <v>1204</v>
      </c>
      <c r="J537" t="s">
        <v>78</v>
      </c>
      <c r="K537" t="s">
        <v>79</v>
      </c>
      <c r="L537">
        <v>7500.1009000000004</v>
      </c>
      <c r="M537">
        <v>-122.31432</v>
      </c>
      <c r="N537">
        <v>47.620539999999998</v>
      </c>
      <c r="O537" t="s">
        <v>1205</v>
      </c>
      <c r="P537" t="s">
        <v>272</v>
      </c>
      <c r="Q537" t="s">
        <v>183</v>
      </c>
      <c r="R537" t="s">
        <v>184</v>
      </c>
      <c r="T537">
        <v>1</v>
      </c>
    </row>
    <row r="538" spans="1:20" x14ac:dyDescent="0.25">
      <c r="A538">
        <v>1702863</v>
      </c>
      <c r="B538">
        <v>16000105728</v>
      </c>
      <c r="C538">
        <v>2016105728</v>
      </c>
      <c r="D538">
        <v>244</v>
      </c>
      <c r="E538" t="s">
        <v>558</v>
      </c>
      <c r="F538" t="s">
        <v>21</v>
      </c>
      <c r="G538" t="s">
        <v>21</v>
      </c>
      <c r="H538" s="2">
        <v>42456.537499999999</v>
      </c>
      <c r="I538" t="s">
        <v>1206</v>
      </c>
      <c r="J538" t="s">
        <v>276</v>
      </c>
      <c r="K538" t="s">
        <v>598</v>
      </c>
      <c r="L538">
        <v>600.30160000000001</v>
      </c>
      <c r="M538">
        <v>-122.34347</v>
      </c>
      <c r="N538">
        <v>47.712314999999997</v>
      </c>
      <c r="O538" t="s">
        <v>1207</v>
      </c>
      <c r="P538" t="s">
        <v>671</v>
      </c>
      <c r="Q538" t="s">
        <v>21</v>
      </c>
      <c r="R538" t="s">
        <v>558</v>
      </c>
      <c r="T538">
        <v>3</v>
      </c>
    </row>
    <row r="539" spans="1:20" x14ac:dyDescent="0.25">
      <c r="A539">
        <v>1702864</v>
      </c>
      <c r="B539">
        <v>16000105816</v>
      </c>
      <c r="C539">
        <v>2016105816</v>
      </c>
      <c r="D539">
        <v>245</v>
      </c>
      <c r="E539" t="s">
        <v>58</v>
      </c>
      <c r="F539" t="s">
        <v>21</v>
      </c>
      <c r="G539" t="s">
        <v>21</v>
      </c>
      <c r="H539" s="2">
        <v>42456.54583333333</v>
      </c>
      <c r="I539" t="s">
        <v>1003</v>
      </c>
      <c r="J539" t="s">
        <v>155</v>
      </c>
      <c r="K539" t="s">
        <v>257</v>
      </c>
      <c r="L539">
        <v>8001.2007000000003</v>
      </c>
      <c r="M539">
        <v>-122.34742</v>
      </c>
      <c r="N539">
        <v>47.615085999999998</v>
      </c>
      <c r="O539" t="s">
        <v>1004</v>
      </c>
      <c r="P539" t="s">
        <v>86</v>
      </c>
      <c r="Q539" t="s">
        <v>21</v>
      </c>
      <c r="R539" t="s">
        <v>21</v>
      </c>
      <c r="S539" s="2">
        <v>42456.509027777778</v>
      </c>
      <c r="T539">
        <v>3</v>
      </c>
    </row>
    <row r="540" spans="1:20" x14ac:dyDescent="0.25">
      <c r="A540">
        <v>1702865</v>
      </c>
      <c r="B540">
        <v>16000105815</v>
      </c>
      <c r="C540">
        <v>2016105815</v>
      </c>
      <c r="D540">
        <v>281</v>
      </c>
      <c r="E540" t="s">
        <v>48</v>
      </c>
      <c r="F540" t="s">
        <v>42</v>
      </c>
      <c r="G540" t="s">
        <v>42</v>
      </c>
      <c r="H540" s="2">
        <v>42456.54791666667</v>
      </c>
      <c r="I540" t="s">
        <v>1208</v>
      </c>
      <c r="J540" t="s">
        <v>124</v>
      </c>
      <c r="K540" t="s">
        <v>415</v>
      </c>
      <c r="L540">
        <v>9900.4102999999996</v>
      </c>
      <c r="M540">
        <v>-122.34984</v>
      </c>
      <c r="N540">
        <v>47.571010000000001</v>
      </c>
      <c r="O540" t="s">
        <v>1209</v>
      </c>
      <c r="P540" t="s">
        <v>47</v>
      </c>
      <c r="Q540" t="s">
        <v>42</v>
      </c>
      <c r="R540" t="s">
        <v>42</v>
      </c>
      <c r="T540">
        <v>3</v>
      </c>
    </row>
    <row r="541" spans="1:20" x14ac:dyDescent="0.25">
      <c r="A541">
        <v>1702866</v>
      </c>
      <c r="B541">
        <v>16000105792</v>
      </c>
      <c r="C541">
        <v>2016105792</v>
      </c>
      <c r="D541">
        <v>281</v>
      </c>
      <c r="E541" t="s">
        <v>48</v>
      </c>
      <c r="F541" t="s">
        <v>42</v>
      </c>
      <c r="G541" t="s">
        <v>42</v>
      </c>
      <c r="H541" s="2">
        <v>42456.54791666667</v>
      </c>
      <c r="I541" t="s">
        <v>1210</v>
      </c>
      <c r="J541" t="s">
        <v>150</v>
      </c>
      <c r="K541" t="s">
        <v>214</v>
      </c>
      <c r="L541">
        <v>4900.4013999999997</v>
      </c>
      <c r="M541">
        <v>-122.35446</v>
      </c>
      <c r="N541">
        <v>47.65775</v>
      </c>
      <c r="O541" t="s">
        <v>1211</v>
      </c>
      <c r="P541" t="s">
        <v>47</v>
      </c>
      <c r="Q541" t="s">
        <v>42</v>
      </c>
      <c r="R541" t="s">
        <v>42</v>
      </c>
      <c r="T541">
        <v>0</v>
      </c>
    </row>
    <row r="542" spans="1:20" x14ac:dyDescent="0.25">
      <c r="A542">
        <v>1702867</v>
      </c>
      <c r="B542">
        <v>16000105771</v>
      </c>
      <c r="C542">
        <v>2016105771</v>
      </c>
      <c r="D542">
        <v>31</v>
      </c>
      <c r="E542" t="s">
        <v>676</v>
      </c>
      <c r="F542" t="s">
        <v>418</v>
      </c>
      <c r="G542" t="s">
        <v>418</v>
      </c>
      <c r="H542" s="2">
        <v>42456.54583333333</v>
      </c>
      <c r="I542" t="s">
        <v>1212</v>
      </c>
      <c r="J542" t="s">
        <v>276</v>
      </c>
      <c r="K542" t="s">
        <v>598</v>
      </c>
      <c r="L542">
        <v>402.20069999999998</v>
      </c>
      <c r="M542">
        <v>-122.344894</v>
      </c>
      <c r="N542">
        <v>47.717174999999997</v>
      </c>
      <c r="O542" t="s">
        <v>1213</v>
      </c>
      <c r="P542" t="s">
        <v>453</v>
      </c>
      <c r="Q542" t="s">
        <v>73</v>
      </c>
      <c r="R542" t="s">
        <v>73</v>
      </c>
      <c r="S542" s="2">
        <v>42456.479861111111</v>
      </c>
      <c r="T542">
        <v>3</v>
      </c>
    </row>
    <row r="543" spans="1:20" x14ac:dyDescent="0.25">
      <c r="A543">
        <v>1702868</v>
      </c>
      <c r="B543">
        <v>16000105864</v>
      </c>
      <c r="C543">
        <v>2016105864</v>
      </c>
      <c r="D543">
        <v>200</v>
      </c>
      <c r="E543" t="s">
        <v>352</v>
      </c>
      <c r="F543" t="s">
        <v>64</v>
      </c>
      <c r="G543" t="s">
        <v>65</v>
      </c>
      <c r="H543" s="2">
        <v>42456.552777777775</v>
      </c>
      <c r="I543" t="s">
        <v>1214</v>
      </c>
      <c r="J543" t="s">
        <v>37</v>
      </c>
      <c r="K543" t="s">
        <v>96</v>
      </c>
      <c r="L543">
        <v>10900.2032</v>
      </c>
      <c r="M543">
        <v>-122.32896</v>
      </c>
      <c r="N543">
        <v>47.554139999999997</v>
      </c>
      <c r="O543" t="s">
        <v>1215</v>
      </c>
      <c r="P543" t="s">
        <v>390</v>
      </c>
      <c r="Q543" t="s">
        <v>69</v>
      </c>
      <c r="R543" t="s">
        <v>42</v>
      </c>
      <c r="T543">
        <v>3</v>
      </c>
    </row>
    <row r="544" spans="1:20" x14ac:dyDescent="0.25">
      <c r="A544">
        <v>1702869</v>
      </c>
      <c r="B544">
        <v>16000105857</v>
      </c>
      <c r="C544">
        <v>2016105857</v>
      </c>
      <c r="D544">
        <v>280</v>
      </c>
      <c r="E544" t="s">
        <v>41</v>
      </c>
      <c r="F544" t="s">
        <v>42</v>
      </c>
      <c r="G544" t="s">
        <v>42</v>
      </c>
      <c r="H544" s="2">
        <v>42456.55</v>
      </c>
      <c r="I544" t="s">
        <v>1216</v>
      </c>
      <c r="J544" t="s">
        <v>179</v>
      </c>
      <c r="K544" t="s">
        <v>718</v>
      </c>
      <c r="L544">
        <v>2500.1028000000001</v>
      </c>
      <c r="M544">
        <v>-122.304016</v>
      </c>
      <c r="N544">
        <v>47.683951999999998</v>
      </c>
      <c r="O544" t="s">
        <v>1217</v>
      </c>
      <c r="P544" t="s">
        <v>47</v>
      </c>
      <c r="Q544" t="s">
        <v>42</v>
      </c>
      <c r="R544" t="s">
        <v>42</v>
      </c>
      <c r="T544">
        <v>1</v>
      </c>
    </row>
    <row r="545" spans="1:20" x14ac:dyDescent="0.25">
      <c r="A545">
        <v>1702870</v>
      </c>
      <c r="B545">
        <v>16000105841</v>
      </c>
      <c r="C545">
        <v>2016105841</v>
      </c>
      <c r="D545">
        <v>470</v>
      </c>
      <c r="E545" t="s">
        <v>27</v>
      </c>
      <c r="F545" t="s">
        <v>28</v>
      </c>
      <c r="G545" t="s">
        <v>29</v>
      </c>
      <c r="H545" s="2">
        <v>42456.551388888889</v>
      </c>
      <c r="I545" t="s">
        <v>1218</v>
      </c>
      <c r="J545" t="s">
        <v>31</v>
      </c>
      <c r="K545" t="s">
        <v>32</v>
      </c>
      <c r="L545">
        <v>8700.1005999999998</v>
      </c>
      <c r="M545">
        <v>-122.31153</v>
      </c>
      <c r="N545">
        <v>47.609789999999997</v>
      </c>
      <c r="O545" t="s">
        <v>1219</v>
      </c>
      <c r="P545" t="s">
        <v>34</v>
      </c>
      <c r="Q545" t="s">
        <v>29</v>
      </c>
      <c r="R545" t="s">
        <v>28</v>
      </c>
      <c r="T545">
        <v>1</v>
      </c>
    </row>
    <row r="546" spans="1:20" x14ac:dyDescent="0.25">
      <c r="A546">
        <v>1702871</v>
      </c>
      <c r="B546">
        <v>16000105820</v>
      </c>
      <c r="C546">
        <v>2016105820</v>
      </c>
      <c r="D546">
        <v>250</v>
      </c>
      <c r="E546" t="s">
        <v>111</v>
      </c>
      <c r="F546" t="s">
        <v>112</v>
      </c>
      <c r="G546" t="s">
        <v>113</v>
      </c>
      <c r="H546" s="2">
        <v>42456.551388888889</v>
      </c>
      <c r="I546" t="s">
        <v>1220</v>
      </c>
      <c r="J546" t="s">
        <v>150</v>
      </c>
      <c r="K546" t="s">
        <v>162</v>
      </c>
      <c r="L546">
        <v>5400.3002999999999</v>
      </c>
      <c r="M546">
        <v>-122.34263</v>
      </c>
      <c r="N546">
        <v>47.651620000000001</v>
      </c>
      <c r="O546" t="s">
        <v>1221</v>
      </c>
      <c r="P546" t="s">
        <v>62</v>
      </c>
      <c r="Q546" t="s">
        <v>62</v>
      </c>
      <c r="R546" t="s">
        <v>62</v>
      </c>
      <c r="T546">
        <v>3</v>
      </c>
    </row>
    <row r="547" spans="1:20" x14ac:dyDescent="0.25">
      <c r="A547">
        <v>1702872</v>
      </c>
      <c r="B547">
        <v>16000105779</v>
      </c>
      <c r="C547">
        <v>2016105779</v>
      </c>
      <c r="D547">
        <v>63</v>
      </c>
      <c r="E547" t="s">
        <v>165</v>
      </c>
      <c r="F547" t="s">
        <v>166</v>
      </c>
      <c r="G547" t="s">
        <v>166</v>
      </c>
      <c r="H547" s="2">
        <v>42456.552777777775</v>
      </c>
      <c r="I547" t="s">
        <v>1222</v>
      </c>
      <c r="J547" t="s">
        <v>150</v>
      </c>
      <c r="K547" t="s">
        <v>162</v>
      </c>
      <c r="L547">
        <v>5100.2025999999996</v>
      </c>
      <c r="M547">
        <v>-122.33024</v>
      </c>
      <c r="N547">
        <v>47.656128000000002</v>
      </c>
      <c r="O547" t="s">
        <v>1223</v>
      </c>
      <c r="P547" t="s">
        <v>81</v>
      </c>
      <c r="Q547" t="s">
        <v>76</v>
      </c>
      <c r="R547" t="s">
        <v>75</v>
      </c>
      <c r="S547" s="2">
        <v>42456.518055555556</v>
      </c>
      <c r="T547">
        <v>1</v>
      </c>
    </row>
    <row r="548" spans="1:20" x14ac:dyDescent="0.25">
      <c r="A548">
        <v>1702873</v>
      </c>
      <c r="B548">
        <v>16000105879</v>
      </c>
      <c r="C548">
        <v>2016105879</v>
      </c>
      <c r="D548">
        <v>188</v>
      </c>
      <c r="E548" t="s">
        <v>1122</v>
      </c>
      <c r="F548" t="s">
        <v>148</v>
      </c>
      <c r="G548" t="s">
        <v>148</v>
      </c>
      <c r="H548" s="2">
        <v>42456.557638888888</v>
      </c>
      <c r="I548" t="s">
        <v>850</v>
      </c>
      <c r="J548" t="s">
        <v>83</v>
      </c>
      <c r="K548" t="s">
        <v>422</v>
      </c>
      <c r="L548">
        <v>8100.2043000000003</v>
      </c>
      <c r="M548">
        <v>-122.331085</v>
      </c>
      <c r="N548">
        <v>47.602412999999999</v>
      </c>
      <c r="O548" t="s">
        <v>851</v>
      </c>
      <c r="P548" t="s">
        <v>153</v>
      </c>
      <c r="Q548" t="s">
        <v>148</v>
      </c>
      <c r="R548" t="s">
        <v>148</v>
      </c>
      <c r="T548">
        <v>3</v>
      </c>
    </row>
    <row r="549" spans="1:20" x14ac:dyDescent="0.25">
      <c r="A549">
        <v>1702874</v>
      </c>
      <c r="B549">
        <v>16000105869</v>
      </c>
      <c r="C549">
        <v>2016105869</v>
      </c>
      <c r="D549">
        <v>280</v>
      </c>
      <c r="E549" t="s">
        <v>41</v>
      </c>
      <c r="F549" t="s">
        <v>42</v>
      </c>
      <c r="G549" t="s">
        <v>42</v>
      </c>
      <c r="H549" s="2">
        <v>42456.556944444441</v>
      </c>
      <c r="I549" t="s">
        <v>1224</v>
      </c>
      <c r="J549" t="s">
        <v>155</v>
      </c>
      <c r="K549" t="s">
        <v>257</v>
      </c>
      <c r="L549">
        <v>8001.3023999999996</v>
      </c>
      <c r="M549">
        <v>-122.354225</v>
      </c>
      <c r="N549">
        <v>47.615585000000003</v>
      </c>
      <c r="O549" t="s">
        <v>1225</v>
      </c>
      <c r="P549" t="s">
        <v>402</v>
      </c>
      <c r="Q549" t="s">
        <v>403</v>
      </c>
      <c r="R549" t="s">
        <v>404</v>
      </c>
      <c r="T549">
        <v>1</v>
      </c>
    </row>
    <row r="550" spans="1:20" x14ac:dyDescent="0.25">
      <c r="A550">
        <v>1702875</v>
      </c>
      <c r="B550">
        <v>16000105868</v>
      </c>
      <c r="C550">
        <v>2016105868</v>
      </c>
      <c r="D550">
        <v>250</v>
      </c>
      <c r="E550" t="s">
        <v>111</v>
      </c>
      <c r="F550" t="s">
        <v>112</v>
      </c>
      <c r="G550" t="s">
        <v>113</v>
      </c>
      <c r="H550" s="2">
        <v>42456.561111111114</v>
      </c>
      <c r="I550" t="s">
        <v>1226</v>
      </c>
      <c r="J550" t="s">
        <v>150</v>
      </c>
      <c r="K550" t="s">
        <v>214</v>
      </c>
      <c r="L550">
        <v>4800.3015999999998</v>
      </c>
      <c r="M550">
        <v>-122.36394</v>
      </c>
      <c r="N550">
        <v>47.656930000000003</v>
      </c>
      <c r="O550" t="s">
        <v>1227</v>
      </c>
      <c r="P550" t="s">
        <v>153</v>
      </c>
      <c r="Q550" t="s">
        <v>148</v>
      </c>
      <c r="R550" t="s">
        <v>148</v>
      </c>
      <c r="T550">
        <v>2</v>
      </c>
    </row>
    <row r="551" spans="1:20" x14ac:dyDescent="0.25">
      <c r="A551">
        <v>1702876</v>
      </c>
      <c r="B551">
        <v>16000105687</v>
      </c>
      <c r="C551">
        <v>2016105687</v>
      </c>
      <c r="D551">
        <v>63</v>
      </c>
      <c r="E551" t="s">
        <v>165</v>
      </c>
      <c r="F551" t="s">
        <v>166</v>
      </c>
      <c r="G551" t="s">
        <v>166</v>
      </c>
      <c r="H551" s="2">
        <v>42456.556944444441</v>
      </c>
      <c r="I551" t="s">
        <v>1228</v>
      </c>
      <c r="J551" t="s">
        <v>276</v>
      </c>
      <c r="K551" t="s">
        <v>277</v>
      </c>
      <c r="L551">
        <v>1300.3010999999999</v>
      </c>
      <c r="M551">
        <v>-122.34329</v>
      </c>
      <c r="N551">
        <v>47.700519999999997</v>
      </c>
      <c r="O551" t="s">
        <v>1229</v>
      </c>
      <c r="P551" t="s">
        <v>81</v>
      </c>
      <c r="Q551" t="s">
        <v>76</v>
      </c>
      <c r="R551" t="s">
        <v>75</v>
      </c>
      <c r="S551" s="2">
        <v>42456.364583333336</v>
      </c>
      <c r="T551">
        <v>1</v>
      </c>
    </row>
    <row r="552" spans="1:20" x14ac:dyDescent="0.25">
      <c r="A552">
        <v>1702877</v>
      </c>
      <c r="B552">
        <v>16000105883</v>
      </c>
      <c r="C552">
        <v>2016105883</v>
      </c>
      <c r="D552">
        <v>242</v>
      </c>
      <c r="E552" t="s">
        <v>20</v>
      </c>
      <c r="F552" t="s">
        <v>21</v>
      </c>
      <c r="G552" t="s">
        <v>21</v>
      </c>
      <c r="H552" s="2">
        <v>42456.570833333331</v>
      </c>
      <c r="I552" t="s">
        <v>1230</v>
      </c>
      <c r="J552" t="s">
        <v>31</v>
      </c>
      <c r="K552" t="s">
        <v>763</v>
      </c>
      <c r="L552">
        <v>9000.1007000000009</v>
      </c>
      <c r="M552">
        <v>-122.30224</v>
      </c>
      <c r="N552">
        <v>47.59928</v>
      </c>
      <c r="O552" t="s">
        <v>1231</v>
      </c>
      <c r="P552" t="s">
        <v>361</v>
      </c>
      <c r="Q552" t="s">
        <v>225</v>
      </c>
      <c r="R552" t="s">
        <v>225</v>
      </c>
      <c r="T552">
        <v>1</v>
      </c>
    </row>
    <row r="553" spans="1:20" x14ac:dyDescent="0.25">
      <c r="A553">
        <v>1702878</v>
      </c>
      <c r="B553">
        <v>16000105865</v>
      </c>
      <c r="C553">
        <v>2016105865</v>
      </c>
      <c r="D553">
        <v>470</v>
      </c>
      <c r="E553" t="s">
        <v>27</v>
      </c>
      <c r="F553" t="s">
        <v>28</v>
      </c>
      <c r="G553" t="s">
        <v>29</v>
      </c>
      <c r="H553" s="2">
        <v>42456.568749999999</v>
      </c>
      <c r="I553" t="s">
        <v>1232</v>
      </c>
      <c r="J553" t="s">
        <v>137</v>
      </c>
      <c r="K553" t="s">
        <v>209</v>
      </c>
      <c r="L553">
        <v>11700.1</v>
      </c>
      <c r="M553">
        <v>-122.27809000000001</v>
      </c>
      <c r="N553">
        <v>47.530630000000002</v>
      </c>
      <c r="O553" t="s">
        <v>1233</v>
      </c>
      <c r="P553" t="s">
        <v>34</v>
      </c>
      <c r="Q553" t="s">
        <v>29</v>
      </c>
      <c r="R553" t="s">
        <v>28</v>
      </c>
      <c r="T553">
        <v>2</v>
      </c>
    </row>
    <row r="554" spans="1:20" x14ac:dyDescent="0.25">
      <c r="A554">
        <v>1702879</v>
      </c>
      <c r="B554">
        <v>16000105834</v>
      </c>
      <c r="C554">
        <v>2016105834</v>
      </c>
      <c r="D554">
        <v>63</v>
      </c>
      <c r="E554" t="s">
        <v>165</v>
      </c>
      <c r="F554" t="s">
        <v>166</v>
      </c>
      <c r="G554" t="s">
        <v>166</v>
      </c>
      <c r="H554" s="2">
        <v>42456.5625</v>
      </c>
      <c r="I554" t="s">
        <v>1234</v>
      </c>
      <c r="J554" t="s">
        <v>83</v>
      </c>
      <c r="K554" t="s">
        <v>195</v>
      </c>
      <c r="L554">
        <v>8100.2038000000002</v>
      </c>
      <c r="M554">
        <v>-122.33369399999999</v>
      </c>
      <c r="N554">
        <v>47.605266999999998</v>
      </c>
      <c r="O554" t="s">
        <v>1235</v>
      </c>
      <c r="P554" t="s">
        <v>81</v>
      </c>
      <c r="Q554" t="s">
        <v>76</v>
      </c>
      <c r="R554" t="s">
        <v>75</v>
      </c>
      <c r="S554" s="2">
        <v>42456.530555555553</v>
      </c>
      <c r="T554">
        <v>1</v>
      </c>
    </row>
    <row r="555" spans="1:20" x14ac:dyDescent="0.25">
      <c r="A555">
        <v>1702880</v>
      </c>
      <c r="B555">
        <v>16000105812</v>
      </c>
      <c r="C555">
        <v>2016105812</v>
      </c>
      <c r="D555">
        <v>71</v>
      </c>
      <c r="E555" t="s">
        <v>269</v>
      </c>
      <c r="F555" t="s">
        <v>183</v>
      </c>
      <c r="G555" t="s">
        <v>183</v>
      </c>
      <c r="H555" s="2">
        <v>42456.567361111112</v>
      </c>
      <c r="I555" t="s">
        <v>1236</v>
      </c>
      <c r="J555" t="s">
        <v>198</v>
      </c>
      <c r="K555" t="s">
        <v>343</v>
      </c>
      <c r="L555">
        <v>11401.100200000001</v>
      </c>
      <c r="M555">
        <v>-122.36450000000001</v>
      </c>
      <c r="N555">
        <v>47.533700000000003</v>
      </c>
      <c r="O555" t="s">
        <v>1237</v>
      </c>
      <c r="P555" t="s">
        <v>272</v>
      </c>
      <c r="Q555" t="s">
        <v>183</v>
      </c>
      <c r="R555" t="s">
        <v>184</v>
      </c>
      <c r="S555" s="2">
        <v>42456.521527777775</v>
      </c>
      <c r="T555">
        <v>3</v>
      </c>
    </row>
    <row r="556" spans="1:20" x14ac:dyDescent="0.25">
      <c r="A556">
        <v>1702881</v>
      </c>
      <c r="B556">
        <v>16000105850</v>
      </c>
      <c r="C556">
        <v>2016105850</v>
      </c>
      <c r="D556">
        <v>161</v>
      </c>
      <c r="E556" t="s">
        <v>62</v>
      </c>
      <c r="F556" t="s">
        <v>62</v>
      </c>
      <c r="G556" t="s">
        <v>62</v>
      </c>
      <c r="H556" s="2">
        <v>42456.573611111111</v>
      </c>
      <c r="I556" t="s">
        <v>701</v>
      </c>
      <c r="J556" t="s">
        <v>247</v>
      </c>
      <c r="K556" t="s">
        <v>533</v>
      </c>
      <c r="L556">
        <v>1200.1006</v>
      </c>
      <c r="M556">
        <v>-122.31786</v>
      </c>
      <c r="N556">
        <v>47.709389999999999</v>
      </c>
      <c r="O556" t="s">
        <v>702</v>
      </c>
      <c r="P556" t="s">
        <v>402</v>
      </c>
      <c r="Q556" t="s">
        <v>403</v>
      </c>
      <c r="R556" t="s">
        <v>404</v>
      </c>
      <c r="S556" s="2">
        <v>42456.538888888892</v>
      </c>
      <c r="T556">
        <v>1</v>
      </c>
    </row>
    <row r="557" spans="1:20" x14ac:dyDescent="0.25">
      <c r="A557">
        <v>1702882</v>
      </c>
      <c r="B557">
        <v>16000105823</v>
      </c>
      <c r="C557">
        <v>2016105823</v>
      </c>
      <c r="D557">
        <v>130</v>
      </c>
      <c r="E557" t="s">
        <v>484</v>
      </c>
      <c r="F557" t="s">
        <v>251</v>
      </c>
      <c r="G557" t="s">
        <v>251</v>
      </c>
      <c r="H557" s="2">
        <v>42456.572916666664</v>
      </c>
      <c r="I557" t="s">
        <v>1238</v>
      </c>
      <c r="J557" t="s">
        <v>83</v>
      </c>
      <c r="K557" t="s">
        <v>422</v>
      </c>
      <c r="L557">
        <v>9300.2016000000003</v>
      </c>
      <c r="M557">
        <v>-122.33158</v>
      </c>
      <c r="N557">
        <v>47.598286000000002</v>
      </c>
      <c r="O557" t="s">
        <v>1239</v>
      </c>
      <c r="P557" t="s">
        <v>81</v>
      </c>
      <c r="Q557" t="s">
        <v>76</v>
      </c>
      <c r="R557" t="s">
        <v>75</v>
      </c>
      <c r="T557">
        <v>0</v>
      </c>
    </row>
    <row r="558" spans="1:20" x14ac:dyDescent="0.25">
      <c r="A558">
        <v>1702883</v>
      </c>
      <c r="B558">
        <v>16000105891</v>
      </c>
      <c r="C558">
        <v>2016105891</v>
      </c>
      <c r="D558">
        <v>460</v>
      </c>
      <c r="E558" t="s">
        <v>35</v>
      </c>
      <c r="F558" t="s">
        <v>29</v>
      </c>
      <c r="G558" t="s">
        <v>29</v>
      </c>
      <c r="H558" s="2">
        <v>42456.581250000003</v>
      </c>
      <c r="I558" t="s">
        <v>1240</v>
      </c>
      <c r="J558" t="s">
        <v>137</v>
      </c>
      <c r="K558" t="s">
        <v>238</v>
      </c>
      <c r="L558">
        <v>9000.2006000000001</v>
      </c>
      <c r="M558">
        <v>-122.31416</v>
      </c>
      <c r="N558">
        <v>47.601689999999998</v>
      </c>
      <c r="O558" t="s">
        <v>1241</v>
      </c>
      <c r="P558" t="s">
        <v>94</v>
      </c>
      <c r="Q558" t="s">
        <v>29</v>
      </c>
      <c r="R558" t="s">
        <v>29</v>
      </c>
      <c r="T558">
        <v>0</v>
      </c>
    </row>
    <row r="559" spans="1:20" x14ac:dyDescent="0.25">
      <c r="A559">
        <v>1702884</v>
      </c>
      <c r="B559">
        <v>16000105885</v>
      </c>
      <c r="C559">
        <v>2016105885</v>
      </c>
      <c r="D559">
        <v>245</v>
      </c>
      <c r="E559" t="s">
        <v>58</v>
      </c>
      <c r="F559" t="s">
        <v>21</v>
      </c>
      <c r="G559" t="s">
        <v>21</v>
      </c>
      <c r="H559" s="2">
        <v>42456.582638888889</v>
      </c>
      <c r="I559" t="s">
        <v>1242</v>
      </c>
      <c r="J559" t="s">
        <v>54</v>
      </c>
      <c r="K559" t="s">
        <v>292</v>
      </c>
      <c r="L559">
        <v>11001.1006</v>
      </c>
      <c r="M559">
        <v>-122.28744500000001</v>
      </c>
      <c r="N559">
        <v>47.539096999999998</v>
      </c>
      <c r="O559" t="s">
        <v>1243</v>
      </c>
      <c r="P559" t="s">
        <v>86</v>
      </c>
      <c r="Q559" t="s">
        <v>21</v>
      </c>
      <c r="R559" t="s">
        <v>21</v>
      </c>
      <c r="T559">
        <v>1</v>
      </c>
    </row>
    <row r="560" spans="1:20" x14ac:dyDescent="0.25">
      <c r="A560">
        <v>1702885</v>
      </c>
      <c r="B560">
        <v>16000105872</v>
      </c>
      <c r="C560">
        <v>2016105872</v>
      </c>
      <c r="D560">
        <v>470</v>
      </c>
      <c r="E560" t="s">
        <v>27</v>
      </c>
      <c r="F560" t="s">
        <v>28</v>
      </c>
      <c r="G560" t="s">
        <v>29</v>
      </c>
      <c r="H560" s="2">
        <v>42456.576388888891</v>
      </c>
      <c r="I560" t="s">
        <v>1244</v>
      </c>
      <c r="J560" t="s">
        <v>124</v>
      </c>
      <c r="K560" t="s">
        <v>651</v>
      </c>
      <c r="L560">
        <v>12100.200999999999</v>
      </c>
      <c r="M560">
        <v>-122.37223</v>
      </c>
      <c r="N560">
        <v>47.503386999999996</v>
      </c>
      <c r="O560" t="s">
        <v>1245</v>
      </c>
      <c r="P560" t="s">
        <v>34</v>
      </c>
      <c r="Q560" t="s">
        <v>29</v>
      </c>
      <c r="R560" t="s">
        <v>28</v>
      </c>
      <c r="T560">
        <v>4</v>
      </c>
    </row>
    <row r="561" spans="1:20" x14ac:dyDescent="0.25">
      <c r="A561">
        <v>1702886</v>
      </c>
      <c r="B561">
        <v>16000105765</v>
      </c>
      <c r="C561">
        <v>2016105765</v>
      </c>
      <c r="D561">
        <v>430</v>
      </c>
      <c r="E561" t="s">
        <v>134</v>
      </c>
      <c r="F561" t="s">
        <v>29</v>
      </c>
      <c r="G561" t="s">
        <v>135</v>
      </c>
      <c r="H561" s="2">
        <v>42456.582638888889</v>
      </c>
      <c r="I561" t="s">
        <v>1246</v>
      </c>
      <c r="J561" t="s">
        <v>78</v>
      </c>
      <c r="K561" t="s">
        <v>285</v>
      </c>
      <c r="L561">
        <v>8800.1020000000008</v>
      </c>
      <c r="M561">
        <v>-122.29688</v>
      </c>
      <c r="N561">
        <v>47.610011999999998</v>
      </c>
      <c r="O561" t="s">
        <v>1247</v>
      </c>
      <c r="P561" t="s">
        <v>188</v>
      </c>
      <c r="Q561" t="s">
        <v>135</v>
      </c>
      <c r="R561" t="s">
        <v>29</v>
      </c>
      <c r="S561" s="2">
        <v>42456.477777777778</v>
      </c>
      <c r="T561">
        <v>3</v>
      </c>
    </row>
    <row r="562" spans="1:20" x14ac:dyDescent="0.25">
      <c r="A562">
        <v>1702887</v>
      </c>
      <c r="B562">
        <v>16000105901</v>
      </c>
      <c r="C562">
        <v>2016105901</v>
      </c>
      <c r="D562">
        <v>161</v>
      </c>
      <c r="E562" t="s">
        <v>62</v>
      </c>
      <c r="F562" t="s">
        <v>62</v>
      </c>
      <c r="G562" t="s">
        <v>62</v>
      </c>
      <c r="H562" s="2">
        <v>42456.591666666667</v>
      </c>
      <c r="I562" t="s">
        <v>1248</v>
      </c>
      <c r="J562" t="s">
        <v>198</v>
      </c>
      <c r="K562" t="s">
        <v>343</v>
      </c>
      <c r="L562">
        <v>11402.2012</v>
      </c>
      <c r="M562">
        <v>-122.35785</v>
      </c>
      <c r="N562">
        <v>47.518279999999997</v>
      </c>
      <c r="O562" t="s">
        <v>1249</v>
      </c>
      <c r="P562" t="s">
        <v>86</v>
      </c>
      <c r="Q562" t="s">
        <v>21</v>
      </c>
      <c r="R562" t="s">
        <v>21</v>
      </c>
      <c r="T562">
        <v>1</v>
      </c>
    </row>
    <row r="563" spans="1:20" x14ac:dyDescent="0.25">
      <c r="A563">
        <v>1702888</v>
      </c>
      <c r="B563">
        <v>16000105899</v>
      </c>
      <c r="C563">
        <v>2016105899</v>
      </c>
      <c r="D563">
        <v>161</v>
      </c>
      <c r="E563" t="s">
        <v>62</v>
      </c>
      <c r="F563" t="s">
        <v>62</v>
      </c>
      <c r="G563" t="s">
        <v>62</v>
      </c>
      <c r="H563" s="2">
        <v>42456.595138888886</v>
      </c>
      <c r="I563" t="s">
        <v>1250</v>
      </c>
      <c r="J563" t="s">
        <v>137</v>
      </c>
      <c r="K563" t="s">
        <v>209</v>
      </c>
      <c r="L563">
        <v>8100.3013000000001</v>
      </c>
      <c r="M563">
        <v>-122.342354</v>
      </c>
      <c r="N563">
        <v>47.607666000000002</v>
      </c>
      <c r="O563" t="s">
        <v>1251</v>
      </c>
      <c r="P563" t="s">
        <v>381</v>
      </c>
      <c r="Q563" t="s">
        <v>42</v>
      </c>
      <c r="R563" t="s">
        <v>42</v>
      </c>
      <c r="T563">
        <v>3</v>
      </c>
    </row>
    <row r="564" spans="1:20" x14ac:dyDescent="0.25">
      <c r="A564">
        <v>1702889</v>
      </c>
      <c r="B564">
        <v>16000105871</v>
      </c>
      <c r="C564">
        <v>2016105871</v>
      </c>
      <c r="D564">
        <v>65</v>
      </c>
      <c r="E564" t="s">
        <v>74</v>
      </c>
      <c r="F564" t="s">
        <v>75</v>
      </c>
      <c r="G564" t="s">
        <v>76</v>
      </c>
      <c r="H564" s="2">
        <v>42456.594444444447</v>
      </c>
      <c r="I564" t="s">
        <v>430</v>
      </c>
      <c r="J564" t="s">
        <v>129</v>
      </c>
      <c r="K564" t="s">
        <v>130</v>
      </c>
      <c r="L564">
        <v>8100.2</v>
      </c>
      <c r="M564">
        <v>-122.33732000000001</v>
      </c>
      <c r="N564">
        <v>47.611319999999999</v>
      </c>
      <c r="O564" t="s">
        <v>431</v>
      </c>
      <c r="P564" t="s">
        <v>243</v>
      </c>
      <c r="Q564" t="s">
        <v>76</v>
      </c>
      <c r="R564" t="s">
        <v>75</v>
      </c>
      <c r="S564" s="2">
        <v>42456.550694444442</v>
      </c>
      <c r="T564">
        <v>0</v>
      </c>
    </row>
    <row r="565" spans="1:20" x14ac:dyDescent="0.25">
      <c r="A565">
        <v>1702890</v>
      </c>
      <c r="B565">
        <v>16000105867</v>
      </c>
      <c r="C565">
        <v>2016105867</v>
      </c>
      <c r="D565">
        <v>430</v>
      </c>
      <c r="E565" t="s">
        <v>134</v>
      </c>
      <c r="F565" t="s">
        <v>29</v>
      </c>
      <c r="G565" t="s">
        <v>135</v>
      </c>
      <c r="H565" s="2">
        <v>42456.59097222222</v>
      </c>
      <c r="I565" t="s">
        <v>1252</v>
      </c>
      <c r="J565" t="s">
        <v>44</v>
      </c>
      <c r="K565" t="s">
        <v>168</v>
      </c>
      <c r="L565">
        <v>7100.1019999999999</v>
      </c>
      <c r="M565">
        <v>-122.35805999999999</v>
      </c>
      <c r="N565">
        <v>47.619022000000001</v>
      </c>
      <c r="O565" t="s">
        <v>1253</v>
      </c>
      <c r="P565" t="s">
        <v>254</v>
      </c>
      <c r="Q565" t="s">
        <v>135</v>
      </c>
      <c r="R565" t="s">
        <v>29</v>
      </c>
      <c r="S565" s="2">
        <v>42456.54791666667</v>
      </c>
      <c r="T565">
        <v>3</v>
      </c>
    </row>
    <row r="566" spans="1:20" x14ac:dyDescent="0.25">
      <c r="A566">
        <v>1702891</v>
      </c>
      <c r="B566">
        <v>16000105918</v>
      </c>
      <c r="C566">
        <v>2016105918</v>
      </c>
      <c r="D566">
        <v>350</v>
      </c>
      <c r="E566" t="s">
        <v>146</v>
      </c>
      <c r="F566" t="s">
        <v>146</v>
      </c>
      <c r="G566" t="s">
        <v>146</v>
      </c>
      <c r="H566" s="2">
        <v>42456.605555555558</v>
      </c>
      <c r="I566" t="s">
        <v>1254</v>
      </c>
      <c r="J566" t="s">
        <v>276</v>
      </c>
      <c r="K566" t="s">
        <v>277</v>
      </c>
      <c r="L566">
        <v>600.30160000000001</v>
      </c>
      <c r="M566">
        <v>-122.34482</v>
      </c>
      <c r="N566">
        <v>47.712319999999998</v>
      </c>
      <c r="O566" t="s">
        <v>1255</v>
      </c>
      <c r="P566" t="s">
        <v>145</v>
      </c>
      <c r="Q566" t="s">
        <v>146</v>
      </c>
      <c r="R566" t="s">
        <v>146</v>
      </c>
      <c r="T566">
        <v>0</v>
      </c>
    </row>
    <row r="567" spans="1:20" x14ac:dyDescent="0.25">
      <c r="A567">
        <v>1702892</v>
      </c>
      <c r="B567">
        <v>16000105908</v>
      </c>
      <c r="C567">
        <v>2016105908</v>
      </c>
      <c r="D567">
        <v>430</v>
      </c>
      <c r="E567" t="s">
        <v>134</v>
      </c>
      <c r="F567" t="s">
        <v>29</v>
      </c>
      <c r="G567" t="s">
        <v>135</v>
      </c>
      <c r="H567" s="2">
        <v>42456.61041666667</v>
      </c>
      <c r="I567" t="s">
        <v>1256</v>
      </c>
      <c r="J567" t="s">
        <v>247</v>
      </c>
      <c r="K567" t="s">
        <v>533</v>
      </c>
      <c r="L567">
        <v>200.3</v>
      </c>
      <c r="M567">
        <v>-122.32349000000001</v>
      </c>
      <c r="N567">
        <v>47.734050000000003</v>
      </c>
      <c r="O567" t="s">
        <v>1257</v>
      </c>
      <c r="P567" t="s">
        <v>188</v>
      </c>
      <c r="Q567" t="s">
        <v>135</v>
      </c>
      <c r="R567" t="s">
        <v>29</v>
      </c>
      <c r="T567">
        <v>0</v>
      </c>
    </row>
    <row r="568" spans="1:20" x14ac:dyDescent="0.25">
      <c r="A568">
        <v>1702893</v>
      </c>
      <c r="B568">
        <v>16000105897</v>
      </c>
      <c r="C568">
        <v>2016105897</v>
      </c>
      <c r="D568">
        <v>470</v>
      </c>
      <c r="E568" t="s">
        <v>27</v>
      </c>
      <c r="F568" t="s">
        <v>28</v>
      </c>
      <c r="G568" t="s">
        <v>29</v>
      </c>
      <c r="H568" s="2">
        <v>42456.599305555559</v>
      </c>
      <c r="I568" t="s">
        <v>1258</v>
      </c>
      <c r="J568" t="s">
        <v>91</v>
      </c>
      <c r="K568" t="s">
        <v>92</v>
      </c>
      <c r="L568">
        <v>7500.4</v>
      </c>
      <c r="M568">
        <v>-122.3156</v>
      </c>
      <c r="N568">
        <v>47.618195</v>
      </c>
      <c r="O568" t="s">
        <v>1259</v>
      </c>
      <c r="P568" t="s">
        <v>34</v>
      </c>
      <c r="Q568" t="s">
        <v>29</v>
      </c>
      <c r="R568" t="s">
        <v>28</v>
      </c>
      <c r="T568">
        <v>0</v>
      </c>
    </row>
    <row r="569" spans="1:20" x14ac:dyDescent="0.25">
      <c r="A569">
        <v>1702894</v>
      </c>
      <c r="B569">
        <v>16000105889</v>
      </c>
      <c r="C569">
        <v>2016105889</v>
      </c>
      <c r="D569">
        <v>280</v>
      </c>
      <c r="E569" t="s">
        <v>41</v>
      </c>
      <c r="F569" t="s">
        <v>42</v>
      </c>
      <c r="G569" t="s">
        <v>42</v>
      </c>
      <c r="H569" s="2">
        <v>42456.6</v>
      </c>
      <c r="I569" t="s">
        <v>1260</v>
      </c>
      <c r="J569" t="s">
        <v>44</v>
      </c>
      <c r="K569" t="s">
        <v>357</v>
      </c>
      <c r="L569">
        <v>6000.3013000000001</v>
      </c>
      <c r="M569">
        <v>-122.35554500000001</v>
      </c>
      <c r="N569">
        <v>47.643680000000003</v>
      </c>
      <c r="O569" t="s">
        <v>1261</v>
      </c>
      <c r="P569" t="s">
        <v>1147</v>
      </c>
      <c r="Q569" t="s">
        <v>107</v>
      </c>
      <c r="R569" t="s">
        <v>220</v>
      </c>
      <c r="S569" s="2">
        <v>42456.573611111111</v>
      </c>
      <c r="T569">
        <v>2</v>
      </c>
    </row>
    <row r="570" spans="1:20" x14ac:dyDescent="0.25">
      <c r="A570">
        <v>1702895</v>
      </c>
      <c r="B570">
        <v>16000105881</v>
      </c>
      <c r="C570">
        <v>2016105881</v>
      </c>
      <c r="D570">
        <v>470</v>
      </c>
      <c r="E570" t="s">
        <v>27</v>
      </c>
      <c r="F570" t="s">
        <v>28</v>
      </c>
      <c r="G570" t="s">
        <v>29</v>
      </c>
      <c r="H570" s="2">
        <v>42456.600694444445</v>
      </c>
      <c r="I570" t="s">
        <v>1262</v>
      </c>
      <c r="J570" t="s">
        <v>99</v>
      </c>
      <c r="K570" t="s">
        <v>227</v>
      </c>
      <c r="L570">
        <v>1702.1011000000001</v>
      </c>
      <c r="M570">
        <v>-122.35805999999999</v>
      </c>
      <c r="N570">
        <v>47.697839999999999</v>
      </c>
      <c r="O570" t="s">
        <v>1263</v>
      </c>
      <c r="P570" t="s">
        <v>443</v>
      </c>
      <c r="Q570" t="s">
        <v>29</v>
      </c>
      <c r="R570" t="s">
        <v>29</v>
      </c>
      <c r="T570">
        <v>1</v>
      </c>
    </row>
    <row r="571" spans="1:20" x14ac:dyDescent="0.25">
      <c r="A571">
        <v>1702896</v>
      </c>
      <c r="B571">
        <v>16000105845</v>
      </c>
      <c r="C571">
        <v>2016105845</v>
      </c>
      <c r="D571">
        <v>280</v>
      </c>
      <c r="E571" t="s">
        <v>41</v>
      </c>
      <c r="F571" t="s">
        <v>42</v>
      </c>
      <c r="G571" t="s">
        <v>42</v>
      </c>
      <c r="H571" s="2">
        <v>42456.597222222219</v>
      </c>
      <c r="I571" t="s">
        <v>1264</v>
      </c>
      <c r="J571" t="s">
        <v>137</v>
      </c>
      <c r="K571" t="s">
        <v>138</v>
      </c>
      <c r="L571">
        <v>8400.1010000000006</v>
      </c>
      <c r="M571">
        <v>-122.32342</v>
      </c>
      <c r="N571">
        <v>47.613529999999997</v>
      </c>
      <c r="O571" t="s">
        <v>1265</v>
      </c>
      <c r="P571" t="s">
        <v>62</v>
      </c>
      <c r="Q571" t="s">
        <v>62</v>
      </c>
      <c r="R571" t="s">
        <v>62</v>
      </c>
      <c r="S571" s="2">
        <v>42456.535416666666</v>
      </c>
      <c r="T571">
        <v>0</v>
      </c>
    </row>
    <row r="572" spans="1:20" x14ac:dyDescent="0.25">
      <c r="A572">
        <v>1702897</v>
      </c>
      <c r="B572">
        <v>16000105832</v>
      </c>
      <c r="C572">
        <v>2016105832</v>
      </c>
      <c r="D572">
        <v>74</v>
      </c>
      <c r="E572" t="s">
        <v>177</v>
      </c>
      <c r="F572" t="s">
        <v>166</v>
      </c>
      <c r="G572" t="s">
        <v>166</v>
      </c>
      <c r="H572" s="2">
        <v>42456.598611111112</v>
      </c>
      <c r="I572" t="s">
        <v>1266</v>
      </c>
      <c r="J572" t="s">
        <v>150</v>
      </c>
      <c r="K572" t="s">
        <v>151</v>
      </c>
      <c r="L572">
        <v>4700.4023999999999</v>
      </c>
      <c r="M572">
        <v>-122.38348999999999</v>
      </c>
      <c r="N572">
        <v>47.667830000000002</v>
      </c>
      <c r="O572" t="s">
        <v>1267</v>
      </c>
      <c r="P572" t="s">
        <v>182</v>
      </c>
      <c r="Q572" t="s">
        <v>183</v>
      </c>
      <c r="R572" t="s">
        <v>184</v>
      </c>
      <c r="S572" s="2">
        <v>42456.532638888886</v>
      </c>
      <c r="T572">
        <v>1</v>
      </c>
    </row>
    <row r="573" spans="1:20" x14ac:dyDescent="0.25">
      <c r="A573">
        <v>1702898</v>
      </c>
      <c r="B573">
        <v>16000105821</v>
      </c>
      <c r="C573">
        <v>2016105821</v>
      </c>
      <c r="D573">
        <v>450</v>
      </c>
      <c r="E573" t="s">
        <v>520</v>
      </c>
      <c r="F573" t="s">
        <v>29</v>
      </c>
      <c r="G573" t="s">
        <v>29</v>
      </c>
      <c r="H573" s="2">
        <v>42456.6</v>
      </c>
      <c r="I573" t="s">
        <v>1254</v>
      </c>
      <c r="J573" t="s">
        <v>276</v>
      </c>
      <c r="K573" t="s">
        <v>277</v>
      </c>
      <c r="L573">
        <v>600.30160000000001</v>
      </c>
      <c r="M573">
        <v>-122.34482</v>
      </c>
      <c r="N573">
        <v>47.712319999999998</v>
      </c>
      <c r="O573" t="s">
        <v>1255</v>
      </c>
      <c r="P573" t="s">
        <v>523</v>
      </c>
      <c r="Q573" t="s">
        <v>29</v>
      </c>
      <c r="R573" t="s">
        <v>29</v>
      </c>
      <c r="S573" s="2">
        <v>42456.536805555559</v>
      </c>
      <c r="T573">
        <v>2</v>
      </c>
    </row>
    <row r="574" spans="1:20" x14ac:dyDescent="0.25">
      <c r="A574">
        <v>1702899</v>
      </c>
      <c r="B574">
        <v>16000105797</v>
      </c>
      <c r="C574">
        <v>2016105797</v>
      </c>
      <c r="D574">
        <v>430</v>
      </c>
      <c r="E574" t="s">
        <v>134</v>
      </c>
      <c r="F574" t="s">
        <v>29</v>
      </c>
      <c r="G574" t="s">
        <v>135</v>
      </c>
      <c r="H574" s="2">
        <v>42456.609027777777</v>
      </c>
      <c r="I574" t="s">
        <v>1268</v>
      </c>
      <c r="J574" t="s">
        <v>198</v>
      </c>
      <c r="K574" t="s">
        <v>348</v>
      </c>
      <c r="L574">
        <v>9900.2024999999994</v>
      </c>
      <c r="M574">
        <v>-122.36156</v>
      </c>
      <c r="N574">
        <v>47.559685000000002</v>
      </c>
      <c r="O574" t="s">
        <v>1269</v>
      </c>
      <c r="P574" t="s">
        <v>234</v>
      </c>
      <c r="Q574" t="s">
        <v>135</v>
      </c>
      <c r="R574" t="s">
        <v>29</v>
      </c>
      <c r="S574" s="2">
        <v>42456.501388888886</v>
      </c>
      <c r="T574">
        <v>4</v>
      </c>
    </row>
    <row r="575" spans="1:20" x14ac:dyDescent="0.25">
      <c r="A575">
        <v>1702900</v>
      </c>
      <c r="B575">
        <v>16000105936</v>
      </c>
      <c r="C575">
        <v>2016105936</v>
      </c>
      <c r="D575">
        <v>177</v>
      </c>
      <c r="E575" t="s">
        <v>117</v>
      </c>
      <c r="F575" t="s">
        <v>52</v>
      </c>
      <c r="G575" t="s">
        <v>52</v>
      </c>
      <c r="H575" s="2">
        <v>42456.616666666669</v>
      </c>
      <c r="I575" t="s">
        <v>82</v>
      </c>
      <c r="J575" t="s">
        <v>83</v>
      </c>
      <c r="K575" t="s">
        <v>84</v>
      </c>
      <c r="L575">
        <v>9200.2027999999991</v>
      </c>
      <c r="M575">
        <v>-122.33081</v>
      </c>
      <c r="N575">
        <v>47.600464000000002</v>
      </c>
      <c r="O575" t="s">
        <v>85</v>
      </c>
      <c r="P575" t="s">
        <v>120</v>
      </c>
      <c r="Q575" t="s">
        <v>52</v>
      </c>
      <c r="R575" t="s">
        <v>52</v>
      </c>
      <c r="T575">
        <v>0</v>
      </c>
    </row>
    <row r="576" spans="1:20" x14ac:dyDescent="0.25">
      <c r="A576">
        <v>1702901</v>
      </c>
      <c r="B576">
        <v>16000105930</v>
      </c>
      <c r="C576">
        <v>2016105930</v>
      </c>
      <c r="D576">
        <v>220</v>
      </c>
      <c r="E576" t="s">
        <v>325</v>
      </c>
      <c r="F576" t="s">
        <v>326</v>
      </c>
      <c r="G576" t="s">
        <v>327</v>
      </c>
      <c r="H576" s="2">
        <v>42456.626388888886</v>
      </c>
      <c r="I576" t="s">
        <v>1270</v>
      </c>
      <c r="J576" t="s">
        <v>198</v>
      </c>
      <c r="K576" t="s">
        <v>348</v>
      </c>
      <c r="L576">
        <v>10701.2014</v>
      </c>
      <c r="M576">
        <v>-122.363174</v>
      </c>
      <c r="N576">
        <v>47.534607000000001</v>
      </c>
      <c r="O576" t="s">
        <v>1271</v>
      </c>
      <c r="P576" t="s">
        <v>330</v>
      </c>
      <c r="Q576" t="s">
        <v>327</v>
      </c>
      <c r="R576" t="s">
        <v>326</v>
      </c>
      <c r="T576">
        <v>1</v>
      </c>
    </row>
    <row r="577" spans="1:20" x14ac:dyDescent="0.25">
      <c r="A577">
        <v>1702902</v>
      </c>
      <c r="B577">
        <v>16000105927</v>
      </c>
      <c r="C577">
        <v>2016105927</v>
      </c>
      <c r="D577">
        <v>65</v>
      </c>
      <c r="E577" t="s">
        <v>74</v>
      </c>
      <c r="F577" t="s">
        <v>75</v>
      </c>
      <c r="G577" t="s">
        <v>76</v>
      </c>
      <c r="H577" s="2">
        <v>42456.623611111114</v>
      </c>
      <c r="I577" t="s">
        <v>1272</v>
      </c>
      <c r="J577" t="s">
        <v>155</v>
      </c>
      <c r="K577" t="s">
        <v>257</v>
      </c>
      <c r="L577">
        <v>8001.1009000000004</v>
      </c>
      <c r="M577">
        <v>-122.34797</v>
      </c>
      <c r="N577">
        <v>47.616576999999999</v>
      </c>
      <c r="O577" t="s">
        <v>1273</v>
      </c>
      <c r="P577" t="s">
        <v>81</v>
      </c>
      <c r="Q577" t="s">
        <v>76</v>
      </c>
      <c r="R577" t="s">
        <v>75</v>
      </c>
      <c r="T577">
        <v>0</v>
      </c>
    </row>
    <row r="578" spans="1:20" x14ac:dyDescent="0.25">
      <c r="A578">
        <v>1702903</v>
      </c>
      <c r="B578">
        <v>16000105912</v>
      </c>
      <c r="C578">
        <v>2016105912</v>
      </c>
      <c r="D578">
        <v>161</v>
      </c>
      <c r="E578" t="s">
        <v>62</v>
      </c>
      <c r="F578" t="s">
        <v>62</v>
      </c>
      <c r="G578" t="s">
        <v>62</v>
      </c>
      <c r="H578" s="2">
        <v>42456.615277777775</v>
      </c>
      <c r="I578" t="s">
        <v>699</v>
      </c>
      <c r="J578" t="s">
        <v>129</v>
      </c>
      <c r="K578" t="s">
        <v>190</v>
      </c>
      <c r="L578">
        <v>8100.3013000000001</v>
      </c>
      <c r="M578">
        <v>-122.34022</v>
      </c>
      <c r="N578">
        <v>47.607365000000001</v>
      </c>
      <c r="O578" t="s">
        <v>700</v>
      </c>
      <c r="P578" t="s">
        <v>381</v>
      </c>
      <c r="Q578" t="s">
        <v>42</v>
      </c>
      <c r="R578" t="s">
        <v>42</v>
      </c>
      <c r="T578">
        <v>2</v>
      </c>
    </row>
    <row r="579" spans="1:20" x14ac:dyDescent="0.25">
      <c r="A579">
        <v>1702904</v>
      </c>
      <c r="B579">
        <v>16000105910</v>
      </c>
      <c r="C579">
        <v>2016105910</v>
      </c>
      <c r="D579">
        <v>350</v>
      </c>
      <c r="E579" t="s">
        <v>146</v>
      </c>
      <c r="F579" t="s">
        <v>146</v>
      </c>
      <c r="G579" t="s">
        <v>146</v>
      </c>
      <c r="H579" s="2">
        <v>42456.612500000003</v>
      </c>
      <c r="I579" t="s">
        <v>1274</v>
      </c>
      <c r="J579" t="s">
        <v>137</v>
      </c>
      <c r="K579" t="s">
        <v>238</v>
      </c>
      <c r="L579">
        <v>10100.500599999999</v>
      </c>
      <c r="M579">
        <v>-122.289925</v>
      </c>
      <c r="N579">
        <v>47.568882000000002</v>
      </c>
      <c r="O579" t="s">
        <v>1275</v>
      </c>
      <c r="P579" t="s">
        <v>47</v>
      </c>
      <c r="Q579" t="s">
        <v>42</v>
      </c>
      <c r="R579" t="s">
        <v>42</v>
      </c>
      <c r="T579">
        <v>3</v>
      </c>
    </row>
    <row r="580" spans="1:20" x14ac:dyDescent="0.25">
      <c r="A580">
        <v>1702905</v>
      </c>
      <c r="B580">
        <v>16000105903</v>
      </c>
      <c r="C580">
        <v>2016105903</v>
      </c>
      <c r="D580">
        <v>465</v>
      </c>
      <c r="E580" t="s">
        <v>1276</v>
      </c>
      <c r="F580" t="s">
        <v>29</v>
      </c>
      <c r="G580" t="s">
        <v>29</v>
      </c>
      <c r="H580" s="2">
        <v>42456.624305555553</v>
      </c>
      <c r="I580" t="s">
        <v>1277</v>
      </c>
      <c r="J580" t="s">
        <v>137</v>
      </c>
      <c r="K580" t="s">
        <v>238</v>
      </c>
      <c r="L580">
        <v>9400.3003000000008</v>
      </c>
      <c r="M580">
        <v>-122.30325999999999</v>
      </c>
      <c r="N580">
        <v>47.58502</v>
      </c>
      <c r="O580" t="s">
        <v>1278</v>
      </c>
      <c r="P580" t="s">
        <v>145</v>
      </c>
      <c r="Q580" t="s">
        <v>146</v>
      </c>
      <c r="R580" t="s">
        <v>146</v>
      </c>
      <c r="S580" s="2">
        <v>42456.585416666669</v>
      </c>
      <c r="T580">
        <v>1</v>
      </c>
    </row>
    <row r="581" spans="1:20" x14ac:dyDescent="0.25">
      <c r="A581">
        <v>1702906</v>
      </c>
      <c r="B581">
        <v>16000105853</v>
      </c>
      <c r="C581">
        <v>2016105853</v>
      </c>
      <c r="D581">
        <v>63</v>
      </c>
      <c r="E581" t="s">
        <v>165</v>
      </c>
      <c r="F581" t="s">
        <v>166</v>
      </c>
      <c r="G581" t="s">
        <v>166</v>
      </c>
      <c r="H581" s="2">
        <v>42456.617361111108</v>
      </c>
      <c r="I581" t="s">
        <v>1279</v>
      </c>
      <c r="J581" t="s">
        <v>54</v>
      </c>
      <c r="K581" t="s">
        <v>292</v>
      </c>
      <c r="L581">
        <v>10401.300499999999</v>
      </c>
      <c r="M581">
        <v>-122.3009</v>
      </c>
      <c r="N581">
        <v>47.548220000000001</v>
      </c>
      <c r="O581" t="s">
        <v>1280</v>
      </c>
      <c r="P581" t="s">
        <v>81</v>
      </c>
      <c r="Q581" t="s">
        <v>76</v>
      </c>
      <c r="R581" t="s">
        <v>75</v>
      </c>
      <c r="S581" s="2">
        <v>42456.5625</v>
      </c>
      <c r="T581">
        <v>2</v>
      </c>
    </row>
    <row r="582" spans="1:20" x14ac:dyDescent="0.25">
      <c r="A582">
        <v>1702907</v>
      </c>
      <c r="B582">
        <v>16000105756</v>
      </c>
      <c r="C582">
        <v>2016105756</v>
      </c>
      <c r="D582">
        <v>51</v>
      </c>
      <c r="E582" t="s">
        <v>219</v>
      </c>
      <c r="F582" t="s">
        <v>220</v>
      </c>
      <c r="G582" t="s">
        <v>107</v>
      </c>
      <c r="H582" s="2">
        <v>42456.626388888886</v>
      </c>
      <c r="I582" t="s">
        <v>736</v>
      </c>
      <c r="J582" t="s">
        <v>276</v>
      </c>
      <c r="K582" t="s">
        <v>615</v>
      </c>
      <c r="L582">
        <v>1400.2014999999999</v>
      </c>
      <c r="M582">
        <v>-122.35545999999999</v>
      </c>
      <c r="N582">
        <v>47.70599</v>
      </c>
      <c r="O582" t="s">
        <v>737</v>
      </c>
      <c r="P582" t="s">
        <v>223</v>
      </c>
      <c r="Q582" t="s">
        <v>107</v>
      </c>
      <c r="R582" t="s">
        <v>220</v>
      </c>
      <c r="S582" s="2">
        <v>42456.520833333336</v>
      </c>
      <c r="T582">
        <v>1</v>
      </c>
    </row>
    <row r="583" spans="1:20" x14ac:dyDescent="0.25">
      <c r="A583">
        <v>1702908</v>
      </c>
      <c r="B583">
        <v>16000105932</v>
      </c>
      <c r="C583">
        <v>2016105932</v>
      </c>
      <c r="D583">
        <v>280</v>
      </c>
      <c r="E583" t="s">
        <v>41</v>
      </c>
      <c r="F583" t="s">
        <v>42</v>
      </c>
      <c r="G583" t="s">
        <v>42</v>
      </c>
      <c r="H583" s="2">
        <v>42456.634722222225</v>
      </c>
      <c r="I583" t="s">
        <v>1281</v>
      </c>
      <c r="J583" t="s">
        <v>198</v>
      </c>
      <c r="K583" t="s">
        <v>199</v>
      </c>
      <c r="L583">
        <v>11300.400299999999</v>
      </c>
      <c r="M583">
        <v>-122.35505999999999</v>
      </c>
      <c r="N583">
        <v>47.529181999999999</v>
      </c>
      <c r="O583" t="s">
        <v>1282</v>
      </c>
      <c r="P583" t="s">
        <v>145</v>
      </c>
      <c r="Q583" t="s">
        <v>146</v>
      </c>
      <c r="R583" t="s">
        <v>146</v>
      </c>
      <c r="T583">
        <v>2</v>
      </c>
    </row>
    <row r="584" spans="1:20" x14ac:dyDescent="0.25">
      <c r="A584">
        <v>1702909</v>
      </c>
      <c r="B584">
        <v>16000105923</v>
      </c>
      <c r="C584">
        <v>2016105923</v>
      </c>
      <c r="D584">
        <v>245</v>
      </c>
      <c r="E584" t="s">
        <v>58</v>
      </c>
      <c r="F584" t="s">
        <v>21</v>
      </c>
      <c r="G584" t="s">
        <v>21</v>
      </c>
      <c r="H584" s="2">
        <v>42456.631944444445</v>
      </c>
      <c r="I584" t="s">
        <v>1283</v>
      </c>
      <c r="J584" t="s">
        <v>78</v>
      </c>
      <c r="K584" t="s">
        <v>285</v>
      </c>
      <c r="L584">
        <v>7900.1005999999998</v>
      </c>
      <c r="M584">
        <v>-122.303635</v>
      </c>
      <c r="N584">
        <v>47.612929999999999</v>
      </c>
      <c r="O584" t="s">
        <v>1284</v>
      </c>
      <c r="P584" t="s">
        <v>1285</v>
      </c>
      <c r="Q584" t="s">
        <v>29</v>
      </c>
      <c r="R584" t="s">
        <v>1286</v>
      </c>
      <c r="T584">
        <v>1</v>
      </c>
    </row>
    <row r="585" spans="1:20" x14ac:dyDescent="0.25">
      <c r="A585">
        <v>1702910</v>
      </c>
      <c r="B585">
        <v>16000105898</v>
      </c>
      <c r="C585">
        <v>2016105898</v>
      </c>
      <c r="D585">
        <v>201</v>
      </c>
      <c r="E585" t="s">
        <v>63</v>
      </c>
      <c r="F585" t="s">
        <v>64</v>
      </c>
      <c r="G585" t="s">
        <v>65</v>
      </c>
      <c r="H585" s="2">
        <v>42456.636805555558</v>
      </c>
      <c r="I585" t="s">
        <v>1287</v>
      </c>
      <c r="J585" t="s">
        <v>54</v>
      </c>
      <c r="K585" t="s">
        <v>292</v>
      </c>
      <c r="L585">
        <v>10401.299999999999</v>
      </c>
      <c r="M585">
        <v>-122.28937999999999</v>
      </c>
      <c r="N585">
        <v>47.546546999999997</v>
      </c>
      <c r="O585" t="s">
        <v>1288</v>
      </c>
      <c r="P585" t="s">
        <v>68</v>
      </c>
      <c r="Q585" t="s">
        <v>69</v>
      </c>
      <c r="R585" t="s">
        <v>42</v>
      </c>
      <c r="S585" s="2">
        <v>42456.597916666666</v>
      </c>
      <c r="T585">
        <v>2</v>
      </c>
    </row>
    <row r="586" spans="1:20" x14ac:dyDescent="0.25">
      <c r="A586">
        <v>1702911</v>
      </c>
      <c r="B586">
        <v>16000105810</v>
      </c>
      <c r="C586">
        <v>2016105810</v>
      </c>
      <c r="D586">
        <v>130</v>
      </c>
      <c r="E586" t="s">
        <v>484</v>
      </c>
      <c r="F586" t="s">
        <v>251</v>
      </c>
      <c r="G586" t="s">
        <v>251</v>
      </c>
      <c r="H586" s="2">
        <v>42456.634027777778</v>
      </c>
      <c r="I586" t="s">
        <v>1289</v>
      </c>
      <c r="J586" t="s">
        <v>276</v>
      </c>
      <c r="K586" t="s">
        <v>277</v>
      </c>
      <c r="L586">
        <v>1300.2001</v>
      </c>
      <c r="M586">
        <v>-122.343346</v>
      </c>
      <c r="N586">
        <v>47.705962999999997</v>
      </c>
      <c r="O586" t="s">
        <v>1290</v>
      </c>
      <c r="P586" t="s">
        <v>250</v>
      </c>
      <c r="Q586" t="s">
        <v>251</v>
      </c>
      <c r="R586" t="s">
        <v>251</v>
      </c>
      <c r="S586" s="2">
        <v>42456.513888888891</v>
      </c>
      <c r="T586">
        <v>2</v>
      </c>
    </row>
    <row r="587" spans="1:20" x14ac:dyDescent="0.25">
      <c r="A587">
        <v>1702912</v>
      </c>
      <c r="B587">
        <v>16000105963</v>
      </c>
      <c r="C587">
        <v>2016105963</v>
      </c>
      <c r="D587">
        <v>177</v>
      </c>
      <c r="E587" t="s">
        <v>117</v>
      </c>
      <c r="F587" t="s">
        <v>52</v>
      </c>
      <c r="G587" t="s">
        <v>52</v>
      </c>
      <c r="H587" s="2">
        <v>42456.643750000003</v>
      </c>
      <c r="I587" t="s">
        <v>279</v>
      </c>
      <c r="J587" t="s">
        <v>31</v>
      </c>
      <c r="K587" t="s">
        <v>175</v>
      </c>
      <c r="L587">
        <v>9100.1003999999994</v>
      </c>
      <c r="M587">
        <v>-122.31722000000001</v>
      </c>
      <c r="N587">
        <v>47.599186000000003</v>
      </c>
      <c r="O587" t="s">
        <v>280</v>
      </c>
      <c r="P587" t="s">
        <v>120</v>
      </c>
      <c r="Q587" t="s">
        <v>52</v>
      </c>
      <c r="R587" t="s">
        <v>52</v>
      </c>
      <c r="T587">
        <v>1</v>
      </c>
    </row>
    <row r="588" spans="1:20" x14ac:dyDescent="0.25">
      <c r="A588">
        <v>1702913</v>
      </c>
      <c r="B588">
        <v>16000105949</v>
      </c>
      <c r="C588">
        <v>2016105949</v>
      </c>
      <c r="D588">
        <v>430</v>
      </c>
      <c r="E588" t="s">
        <v>134</v>
      </c>
      <c r="F588" t="s">
        <v>29</v>
      </c>
      <c r="G588" t="s">
        <v>135</v>
      </c>
      <c r="H588" s="2">
        <v>42456.648611111108</v>
      </c>
      <c r="I588" t="s">
        <v>1291</v>
      </c>
      <c r="J588" t="s">
        <v>247</v>
      </c>
      <c r="K588" t="s">
        <v>248</v>
      </c>
      <c r="L588">
        <v>100.50060000000001</v>
      </c>
      <c r="M588">
        <v>-122.29523500000001</v>
      </c>
      <c r="N588">
        <v>47.719276000000001</v>
      </c>
      <c r="O588" t="s">
        <v>1292</v>
      </c>
      <c r="P588" t="s">
        <v>188</v>
      </c>
      <c r="Q588" t="s">
        <v>135</v>
      </c>
      <c r="R588" t="s">
        <v>29</v>
      </c>
      <c r="T588">
        <v>3</v>
      </c>
    </row>
    <row r="589" spans="1:20" x14ac:dyDescent="0.25">
      <c r="A589">
        <v>1702914</v>
      </c>
      <c r="B589">
        <v>16000105943</v>
      </c>
      <c r="C589">
        <v>2016105943</v>
      </c>
      <c r="D589">
        <v>245</v>
      </c>
      <c r="E589" t="s">
        <v>58</v>
      </c>
      <c r="F589" t="s">
        <v>21</v>
      </c>
      <c r="G589" t="s">
        <v>21</v>
      </c>
      <c r="H589" s="2">
        <v>42456.643750000003</v>
      </c>
      <c r="I589" t="s">
        <v>641</v>
      </c>
      <c r="J589" t="s">
        <v>129</v>
      </c>
      <c r="K589" t="s">
        <v>130</v>
      </c>
      <c r="L589">
        <v>8100.2007999999996</v>
      </c>
      <c r="M589">
        <v>-122.3387</v>
      </c>
      <c r="N589">
        <v>47.610743999999997</v>
      </c>
      <c r="O589" t="s">
        <v>642</v>
      </c>
      <c r="P589" t="s">
        <v>86</v>
      </c>
      <c r="Q589" t="s">
        <v>21</v>
      </c>
      <c r="R589" t="s">
        <v>21</v>
      </c>
      <c r="T589">
        <v>0</v>
      </c>
    </row>
    <row r="590" spans="1:20" x14ac:dyDescent="0.25">
      <c r="A590">
        <v>1702915</v>
      </c>
      <c r="B590">
        <v>16000105487</v>
      </c>
      <c r="C590">
        <v>2016105487</v>
      </c>
      <c r="D590">
        <v>450</v>
      </c>
      <c r="E590" t="s">
        <v>520</v>
      </c>
      <c r="F590" t="s">
        <v>29</v>
      </c>
      <c r="G590" t="s">
        <v>29</v>
      </c>
      <c r="H590" s="2">
        <v>42456.643055555556</v>
      </c>
      <c r="I590" t="s">
        <v>1293</v>
      </c>
      <c r="J590" t="s">
        <v>44</v>
      </c>
      <c r="K590" t="s">
        <v>45</v>
      </c>
      <c r="L590">
        <v>5801.4058999999997</v>
      </c>
      <c r="M590">
        <v>-122.37622</v>
      </c>
      <c r="N590">
        <v>47.65399</v>
      </c>
      <c r="O590" t="s">
        <v>1294</v>
      </c>
      <c r="P590" t="s">
        <v>1295</v>
      </c>
      <c r="Q590" t="s">
        <v>135</v>
      </c>
      <c r="R590" t="s">
        <v>29</v>
      </c>
      <c r="S590" s="2">
        <v>42456.095833333333</v>
      </c>
      <c r="T590">
        <v>0</v>
      </c>
    </row>
    <row r="591" spans="1:20" x14ac:dyDescent="0.25">
      <c r="A591">
        <v>1702916</v>
      </c>
      <c r="B591">
        <v>16000105948</v>
      </c>
      <c r="C591">
        <v>2016105948</v>
      </c>
      <c r="D591">
        <v>250</v>
      </c>
      <c r="E591" t="s">
        <v>111</v>
      </c>
      <c r="F591" t="s">
        <v>112</v>
      </c>
      <c r="G591" t="s">
        <v>113</v>
      </c>
      <c r="H591" s="2">
        <v>42456.648611111108</v>
      </c>
      <c r="I591" t="s">
        <v>306</v>
      </c>
      <c r="J591" t="s">
        <v>78</v>
      </c>
      <c r="K591" t="s">
        <v>217</v>
      </c>
      <c r="L591">
        <v>6200.2042000000001</v>
      </c>
      <c r="M591">
        <v>-122.30461</v>
      </c>
      <c r="N591">
        <v>47.645553999999997</v>
      </c>
      <c r="O591" t="s">
        <v>307</v>
      </c>
      <c r="P591" t="s">
        <v>145</v>
      </c>
      <c r="Q591" t="s">
        <v>146</v>
      </c>
      <c r="R591" t="s">
        <v>146</v>
      </c>
      <c r="T591">
        <v>3</v>
      </c>
    </row>
    <row r="592" spans="1:20" x14ac:dyDescent="0.25">
      <c r="A592">
        <v>1702917</v>
      </c>
      <c r="B592">
        <v>16000105934</v>
      </c>
      <c r="C592">
        <v>2016105934</v>
      </c>
      <c r="D592">
        <v>470</v>
      </c>
      <c r="E592" t="s">
        <v>27</v>
      </c>
      <c r="F592" t="s">
        <v>28</v>
      </c>
      <c r="G592" t="s">
        <v>29</v>
      </c>
      <c r="H592" s="2">
        <v>42456.651388888888</v>
      </c>
      <c r="I592" t="s">
        <v>1296</v>
      </c>
      <c r="J592" t="s">
        <v>150</v>
      </c>
      <c r="K592" t="s">
        <v>214</v>
      </c>
      <c r="L592">
        <v>3500.3006</v>
      </c>
      <c r="M592">
        <v>-122.35439</v>
      </c>
      <c r="N592">
        <v>47.671795000000003</v>
      </c>
      <c r="O592" t="s">
        <v>1297</v>
      </c>
      <c r="P592" t="s">
        <v>47</v>
      </c>
      <c r="Q592" t="s">
        <v>42</v>
      </c>
      <c r="R592" t="s">
        <v>42</v>
      </c>
      <c r="S592" s="2">
        <v>42456.613888888889</v>
      </c>
      <c r="T592">
        <v>1</v>
      </c>
    </row>
    <row r="593" spans="1:20" x14ac:dyDescent="0.25">
      <c r="A593">
        <v>1702918</v>
      </c>
      <c r="B593">
        <v>16000105942</v>
      </c>
      <c r="C593">
        <v>2016105942</v>
      </c>
      <c r="D593">
        <v>470</v>
      </c>
      <c r="E593" t="s">
        <v>27</v>
      </c>
      <c r="F593" t="s">
        <v>28</v>
      </c>
      <c r="G593" t="s">
        <v>29</v>
      </c>
      <c r="H593" s="2">
        <v>42456.65347222222</v>
      </c>
      <c r="I593" t="s">
        <v>1298</v>
      </c>
      <c r="J593" t="s">
        <v>137</v>
      </c>
      <c r="K593" t="s">
        <v>209</v>
      </c>
      <c r="L593">
        <v>7500.5002000000004</v>
      </c>
      <c r="M593">
        <v>-122.31955000000001</v>
      </c>
      <c r="N593">
        <v>47.620502000000002</v>
      </c>
      <c r="O593" t="s">
        <v>1299</v>
      </c>
      <c r="P593" t="s">
        <v>34</v>
      </c>
      <c r="Q593" t="s">
        <v>29</v>
      </c>
      <c r="R593" t="s">
        <v>28</v>
      </c>
      <c r="T593">
        <v>1</v>
      </c>
    </row>
    <row r="594" spans="1:20" x14ac:dyDescent="0.25">
      <c r="A594">
        <v>1702919</v>
      </c>
      <c r="B594">
        <v>16000105939</v>
      </c>
      <c r="C594">
        <v>2016105939</v>
      </c>
      <c r="D594">
        <v>40</v>
      </c>
      <c r="E594" t="s">
        <v>224</v>
      </c>
      <c r="F594" t="s">
        <v>225</v>
      </c>
      <c r="G594" t="s">
        <v>225</v>
      </c>
      <c r="H594" s="2">
        <v>42456.655555555553</v>
      </c>
      <c r="I594" t="s">
        <v>1300</v>
      </c>
      <c r="J594" t="s">
        <v>150</v>
      </c>
      <c r="K594" t="s">
        <v>151</v>
      </c>
      <c r="L594">
        <v>3300.4011</v>
      </c>
      <c r="M594">
        <v>-122.38759</v>
      </c>
      <c r="N594">
        <v>47.673099999999998</v>
      </c>
      <c r="O594" t="s">
        <v>1301</v>
      </c>
      <c r="P594" t="s">
        <v>361</v>
      </c>
      <c r="Q594" t="s">
        <v>225</v>
      </c>
      <c r="R594" t="s">
        <v>225</v>
      </c>
      <c r="S594" s="2">
        <v>42456.621527777781</v>
      </c>
      <c r="T594">
        <v>3</v>
      </c>
    </row>
    <row r="595" spans="1:20" x14ac:dyDescent="0.25">
      <c r="A595">
        <v>1702920</v>
      </c>
      <c r="B595">
        <v>16000105933</v>
      </c>
      <c r="C595">
        <v>2016105933</v>
      </c>
      <c r="D595">
        <v>176</v>
      </c>
      <c r="E595" t="s">
        <v>51</v>
      </c>
      <c r="F595" t="s">
        <v>52</v>
      </c>
      <c r="G595" t="s">
        <v>52</v>
      </c>
      <c r="H595" s="2">
        <v>42456.65347222222</v>
      </c>
      <c r="I595" t="s">
        <v>1302</v>
      </c>
      <c r="J595" t="s">
        <v>198</v>
      </c>
      <c r="K595" t="s">
        <v>348</v>
      </c>
      <c r="L595">
        <v>10701.2011</v>
      </c>
      <c r="M595">
        <v>-122.3613</v>
      </c>
      <c r="N595">
        <v>47.53604</v>
      </c>
      <c r="O595" t="s">
        <v>1303</v>
      </c>
      <c r="P595" t="s">
        <v>86</v>
      </c>
      <c r="Q595" t="s">
        <v>21</v>
      </c>
      <c r="R595" t="s">
        <v>21</v>
      </c>
      <c r="T595">
        <v>2</v>
      </c>
    </row>
    <row r="596" spans="1:20" x14ac:dyDescent="0.25">
      <c r="A596">
        <v>1702921</v>
      </c>
      <c r="B596">
        <v>16000105876</v>
      </c>
      <c r="C596">
        <v>2016105876</v>
      </c>
      <c r="D596">
        <v>220</v>
      </c>
      <c r="E596" t="s">
        <v>325</v>
      </c>
      <c r="F596" t="s">
        <v>326</v>
      </c>
      <c r="G596" t="s">
        <v>327</v>
      </c>
      <c r="H596" s="2">
        <v>42456.65347222222</v>
      </c>
      <c r="I596" t="s">
        <v>1304</v>
      </c>
      <c r="J596" t="s">
        <v>23</v>
      </c>
      <c r="K596" t="s">
        <v>480</v>
      </c>
      <c r="L596">
        <v>9400.4002</v>
      </c>
      <c r="M596">
        <v>-122.31468</v>
      </c>
      <c r="N596">
        <v>47.585039999999999</v>
      </c>
      <c r="O596" t="s">
        <v>1305</v>
      </c>
      <c r="P596" t="s">
        <v>330</v>
      </c>
      <c r="Q596" t="s">
        <v>327</v>
      </c>
      <c r="R596" t="s">
        <v>326</v>
      </c>
      <c r="S596" s="2">
        <v>42456.55972222222</v>
      </c>
      <c r="T596">
        <v>2</v>
      </c>
    </row>
    <row r="597" spans="1:20" x14ac:dyDescent="0.25">
      <c r="A597">
        <v>1702922</v>
      </c>
      <c r="B597">
        <v>16000105987</v>
      </c>
      <c r="C597">
        <v>2016105987</v>
      </c>
      <c r="D597">
        <v>177</v>
      </c>
      <c r="E597" t="s">
        <v>117</v>
      </c>
      <c r="F597" t="s">
        <v>52</v>
      </c>
      <c r="G597" t="s">
        <v>52</v>
      </c>
      <c r="H597" s="2">
        <v>42456.668055555558</v>
      </c>
      <c r="I597" t="s">
        <v>1306</v>
      </c>
      <c r="J597" t="s">
        <v>129</v>
      </c>
      <c r="K597" t="s">
        <v>190</v>
      </c>
      <c r="L597">
        <v>8100.3010000000004</v>
      </c>
      <c r="M597">
        <v>-122.34363999999999</v>
      </c>
      <c r="N597">
        <v>47.610317000000002</v>
      </c>
      <c r="O597" t="s">
        <v>1307</v>
      </c>
      <c r="P597" t="s">
        <v>120</v>
      </c>
      <c r="Q597" t="s">
        <v>52</v>
      </c>
      <c r="R597" t="s">
        <v>52</v>
      </c>
      <c r="T597">
        <v>4</v>
      </c>
    </row>
    <row r="598" spans="1:20" x14ac:dyDescent="0.25">
      <c r="A598">
        <v>1702923</v>
      </c>
      <c r="B598">
        <v>16000105979</v>
      </c>
      <c r="C598">
        <v>2016105979</v>
      </c>
      <c r="D598">
        <v>465</v>
      </c>
      <c r="E598" t="s">
        <v>1276</v>
      </c>
      <c r="F598" t="s">
        <v>29</v>
      </c>
      <c r="G598" t="s">
        <v>29</v>
      </c>
      <c r="H598" s="2">
        <v>42456.664583333331</v>
      </c>
      <c r="I598" t="s">
        <v>1308</v>
      </c>
      <c r="J598" t="s">
        <v>137</v>
      </c>
      <c r="K598" t="s">
        <v>138</v>
      </c>
      <c r="L598">
        <v>10100.5034</v>
      </c>
      <c r="M598">
        <v>-122.28924600000001</v>
      </c>
      <c r="N598">
        <v>47.567946999999997</v>
      </c>
      <c r="O598" t="s">
        <v>1309</v>
      </c>
      <c r="P598" t="s">
        <v>381</v>
      </c>
      <c r="Q598" t="s">
        <v>42</v>
      </c>
      <c r="R598" t="s">
        <v>42</v>
      </c>
      <c r="T598">
        <v>1</v>
      </c>
    </row>
    <row r="599" spans="1:20" x14ac:dyDescent="0.25">
      <c r="A599">
        <v>1702924</v>
      </c>
      <c r="B599">
        <v>16000105972</v>
      </c>
      <c r="C599">
        <v>2016105972</v>
      </c>
      <c r="D599">
        <v>281</v>
      </c>
      <c r="E599" t="s">
        <v>48</v>
      </c>
      <c r="F599" t="s">
        <v>42</v>
      </c>
      <c r="G599" t="s">
        <v>42</v>
      </c>
      <c r="H599" s="2">
        <v>42456.664583333331</v>
      </c>
      <c r="I599" t="s">
        <v>1310</v>
      </c>
      <c r="J599" t="s">
        <v>54</v>
      </c>
      <c r="K599" t="s">
        <v>103</v>
      </c>
      <c r="L599">
        <v>11101.3004</v>
      </c>
      <c r="M599">
        <v>-122.27767</v>
      </c>
      <c r="N599">
        <v>47.533382000000003</v>
      </c>
      <c r="O599" t="s">
        <v>1311</v>
      </c>
      <c r="P599" t="s">
        <v>47</v>
      </c>
      <c r="Q599" t="s">
        <v>42</v>
      </c>
      <c r="R599" t="s">
        <v>42</v>
      </c>
      <c r="T599">
        <v>1</v>
      </c>
    </row>
    <row r="600" spans="1:20" x14ac:dyDescent="0.25">
      <c r="A600">
        <v>1702925</v>
      </c>
      <c r="B600">
        <v>16000105947</v>
      </c>
      <c r="C600">
        <v>2016105947</v>
      </c>
      <c r="D600">
        <v>244</v>
      </c>
      <c r="E600" t="s">
        <v>558</v>
      </c>
      <c r="F600" t="s">
        <v>21</v>
      </c>
      <c r="G600" t="s">
        <v>21</v>
      </c>
      <c r="H600" s="2">
        <v>42456.665972222225</v>
      </c>
      <c r="I600" t="s">
        <v>1312</v>
      </c>
      <c r="J600" t="s">
        <v>247</v>
      </c>
      <c r="K600" t="s">
        <v>533</v>
      </c>
      <c r="L600">
        <v>700.3</v>
      </c>
      <c r="M600">
        <v>-122.30185</v>
      </c>
      <c r="N600">
        <v>47.718409999999999</v>
      </c>
      <c r="O600" t="s">
        <v>1313</v>
      </c>
      <c r="P600" t="s">
        <v>116</v>
      </c>
      <c r="Q600" t="s">
        <v>21</v>
      </c>
      <c r="R600" t="s">
        <v>21</v>
      </c>
      <c r="T600">
        <v>0</v>
      </c>
    </row>
    <row r="601" spans="1:20" x14ac:dyDescent="0.25">
      <c r="A601">
        <v>1702926</v>
      </c>
      <c r="B601">
        <v>16000105920</v>
      </c>
      <c r="C601">
        <v>2016105920</v>
      </c>
      <c r="D601">
        <v>371</v>
      </c>
      <c r="E601" t="s">
        <v>1314</v>
      </c>
      <c r="F601" t="s">
        <v>160</v>
      </c>
      <c r="G601" t="s">
        <v>160</v>
      </c>
      <c r="H601" s="2">
        <v>42456.663888888892</v>
      </c>
      <c r="I601" t="s">
        <v>1315</v>
      </c>
      <c r="J601" t="s">
        <v>137</v>
      </c>
      <c r="K601" t="s">
        <v>138</v>
      </c>
      <c r="L601">
        <v>9000.2016999999996</v>
      </c>
      <c r="M601">
        <v>-122.315315</v>
      </c>
      <c r="N601">
        <v>47.598334999999999</v>
      </c>
      <c r="O601" t="s">
        <v>1316</v>
      </c>
      <c r="P601" t="s">
        <v>1317</v>
      </c>
      <c r="Q601" t="s">
        <v>160</v>
      </c>
      <c r="R601" t="s">
        <v>160</v>
      </c>
      <c r="S601" s="2">
        <v>42456.615972222222</v>
      </c>
      <c r="T601">
        <v>0</v>
      </c>
    </row>
    <row r="602" spans="1:20" x14ac:dyDescent="0.25">
      <c r="A602">
        <v>1702927</v>
      </c>
      <c r="B602">
        <v>16000105884</v>
      </c>
      <c r="C602">
        <v>2016105884</v>
      </c>
      <c r="D602">
        <v>470</v>
      </c>
      <c r="E602" t="s">
        <v>27</v>
      </c>
      <c r="F602" t="s">
        <v>28</v>
      </c>
      <c r="G602" t="s">
        <v>29</v>
      </c>
      <c r="H602" s="2">
        <v>42456.660416666666</v>
      </c>
      <c r="I602" t="s">
        <v>1318</v>
      </c>
      <c r="J602" t="s">
        <v>44</v>
      </c>
      <c r="K602" t="s">
        <v>357</v>
      </c>
      <c r="L602">
        <v>6900.3026</v>
      </c>
      <c r="M602">
        <v>-122.36494</v>
      </c>
      <c r="N602">
        <v>47.628230000000002</v>
      </c>
      <c r="O602" t="s">
        <v>1319</v>
      </c>
      <c r="P602" t="s">
        <v>34</v>
      </c>
      <c r="Q602" t="s">
        <v>29</v>
      </c>
      <c r="R602" t="s">
        <v>28</v>
      </c>
      <c r="T602">
        <v>1</v>
      </c>
    </row>
    <row r="603" spans="1:20" x14ac:dyDescent="0.25">
      <c r="A603">
        <v>1702928</v>
      </c>
      <c r="B603">
        <v>16000105882</v>
      </c>
      <c r="C603">
        <v>2016105882</v>
      </c>
      <c r="D603">
        <v>220</v>
      </c>
      <c r="E603" t="s">
        <v>325</v>
      </c>
      <c r="F603" t="s">
        <v>326</v>
      </c>
      <c r="G603" t="s">
        <v>327</v>
      </c>
      <c r="H603" s="2">
        <v>42456.664583333331</v>
      </c>
      <c r="I603" t="s">
        <v>1320</v>
      </c>
      <c r="J603" t="s">
        <v>124</v>
      </c>
      <c r="K603" t="s">
        <v>415</v>
      </c>
      <c r="L603">
        <v>9900.1021000000001</v>
      </c>
      <c r="M603">
        <v>-122.370766</v>
      </c>
      <c r="N603">
        <v>47.568424</v>
      </c>
      <c r="O603" t="s">
        <v>1321</v>
      </c>
      <c r="P603" t="s">
        <v>86</v>
      </c>
      <c r="Q603" t="s">
        <v>21</v>
      </c>
      <c r="R603" t="s">
        <v>21</v>
      </c>
      <c r="S603" s="2">
        <v>42456.568749999999</v>
      </c>
      <c r="T603">
        <v>2</v>
      </c>
    </row>
    <row r="604" spans="1:20" x14ac:dyDescent="0.25">
      <c r="A604">
        <v>1702929</v>
      </c>
      <c r="B604">
        <v>16000105861</v>
      </c>
      <c r="C604">
        <v>2016105861</v>
      </c>
      <c r="D604">
        <v>430</v>
      </c>
      <c r="E604" t="s">
        <v>134</v>
      </c>
      <c r="F604" t="s">
        <v>29</v>
      </c>
      <c r="G604" t="s">
        <v>135</v>
      </c>
      <c r="H604" s="2">
        <v>42456.665277777778</v>
      </c>
      <c r="I604" t="s">
        <v>1322</v>
      </c>
      <c r="J604" t="s">
        <v>54</v>
      </c>
      <c r="K604" t="s">
        <v>292</v>
      </c>
      <c r="L604">
        <v>11001.3</v>
      </c>
      <c r="M604">
        <v>-122.281296</v>
      </c>
      <c r="N604">
        <v>47.537039999999998</v>
      </c>
      <c r="O604" t="s">
        <v>1323</v>
      </c>
      <c r="P604" t="s">
        <v>234</v>
      </c>
      <c r="Q604" t="s">
        <v>135</v>
      </c>
      <c r="R604" t="s">
        <v>29</v>
      </c>
      <c r="S604" s="2">
        <v>42456.556944444441</v>
      </c>
      <c r="T604">
        <v>1</v>
      </c>
    </row>
    <row r="605" spans="1:20" x14ac:dyDescent="0.25">
      <c r="A605">
        <v>1702930</v>
      </c>
      <c r="B605">
        <v>16000105817</v>
      </c>
      <c r="C605">
        <v>2016105817</v>
      </c>
      <c r="D605">
        <v>100</v>
      </c>
      <c r="E605" t="s">
        <v>229</v>
      </c>
      <c r="F605" t="s">
        <v>193</v>
      </c>
      <c r="G605" t="s">
        <v>193</v>
      </c>
      <c r="H605" s="2">
        <v>42456.665972222225</v>
      </c>
      <c r="I605" t="s">
        <v>1324</v>
      </c>
      <c r="J605" t="s">
        <v>137</v>
      </c>
      <c r="K605" t="s">
        <v>138</v>
      </c>
      <c r="L605">
        <v>600.50109999999995</v>
      </c>
      <c r="M605">
        <v>-122.32749</v>
      </c>
      <c r="N605">
        <v>47.716790000000003</v>
      </c>
      <c r="O605" t="s">
        <v>1325</v>
      </c>
      <c r="P605" t="s">
        <v>192</v>
      </c>
      <c r="Q605" t="s">
        <v>193</v>
      </c>
      <c r="R605" t="s">
        <v>193</v>
      </c>
      <c r="S605" s="2">
        <v>42456.575694444444</v>
      </c>
      <c r="T605">
        <v>2</v>
      </c>
    </row>
    <row r="606" spans="1:20" x14ac:dyDescent="0.25">
      <c r="A606">
        <v>1702931</v>
      </c>
      <c r="B606">
        <v>16000105997</v>
      </c>
      <c r="C606">
        <v>2016105997</v>
      </c>
      <c r="D606">
        <v>177</v>
      </c>
      <c r="E606" t="s">
        <v>117</v>
      </c>
      <c r="F606" t="s">
        <v>52</v>
      </c>
      <c r="G606" t="s">
        <v>52</v>
      </c>
      <c r="H606" s="2">
        <v>42456.672222222223</v>
      </c>
      <c r="I606" t="s">
        <v>279</v>
      </c>
      <c r="J606" t="s">
        <v>31</v>
      </c>
      <c r="K606" t="s">
        <v>175</v>
      </c>
      <c r="L606">
        <v>9100.1003999999994</v>
      </c>
      <c r="M606">
        <v>-122.31722000000001</v>
      </c>
      <c r="N606">
        <v>47.599186000000003</v>
      </c>
      <c r="O606" t="s">
        <v>280</v>
      </c>
      <c r="P606" t="s">
        <v>120</v>
      </c>
      <c r="Q606" t="s">
        <v>52</v>
      </c>
      <c r="R606" t="s">
        <v>52</v>
      </c>
      <c r="T606">
        <v>1</v>
      </c>
    </row>
    <row r="607" spans="1:20" x14ac:dyDescent="0.25">
      <c r="A607">
        <v>1702932</v>
      </c>
      <c r="B607">
        <v>16000105996</v>
      </c>
      <c r="C607">
        <v>2016105996</v>
      </c>
      <c r="D607">
        <v>170</v>
      </c>
      <c r="E607" t="s">
        <v>1326</v>
      </c>
      <c r="F607" t="s">
        <v>401</v>
      </c>
      <c r="G607" t="s">
        <v>401</v>
      </c>
      <c r="H607" s="2">
        <v>42456.676388888889</v>
      </c>
      <c r="I607" t="s">
        <v>1327</v>
      </c>
      <c r="J607" t="s">
        <v>129</v>
      </c>
      <c r="K607" t="s">
        <v>365</v>
      </c>
      <c r="L607">
        <v>8100.2004999999999</v>
      </c>
      <c r="M607">
        <v>-122.33557999999999</v>
      </c>
      <c r="N607">
        <v>47.610675999999998</v>
      </c>
      <c r="O607" t="s">
        <v>366</v>
      </c>
      <c r="P607" t="s">
        <v>381</v>
      </c>
      <c r="Q607" t="s">
        <v>42</v>
      </c>
      <c r="R607" t="s">
        <v>42</v>
      </c>
      <c r="T607">
        <v>4</v>
      </c>
    </row>
    <row r="608" spans="1:20" x14ac:dyDescent="0.25">
      <c r="A608">
        <v>1702933</v>
      </c>
      <c r="B608">
        <v>16000105981</v>
      </c>
      <c r="C608">
        <v>2016105981</v>
      </c>
      <c r="D608">
        <v>244</v>
      </c>
      <c r="E608" t="s">
        <v>558</v>
      </c>
      <c r="F608" t="s">
        <v>21</v>
      </c>
      <c r="G608" t="s">
        <v>21</v>
      </c>
      <c r="H608" s="2">
        <v>42456.677083333336</v>
      </c>
      <c r="I608" t="s">
        <v>1328</v>
      </c>
      <c r="J608" t="s">
        <v>150</v>
      </c>
      <c r="K608" t="s">
        <v>162</v>
      </c>
      <c r="L608">
        <v>5000.1040999999996</v>
      </c>
      <c r="M608">
        <v>-122.33842</v>
      </c>
      <c r="N608">
        <v>47.662129999999998</v>
      </c>
      <c r="O608" t="s">
        <v>1329</v>
      </c>
      <c r="P608" t="s">
        <v>400</v>
      </c>
      <c r="Q608" t="s">
        <v>401</v>
      </c>
      <c r="R608" t="s">
        <v>401</v>
      </c>
      <c r="T608">
        <v>4</v>
      </c>
    </row>
    <row r="609" spans="1:20" x14ac:dyDescent="0.25">
      <c r="A609">
        <v>1702934</v>
      </c>
      <c r="B609">
        <v>16000105944</v>
      </c>
      <c r="C609">
        <v>2016105944</v>
      </c>
      <c r="D609">
        <v>245</v>
      </c>
      <c r="E609" t="s">
        <v>58</v>
      </c>
      <c r="F609" t="s">
        <v>21</v>
      </c>
      <c r="G609" t="s">
        <v>21</v>
      </c>
      <c r="H609" s="2">
        <v>42456.668055555558</v>
      </c>
      <c r="I609" t="s">
        <v>1327</v>
      </c>
      <c r="J609" t="s">
        <v>129</v>
      </c>
      <c r="K609" t="s">
        <v>365</v>
      </c>
      <c r="L609">
        <v>8100.2004999999999</v>
      </c>
      <c r="M609">
        <v>-122.33557999999999</v>
      </c>
      <c r="N609">
        <v>47.610675999999998</v>
      </c>
      <c r="O609" t="s">
        <v>366</v>
      </c>
      <c r="P609" t="s">
        <v>1330</v>
      </c>
      <c r="Q609" t="s">
        <v>21</v>
      </c>
      <c r="R609" t="s">
        <v>21</v>
      </c>
      <c r="T609">
        <v>1</v>
      </c>
    </row>
    <row r="610" spans="1:20" x14ac:dyDescent="0.25">
      <c r="A610">
        <v>1702935</v>
      </c>
      <c r="B610">
        <v>16000105928</v>
      </c>
      <c r="C610">
        <v>2016105928</v>
      </c>
      <c r="D610">
        <v>280</v>
      </c>
      <c r="E610" t="s">
        <v>41</v>
      </c>
      <c r="F610" t="s">
        <v>42</v>
      </c>
      <c r="G610" t="s">
        <v>42</v>
      </c>
      <c r="H610" s="2">
        <v>42456.673611111109</v>
      </c>
      <c r="I610" t="s">
        <v>1331</v>
      </c>
      <c r="J610" t="s">
        <v>276</v>
      </c>
      <c r="K610" t="s">
        <v>598</v>
      </c>
      <c r="L610">
        <v>600.30070000000001</v>
      </c>
      <c r="M610">
        <v>-122.34483</v>
      </c>
      <c r="N610">
        <v>47.713546999999998</v>
      </c>
      <c r="O610" t="s">
        <v>1332</v>
      </c>
      <c r="P610" t="s">
        <v>250</v>
      </c>
      <c r="Q610" t="s">
        <v>251</v>
      </c>
      <c r="R610" t="s">
        <v>251</v>
      </c>
      <c r="T610">
        <v>4</v>
      </c>
    </row>
    <row r="611" spans="1:20" x14ac:dyDescent="0.25">
      <c r="A611">
        <v>1702936</v>
      </c>
      <c r="B611">
        <v>16000105874</v>
      </c>
      <c r="C611">
        <v>2016105874</v>
      </c>
      <c r="D611">
        <v>430</v>
      </c>
      <c r="E611" t="s">
        <v>134</v>
      </c>
      <c r="F611" t="s">
        <v>29</v>
      </c>
      <c r="G611" t="s">
        <v>135</v>
      </c>
      <c r="H611" s="2">
        <v>42456.666666666664</v>
      </c>
      <c r="I611" t="s">
        <v>1333</v>
      </c>
      <c r="J611" t="s">
        <v>31</v>
      </c>
      <c r="K611" t="s">
        <v>32</v>
      </c>
      <c r="L611">
        <v>8800.2018000000007</v>
      </c>
      <c r="M611">
        <v>-122.29263</v>
      </c>
      <c r="N611">
        <v>47.605170000000001</v>
      </c>
      <c r="O611" t="s">
        <v>1334</v>
      </c>
      <c r="P611" t="s">
        <v>254</v>
      </c>
      <c r="Q611" t="s">
        <v>135</v>
      </c>
      <c r="R611" t="s">
        <v>29</v>
      </c>
      <c r="S611" s="2">
        <v>42456.554166666669</v>
      </c>
      <c r="T611">
        <v>1</v>
      </c>
    </row>
    <row r="612" spans="1:20" x14ac:dyDescent="0.25">
      <c r="A612">
        <v>1702937</v>
      </c>
      <c r="B612">
        <v>16000105844</v>
      </c>
      <c r="C612">
        <v>2016105844</v>
      </c>
      <c r="D612">
        <v>372</v>
      </c>
      <c r="E612" t="s">
        <v>159</v>
      </c>
      <c r="F612" t="s">
        <v>160</v>
      </c>
      <c r="G612" t="s">
        <v>160</v>
      </c>
      <c r="H612" s="2">
        <v>42456.668055555558</v>
      </c>
      <c r="I612" t="s">
        <v>736</v>
      </c>
      <c r="J612" t="s">
        <v>137</v>
      </c>
      <c r="K612" t="s">
        <v>238</v>
      </c>
      <c r="L612">
        <v>1400.2014999999999</v>
      </c>
      <c r="M612">
        <v>-122.35545999999999</v>
      </c>
      <c r="N612">
        <v>47.70599</v>
      </c>
      <c r="O612" t="s">
        <v>737</v>
      </c>
      <c r="P612" t="s">
        <v>164</v>
      </c>
      <c r="Q612" t="s">
        <v>160</v>
      </c>
      <c r="R612" t="s">
        <v>160</v>
      </c>
      <c r="S612" s="2">
        <v>42456.53125</v>
      </c>
      <c r="T612">
        <v>1</v>
      </c>
    </row>
    <row r="613" spans="1:20" x14ac:dyDescent="0.25">
      <c r="A613">
        <v>1702938</v>
      </c>
      <c r="B613">
        <v>16000106010</v>
      </c>
      <c r="C613">
        <v>2016106010</v>
      </c>
      <c r="D613">
        <v>63</v>
      </c>
      <c r="E613" t="s">
        <v>165</v>
      </c>
      <c r="F613" t="s">
        <v>166</v>
      </c>
      <c r="G613" t="s">
        <v>166</v>
      </c>
      <c r="H613" s="2">
        <v>42456.681944444441</v>
      </c>
      <c r="I613" t="s">
        <v>1335</v>
      </c>
      <c r="J613" t="s">
        <v>155</v>
      </c>
      <c r="K613" t="s">
        <v>257</v>
      </c>
      <c r="L613">
        <v>8001.4004000000004</v>
      </c>
      <c r="M613">
        <v>-122.351006</v>
      </c>
      <c r="N613">
        <v>47.61486</v>
      </c>
      <c r="O613" t="s">
        <v>1336</v>
      </c>
      <c r="P613" t="s">
        <v>81</v>
      </c>
      <c r="Q613" t="s">
        <v>76</v>
      </c>
      <c r="R613" t="s">
        <v>75</v>
      </c>
      <c r="T613">
        <v>4</v>
      </c>
    </row>
    <row r="614" spans="1:20" x14ac:dyDescent="0.25">
      <c r="A614">
        <v>1702939</v>
      </c>
      <c r="B614">
        <v>16000106005</v>
      </c>
      <c r="C614">
        <v>2016106005</v>
      </c>
      <c r="D614">
        <v>64</v>
      </c>
      <c r="E614" t="s">
        <v>294</v>
      </c>
      <c r="F614" t="s">
        <v>75</v>
      </c>
      <c r="G614" t="s">
        <v>295</v>
      </c>
      <c r="H614" s="2">
        <v>42456.676388888889</v>
      </c>
      <c r="I614" t="s">
        <v>762</v>
      </c>
      <c r="J614" t="s">
        <v>31</v>
      </c>
      <c r="K614" t="s">
        <v>763</v>
      </c>
      <c r="L614">
        <v>9000.2032999999992</v>
      </c>
      <c r="M614">
        <v>-122.31344</v>
      </c>
      <c r="N614">
        <v>47.596653000000003</v>
      </c>
      <c r="O614" t="s">
        <v>764</v>
      </c>
      <c r="P614" t="s">
        <v>298</v>
      </c>
      <c r="Q614" t="s">
        <v>295</v>
      </c>
      <c r="R614" t="s">
        <v>75</v>
      </c>
      <c r="T614">
        <v>4</v>
      </c>
    </row>
    <row r="615" spans="1:20" x14ac:dyDescent="0.25">
      <c r="A615">
        <v>1702940</v>
      </c>
      <c r="B615">
        <v>16000106004</v>
      </c>
      <c r="C615">
        <v>2016106004</v>
      </c>
      <c r="D615">
        <v>188</v>
      </c>
      <c r="E615" t="s">
        <v>1122</v>
      </c>
      <c r="F615" t="s">
        <v>148</v>
      </c>
      <c r="G615" t="s">
        <v>148</v>
      </c>
      <c r="H615" s="2">
        <v>42456.677777777775</v>
      </c>
      <c r="I615" t="s">
        <v>456</v>
      </c>
      <c r="J615" t="s">
        <v>129</v>
      </c>
      <c r="K615" t="s">
        <v>190</v>
      </c>
      <c r="L615">
        <v>8100.3010999999997</v>
      </c>
      <c r="M615">
        <v>-122.34287999999999</v>
      </c>
      <c r="N615">
        <v>47.609814</v>
      </c>
      <c r="O615" t="s">
        <v>457</v>
      </c>
      <c r="P615" t="s">
        <v>153</v>
      </c>
      <c r="Q615" t="s">
        <v>148</v>
      </c>
      <c r="R615" t="s">
        <v>148</v>
      </c>
      <c r="T615">
        <v>4</v>
      </c>
    </row>
    <row r="616" spans="1:20" x14ac:dyDescent="0.25">
      <c r="A616">
        <v>1702941</v>
      </c>
      <c r="B616">
        <v>16000106001</v>
      </c>
      <c r="C616">
        <v>2016106001</v>
      </c>
      <c r="D616">
        <v>415</v>
      </c>
      <c r="E616" t="s">
        <v>440</v>
      </c>
      <c r="F616" t="s">
        <v>29</v>
      </c>
      <c r="G616" t="s">
        <v>29</v>
      </c>
      <c r="H616" s="2">
        <v>42456.676388888889</v>
      </c>
      <c r="I616" t="s">
        <v>1337</v>
      </c>
      <c r="J616" t="s">
        <v>23</v>
      </c>
      <c r="K616" t="s">
        <v>24</v>
      </c>
      <c r="L616">
        <v>10200.403</v>
      </c>
      <c r="M616">
        <v>-122.26904</v>
      </c>
      <c r="N616">
        <v>47.553345</v>
      </c>
      <c r="O616" t="s">
        <v>1338</v>
      </c>
      <c r="P616" t="s">
        <v>443</v>
      </c>
      <c r="Q616" t="s">
        <v>29</v>
      </c>
      <c r="R616" t="s">
        <v>29</v>
      </c>
      <c r="T616">
        <v>3</v>
      </c>
    </row>
    <row r="617" spans="1:20" x14ac:dyDescent="0.25">
      <c r="A617">
        <v>1702942</v>
      </c>
      <c r="B617">
        <v>16000105988</v>
      </c>
      <c r="C617">
        <v>2016105988</v>
      </c>
      <c r="D617">
        <v>40</v>
      </c>
      <c r="E617" t="s">
        <v>224</v>
      </c>
      <c r="F617" t="s">
        <v>225</v>
      </c>
      <c r="G617" t="s">
        <v>225</v>
      </c>
      <c r="H617" s="2">
        <v>42456.676388888889</v>
      </c>
      <c r="I617" t="s">
        <v>1339</v>
      </c>
      <c r="J617" t="s">
        <v>23</v>
      </c>
      <c r="K617" t="s">
        <v>24</v>
      </c>
      <c r="L617">
        <v>10300.2004</v>
      </c>
      <c r="M617">
        <v>-122.27786999999999</v>
      </c>
      <c r="N617">
        <v>47.551549999999999</v>
      </c>
      <c r="O617" t="s">
        <v>1340</v>
      </c>
      <c r="P617" t="s">
        <v>361</v>
      </c>
      <c r="Q617" t="s">
        <v>225</v>
      </c>
      <c r="R617" t="s">
        <v>225</v>
      </c>
      <c r="T617">
        <v>2</v>
      </c>
    </row>
    <row r="618" spans="1:20" x14ac:dyDescent="0.25">
      <c r="A618">
        <v>1702943</v>
      </c>
      <c r="B618">
        <v>16000105976</v>
      </c>
      <c r="C618">
        <v>2016105976</v>
      </c>
      <c r="D618">
        <v>280</v>
      </c>
      <c r="E618" t="s">
        <v>41</v>
      </c>
      <c r="F618" t="s">
        <v>42</v>
      </c>
      <c r="G618" t="s">
        <v>42</v>
      </c>
      <c r="H618" s="2">
        <v>42456.677777777775</v>
      </c>
      <c r="I618" t="s">
        <v>1341</v>
      </c>
      <c r="J618" t="s">
        <v>198</v>
      </c>
      <c r="K618" t="s">
        <v>199</v>
      </c>
      <c r="L618">
        <v>11200.3014</v>
      </c>
      <c r="M618">
        <v>-122.32163</v>
      </c>
      <c r="N618">
        <v>47.524760000000001</v>
      </c>
      <c r="O618" t="s">
        <v>1342</v>
      </c>
      <c r="P618" t="s">
        <v>460</v>
      </c>
      <c r="Q618" t="s">
        <v>133</v>
      </c>
      <c r="R618" t="s">
        <v>461</v>
      </c>
      <c r="T618">
        <v>0</v>
      </c>
    </row>
    <row r="619" spans="1:20" x14ac:dyDescent="0.25">
      <c r="A619">
        <v>1702944</v>
      </c>
      <c r="B619">
        <v>16000105945</v>
      </c>
      <c r="C619">
        <v>2016105945</v>
      </c>
      <c r="D619">
        <v>282</v>
      </c>
      <c r="E619" t="s">
        <v>956</v>
      </c>
      <c r="F619" t="s">
        <v>42</v>
      </c>
      <c r="G619" t="s">
        <v>42</v>
      </c>
      <c r="H619" s="2">
        <v>42456.681944444441</v>
      </c>
      <c r="I619" t="s">
        <v>1212</v>
      </c>
      <c r="J619" t="s">
        <v>137</v>
      </c>
      <c r="K619" t="s">
        <v>238</v>
      </c>
      <c r="L619">
        <v>600.30070000000001</v>
      </c>
      <c r="M619">
        <v>-122.344894</v>
      </c>
      <c r="N619">
        <v>47.717174999999997</v>
      </c>
      <c r="O619" t="s">
        <v>1213</v>
      </c>
      <c r="P619" t="s">
        <v>47</v>
      </c>
      <c r="Q619" t="s">
        <v>42</v>
      </c>
      <c r="R619" t="s">
        <v>42</v>
      </c>
      <c r="T619">
        <v>2</v>
      </c>
    </row>
    <row r="620" spans="1:20" x14ac:dyDescent="0.25">
      <c r="A620">
        <v>1702945</v>
      </c>
      <c r="B620">
        <v>16000105905</v>
      </c>
      <c r="C620">
        <v>2016105905</v>
      </c>
      <c r="D620">
        <v>53</v>
      </c>
      <c r="E620" t="s">
        <v>287</v>
      </c>
      <c r="F620" t="s">
        <v>220</v>
      </c>
      <c r="G620" t="s">
        <v>107</v>
      </c>
      <c r="H620" s="2">
        <v>42456.673611111109</v>
      </c>
      <c r="I620" t="s">
        <v>1343</v>
      </c>
      <c r="J620" t="s">
        <v>124</v>
      </c>
      <c r="K620" t="s">
        <v>125</v>
      </c>
      <c r="L620">
        <v>10500.3004</v>
      </c>
      <c r="M620">
        <v>-122.39113999999999</v>
      </c>
      <c r="N620">
        <v>47.556984</v>
      </c>
      <c r="O620" t="s">
        <v>1344</v>
      </c>
      <c r="P620" t="s">
        <v>223</v>
      </c>
      <c r="Q620" t="s">
        <v>107</v>
      </c>
      <c r="R620" t="s">
        <v>220</v>
      </c>
      <c r="T620">
        <v>3</v>
      </c>
    </row>
    <row r="621" spans="1:20" x14ac:dyDescent="0.25">
      <c r="A621">
        <v>1702946</v>
      </c>
      <c r="B621">
        <v>16000105989</v>
      </c>
      <c r="C621">
        <v>2016105989</v>
      </c>
      <c r="D621">
        <v>220</v>
      </c>
      <c r="E621" t="s">
        <v>325</v>
      </c>
      <c r="F621" t="s">
        <v>326</v>
      </c>
      <c r="G621" t="s">
        <v>327</v>
      </c>
      <c r="H621" s="2">
        <v>42456.68472222222</v>
      </c>
      <c r="I621" t="s">
        <v>1327</v>
      </c>
      <c r="J621" t="s">
        <v>129</v>
      </c>
      <c r="K621" t="s">
        <v>365</v>
      </c>
      <c r="L621">
        <v>8100.2004999999999</v>
      </c>
      <c r="M621">
        <v>-122.33557999999999</v>
      </c>
      <c r="N621">
        <v>47.610675999999998</v>
      </c>
      <c r="O621" t="s">
        <v>366</v>
      </c>
      <c r="P621" t="s">
        <v>330</v>
      </c>
      <c r="Q621" t="s">
        <v>327</v>
      </c>
      <c r="R621" t="s">
        <v>326</v>
      </c>
      <c r="T621">
        <v>1</v>
      </c>
    </row>
    <row r="622" spans="1:20" x14ac:dyDescent="0.25">
      <c r="A622">
        <v>1702947</v>
      </c>
      <c r="B622">
        <v>16000105801</v>
      </c>
      <c r="C622">
        <v>2016105801</v>
      </c>
      <c r="D622">
        <v>430</v>
      </c>
      <c r="E622" t="s">
        <v>134</v>
      </c>
      <c r="F622" t="s">
        <v>29</v>
      </c>
      <c r="G622" t="s">
        <v>135</v>
      </c>
      <c r="H622" s="2">
        <v>42456.681944444441</v>
      </c>
      <c r="I622" t="s">
        <v>1345</v>
      </c>
      <c r="J622" t="s">
        <v>137</v>
      </c>
      <c r="K622" t="s">
        <v>209</v>
      </c>
      <c r="L622">
        <v>401.1001</v>
      </c>
      <c r="M622">
        <v>-122.34779</v>
      </c>
      <c r="N622">
        <v>47.733223000000002</v>
      </c>
      <c r="O622" t="s">
        <v>1346</v>
      </c>
      <c r="P622" t="s">
        <v>1110</v>
      </c>
      <c r="Q622" t="s">
        <v>135</v>
      </c>
      <c r="R622" t="s">
        <v>29</v>
      </c>
      <c r="S622" s="2">
        <v>42456.577777777777</v>
      </c>
      <c r="T622">
        <v>2</v>
      </c>
    </row>
    <row r="623" spans="1:20" x14ac:dyDescent="0.25">
      <c r="A623">
        <v>1702948</v>
      </c>
      <c r="B623">
        <v>16000105998</v>
      </c>
      <c r="C623">
        <v>2016105998</v>
      </c>
      <c r="D623">
        <v>65</v>
      </c>
      <c r="E623" t="s">
        <v>74</v>
      </c>
      <c r="F623" t="s">
        <v>75</v>
      </c>
      <c r="G623" t="s">
        <v>76</v>
      </c>
      <c r="H623" s="2">
        <v>42456.688888888886</v>
      </c>
      <c r="I623" t="s">
        <v>701</v>
      </c>
      <c r="J623" t="s">
        <v>137</v>
      </c>
      <c r="K623" t="s">
        <v>138</v>
      </c>
      <c r="L623">
        <v>1200.1006</v>
      </c>
      <c r="M623">
        <v>-122.31786</v>
      </c>
      <c r="N623">
        <v>47.709389999999999</v>
      </c>
      <c r="O623" t="s">
        <v>702</v>
      </c>
      <c r="P623" t="s">
        <v>170</v>
      </c>
      <c r="Q623" t="s">
        <v>76</v>
      </c>
      <c r="R623" t="s">
        <v>75</v>
      </c>
      <c r="T623">
        <v>1</v>
      </c>
    </row>
    <row r="624" spans="1:20" x14ac:dyDescent="0.25">
      <c r="A624">
        <v>1702949</v>
      </c>
      <c r="B624">
        <v>16000105971</v>
      </c>
      <c r="C624">
        <v>2016105971</v>
      </c>
      <c r="D624">
        <v>280</v>
      </c>
      <c r="E624" t="s">
        <v>41</v>
      </c>
      <c r="F624" t="s">
        <v>42</v>
      </c>
      <c r="G624" t="s">
        <v>42</v>
      </c>
      <c r="H624" s="2">
        <v>42456.6875</v>
      </c>
      <c r="I624" t="s">
        <v>1347</v>
      </c>
      <c r="J624" t="s">
        <v>150</v>
      </c>
      <c r="K624" t="s">
        <v>151</v>
      </c>
      <c r="L624">
        <v>4700.2021999999997</v>
      </c>
      <c r="M624">
        <v>-122.37622</v>
      </c>
      <c r="N624">
        <v>47.665379999999999</v>
      </c>
      <c r="O624" t="s">
        <v>1348</v>
      </c>
      <c r="P624" t="s">
        <v>47</v>
      </c>
      <c r="Q624" t="s">
        <v>42</v>
      </c>
      <c r="R624" t="s">
        <v>42</v>
      </c>
      <c r="T624">
        <v>2</v>
      </c>
    </row>
    <row r="625" spans="1:20" x14ac:dyDescent="0.25">
      <c r="A625">
        <v>1702950</v>
      </c>
      <c r="B625">
        <v>16000105914</v>
      </c>
      <c r="C625">
        <v>2016105914</v>
      </c>
      <c r="D625">
        <v>71</v>
      </c>
      <c r="E625" t="s">
        <v>269</v>
      </c>
      <c r="F625" t="s">
        <v>183</v>
      </c>
      <c r="G625" t="s">
        <v>183</v>
      </c>
      <c r="H625" s="2">
        <v>42456.691666666666</v>
      </c>
      <c r="I625" t="s">
        <v>1349</v>
      </c>
      <c r="J625" t="s">
        <v>44</v>
      </c>
      <c r="K625" t="s">
        <v>168</v>
      </c>
      <c r="L625">
        <v>7000.3010000000004</v>
      </c>
      <c r="M625">
        <v>-122.35082</v>
      </c>
      <c r="N625">
        <v>47.626292999999997</v>
      </c>
      <c r="O625" t="s">
        <v>1350</v>
      </c>
      <c r="P625" t="s">
        <v>272</v>
      </c>
      <c r="Q625" t="s">
        <v>183</v>
      </c>
      <c r="R625" t="s">
        <v>184</v>
      </c>
      <c r="T625">
        <v>1</v>
      </c>
    </row>
    <row r="626" spans="1:20" x14ac:dyDescent="0.25">
      <c r="A626">
        <v>1702951</v>
      </c>
      <c r="B626">
        <v>16000105825</v>
      </c>
      <c r="C626">
        <v>2016105825</v>
      </c>
      <c r="D626">
        <v>63</v>
      </c>
      <c r="E626" t="s">
        <v>165</v>
      </c>
      <c r="F626" t="s">
        <v>166</v>
      </c>
      <c r="G626" t="s">
        <v>166</v>
      </c>
      <c r="H626" s="2">
        <v>42456.692361111112</v>
      </c>
      <c r="I626" t="s">
        <v>1351</v>
      </c>
      <c r="J626" t="s">
        <v>155</v>
      </c>
      <c r="K626" t="s">
        <v>156</v>
      </c>
      <c r="L626">
        <v>6700.1009000000004</v>
      </c>
      <c r="M626">
        <v>-122.3421</v>
      </c>
      <c r="N626">
        <v>47.637264000000002</v>
      </c>
      <c r="O626" t="s">
        <v>1352</v>
      </c>
      <c r="P626" t="s">
        <v>594</v>
      </c>
      <c r="Q626" t="s">
        <v>76</v>
      </c>
      <c r="R626" t="s">
        <v>75</v>
      </c>
      <c r="S626" s="2">
        <v>42456.650694444441</v>
      </c>
      <c r="T626">
        <v>4</v>
      </c>
    </row>
    <row r="627" spans="1:20" x14ac:dyDescent="0.25">
      <c r="A627">
        <v>1702952</v>
      </c>
      <c r="B627">
        <v>16000106027</v>
      </c>
      <c r="C627">
        <v>2016106027</v>
      </c>
      <c r="D627">
        <v>242</v>
      </c>
      <c r="E627" t="s">
        <v>20</v>
      </c>
      <c r="F627" t="s">
        <v>21</v>
      </c>
      <c r="G627" t="s">
        <v>21</v>
      </c>
      <c r="H627" s="2">
        <v>42456.700694444444</v>
      </c>
      <c r="I627" t="s">
        <v>430</v>
      </c>
      <c r="J627" t="s">
        <v>129</v>
      </c>
      <c r="K627" t="s">
        <v>130</v>
      </c>
      <c r="L627">
        <v>8100.2</v>
      </c>
      <c r="M627">
        <v>-122.33732000000001</v>
      </c>
      <c r="N627">
        <v>47.611319999999999</v>
      </c>
      <c r="O627" t="s">
        <v>431</v>
      </c>
      <c r="P627" t="s">
        <v>26</v>
      </c>
      <c r="Q627" t="s">
        <v>21</v>
      </c>
      <c r="R627" t="s">
        <v>21</v>
      </c>
      <c r="T627">
        <v>4</v>
      </c>
    </row>
    <row r="628" spans="1:20" x14ac:dyDescent="0.25">
      <c r="A628">
        <v>1702953</v>
      </c>
      <c r="B628">
        <v>16000106037</v>
      </c>
      <c r="C628">
        <v>2016106037</v>
      </c>
      <c r="D628">
        <v>410</v>
      </c>
      <c r="E628" t="s">
        <v>266</v>
      </c>
      <c r="F628" t="s">
        <v>28</v>
      </c>
      <c r="G628" t="s">
        <v>29</v>
      </c>
      <c r="H628" s="2">
        <v>42456.701388888891</v>
      </c>
      <c r="I628" t="s">
        <v>1353</v>
      </c>
      <c r="J628" t="s">
        <v>44</v>
      </c>
      <c r="K628" t="s">
        <v>45</v>
      </c>
      <c r="L628">
        <v>5700.5002000000004</v>
      </c>
      <c r="M628">
        <v>-122.39829</v>
      </c>
      <c r="N628">
        <v>47.66386</v>
      </c>
      <c r="O628" t="s">
        <v>1354</v>
      </c>
      <c r="P628" t="s">
        <v>266</v>
      </c>
      <c r="Q628" t="s">
        <v>29</v>
      </c>
      <c r="R628" t="s">
        <v>28</v>
      </c>
      <c r="T628">
        <v>0</v>
      </c>
    </row>
    <row r="629" spans="1:20" x14ac:dyDescent="0.25">
      <c r="A629">
        <v>1702954</v>
      </c>
      <c r="B629">
        <v>16000106024</v>
      </c>
      <c r="C629">
        <v>2016106024</v>
      </c>
      <c r="D629">
        <v>250</v>
      </c>
      <c r="E629" t="s">
        <v>111</v>
      </c>
      <c r="F629" t="s">
        <v>112</v>
      </c>
      <c r="G629" t="s">
        <v>113</v>
      </c>
      <c r="H629" s="2">
        <v>42456.703472222223</v>
      </c>
      <c r="I629" t="s">
        <v>1355</v>
      </c>
      <c r="J629" t="s">
        <v>124</v>
      </c>
      <c r="K629" t="s">
        <v>415</v>
      </c>
      <c r="L629">
        <v>9701.3011000000006</v>
      </c>
      <c r="M629">
        <v>-122.41903000000001</v>
      </c>
      <c r="N629">
        <v>47.575954000000003</v>
      </c>
      <c r="O629" t="s">
        <v>1356</v>
      </c>
      <c r="P629" t="s">
        <v>400</v>
      </c>
      <c r="Q629" t="s">
        <v>401</v>
      </c>
      <c r="R629" t="s">
        <v>401</v>
      </c>
      <c r="T629">
        <v>3</v>
      </c>
    </row>
    <row r="630" spans="1:20" x14ac:dyDescent="0.25">
      <c r="A630">
        <v>1702955</v>
      </c>
      <c r="B630">
        <v>16000106002</v>
      </c>
      <c r="C630">
        <v>2016106002</v>
      </c>
      <c r="D630">
        <v>280</v>
      </c>
      <c r="E630" t="s">
        <v>41</v>
      </c>
      <c r="F630" t="s">
        <v>42</v>
      </c>
      <c r="G630" t="s">
        <v>42</v>
      </c>
      <c r="H630" s="2">
        <v>42456.70416666667</v>
      </c>
      <c r="I630" t="s">
        <v>1357</v>
      </c>
      <c r="J630" t="s">
        <v>198</v>
      </c>
      <c r="K630" t="s">
        <v>343</v>
      </c>
      <c r="L630">
        <v>11402.100899999999</v>
      </c>
      <c r="M630">
        <v>-122.36454000000001</v>
      </c>
      <c r="N630">
        <v>47.521940000000001</v>
      </c>
      <c r="O630" t="s">
        <v>1358</v>
      </c>
      <c r="P630" t="s">
        <v>47</v>
      </c>
      <c r="Q630" t="s">
        <v>42</v>
      </c>
      <c r="R630" t="s">
        <v>42</v>
      </c>
      <c r="T630">
        <v>2</v>
      </c>
    </row>
    <row r="631" spans="1:20" x14ac:dyDescent="0.25">
      <c r="A631">
        <v>1702956</v>
      </c>
      <c r="B631">
        <v>16000105970</v>
      </c>
      <c r="C631">
        <v>2016105970</v>
      </c>
      <c r="D631">
        <v>330</v>
      </c>
      <c r="E631" t="s">
        <v>1078</v>
      </c>
      <c r="F631" t="s">
        <v>404</v>
      </c>
      <c r="G631" t="s">
        <v>403</v>
      </c>
      <c r="H631" s="2">
        <v>42456.706944444442</v>
      </c>
      <c r="I631" t="s">
        <v>1359</v>
      </c>
      <c r="J631" t="s">
        <v>78</v>
      </c>
      <c r="K631" t="s">
        <v>285</v>
      </c>
      <c r="L631">
        <v>7800.3014000000003</v>
      </c>
      <c r="M631">
        <v>-122.28873</v>
      </c>
      <c r="N631">
        <v>47.614047999999997</v>
      </c>
      <c r="O631" t="s">
        <v>1360</v>
      </c>
      <c r="P631" t="s">
        <v>1081</v>
      </c>
      <c r="Q631" t="s">
        <v>403</v>
      </c>
      <c r="R631" t="s">
        <v>404</v>
      </c>
      <c r="S631" s="2">
        <v>42456.652777777781</v>
      </c>
      <c r="T631">
        <v>2</v>
      </c>
    </row>
    <row r="632" spans="1:20" x14ac:dyDescent="0.25">
      <c r="A632">
        <v>1702957</v>
      </c>
      <c r="B632">
        <v>16000106048</v>
      </c>
      <c r="C632">
        <v>2016106048</v>
      </c>
      <c r="D632">
        <v>64</v>
      </c>
      <c r="E632" t="s">
        <v>294</v>
      </c>
      <c r="F632" t="s">
        <v>75</v>
      </c>
      <c r="G632" t="s">
        <v>295</v>
      </c>
      <c r="H632" s="2">
        <v>42456.713194444441</v>
      </c>
      <c r="I632" t="s">
        <v>1097</v>
      </c>
      <c r="J632" t="s">
        <v>83</v>
      </c>
      <c r="K632" t="s">
        <v>84</v>
      </c>
      <c r="L632">
        <v>9100.2008999999998</v>
      </c>
      <c r="M632">
        <v>-122.32768</v>
      </c>
      <c r="N632">
        <v>47.596657</v>
      </c>
      <c r="O632" t="s">
        <v>1098</v>
      </c>
      <c r="P632" t="s">
        <v>298</v>
      </c>
      <c r="Q632" t="s">
        <v>295</v>
      </c>
      <c r="R632" t="s">
        <v>75</v>
      </c>
      <c r="T632">
        <v>3</v>
      </c>
    </row>
    <row r="633" spans="1:20" x14ac:dyDescent="0.25">
      <c r="A633">
        <v>1702958</v>
      </c>
      <c r="B633">
        <v>16000106051</v>
      </c>
      <c r="C633">
        <v>2016106051</v>
      </c>
      <c r="D633">
        <v>410</v>
      </c>
      <c r="E633" t="s">
        <v>266</v>
      </c>
      <c r="F633" t="s">
        <v>28</v>
      </c>
      <c r="G633" t="s">
        <v>29</v>
      </c>
      <c r="H633" s="2">
        <v>42456.71597222222</v>
      </c>
      <c r="I633" t="s">
        <v>1361</v>
      </c>
      <c r="J633" t="s">
        <v>276</v>
      </c>
      <c r="K633" t="s">
        <v>598</v>
      </c>
      <c r="L633">
        <v>600.10040000000004</v>
      </c>
      <c r="M633">
        <v>-122.34229999999999</v>
      </c>
      <c r="N633">
        <v>47.72551</v>
      </c>
      <c r="O633" t="s">
        <v>1362</v>
      </c>
      <c r="P633" t="s">
        <v>266</v>
      </c>
      <c r="Q633" t="s">
        <v>29</v>
      </c>
      <c r="R633" t="s">
        <v>28</v>
      </c>
      <c r="T633">
        <v>0</v>
      </c>
    </row>
    <row r="634" spans="1:20" x14ac:dyDescent="0.25">
      <c r="A634">
        <v>1702959</v>
      </c>
      <c r="B634">
        <v>16000106042</v>
      </c>
      <c r="C634">
        <v>2016106042</v>
      </c>
      <c r="D634">
        <v>245</v>
      </c>
      <c r="E634" t="s">
        <v>58</v>
      </c>
      <c r="F634" t="s">
        <v>21</v>
      </c>
      <c r="G634" t="s">
        <v>21</v>
      </c>
      <c r="H634" s="2">
        <v>42456.71875</v>
      </c>
      <c r="I634" t="s">
        <v>1363</v>
      </c>
      <c r="J634" t="s">
        <v>198</v>
      </c>
      <c r="K634" t="s">
        <v>343</v>
      </c>
      <c r="L634">
        <v>11402.102800000001</v>
      </c>
      <c r="M634">
        <v>-122.36731</v>
      </c>
      <c r="N634">
        <v>47.521026999999997</v>
      </c>
      <c r="O634" t="s">
        <v>1364</v>
      </c>
      <c r="P634" t="s">
        <v>86</v>
      </c>
      <c r="Q634" t="s">
        <v>21</v>
      </c>
      <c r="R634" t="s">
        <v>21</v>
      </c>
      <c r="T634">
        <v>2</v>
      </c>
    </row>
    <row r="635" spans="1:20" x14ac:dyDescent="0.25">
      <c r="A635">
        <v>1702960</v>
      </c>
      <c r="B635">
        <v>16000106034</v>
      </c>
      <c r="C635">
        <v>2016106034</v>
      </c>
      <c r="D635">
        <v>243</v>
      </c>
      <c r="E635" t="s">
        <v>1365</v>
      </c>
      <c r="F635" t="s">
        <v>21</v>
      </c>
      <c r="G635" t="s">
        <v>21</v>
      </c>
      <c r="H635" s="2">
        <v>42456.72152777778</v>
      </c>
      <c r="I635" t="s">
        <v>1366</v>
      </c>
      <c r="J635" t="s">
        <v>198</v>
      </c>
      <c r="K635" t="s">
        <v>199</v>
      </c>
      <c r="L635">
        <v>11200.1024</v>
      </c>
      <c r="M635">
        <v>-122.326904</v>
      </c>
      <c r="N635">
        <v>47.525627</v>
      </c>
      <c r="O635" t="s">
        <v>1367</v>
      </c>
      <c r="P635" t="s">
        <v>47</v>
      </c>
      <c r="Q635" t="s">
        <v>42</v>
      </c>
      <c r="R635" t="s">
        <v>42</v>
      </c>
      <c r="T635">
        <v>1</v>
      </c>
    </row>
    <row r="636" spans="1:20" x14ac:dyDescent="0.25">
      <c r="A636">
        <v>1702961</v>
      </c>
      <c r="B636">
        <v>16000106012</v>
      </c>
      <c r="C636">
        <v>2016106012</v>
      </c>
      <c r="D636">
        <v>176</v>
      </c>
      <c r="E636" t="s">
        <v>51</v>
      </c>
      <c r="F636" t="s">
        <v>52</v>
      </c>
      <c r="G636" t="s">
        <v>52</v>
      </c>
      <c r="H636" s="2">
        <v>42456.71875</v>
      </c>
      <c r="I636" t="s">
        <v>1274</v>
      </c>
      <c r="J636" t="s">
        <v>23</v>
      </c>
      <c r="K636" t="s">
        <v>60</v>
      </c>
      <c r="L636">
        <v>10100.5018</v>
      </c>
      <c r="M636">
        <v>-122.289925</v>
      </c>
      <c r="N636">
        <v>47.568882000000002</v>
      </c>
      <c r="O636" t="s">
        <v>1275</v>
      </c>
      <c r="P636" t="s">
        <v>57</v>
      </c>
      <c r="Q636" t="s">
        <v>52</v>
      </c>
      <c r="R636" t="s">
        <v>52</v>
      </c>
      <c r="S636" s="2">
        <v>42456.680555555555</v>
      </c>
      <c r="T636">
        <v>2</v>
      </c>
    </row>
    <row r="637" spans="1:20" x14ac:dyDescent="0.25">
      <c r="A637">
        <v>1702962</v>
      </c>
      <c r="B637">
        <v>16000105950</v>
      </c>
      <c r="C637">
        <v>2016105950</v>
      </c>
      <c r="D637">
        <v>63</v>
      </c>
      <c r="E637" t="s">
        <v>165</v>
      </c>
      <c r="F637" t="s">
        <v>166</v>
      </c>
      <c r="G637" t="s">
        <v>166</v>
      </c>
      <c r="H637" s="2">
        <v>42456.718055555553</v>
      </c>
      <c r="I637" t="s">
        <v>1368</v>
      </c>
      <c r="J637" t="s">
        <v>137</v>
      </c>
      <c r="K637" t="s">
        <v>138</v>
      </c>
      <c r="L637">
        <v>8100.3013000000001</v>
      </c>
      <c r="M637">
        <v>-122.34022</v>
      </c>
      <c r="N637">
        <v>47.607365000000001</v>
      </c>
      <c r="O637" t="s">
        <v>700</v>
      </c>
      <c r="P637" t="s">
        <v>81</v>
      </c>
      <c r="Q637" t="s">
        <v>76</v>
      </c>
      <c r="R637" t="s">
        <v>75</v>
      </c>
      <c r="T637">
        <v>1</v>
      </c>
    </row>
    <row r="638" spans="1:20" x14ac:dyDescent="0.25">
      <c r="A638">
        <v>1702963</v>
      </c>
      <c r="B638">
        <v>16000105819</v>
      </c>
      <c r="C638">
        <v>2016105819</v>
      </c>
      <c r="D638">
        <v>63</v>
      </c>
      <c r="E638" t="s">
        <v>165</v>
      </c>
      <c r="F638" t="s">
        <v>166</v>
      </c>
      <c r="G638" t="s">
        <v>166</v>
      </c>
      <c r="H638" s="2">
        <v>42456.72152777778</v>
      </c>
      <c r="I638" t="s">
        <v>1369</v>
      </c>
      <c r="J638" t="s">
        <v>155</v>
      </c>
      <c r="K638" t="s">
        <v>289</v>
      </c>
      <c r="L638">
        <v>6600.1031000000003</v>
      </c>
      <c r="M638">
        <v>-122.332466</v>
      </c>
      <c r="N638">
        <v>47.627482999999998</v>
      </c>
      <c r="O638" t="s">
        <v>1370</v>
      </c>
      <c r="P638" t="s">
        <v>594</v>
      </c>
      <c r="Q638" t="s">
        <v>76</v>
      </c>
      <c r="R638" t="s">
        <v>75</v>
      </c>
      <c r="S638" s="2">
        <v>42456.584722222222</v>
      </c>
      <c r="T638">
        <v>3</v>
      </c>
    </row>
    <row r="639" spans="1:20" x14ac:dyDescent="0.25">
      <c r="A639">
        <v>1702964</v>
      </c>
      <c r="B639">
        <v>16000106060</v>
      </c>
      <c r="C639">
        <v>2016106060</v>
      </c>
      <c r="D639">
        <v>245</v>
      </c>
      <c r="E639" t="s">
        <v>58</v>
      </c>
      <c r="F639" t="s">
        <v>21</v>
      </c>
      <c r="G639" t="s">
        <v>21</v>
      </c>
      <c r="H639" s="2">
        <v>42456.729166666664</v>
      </c>
      <c r="I639" t="s">
        <v>1371</v>
      </c>
      <c r="J639" t="s">
        <v>129</v>
      </c>
      <c r="K639" t="s">
        <v>365</v>
      </c>
      <c r="L639">
        <v>8200.1003999999994</v>
      </c>
      <c r="M639">
        <v>-122.33602999999999</v>
      </c>
      <c r="N639">
        <v>47.611176</v>
      </c>
      <c r="O639" t="s">
        <v>1372</v>
      </c>
      <c r="P639" t="s">
        <v>86</v>
      </c>
      <c r="Q639" t="s">
        <v>21</v>
      </c>
      <c r="R639" t="s">
        <v>21</v>
      </c>
      <c r="T639">
        <v>3</v>
      </c>
    </row>
    <row r="640" spans="1:20" x14ac:dyDescent="0.25">
      <c r="A640">
        <v>1702965</v>
      </c>
      <c r="B640">
        <v>16000106036</v>
      </c>
      <c r="C640">
        <v>2016106036</v>
      </c>
      <c r="D640">
        <v>280</v>
      </c>
      <c r="E640" t="s">
        <v>41</v>
      </c>
      <c r="F640" t="s">
        <v>42</v>
      </c>
      <c r="G640" t="s">
        <v>42</v>
      </c>
      <c r="H640" s="2">
        <v>42456.727777777778</v>
      </c>
      <c r="I640" t="s">
        <v>1373</v>
      </c>
      <c r="J640" t="s">
        <v>31</v>
      </c>
      <c r="K640" t="s">
        <v>32</v>
      </c>
      <c r="L640">
        <v>8700.1011999999992</v>
      </c>
      <c r="M640">
        <v>-122.30632</v>
      </c>
      <c r="N640">
        <v>47.608016999999997</v>
      </c>
      <c r="O640" t="s">
        <v>1374</v>
      </c>
      <c r="P640" t="s">
        <v>298</v>
      </c>
      <c r="Q640" t="s">
        <v>295</v>
      </c>
      <c r="R640" t="s">
        <v>75</v>
      </c>
      <c r="T640">
        <v>1</v>
      </c>
    </row>
    <row r="641" spans="1:20" x14ac:dyDescent="0.25">
      <c r="A641">
        <v>1702966</v>
      </c>
      <c r="B641">
        <v>16000106028</v>
      </c>
      <c r="C641">
        <v>2016106028</v>
      </c>
      <c r="D641">
        <v>280</v>
      </c>
      <c r="E641" t="s">
        <v>41</v>
      </c>
      <c r="F641" t="s">
        <v>42</v>
      </c>
      <c r="G641" t="s">
        <v>42</v>
      </c>
      <c r="H641" s="2">
        <v>42456.728472222225</v>
      </c>
      <c r="I641" t="s">
        <v>1375</v>
      </c>
      <c r="J641" t="s">
        <v>276</v>
      </c>
      <c r="K641" t="s">
        <v>277</v>
      </c>
      <c r="L641">
        <v>1800.3010999999999</v>
      </c>
      <c r="M641">
        <v>-122.34295</v>
      </c>
      <c r="N641">
        <v>47.694175999999999</v>
      </c>
      <c r="O641" t="s">
        <v>1376</v>
      </c>
      <c r="P641" t="s">
        <v>47</v>
      </c>
      <c r="Q641" t="s">
        <v>42</v>
      </c>
      <c r="R641" t="s">
        <v>42</v>
      </c>
      <c r="T641">
        <v>3</v>
      </c>
    </row>
    <row r="642" spans="1:20" x14ac:dyDescent="0.25">
      <c r="A642">
        <v>1702967</v>
      </c>
      <c r="B642">
        <v>16000106020</v>
      </c>
      <c r="C642">
        <v>2016106020</v>
      </c>
      <c r="D642">
        <v>280</v>
      </c>
      <c r="E642" t="s">
        <v>41</v>
      </c>
      <c r="F642" t="s">
        <v>42</v>
      </c>
      <c r="G642" t="s">
        <v>42</v>
      </c>
      <c r="H642" s="2">
        <v>42456.722916666666</v>
      </c>
      <c r="I642" t="s">
        <v>1377</v>
      </c>
      <c r="J642" t="s">
        <v>124</v>
      </c>
      <c r="K642" t="s">
        <v>415</v>
      </c>
      <c r="L642">
        <v>9800.5002999999997</v>
      </c>
      <c r="M642">
        <v>-122.38805000000001</v>
      </c>
      <c r="N642">
        <v>47.574738000000004</v>
      </c>
      <c r="O642" t="s">
        <v>1378</v>
      </c>
      <c r="P642" t="s">
        <v>523</v>
      </c>
      <c r="Q642" t="s">
        <v>29</v>
      </c>
      <c r="R642" t="s">
        <v>29</v>
      </c>
      <c r="T642">
        <v>1</v>
      </c>
    </row>
    <row r="643" spans="1:20" x14ac:dyDescent="0.25">
      <c r="A643">
        <v>1702968</v>
      </c>
      <c r="B643">
        <v>16000105983</v>
      </c>
      <c r="C643">
        <v>2016105983</v>
      </c>
      <c r="D643">
        <v>101</v>
      </c>
      <c r="E643" t="s">
        <v>1379</v>
      </c>
      <c r="F643" t="s">
        <v>193</v>
      </c>
      <c r="G643" t="s">
        <v>193</v>
      </c>
      <c r="H643" s="2">
        <v>42456.727777777778</v>
      </c>
      <c r="I643" t="s">
        <v>922</v>
      </c>
      <c r="J643" t="s">
        <v>129</v>
      </c>
      <c r="K643" t="s">
        <v>130</v>
      </c>
      <c r="L643">
        <v>8200.1007000000009</v>
      </c>
      <c r="M643">
        <v>-122.33127</v>
      </c>
      <c r="N643">
        <v>47.612679999999997</v>
      </c>
      <c r="O643" t="s">
        <v>923</v>
      </c>
      <c r="P643" t="s">
        <v>192</v>
      </c>
      <c r="Q643" t="s">
        <v>193</v>
      </c>
      <c r="R643" t="s">
        <v>193</v>
      </c>
      <c r="S643" s="2">
        <v>42456.671527777777</v>
      </c>
      <c r="T643">
        <v>3</v>
      </c>
    </row>
    <row r="644" spans="1:20" x14ac:dyDescent="0.25">
      <c r="A644">
        <v>1702970</v>
      </c>
      <c r="B644">
        <v>16000105929</v>
      </c>
      <c r="C644">
        <v>2016105929</v>
      </c>
      <c r="D644">
        <v>65</v>
      </c>
      <c r="E644" t="s">
        <v>74</v>
      </c>
      <c r="F644" t="s">
        <v>75</v>
      </c>
      <c r="G644" t="s">
        <v>76</v>
      </c>
      <c r="H644" s="2">
        <v>42456.722222222219</v>
      </c>
      <c r="I644" t="s">
        <v>1380</v>
      </c>
      <c r="J644" t="s">
        <v>44</v>
      </c>
      <c r="K644" t="s">
        <v>357</v>
      </c>
      <c r="L644">
        <v>5900.1</v>
      </c>
      <c r="M644">
        <v>-122.36409</v>
      </c>
      <c r="N644">
        <v>47.6524</v>
      </c>
      <c r="O644" t="s">
        <v>1381</v>
      </c>
      <c r="P644" t="s">
        <v>81</v>
      </c>
      <c r="Q644" t="s">
        <v>76</v>
      </c>
      <c r="R644" t="s">
        <v>75</v>
      </c>
      <c r="S644" s="2">
        <v>42456.648611111108</v>
      </c>
      <c r="T644">
        <v>2</v>
      </c>
    </row>
    <row r="645" spans="1:20" x14ac:dyDescent="0.25">
      <c r="A645">
        <v>1702971</v>
      </c>
      <c r="B645">
        <v>16000105875</v>
      </c>
      <c r="C645">
        <v>2016105875</v>
      </c>
      <c r="D645">
        <v>63</v>
      </c>
      <c r="E645" t="s">
        <v>165</v>
      </c>
      <c r="F645" t="s">
        <v>166</v>
      </c>
      <c r="G645" t="s">
        <v>166</v>
      </c>
      <c r="H645" s="2">
        <v>42456.728472222225</v>
      </c>
      <c r="I645" t="s">
        <v>1382</v>
      </c>
      <c r="J645" t="s">
        <v>44</v>
      </c>
      <c r="K645" t="s">
        <v>357</v>
      </c>
      <c r="L645">
        <v>5900.1023999999998</v>
      </c>
      <c r="M645">
        <v>-122.3749</v>
      </c>
      <c r="N645">
        <v>47.652169999999998</v>
      </c>
      <c r="O645" t="s">
        <v>1383</v>
      </c>
      <c r="P645" t="s">
        <v>170</v>
      </c>
      <c r="Q645" t="s">
        <v>76</v>
      </c>
      <c r="R645" t="s">
        <v>75</v>
      </c>
      <c r="S645" s="2">
        <v>42456.652777777781</v>
      </c>
      <c r="T645">
        <v>1</v>
      </c>
    </row>
    <row r="646" spans="1:20" x14ac:dyDescent="0.25">
      <c r="A646">
        <v>1702972</v>
      </c>
      <c r="B646">
        <v>16000106069</v>
      </c>
      <c r="C646">
        <v>2016106069</v>
      </c>
      <c r="D646">
        <v>350</v>
      </c>
      <c r="E646" t="s">
        <v>146</v>
      </c>
      <c r="F646" t="s">
        <v>146</v>
      </c>
      <c r="G646" t="s">
        <v>146</v>
      </c>
      <c r="H646" s="2">
        <v>42456.73541666667</v>
      </c>
      <c r="I646" t="s">
        <v>1384</v>
      </c>
      <c r="J646" t="s">
        <v>23</v>
      </c>
      <c r="K646" t="s">
        <v>24</v>
      </c>
      <c r="L646">
        <v>10100.503500000001</v>
      </c>
      <c r="M646">
        <v>-122.28868</v>
      </c>
      <c r="N646">
        <v>47.565899999999999</v>
      </c>
      <c r="O646" t="s">
        <v>1385</v>
      </c>
      <c r="P646" t="s">
        <v>47</v>
      </c>
      <c r="Q646" t="s">
        <v>42</v>
      </c>
      <c r="R646" t="s">
        <v>42</v>
      </c>
      <c r="T646">
        <v>2</v>
      </c>
    </row>
    <row r="647" spans="1:20" x14ac:dyDescent="0.25">
      <c r="A647">
        <v>1702973</v>
      </c>
      <c r="B647">
        <v>16000106013</v>
      </c>
      <c r="C647">
        <v>2016106013</v>
      </c>
      <c r="D647">
        <v>245</v>
      </c>
      <c r="E647" t="s">
        <v>58</v>
      </c>
      <c r="F647" t="s">
        <v>21</v>
      </c>
      <c r="G647" t="s">
        <v>21</v>
      </c>
      <c r="H647" s="2">
        <v>42456.73541666667</v>
      </c>
      <c r="I647" t="s">
        <v>674</v>
      </c>
      <c r="J647" t="s">
        <v>91</v>
      </c>
      <c r="K647" t="s">
        <v>92</v>
      </c>
      <c r="L647">
        <v>7500.4005999999999</v>
      </c>
      <c r="M647">
        <v>-122.31685</v>
      </c>
      <c r="N647">
        <v>47.614685000000001</v>
      </c>
      <c r="O647" t="s">
        <v>675</v>
      </c>
      <c r="P647" t="s">
        <v>1285</v>
      </c>
      <c r="Q647" t="s">
        <v>29</v>
      </c>
      <c r="R647" t="s">
        <v>1286</v>
      </c>
      <c r="S647" s="2">
        <v>42456.680555555555</v>
      </c>
      <c r="T647">
        <v>0</v>
      </c>
    </row>
    <row r="648" spans="1:20" x14ac:dyDescent="0.25">
      <c r="A648">
        <v>1702974</v>
      </c>
      <c r="B648">
        <v>16000106003</v>
      </c>
      <c r="C648">
        <v>2016106003</v>
      </c>
      <c r="D648">
        <v>161</v>
      </c>
      <c r="E648" t="s">
        <v>62</v>
      </c>
      <c r="F648" t="s">
        <v>62</v>
      </c>
      <c r="G648" t="s">
        <v>62</v>
      </c>
      <c r="H648" s="2">
        <v>42456.722916666666</v>
      </c>
      <c r="I648" t="s">
        <v>701</v>
      </c>
      <c r="J648" t="s">
        <v>247</v>
      </c>
      <c r="K648" t="s">
        <v>533</v>
      </c>
      <c r="L648">
        <v>1200.1006</v>
      </c>
      <c r="M648">
        <v>-122.31786</v>
      </c>
      <c r="N648">
        <v>47.709389999999999</v>
      </c>
      <c r="O648" t="s">
        <v>702</v>
      </c>
      <c r="P648" t="s">
        <v>62</v>
      </c>
      <c r="Q648" t="s">
        <v>62</v>
      </c>
      <c r="R648" t="s">
        <v>62</v>
      </c>
      <c r="S648" s="2">
        <v>42456.685416666667</v>
      </c>
      <c r="T648">
        <v>2</v>
      </c>
    </row>
    <row r="649" spans="1:20" x14ac:dyDescent="0.25">
      <c r="A649">
        <v>1702975</v>
      </c>
      <c r="B649">
        <v>16000105982</v>
      </c>
      <c r="C649">
        <v>2016105982</v>
      </c>
      <c r="D649">
        <v>40</v>
      </c>
      <c r="E649" t="s">
        <v>224</v>
      </c>
      <c r="F649" t="s">
        <v>225</v>
      </c>
      <c r="G649" t="s">
        <v>225</v>
      </c>
      <c r="H649" s="2">
        <v>42456.73333333333</v>
      </c>
      <c r="I649" t="s">
        <v>1386</v>
      </c>
      <c r="J649" t="s">
        <v>31</v>
      </c>
      <c r="K649" t="s">
        <v>763</v>
      </c>
      <c r="L649">
        <v>9400.2008000000005</v>
      </c>
      <c r="M649">
        <v>-122.31026</v>
      </c>
      <c r="N649">
        <v>47.594214999999998</v>
      </c>
      <c r="O649" t="s">
        <v>766</v>
      </c>
      <c r="P649" t="s">
        <v>361</v>
      </c>
      <c r="Q649" t="s">
        <v>225</v>
      </c>
      <c r="R649" t="s">
        <v>225</v>
      </c>
      <c r="S649" s="2">
        <v>42456.668749999997</v>
      </c>
      <c r="T649">
        <v>0</v>
      </c>
    </row>
    <row r="650" spans="1:20" x14ac:dyDescent="0.25">
      <c r="A650">
        <v>1702976</v>
      </c>
      <c r="B650">
        <v>16000105975</v>
      </c>
      <c r="C650">
        <v>2016105975</v>
      </c>
      <c r="D650">
        <v>63</v>
      </c>
      <c r="E650" t="s">
        <v>165</v>
      </c>
      <c r="F650" t="s">
        <v>166</v>
      </c>
      <c r="G650" t="s">
        <v>166</v>
      </c>
      <c r="H650" s="2">
        <v>42456.73541666667</v>
      </c>
      <c r="I650" t="s">
        <v>1387</v>
      </c>
      <c r="J650" t="s">
        <v>83</v>
      </c>
      <c r="K650" t="s">
        <v>195</v>
      </c>
      <c r="L650">
        <v>8100.1022999999996</v>
      </c>
      <c r="M650">
        <v>-122.338326</v>
      </c>
      <c r="N650">
        <v>47.6053</v>
      </c>
      <c r="O650" t="s">
        <v>1388</v>
      </c>
      <c r="P650" t="s">
        <v>81</v>
      </c>
      <c r="Q650" t="s">
        <v>76</v>
      </c>
      <c r="R650" t="s">
        <v>75</v>
      </c>
      <c r="T650">
        <v>0</v>
      </c>
    </row>
    <row r="651" spans="1:20" x14ac:dyDescent="0.25">
      <c r="A651">
        <v>1702977</v>
      </c>
      <c r="B651">
        <v>16000105813</v>
      </c>
      <c r="C651">
        <v>2016105813</v>
      </c>
      <c r="D651">
        <v>184</v>
      </c>
      <c r="E651" t="s">
        <v>281</v>
      </c>
      <c r="F651" t="s">
        <v>148</v>
      </c>
      <c r="G651" t="s">
        <v>148</v>
      </c>
      <c r="H651" s="2">
        <v>42456.734027777777</v>
      </c>
      <c r="I651" t="s">
        <v>1389</v>
      </c>
      <c r="J651" t="s">
        <v>91</v>
      </c>
      <c r="K651" t="s">
        <v>172</v>
      </c>
      <c r="L651">
        <v>7500.3014000000003</v>
      </c>
      <c r="M651">
        <v>-122.32089999999999</v>
      </c>
      <c r="N651">
        <v>47.621532000000002</v>
      </c>
      <c r="O651" t="s">
        <v>1390</v>
      </c>
      <c r="P651" t="s">
        <v>62</v>
      </c>
      <c r="Q651" t="s">
        <v>62</v>
      </c>
      <c r="R651" t="s">
        <v>62</v>
      </c>
      <c r="S651" s="2">
        <v>42456.500694444447</v>
      </c>
      <c r="T651">
        <v>2</v>
      </c>
    </row>
    <row r="652" spans="1:20" x14ac:dyDescent="0.25">
      <c r="A652">
        <v>1702978</v>
      </c>
      <c r="B652">
        <v>16000105781</v>
      </c>
      <c r="C652">
        <v>2016105781</v>
      </c>
      <c r="D652">
        <v>245</v>
      </c>
      <c r="E652" t="s">
        <v>58</v>
      </c>
      <c r="F652" t="s">
        <v>21</v>
      </c>
      <c r="G652" t="s">
        <v>21</v>
      </c>
      <c r="H652" s="2">
        <v>42456.734722222223</v>
      </c>
      <c r="I652" t="s">
        <v>1391</v>
      </c>
      <c r="J652" t="s">
        <v>78</v>
      </c>
      <c r="K652" t="s">
        <v>79</v>
      </c>
      <c r="L652">
        <v>6500.3008</v>
      </c>
      <c r="M652">
        <v>-122.32093999999999</v>
      </c>
      <c r="N652">
        <v>47.624659999999999</v>
      </c>
      <c r="O652" t="s">
        <v>1392</v>
      </c>
      <c r="P652" t="s">
        <v>381</v>
      </c>
      <c r="Q652" t="s">
        <v>42</v>
      </c>
      <c r="R652" t="s">
        <v>42</v>
      </c>
      <c r="S652" s="2">
        <v>42456.468055555553</v>
      </c>
      <c r="T652">
        <v>4</v>
      </c>
    </row>
    <row r="653" spans="1:20" x14ac:dyDescent="0.25">
      <c r="A653">
        <v>1702979</v>
      </c>
      <c r="B653">
        <v>16000105740</v>
      </c>
      <c r="C653">
        <v>2016105740</v>
      </c>
      <c r="D653">
        <v>161</v>
      </c>
      <c r="E653" t="s">
        <v>62</v>
      </c>
      <c r="F653" t="s">
        <v>62</v>
      </c>
      <c r="G653" t="s">
        <v>62</v>
      </c>
      <c r="H653" s="2">
        <v>42456.731944444444</v>
      </c>
      <c r="I653" t="s">
        <v>1393</v>
      </c>
      <c r="J653" t="s">
        <v>44</v>
      </c>
      <c r="K653" t="s">
        <v>168</v>
      </c>
      <c r="L653">
        <v>7100.2001</v>
      </c>
      <c r="M653">
        <v>-122.35542</v>
      </c>
      <c r="N653">
        <v>47.622689999999999</v>
      </c>
      <c r="O653" t="s">
        <v>1394</v>
      </c>
      <c r="P653" t="s">
        <v>62</v>
      </c>
      <c r="Q653" t="s">
        <v>62</v>
      </c>
      <c r="R653" t="s">
        <v>62</v>
      </c>
      <c r="S653" s="2">
        <v>42456.432638888888</v>
      </c>
      <c r="T653">
        <v>3</v>
      </c>
    </row>
    <row r="654" spans="1:20" x14ac:dyDescent="0.25">
      <c r="A654">
        <v>1702980</v>
      </c>
      <c r="B654">
        <v>16000106073</v>
      </c>
      <c r="C654">
        <v>2016106073</v>
      </c>
      <c r="D654">
        <v>350</v>
      </c>
      <c r="E654" t="s">
        <v>146</v>
      </c>
      <c r="F654" t="s">
        <v>146</v>
      </c>
      <c r="G654" t="s">
        <v>146</v>
      </c>
      <c r="H654" s="2">
        <v>42456.743055555555</v>
      </c>
      <c r="I654" t="s">
        <v>1395</v>
      </c>
      <c r="J654" t="s">
        <v>23</v>
      </c>
      <c r="K654" t="s">
        <v>60</v>
      </c>
      <c r="L654">
        <v>9500.4004999999997</v>
      </c>
      <c r="M654">
        <v>-122.29783999999999</v>
      </c>
      <c r="N654">
        <v>47.577938000000003</v>
      </c>
      <c r="O654" t="s">
        <v>1396</v>
      </c>
      <c r="P654" t="s">
        <v>47</v>
      </c>
      <c r="Q654" t="s">
        <v>42</v>
      </c>
      <c r="R654" t="s">
        <v>42</v>
      </c>
      <c r="T654">
        <v>3</v>
      </c>
    </row>
    <row r="655" spans="1:20" x14ac:dyDescent="0.25">
      <c r="A655">
        <v>1702981</v>
      </c>
      <c r="B655">
        <v>16000106044</v>
      </c>
      <c r="C655">
        <v>2016106044</v>
      </c>
      <c r="D655">
        <v>470</v>
      </c>
      <c r="E655" t="s">
        <v>27</v>
      </c>
      <c r="F655" t="s">
        <v>28</v>
      </c>
      <c r="G655" t="s">
        <v>29</v>
      </c>
      <c r="H655" s="2">
        <v>42456.742361111108</v>
      </c>
      <c r="I655" t="s">
        <v>1397</v>
      </c>
      <c r="J655" t="s">
        <v>137</v>
      </c>
      <c r="K655" t="s">
        <v>138</v>
      </c>
      <c r="L655">
        <v>100.4002</v>
      </c>
      <c r="M655">
        <v>-122.29384</v>
      </c>
      <c r="N655">
        <v>47.731952999999997</v>
      </c>
      <c r="O655" t="s">
        <v>1398</v>
      </c>
      <c r="P655" t="s">
        <v>443</v>
      </c>
      <c r="Q655" t="s">
        <v>29</v>
      </c>
      <c r="R655" t="s">
        <v>29</v>
      </c>
      <c r="T655">
        <v>2</v>
      </c>
    </row>
    <row r="656" spans="1:20" x14ac:dyDescent="0.25">
      <c r="A656">
        <v>1702982</v>
      </c>
      <c r="B656">
        <v>16000106032</v>
      </c>
      <c r="C656">
        <v>2016106032</v>
      </c>
      <c r="D656">
        <v>280</v>
      </c>
      <c r="E656" t="s">
        <v>41</v>
      </c>
      <c r="F656" t="s">
        <v>42</v>
      </c>
      <c r="G656" t="s">
        <v>42</v>
      </c>
      <c r="H656" s="2">
        <v>42456.743055555555</v>
      </c>
      <c r="I656" t="s">
        <v>1399</v>
      </c>
      <c r="J656" t="s">
        <v>247</v>
      </c>
      <c r="K656" t="s">
        <v>533</v>
      </c>
      <c r="L656">
        <v>200.10140000000001</v>
      </c>
      <c r="M656">
        <v>-122.29640999999999</v>
      </c>
      <c r="N656">
        <v>47.726509999999998</v>
      </c>
      <c r="O656" t="s">
        <v>1400</v>
      </c>
      <c r="P656" t="s">
        <v>47</v>
      </c>
      <c r="Q656" t="s">
        <v>42</v>
      </c>
      <c r="R656" t="s">
        <v>42</v>
      </c>
      <c r="T656">
        <v>2</v>
      </c>
    </row>
    <row r="657" spans="1:20" x14ac:dyDescent="0.25">
      <c r="A657">
        <v>1702983</v>
      </c>
      <c r="B657">
        <v>16000106057</v>
      </c>
      <c r="C657">
        <v>2016106057</v>
      </c>
      <c r="D657">
        <v>177</v>
      </c>
      <c r="E657" t="s">
        <v>117</v>
      </c>
      <c r="F657" t="s">
        <v>52</v>
      </c>
      <c r="G657" t="s">
        <v>52</v>
      </c>
      <c r="H657" s="2">
        <v>42456.743055555555</v>
      </c>
      <c r="I657" t="s">
        <v>1401</v>
      </c>
      <c r="J657" t="s">
        <v>23</v>
      </c>
      <c r="K657" t="s">
        <v>60</v>
      </c>
      <c r="L657">
        <v>9500.4004000000004</v>
      </c>
      <c r="M657">
        <v>-122.30016999999999</v>
      </c>
      <c r="N657">
        <v>47.580993999999997</v>
      </c>
      <c r="O657" t="s">
        <v>1402</v>
      </c>
      <c r="P657" t="s">
        <v>381</v>
      </c>
      <c r="Q657" t="s">
        <v>42</v>
      </c>
      <c r="R657" t="s">
        <v>42</v>
      </c>
      <c r="T657">
        <v>1</v>
      </c>
    </row>
    <row r="658" spans="1:20" x14ac:dyDescent="0.25">
      <c r="A658">
        <v>1702984</v>
      </c>
      <c r="B658">
        <v>16000106047</v>
      </c>
      <c r="C658">
        <v>2016106047</v>
      </c>
      <c r="D658">
        <v>460</v>
      </c>
      <c r="E658" t="s">
        <v>35</v>
      </c>
      <c r="F658" t="s">
        <v>29</v>
      </c>
      <c r="G658" t="s">
        <v>29</v>
      </c>
      <c r="H658" s="2">
        <v>42456.744444444441</v>
      </c>
      <c r="I658" t="s">
        <v>1403</v>
      </c>
      <c r="J658" t="s">
        <v>124</v>
      </c>
      <c r="K658" t="s">
        <v>125</v>
      </c>
      <c r="L658">
        <v>10500.1</v>
      </c>
      <c r="M658">
        <v>-122.37618999999999</v>
      </c>
      <c r="N658">
        <v>47.564075000000003</v>
      </c>
      <c r="O658" t="s">
        <v>1404</v>
      </c>
      <c r="P658" t="s">
        <v>94</v>
      </c>
      <c r="Q658" t="s">
        <v>29</v>
      </c>
      <c r="R658" t="s">
        <v>29</v>
      </c>
      <c r="S658" s="2">
        <v>42456.712500000001</v>
      </c>
      <c r="T658">
        <v>4</v>
      </c>
    </row>
    <row r="659" spans="1:20" x14ac:dyDescent="0.25">
      <c r="A659">
        <v>1702985</v>
      </c>
      <c r="B659">
        <v>16000106043</v>
      </c>
      <c r="C659">
        <v>2016106043</v>
      </c>
      <c r="D659">
        <v>430</v>
      </c>
      <c r="E659" t="s">
        <v>134</v>
      </c>
      <c r="F659" t="s">
        <v>29</v>
      </c>
      <c r="G659" t="s">
        <v>135</v>
      </c>
      <c r="H659" s="2">
        <v>42456.747916666667</v>
      </c>
      <c r="I659" t="s">
        <v>1405</v>
      </c>
      <c r="J659" t="s">
        <v>150</v>
      </c>
      <c r="K659" t="s">
        <v>214</v>
      </c>
      <c r="L659">
        <v>4700.3009000000002</v>
      </c>
      <c r="M659">
        <v>-122.37358999999999</v>
      </c>
      <c r="N659">
        <v>47.670169999999999</v>
      </c>
      <c r="O659" t="s">
        <v>1406</v>
      </c>
      <c r="P659" t="s">
        <v>188</v>
      </c>
      <c r="Q659" t="s">
        <v>135</v>
      </c>
      <c r="R659" t="s">
        <v>29</v>
      </c>
      <c r="T659">
        <v>1</v>
      </c>
    </row>
    <row r="660" spans="1:20" x14ac:dyDescent="0.25">
      <c r="A660">
        <v>1702986</v>
      </c>
      <c r="B660">
        <v>16000105990</v>
      </c>
      <c r="C660">
        <v>2016105990</v>
      </c>
      <c r="D660">
        <v>372</v>
      </c>
      <c r="E660" t="s">
        <v>159</v>
      </c>
      <c r="F660" t="s">
        <v>160</v>
      </c>
      <c r="G660" t="s">
        <v>160</v>
      </c>
      <c r="H660" s="2">
        <v>42456.745833333334</v>
      </c>
      <c r="I660" t="s">
        <v>1407</v>
      </c>
      <c r="J660" t="s">
        <v>23</v>
      </c>
      <c r="K660" t="s">
        <v>60</v>
      </c>
      <c r="L660">
        <v>9500.4004999999997</v>
      </c>
      <c r="M660">
        <v>-122.2962</v>
      </c>
      <c r="N660">
        <v>47.577330000000003</v>
      </c>
      <c r="O660" t="s">
        <v>1408</v>
      </c>
      <c r="P660" t="s">
        <v>132</v>
      </c>
      <c r="Q660" t="s">
        <v>133</v>
      </c>
      <c r="R660" t="s">
        <v>133</v>
      </c>
      <c r="S660" s="2">
        <v>42456.686805555553</v>
      </c>
      <c r="T660">
        <v>3</v>
      </c>
    </row>
    <row r="661" spans="1:20" x14ac:dyDescent="0.25">
      <c r="A661">
        <v>1702987</v>
      </c>
      <c r="B661">
        <v>16000105980</v>
      </c>
      <c r="C661">
        <v>2016105980</v>
      </c>
      <c r="D661">
        <v>63</v>
      </c>
      <c r="E661" t="s">
        <v>165</v>
      </c>
      <c r="F661" t="s">
        <v>166</v>
      </c>
      <c r="G661" t="s">
        <v>166</v>
      </c>
      <c r="H661" s="2">
        <v>42456.743750000001</v>
      </c>
      <c r="I661" t="s">
        <v>1409</v>
      </c>
      <c r="J661" t="s">
        <v>78</v>
      </c>
      <c r="K661" t="s">
        <v>217</v>
      </c>
      <c r="L661">
        <v>6300.3014000000003</v>
      </c>
      <c r="M661">
        <v>-122.28265</v>
      </c>
      <c r="N661">
        <v>47.635185</v>
      </c>
      <c r="O661" t="s">
        <v>1410</v>
      </c>
      <c r="P661" t="s">
        <v>81</v>
      </c>
      <c r="Q661" t="s">
        <v>76</v>
      </c>
      <c r="R661" t="s">
        <v>75</v>
      </c>
      <c r="S661" s="2">
        <v>42456.702777777777</v>
      </c>
      <c r="T661">
        <v>1</v>
      </c>
    </row>
    <row r="662" spans="1:20" x14ac:dyDescent="0.25">
      <c r="A662">
        <v>1702988</v>
      </c>
      <c r="B662">
        <v>16000105968</v>
      </c>
      <c r="C662">
        <v>2016105968</v>
      </c>
      <c r="D662">
        <v>161</v>
      </c>
      <c r="E662" t="s">
        <v>62</v>
      </c>
      <c r="F662" t="s">
        <v>62</v>
      </c>
      <c r="G662" t="s">
        <v>62</v>
      </c>
      <c r="H662" s="2">
        <v>42456.748611111114</v>
      </c>
      <c r="I662" t="s">
        <v>1411</v>
      </c>
      <c r="J662" t="s">
        <v>150</v>
      </c>
      <c r="K662" t="s">
        <v>151</v>
      </c>
      <c r="L662">
        <v>3200.4018999999998</v>
      </c>
      <c r="M662">
        <v>-122.398315</v>
      </c>
      <c r="N662">
        <v>47.667538</v>
      </c>
      <c r="O662" t="s">
        <v>1412</v>
      </c>
      <c r="P662" t="s">
        <v>400</v>
      </c>
      <c r="Q662" t="s">
        <v>401</v>
      </c>
      <c r="R662" t="s">
        <v>401</v>
      </c>
      <c r="S662" s="2">
        <v>42456.646527777775</v>
      </c>
      <c r="T662">
        <v>3</v>
      </c>
    </row>
    <row r="663" spans="1:20" x14ac:dyDescent="0.25">
      <c r="A663">
        <v>1702989</v>
      </c>
      <c r="B663">
        <v>16000105909</v>
      </c>
      <c r="C663">
        <v>2016105909</v>
      </c>
      <c r="D663">
        <v>63</v>
      </c>
      <c r="E663" t="s">
        <v>165</v>
      </c>
      <c r="F663" t="s">
        <v>166</v>
      </c>
      <c r="G663" t="s">
        <v>166</v>
      </c>
      <c r="H663" s="2">
        <v>42456.747916666667</v>
      </c>
      <c r="I663" t="s">
        <v>1413</v>
      </c>
      <c r="J663" t="s">
        <v>155</v>
      </c>
      <c r="K663" t="s">
        <v>257</v>
      </c>
      <c r="L663">
        <v>8001.3027000000002</v>
      </c>
      <c r="M663">
        <v>-122.35002</v>
      </c>
      <c r="N663">
        <v>47.612186000000001</v>
      </c>
      <c r="O663" t="s">
        <v>1414</v>
      </c>
      <c r="P663" t="s">
        <v>594</v>
      </c>
      <c r="Q663" t="s">
        <v>76</v>
      </c>
      <c r="R663" t="s">
        <v>75</v>
      </c>
      <c r="S663" s="2">
        <v>42456.700694444444</v>
      </c>
      <c r="T663">
        <v>3</v>
      </c>
    </row>
    <row r="664" spans="1:20" x14ac:dyDescent="0.25">
      <c r="A664">
        <v>1702990</v>
      </c>
      <c r="B664">
        <v>16000105887</v>
      </c>
      <c r="C664">
        <v>2016105887</v>
      </c>
      <c r="D664">
        <v>161</v>
      </c>
      <c r="E664" t="s">
        <v>62</v>
      </c>
      <c r="F664" t="s">
        <v>62</v>
      </c>
      <c r="G664" t="s">
        <v>62</v>
      </c>
      <c r="H664" s="2">
        <v>42456.748611111114</v>
      </c>
      <c r="I664" t="s">
        <v>1415</v>
      </c>
      <c r="J664" t="s">
        <v>150</v>
      </c>
      <c r="K664" t="s">
        <v>151</v>
      </c>
      <c r="L664">
        <v>4700.2046</v>
      </c>
      <c r="M664">
        <v>-122.376335</v>
      </c>
      <c r="N664">
        <v>47.662205</v>
      </c>
      <c r="O664" t="s">
        <v>511</v>
      </c>
      <c r="P664" t="s">
        <v>400</v>
      </c>
      <c r="Q664" t="s">
        <v>401</v>
      </c>
      <c r="R664" t="s">
        <v>401</v>
      </c>
      <c r="S664" s="2">
        <v>42456.568055555559</v>
      </c>
      <c r="T664">
        <v>2</v>
      </c>
    </row>
    <row r="665" spans="1:20" x14ac:dyDescent="0.25">
      <c r="A665">
        <v>1702991</v>
      </c>
      <c r="B665">
        <v>16000106087</v>
      </c>
      <c r="C665">
        <v>2016106087</v>
      </c>
      <c r="D665">
        <v>177</v>
      </c>
      <c r="E665" t="s">
        <v>117</v>
      </c>
      <c r="F665" t="s">
        <v>52</v>
      </c>
      <c r="G665" t="s">
        <v>52</v>
      </c>
      <c r="H665" s="2">
        <v>42456.754861111112</v>
      </c>
      <c r="I665" t="s">
        <v>850</v>
      </c>
      <c r="J665" t="s">
        <v>83</v>
      </c>
      <c r="K665" t="s">
        <v>422</v>
      </c>
      <c r="L665">
        <v>8100.2043000000003</v>
      </c>
      <c r="M665">
        <v>-122.331085</v>
      </c>
      <c r="N665">
        <v>47.602412999999999</v>
      </c>
      <c r="O665" t="s">
        <v>851</v>
      </c>
      <c r="P665" t="s">
        <v>120</v>
      </c>
      <c r="Q665" t="s">
        <v>52</v>
      </c>
      <c r="R665" t="s">
        <v>52</v>
      </c>
      <c r="T665">
        <v>3</v>
      </c>
    </row>
    <row r="666" spans="1:20" x14ac:dyDescent="0.25">
      <c r="A666">
        <v>1702992</v>
      </c>
      <c r="B666">
        <v>16000106070</v>
      </c>
      <c r="C666">
        <v>2016106070</v>
      </c>
      <c r="D666">
        <v>280</v>
      </c>
      <c r="E666" t="s">
        <v>41</v>
      </c>
      <c r="F666" t="s">
        <v>42</v>
      </c>
      <c r="G666" t="s">
        <v>42</v>
      </c>
      <c r="H666" s="2">
        <v>42456.75</v>
      </c>
      <c r="I666" t="s">
        <v>1416</v>
      </c>
      <c r="J666" t="s">
        <v>137</v>
      </c>
      <c r="K666" t="s">
        <v>238</v>
      </c>
      <c r="L666">
        <v>5301.2002000000002</v>
      </c>
      <c r="M666">
        <v>-122.31309</v>
      </c>
      <c r="N666">
        <v>47.663997999999999</v>
      </c>
      <c r="O666" t="s">
        <v>1417</v>
      </c>
      <c r="P666" t="s">
        <v>86</v>
      </c>
      <c r="Q666" t="s">
        <v>21</v>
      </c>
      <c r="R666" t="s">
        <v>21</v>
      </c>
      <c r="T666">
        <v>3</v>
      </c>
    </row>
    <row r="667" spans="1:20" x14ac:dyDescent="0.25">
      <c r="A667">
        <v>1702993</v>
      </c>
      <c r="B667">
        <v>16000106014</v>
      </c>
      <c r="C667">
        <v>2016106014</v>
      </c>
      <c r="D667">
        <v>281</v>
      </c>
      <c r="E667" t="s">
        <v>48</v>
      </c>
      <c r="F667" t="s">
        <v>42</v>
      </c>
      <c r="G667" t="s">
        <v>42</v>
      </c>
      <c r="H667" s="2">
        <v>42456.759722222225</v>
      </c>
      <c r="I667" t="s">
        <v>1418</v>
      </c>
      <c r="J667" t="s">
        <v>124</v>
      </c>
      <c r="K667" t="s">
        <v>651</v>
      </c>
      <c r="L667">
        <v>11500.2019</v>
      </c>
      <c r="M667">
        <v>-122.37801</v>
      </c>
      <c r="N667">
        <v>47.523772999999998</v>
      </c>
      <c r="O667" t="s">
        <v>1419</v>
      </c>
      <c r="P667" t="s">
        <v>47</v>
      </c>
      <c r="Q667" t="s">
        <v>42</v>
      </c>
      <c r="R667" t="s">
        <v>42</v>
      </c>
      <c r="T667">
        <v>1</v>
      </c>
    </row>
    <row r="668" spans="1:20" x14ac:dyDescent="0.25">
      <c r="A668">
        <v>1702994</v>
      </c>
      <c r="B668">
        <v>16000106000</v>
      </c>
      <c r="C668">
        <v>2016106000</v>
      </c>
      <c r="D668">
        <v>52</v>
      </c>
      <c r="E668" t="s">
        <v>105</v>
      </c>
      <c r="F668" t="s">
        <v>106</v>
      </c>
      <c r="G668" t="s">
        <v>107</v>
      </c>
      <c r="H668" s="2">
        <v>42456.754166666666</v>
      </c>
      <c r="I668" t="s">
        <v>1220</v>
      </c>
      <c r="J668" t="s">
        <v>150</v>
      </c>
      <c r="K668" t="s">
        <v>162</v>
      </c>
      <c r="L668">
        <v>5400.3001999999997</v>
      </c>
      <c r="M668">
        <v>-122.34263</v>
      </c>
      <c r="N668">
        <v>47.651620000000001</v>
      </c>
      <c r="O668" t="s">
        <v>1221</v>
      </c>
      <c r="P668" t="s">
        <v>1115</v>
      </c>
      <c r="Q668" t="s">
        <v>107</v>
      </c>
      <c r="R668" t="s">
        <v>106</v>
      </c>
      <c r="S668" s="2">
        <v>42456.679861111108</v>
      </c>
      <c r="T668">
        <v>1</v>
      </c>
    </row>
    <row r="669" spans="1:20" x14ac:dyDescent="0.25">
      <c r="A669">
        <v>1702995</v>
      </c>
      <c r="B669">
        <v>16000105946</v>
      </c>
      <c r="C669">
        <v>2016105946</v>
      </c>
      <c r="D669">
        <v>63</v>
      </c>
      <c r="E669" t="s">
        <v>165</v>
      </c>
      <c r="F669" t="s">
        <v>166</v>
      </c>
      <c r="G669" t="s">
        <v>166</v>
      </c>
      <c r="H669" s="2">
        <v>42456.754861111112</v>
      </c>
      <c r="I669" t="s">
        <v>1420</v>
      </c>
      <c r="J669" t="s">
        <v>129</v>
      </c>
      <c r="K669" t="s">
        <v>190</v>
      </c>
      <c r="L669">
        <v>8100.3010000000004</v>
      </c>
      <c r="M669">
        <v>-122.34327</v>
      </c>
      <c r="N669">
        <v>47.608207999999998</v>
      </c>
      <c r="O669" t="s">
        <v>1421</v>
      </c>
      <c r="P669" t="s">
        <v>81</v>
      </c>
      <c r="Q669" t="s">
        <v>76</v>
      </c>
      <c r="R669" t="s">
        <v>75</v>
      </c>
      <c r="S669" s="2">
        <v>42456.720138888886</v>
      </c>
      <c r="T669">
        <v>3</v>
      </c>
    </row>
    <row r="670" spans="1:20" x14ac:dyDescent="0.25">
      <c r="A670">
        <v>1702996</v>
      </c>
      <c r="B670">
        <v>16000106055</v>
      </c>
      <c r="C670">
        <v>2016106055</v>
      </c>
      <c r="D670">
        <v>63</v>
      </c>
      <c r="E670" t="s">
        <v>165</v>
      </c>
      <c r="F670" t="s">
        <v>166</v>
      </c>
      <c r="G670" t="s">
        <v>166</v>
      </c>
      <c r="H670" s="2">
        <v>42456.759722222225</v>
      </c>
      <c r="I670" t="s">
        <v>715</v>
      </c>
      <c r="J670" t="s">
        <v>129</v>
      </c>
      <c r="K670" t="s">
        <v>365</v>
      </c>
      <c r="L670">
        <v>8100.2003999999997</v>
      </c>
      <c r="M670">
        <v>-122.33835000000001</v>
      </c>
      <c r="N670">
        <v>47.609515999999999</v>
      </c>
      <c r="O670" t="s">
        <v>716</v>
      </c>
      <c r="P670" t="s">
        <v>170</v>
      </c>
      <c r="Q670" t="s">
        <v>76</v>
      </c>
      <c r="R670" t="s">
        <v>75</v>
      </c>
      <c r="T670">
        <v>1</v>
      </c>
    </row>
    <row r="671" spans="1:20" x14ac:dyDescent="0.25">
      <c r="A671">
        <v>1702997</v>
      </c>
      <c r="B671">
        <v>16000106038</v>
      </c>
      <c r="C671">
        <v>2016106038</v>
      </c>
      <c r="D671">
        <v>65</v>
      </c>
      <c r="E671" t="s">
        <v>74</v>
      </c>
      <c r="F671" t="s">
        <v>75</v>
      </c>
      <c r="G671" t="s">
        <v>76</v>
      </c>
      <c r="H671" s="2">
        <v>42456.762499999997</v>
      </c>
      <c r="I671" t="s">
        <v>1422</v>
      </c>
      <c r="J671" t="s">
        <v>155</v>
      </c>
      <c r="K671" t="s">
        <v>156</v>
      </c>
      <c r="L671">
        <v>7300.3022000000001</v>
      </c>
      <c r="M671">
        <v>-122.33617</v>
      </c>
      <c r="N671">
        <v>47.616055000000003</v>
      </c>
      <c r="O671" t="s">
        <v>1423</v>
      </c>
      <c r="P671" t="s">
        <v>81</v>
      </c>
      <c r="Q671" t="s">
        <v>76</v>
      </c>
      <c r="R671" t="s">
        <v>75</v>
      </c>
      <c r="S671" s="2">
        <v>42456.701388888891</v>
      </c>
      <c r="T671">
        <v>3</v>
      </c>
    </row>
    <row r="672" spans="1:20" x14ac:dyDescent="0.25">
      <c r="A672">
        <v>1702998</v>
      </c>
      <c r="B672">
        <v>16000106025</v>
      </c>
      <c r="C672">
        <v>2016106025</v>
      </c>
      <c r="D672">
        <v>250</v>
      </c>
      <c r="E672" t="s">
        <v>111</v>
      </c>
      <c r="F672" t="s">
        <v>112</v>
      </c>
      <c r="G672" t="s">
        <v>113</v>
      </c>
      <c r="H672" s="2">
        <v>42456.763194444444</v>
      </c>
      <c r="I672" t="s">
        <v>643</v>
      </c>
      <c r="J672" t="s">
        <v>179</v>
      </c>
      <c r="K672" t="s">
        <v>186</v>
      </c>
      <c r="L672">
        <v>5301.201</v>
      </c>
      <c r="M672">
        <v>-122.31312</v>
      </c>
      <c r="N672">
        <v>47.662179999999999</v>
      </c>
      <c r="O672" t="s">
        <v>644</v>
      </c>
      <c r="P672" t="s">
        <v>1424</v>
      </c>
      <c r="Q672" t="s">
        <v>401</v>
      </c>
      <c r="R672" t="s">
        <v>401</v>
      </c>
      <c r="T672">
        <v>4</v>
      </c>
    </row>
    <row r="673" spans="1:20" x14ac:dyDescent="0.25">
      <c r="A673">
        <v>1703001</v>
      </c>
      <c r="B673">
        <v>16000106090</v>
      </c>
      <c r="C673">
        <v>2016106090</v>
      </c>
      <c r="D673">
        <v>177</v>
      </c>
      <c r="E673" t="s">
        <v>117</v>
      </c>
      <c r="F673" t="s">
        <v>52</v>
      </c>
      <c r="G673" t="s">
        <v>52</v>
      </c>
      <c r="H673" s="2">
        <v>42456.768055555556</v>
      </c>
      <c r="I673" t="s">
        <v>1425</v>
      </c>
      <c r="J673" t="s">
        <v>155</v>
      </c>
      <c r="K673" t="s">
        <v>289</v>
      </c>
      <c r="L673">
        <v>7300.2021999999997</v>
      </c>
      <c r="M673">
        <v>-122.33425</v>
      </c>
      <c r="N673">
        <v>47.617849999999997</v>
      </c>
      <c r="O673" t="s">
        <v>1426</v>
      </c>
      <c r="P673" t="s">
        <v>120</v>
      </c>
      <c r="Q673" t="s">
        <v>52</v>
      </c>
      <c r="R673" t="s">
        <v>52</v>
      </c>
      <c r="T673">
        <v>4</v>
      </c>
    </row>
    <row r="674" spans="1:20" x14ac:dyDescent="0.25">
      <c r="A674">
        <v>1703002</v>
      </c>
      <c r="B674">
        <v>16000106072</v>
      </c>
      <c r="C674">
        <v>2016106072</v>
      </c>
      <c r="D674">
        <v>280</v>
      </c>
      <c r="E674" t="s">
        <v>41</v>
      </c>
      <c r="F674" t="s">
        <v>42</v>
      </c>
      <c r="G674" t="s">
        <v>42</v>
      </c>
      <c r="H674" s="2">
        <v>42456.765277777777</v>
      </c>
      <c r="I674" t="s">
        <v>1427</v>
      </c>
      <c r="J674" t="s">
        <v>276</v>
      </c>
      <c r="K674" t="s">
        <v>598</v>
      </c>
      <c r="L674">
        <v>401.10059999999999</v>
      </c>
      <c r="M674">
        <v>-122.34777</v>
      </c>
      <c r="N674">
        <v>47.731678000000002</v>
      </c>
      <c r="O674" t="s">
        <v>210</v>
      </c>
      <c r="P674" t="s">
        <v>1147</v>
      </c>
      <c r="Q674" t="s">
        <v>107</v>
      </c>
      <c r="R674" t="s">
        <v>220</v>
      </c>
      <c r="T674">
        <v>0</v>
      </c>
    </row>
    <row r="675" spans="1:20" x14ac:dyDescent="0.25">
      <c r="A675">
        <v>1703003</v>
      </c>
      <c r="B675">
        <v>16000106029</v>
      </c>
      <c r="C675">
        <v>2016106029</v>
      </c>
      <c r="D675">
        <v>50</v>
      </c>
      <c r="E675" t="s">
        <v>407</v>
      </c>
      <c r="F675" t="s">
        <v>220</v>
      </c>
      <c r="G675" t="s">
        <v>107</v>
      </c>
      <c r="H675" s="2">
        <v>42456.769444444442</v>
      </c>
      <c r="I675" t="s">
        <v>1428</v>
      </c>
      <c r="J675" t="s">
        <v>247</v>
      </c>
      <c r="K675" t="s">
        <v>533</v>
      </c>
      <c r="L675">
        <v>200.2003</v>
      </c>
      <c r="M675">
        <v>-122.30458</v>
      </c>
      <c r="N675">
        <v>47.723866000000001</v>
      </c>
      <c r="O675" t="s">
        <v>1429</v>
      </c>
      <c r="P675" t="s">
        <v>223</v>
      </c>
      <c r="Q675" t="s">
        <v>107</v>
      </c>
      <c r="R675" t="s">
        <v>220</v>
      </c>
      <c r="S675" s="2">
        <v>42456.7</v>
      </c>
      <c r="T675">
        <v>4</v>
      </c>
    </row>
    <row r="676" spans="1:20" x14ac:dyDescent="0.25">
      <c r="A676">
        <v>1703004</v>
      </c>
      <c r="B676">
        <v>16000106109</v>
      </c>
      <c r="C676">
        <v>2016106109</v>
      </c>
      <c r="D676">
        <v>242</v>
      </c>
      <c r="E676" t="s">
        <v>20</v>
      </c>
      <c r="F676" t="s">
        <v>21</v>
      </c>
      <c r="G676" t="s">
        <v>21</v>
      </c>
      <c r="H676" s="2">
        <v>42456.78125</v>
      </c>
      <c r="I676" t="s">
        <v>1430</v>
      </c>
      <c r="J676" t="s">
        <v>83</v>
      </c>
      <c r="K676" t="s">
        <v>422</v>
      </c>
      <c r="L676">
        <v>9200.2001999999993</v>
      </c>
      <c r="M676">
        <v>-122.33157</v>
      </c>
      <c r="N676">
        <v>47.600879999999997</v>
      </c>
      <c r="O676" t="s">
        <v>1431</v>
      </c>
      <c r="P676" t="s">
        <v>26</v>
      </c>
      <c r="Q676" t="s">
        <v>21</v>
      </c>
      <c r="R676" t="s">
        <v>21</v>
      </c>
      <c r="T676">
        <v>2</v>
      </c>
    </row>
    <row r="677" spans="1:20" x14ac:dyDescent="0.25">
      <c r="A677">
        <v>1703005</v>
      </c>
      <c r="B677">
        <v>16000106071</v>
      </c>
      <c r="C677">
        <v>2016106071</v>
      </c>
      <c r="D677">
        <v>372</v>
      </c>
      <c r="E677" t="s">
        <v>159</v>
      </c>
      <c r="F677" t="s">
        <v>160</v>
      </c>
      <c r="G677" t="s">
        <v>160</v>
      </c>
      <c r="H677" s="2">
        <v>42456.771527777775</v>
      </c>
      <c r="I677" t="s">
        <v>1432</v>
      </c>
      <c r="J677" t="s">
        <v>99</v>
      </c>
      <c r="K677" t="s">
        <v>100</v>
      </c>
      <c r="L677">
        <v>3600.2013000000002</v>
      </c>
      <c r="M677">
        <v>-122.32402</v>
      </c>
      <c r="N677">
        <v>47.681980000000003</v>
      </c>
      <c r="O677" t="s">
        <v>1433</v>
      </c>
      <c r="P677" t="s">
        <v>164</v>
      </c>
      <c r="Q677" t="s">
        <v>160</v>
      </c>
      <c r="R677" t="s">
        <v>160</v>
      </c>
      <c r="S677" s="2">
        <v>42456.73333333333</v>
      </c>
      <c r="T677">
        <v>2</v>
      </c>
    </row>
    <row r="678" spans="1:20" x14ac:dyDescent="0.25">
      <c r="A678">
        <v>1703006</v>
      </c>
      <c r="B678">
        <v>16000106006</v>
      </c>
      <c r="C678">
        <v>2016106006</v>
      </c>
      <c r="D678">
        <v>63</v>
      </c>
      <c r="E678" t="s">
        <v>165</v>
      </c>
      <c r="F678" t="s">
        <v>166</v>
      </c>
      <c r="G678" t="s">
        <v>166</v>
      </c>
      <c r="H678" s="2">
        <v>42456.770833333336</v>
      </c>
      <c r="I678" t="s">
        <v>1434</v>
      </c>
      <c r="J678" t="s">
        <v>44</v>
      </c>
      <c r="K678" t="s">
        <v>168</v>
      </c>
      <c r="L678">
        <v>7200.1071000000002</v>
      </c>
      <c r="M678">
        <v>-122.34886</v>
      </c>
      <c r="N678">
        <v>47.619743</v>
      </c>
      <c r="O678" t="s">
        <v>1435</v>
      </c>
      <c r="P678" t="s">
        <v>81</v>
      </c>
      <c r="Q678" t="s">
        <v>76</v>
      </c>
      <c r="R678" t="s">
        <v>75</v>
      </c>
      <c r="S678" s="2">
        <v>42456.710416666669</v>
      </c>
      <c r="T678">
        <v>3</v>
      </c>
    </row>
    <row r="679" spans="1:20" x14ac:dyDescent="0.25">
      <c r="A679">
        <v>1703007</v>
      </c>
      <c r="B679">
        <v>16000105938</v>
      </c>
      <c r="C679">
        <v>2016105938</v>
      </c>
      <c r="D679">
        <v>330</v>
      </c>
      <c r="E679" t="s">
        <v>1078</v>
      </c>
      <c r="F679" t="s">
        <v>404</v>
      </c>
      <c r="G679" t="s">
        <v>403</v>
      </c>
      <c r="H679" s="2">
        <v>42456.773611111108</v>
      </c>
      <c r="I679" t="s">
        <v>1056</v>
      </c>
      <c r="J679" t="s">
        <v>276</v>
      </c>
      <c r="K679" t="s">
        <v>277</v>
      </c>
      <c r="L679">
        <v>1800.2011</v>
      </c>
      <c r="M679">
        <v>-122.34453000000001</v>
      </c>
      <c r="N679">
        <v>47.690925999999997</v>
      </c>
      <c r="O679" t="s">
        <v>1057</v>
      </c>
      <c r="P679" t="s">
        <v>1436</v>
      </c>
      <c r="Q679" t="s">
        <v>403</v>
      </c>
      <c r="R679" t="s">
        <v>403</v>
      </c>
      <c r="S679" s="2">
        <v>42456.620833333334</v>
      </c>
      <c r="T679">
        <v>2</v>
      </c>
    </row>
    <row r="680" spans="1:20" x14ac:dyDescent="0.25">
      <c r="A680">
        <v>1703008</v>
      </c>
      <c r="B680">
        <v>16000106098</v>
      </c>
      <c r="C680">
        <v>2016106098</v>
      </c>
      <c r="D680">
        <v>141</v>
      </c>
      <c r="E680" t="s">
        <v>618</v>
      </c>
      <c r="F680" t="s">
        <v>52</v>
      </c>
      <c r="G680" t="s">
        <v>618</v>
      </c>
      <c r="H680" s="2">
        <v>42456.783333333333</v>
      </c>
      <c r="I680" t="s">
        <v>1437</v>
      </c>
      <c r="J680" t="s">
        <v>23</v>
      </c>
      <c r="K680" t="s">
        <v>60</v>
      </c>
      <c r="L680">
        <v>10001.1</v>
      </c>
      <c r="M680">
        <v>-122.29916</v>
      </c>
      <c r="N680">
        <v>47.579673999999997</v>
      </c>
      <c r="O680" t="s">
        <v>61</v>
      </c>
      <c r="P680" t="s">
        <v>617</v>
      </c>
      <c r="Q680" t="s">
        <v>618</v>
      </c>
      <c r="R680" t="s">
        <v>42</v>
      </c>
      <c r="T680">
        <v>3</v>
      </c>
    </row>
    <row r="681" spans="1:20" x14ac:dyDescent="0.25">
      <c r="A681">
        <v>1703009</v>
      </c>
      <c r="B681">
        <v>16000106103</v>
      </c>
      <c r="C681">
        <v>2016106103</v>
      </c>
      <c r="D681">
        <v>245</v>
      </c>
      <c r="E681" t="s">
        <v>58</v>
      </c>
      <c r="F681" t="s">
        <v>21</v>
      </c>
      <c r="G681" t="s">
        <v>21</v>
      </c>
      <c r="H681" s="2">
        <v>42456.788194444445</v>
      </c>
      <c r="I681" t="s">
        <v>1438</v>
      </c>
      <c r="J681" t="s">
        <v>31</v>
      </c>
      <c r="K681" t="s">
        <v>175</v>
      </c>
      <c r="L681">
        <v>9100.1002000000008</v>
      </c>
      <c r="M681">
        <v>-122.320335</v>
      </c>
      <c r="N681">
        <v>47.599186000000003</v>
      </c>
      <c r="O681" t="s">
        <v>1439</v>
      </c>
      <c r="P681" t="s">
        <v>361</v>
      </c>
      <c r="Q681" t="s">
        <v>225</v>
      </c>
      <c r="R681" t="s">
        <v>225</v>
      </c>
      <c r="T681">
        <v>3</v>
      </c>
    </row>
    <row r="682" spans="1:20" x14ac:dyDescent="0.25">
      <c r="A682">
        <v>1703010</v>
      </c>
      <c r="B682">
        <v>16000106095</v>
      </c>
      <c r="C682">
        <v>2016106095</v>
      </c>
      <c r="D682">
        <v>280</v>
      </c>
      <c r="E682" t="s">
        <v>41</v>
      </c>
      <c r="F682" t="s">
        <v>42</v>
      </c>
      <c r="G682" t="s">
        <v>42</v>
      </c>
      <c r="H682" s="2">
        <v>42456.786805555559</v>
      </c>
      <c r="I682" t="s">
        <v>625</v>
      </c>
      <c r="J682" t="s">
        <v>137</v>
      </c>
      <c r="K682" t="s">
        <v>209</v>
      </c>
      <c r="L682">
        <v>9100.1003999999994</v>
      </c>
      <c r="M682">
        <v>-122.31964000000001</v>
      </c>
      <c r="N682">
        <v>47.599181999999999</v>
      </c>
      <c r="O682" t="s">
        <v>626</v>
      </c>
      <c r="P682" t="s">
        <v>47</v>
      </c>
      <c r="Q682" t="s">
        <v>42</v>
      </c>
      <c r="R682" t="s">
        <v>42</v>
      </c>
      <c r="T682">
        <v>0</v>
      </c>
    </row>
    <row r="683" spans="1:20" x14ac:dyDescent="0.25">
      <c r="A683">
        <v>1703011</v>
      </c>
      <c r="B683">
        <v>16000106007</v>
      </c>
      <c r="C683">
        <v>2016106007</v>
      </c>
      <c r="D683">
        <v>281</v>
      </c>
      <c r="E683" t="s">
        <v>48</v>
      </c>
      <c r="F683" t="s">
        <v>42</v>
      </c>
      <c r="G683" t="s">
        <v>42</v>
      </c>
      <c r="H683" s="2">
        <v>42456.787499999999</v>
      </c>
      <c r="I683" t="s">
        <v>1440</v>
      </c>
      <c r="J683" t="s">
        <v>44</v>
      </c>
      <c r="K683" t="s">
        <v>168</v>
      </c>
      <c r="L683">
        <v>7000.6001999999999</v>
      </c>
      <c r="M683">
        <v>-122.35988</v>
      </c>
      <c r="N683">
        <v>47.629584999999999</v>
      </c>
      <c r="O683" t="s">
        <v>1441</v>
      </c>
      <c r="P683" t="s">
        <v>671</v>
      </c>
      <c r="Q683" t="s">
        <v>21</v>
      </c>
      <c r="R683" t="s">
        <v>558</v>
      </c>
      <c r="T683">
        <v>4</v>
      </c>
    </row>
    <row r="684" spans="1:20" x14ac:dyDescent="0.25">
      <c r="A684">
        <v>1703012</v>
      </c>
      <c r="B684">
        <v>16000105907</v>
      </c>
      <c r="C684">
        <v>2016105907</v>
      </c>
      <c r="D684">
        <v>282</v>
      </c>
      <c r="E684" t="s">
        <v>956</v>
      </c>
      <c r="F684" t="s">
        <v>42</v>
      </c>
      <c r="G684" t="s">
        <v>42</v>
      </c>
      <c r="H684" s="2">
        <v>42456.790277777778</v>
      </c>
      <c r="I684" t="s">
        <v>1442</v>
      </c>
      <c r="J684" t="s">
        <v>44</v>
      </c>
      <c r="K684" t="s">
        <v>168</v>
      </c>
      <c r="L684">
        <v>7200.1022000000003</v>
      </c>
      <c r="M684">
        <v>-122.34694</v>
      </c>
      <c r="N684">
        <v>47.622073999999998</v>
      </c>
      <c r="O684" t="s">
        <v>1443</v>
      </c>
      <c r="P684" t="s">
        <v>1115</v>
      </c>
      <c r="Q684" t="s">
        <v>107</v>
      </c>
      <c r="R684" t="s">
        <v>106</v>
      </c>
      <c r="S684" s="2">
        <v>42456.604861111111</v>
      </c>
      <c r="T684">
        <v>3</v>
      </c>
    </row>
    <row r="685" spans="1:20" x14ac:dyDescent="0.25">
      <c r="A685">
        <v>1703013</v>
      </c>
      <c r="B685">
        <v>16000106129</v>
      </c>
      <c r="C685">
        <v>2016106129</v>
      </c>
      <c r="D685">
        <v>177</v>
      </c>
      <c r="E685" t="s">
        <v>117</v>
      </c>
      <c r="F685" t="s">
        <v>52</v>
      </c>
      <c r="G685" t="s">
        <v>52</v>
      </c>
      <c r="H685" s="2">
        <v>42456.793055555558</v>
      </c>
      <c r="I685" t="s">
        <v>1444</v>
      </c>
      <c r="J685" t="s">
        <v>137</v>
      </c>
      <c r="K685" t="s">
        <v>238</v>
      </c>
      <c r="L685">
        <v>7200.1067000000003</v>
      </c>
      <c r="M685">
        <v>-122.341545</v>
      </c>
      <c r="N685">
        <v>47.612780000000001</v>
      </c>
      <c r="O685" t="s">
        <v>1445</v>
      </c>
      <c r="P685" t="s">
        <v>120</v>
      </c>
      <c r="Q685" t="s">
        <v>52</v>
      </c>
      <c r="R685" t="s">
        <v>52</v>
      </c>
      <c r="T685">
        <v>0</v>
      </c>
    </row>
    <row r="686" spans="1:20" x14ac:dyDescent="0.25">
      <c r="A686">
        <v>1703014</v>
      </c>
      <c r="B686">
        <v>16000106113</v>
      </c>
      <c r="C686">
        <v>2016106113</v>
      </c>
      <c r="D686">
        <v>430</v>
      </c>
      <c r="E686" t="s">
        <v>134</v>
      </c>
      <c r="F686" t="s">
        <v>29</v>
      </c>
      <c r="G686" t="s">
        <v>135</v>
      </c>
      <c r="H686" s="2">
        <v>42456.79791666667</v>
      </c>
      <c r="I686" t="s">
        <v>1446</v>
      </c>
      <c r="J686" t="s">
        <v>54</v>
      </c>
      <c r="K686" t="s">
        <v>292</v>
      </c>
      <c r="L686">
        <v>11002.101699999999</v>
      </c>
      <c r="M686">
        <v>-122.293755</v>
      </c>
      <c r="N686">
        <v>47.538913999999998</v>
      </c>
      <c r="O686" t="s">
        <v>1447</v>
      </c>
      <c r="P686" t="s">
        <v>234</v>
      </c>
      <c r="Q686" t="s">
        <v>135</v>
      </c>
      <c r="R686" t="s">
        <v>29</v>
      </c>
      <c r="T686">
        <v>3</v>
      </c>
    </row>
    <row r="687" spans="1:20" x14ac:dyDescent="0.25">
      <c r="A687">
        <v>1703015</v>
      </c>
      <c r="B687">
        <v>16000106056</v>
      </c>
      <c r="C687">
        <v>2016106056</v>
      </c>
      <c r="D687">
        <v>250</v>
      </c>
      <c r="E687" t="s">
        <v>111</v>
      </c>
      <c r="F687" t="s">
        <v>112</v>
      </c>
      <c r="G687" t="s">
        <v>113</v>
      </c>
      <c r="H687" s="2">
        <v>42456.791666666664</v>
      </c>
      <c r="I687" t="s">
        <v>1448</v>
      </c>
      <c r="J687" t="s">
        <v>150</v>
      </c>
      <c r="K687" t="s">
        <v>151</v>
      </c>
      <c r="L687">
        <v>3200.4018999999998</v>
      </c>
      <c r="M687">
        <v>-122.39973000000001</v>
      </c>
      <c r="N687">
        <v>47.668616999999998</v>
      </c>
      <c r="O687" t="s">
        <v>1449</v>
      </c>
      <c r="P687" t="s">
        <v>62</v>
      </c>
      <c r="Q687" t="s">
        <v>62</v>
      </c>
      <c r="R687" t="s">
        <v>62</v>
      </c>
      <c r="T687">
        <v>1</v>
      </c>
    </row>
    <row r="688" spans="1:20" x14ac:dyDescent="0.25">
      <c r="A688">
        <v>1703016</v>
      </c>
      <c r="B688">
        <v>16000106019</v>
      </c>
      <c r="C688">
        <v>2016106019</v>
      </c>
      <c r="D688">
        <v>220</v>
      </c>
      <c r="E688" t="s">
        <v>325</v>
      </c>
      <c r="F688" t="s">
        <v>326</v>
      </c>
      <c r="G688" t="s">
        <v>327</v>
      </c>
      <c r="H688" s="2">
        <v>42456.795138888891</v>
      </c>
      <c r="I688" t="s">
        <v>1450</v>
      </c>
      <c r="J688" t="s">
        <v>137</v>
      </c>
      <c r="K688" t="s">
        <v>209</v>
      </c>
      <c r="L688">
        <v>8400.1010999999999</v>
      </c>
      <c r="M688">
        <v>-122.32546000000001</v>
      </c>
      <c r="N688">
        <v>47.612988000000001</v>
      </c>
      <c r="O688" t="s">
        <v>1451</v>
      </c>
      <c r="P688" t="s">
        <v>250</v>
      </c>
      <c r="Q688" t="s">
        <v>251</v>
      </c>
      <c r="R688" t="s">
        <v>251</v>
      </c>
      <c r="S688" s="2">
        <v>42456.69027777778</v>
      </c>
      <c r="T688">
        <v>1</v>
      </c>
    </row>
    <row r="689" spans="1:20" x14ac:dyDescent="0.25">
      <c r="A689">
        <v>1703017</v>
      </c>
      <c r="B689">
        <v>16000106141</v>
      </c>
      <c r="C689">
        <v>2016106141</v>
      </c>
      <c r="D689">
        <v>177</v>
      </c>
      <c r="E689" t="s">
        <v>117</v>
      </c>
      <c r="F689" t="s">
        <v>52</v>
      </c>
      <c r="G689" t="s">
        <v>52</v>
      </c>
      <c r="H689" s="2">
        <v>42456.803472222222</v>
      </c>
      <c r="I689" t="s">
        <v>1452</v>
      </c>
      <c r="J689" t="s">
        <v>129</v>
      </c>
      <c r="K689" t="s">
        <v>130</v>
      </c>
      <c r="L689">
        <v>8200.1002000000008</v>
      </c>
      <c r="M689">
        <v>-122.33537</v>
      </c>
      <c r="N689">
        <v>47.612136999999997</v>
      </c>
      <c r="O689" t="s">
        <v>1453</v>
      </c>
      <c r="P689" t="s">
        <v>240</v>
      </c>
      <c r="Q689" t="s">
        <v>52</v>
      </c>
      <c r="R689" t="s">
        <v>52</v>
      </c>
      <c r="T689">
        <v>1</v>
      </c>
    </row>
    <row r="690" spans="1:20" x14ac:dyDescent="0.25">
      <c r="A690">
        <v>1703018</v>
      </c>
      <c r="B690">
        <v>16000106128</v>
      </c>
      <c r="C690">
        <v>2016106128</v>
      </c>
      <c r="D690">
        <v>63</v>
      </c>
      <c r="E690" t="s">
        <v>165</v>
      </c>
      <c r="F690" t="s">
        <v>166</v>
      </c>
      <c r="G690" t="s">
        <v>166</v>
      </c>
      <c r="H690" s="2">
        <v>42456.803472222222</v>
      </c>
      <c r="I690" t="s">
        <v>1454</v>
      </c>
      <c r="J690" t="s">
        <v>54</v>
      </c>
      <c r="K690" t="s">
        <v>55</v>
      </c>
      <c r="L690">
        <v>11900.5003</v>
      </c>
      <c r="M690">
        <v>-122.264725</v>
      </c>
      <c r="N690">
        <v>47.512585000000001</v>
      </c>
      <c r="O690" t="s">
        <v>1455</v>
      </c>
      <c r="P690" t="s">
        <v>81</v>
      </c>
      <c r="Q690" t="s">
        <v>76</v>
      </c>
      <c r="R690" t="s">
        <v>75</v>
      </c>
      <c r="T690">
        <v>1</v>
      </c>
    </row>
    <row r="691" spans="1:20" x14ac:dyDescent="0.25">
      <c r="A691">
        <v>1703019</v>
      </c>
      <c r="B691">
        <v>16000106067</v>
      </c>
      <c r="C691">
        <v>2016106067</v>
      </c>
      <c r="D691">
        <v>430</v>
      </c>
      <c r="E691" t="s">
        <v>134</v>
      </c>
      <c r="F691" t="s">
        <v>29</v>
      </c>
      <c r="G691" t="s">
        <v>135</v>
      </c>
      <c r="H691" s="2">
        <v>42456.800000000003</v>
      </c>
      <c r="I691" t="s">
        <v>1456</v>
      </c>
      <c r="J691" t="s">
        <v>44</v>
      </c>
      <c r="K691" t="s">
        <v>168</v>
      </c>
      <c r="L691">
        <v>7100.2006000000001</v>
      </c>
      <c r="M691">
        <v>-122.35671000000001</v>
      </c>
      <c r="N691">
        <v>47.623927999999999</v>
      </c>
      <c r="O691" t="s">
        <v>1457</v>
      </c>
      <c r="P691" t="s">
        <v>188</v>
      </c>
      <c r="Q691" t="s">
        <v>135</v>
      </c>
      <c r="R691" t="s">
        <v>29</v>
      </c>
      <c r="S691" s="2">
        <v>42456.736111111109</v>
      </c>
      <c r="T691">
        <v>1</v>
      </c>
    </row>
    <row r="692" spans="1:20" x14ac:dyDescent="0.25">
      <c r="A692">
        <v>1703020</v>
      </c>
      <c r="B692">
        <v>16000106066</v>
      </c>
      <c r="C692">
        <v>2016106066</v>
      </c>
      <c r="D692">
        <v>63</v>
      </c>
      <c r="E692" t="s">
        <v>165</v>
      </c>
      <c r="F692" t="s">
        <v>166</v>
      </c>
      <c r="G692" t="s">
        <v>166</v>
      </c>
      <c r="H692" s="2">
        <v>42456.798611111109</v>
      </c>
      <c r="I692" t="s">
        <v>1458</v>
      </c>
      <c r="J692" t="s">
        <v>83</v>
      </c>
      <c r="K692" t="s">
        <v>195</v>
      </c>
      <c r="L692">
        <v>8100.1028999999999</v>
      </c>
      <c r="M692">
        <v>-122.33735</v>
      </c>
      <c r="N692">
        <v>47.604230000000001</v>
      </c>
      <c r="O692" t="s">
        <v>1459</v>
      </c>
      <c r="P692" t="s">
        <v>81</v>
      </c>
      <c r="Q692" t="s">
        <v>76</v>
      </c>
      <c r="R692" t="s">
        <v>75</v>
      </c>
      <c r="S692" s="2">
        <v>42456.737500000003</v>
      </c>
      <c r="T692">
        <v>3</v>
      </c>
    </row>
    <row r="693" spans="1:20" x14ac:dyDescent="0.25">
      <c r="A693">
        <v>1703021</v>
      </c>
      <c r="B693">
        <v>16000106062</v>
      </c>
      <c r="C693">
        <v>2016106062</v>
      </c>
      <c r="D693">
        <v>221</v>
      </c>
      <c r="E693" t="s">
        <v>1460</v>
      </c>
      <c r="F693" t="s">
        <v>326</v>
      </c>
      <c r="G693" t="s">
        <v>327</v>
      </c>
      <c r="H693" s="2">
        <v>42456.801388888889</v>
      </c>
      <c r="I693" t="s">
        <v>850</v>
      </c>
      <c r="J693" t="s">
        <v>83</v>
      </c>
      <c r="K693" t="s">
        <v>422</v>
      </c>
      <c r="L693">
        <v>8100.2043000000003</v>
      </c>
      <c r="M693">
        <v>-122.331085</v>
      </c>
      <c r="N693">
        <v>47.602412999999999</v>
      </c>
      <c r="O693" t="s">
        <v>851</v>
      </c>
      <c r="P693" t="s">
        <v>330</v>
      </c>
      <c r="Q693" t="s">
        <v>327</v>
      </c>
      <c r="R693" t="s">
        <v>326</v>
      </c>
      <c r="S693" s="2">
        <v>42456.740972222222</v>
      </c>
      <c r="T693">
        <v>2</v>
      </c>
    </row>
    <row r="694" spans="1:20" x14ac:dyDescent="0.25">
      <c r="A694">
        <v>1703022</v>
      </c>
      <c r="B694">
        <v>16000106059</v>
      </c>
      <c r="C694">
        <v>2016106059</v>
      </c>
      <c r="D694">
        <v>470</v>
      </c>
      <c r="E694" t="s">
        <v>27</v>
      </c>
      <c r="F694" t="s">
        <v>28</v>
      </c>
      <c r="G694" t="s">
        <v>29</v>
      </c>
      <c r="H694" s="2">
        <v>42456.803472222222</v>
      </c>
      <c r="I694" t="s">
        <v>924</v>
      </c>
      <c r="J694" t="s">
        <v>137</v>
      </c>
      <c r="K694" t="s">
        <v>238</v>
      </c>
      <c r="L694">
        <v>8002.1001999999999</v>
      </c>
      <c r="M694">
        <v>-122.3411</v>
      </c>
      <c r="N694">
        <v>47.611347000000002</v>
      </c>
      <c r="O694" t="s">
        <v>925</v>
      </c>
      <c r="P694" t="s">
        <v>34</v>
      </c>
      <c r="Q694" t="s">
        <v>29</v>
      </c>
      <c r="R694" t="s">
        <v>28</v>
      </c>
      <c r="T694">
        <v>2</v>
      </c>
    </row>
    <row r="695" spans="1:20" x14ac:dyDescent="0.25">
      <c r="A695">
        <v>1703023</v>
      </c>
      <c r="B695">
        <v>16000105859</v>
      </c>
      <c r="C695">
        <v>2016105859</v>
      </c>
      <c r="D695">
        <v>281</v>
      </c>
      <c r="E695" t="s">
        <v>48</v>
      </c>
      <c r="F695" t="s">
        <v>42</v>
      </c>
      <c r="G695" t="s">
        <v>42</v>
      </c>
      <c r="H695" s="2">
        <v>42456.801388888889</v>
      </c>
      <c r="I695" t="s">
        <v>1461</v>
      </c>
      <c r="J695" t="s">
        <v>91</v>
      </c>
      <c r="K695" t="s">
        <v>172</v>
      </c>
      <c r="L695">
        <v>7402.3001999999997</v>
      </c>
      <c r="M695">
        <v>-122.32617999999999</v>
      </c>
      <c r="N695">
        <v>47.618492000000003</v>
      </c>
      <c r="O695" t="s">
        <v>1462</v>
      </c>
      <c r="P695" t="s">
        <v>47</v>
      </c>
      <c r="Q695" t="s">
        <v>42</v>
      </c>
      <c r="R695" t="s">
        <v>42</v>
      </c>
      <c r="S695" s="2">
        <v>42456.580555555556</v>
      </c>
      <c r="T695">
        <v>4</v>
      </c>
    </row>
    <row r="696" spans="1:20" x14ac:dyDescent="0.25">
      <c r="A696">
        <v>1703024</v>
      </c>
      <c r="B696">
        <v>16000105814</v>
      </c>
      <c r="C696">
        <v>2016105814</v>
      </c>
      <c r="D696">
        <v>242</v>
      </c>
      <c r="E696" t="s">
        <v>20</v>
      </c>
      <c r="F696" t="s">
        <v>21</v>
      </c>
      <c r="G696" t="s">
        <v>21</v>
      </c>
      <c r="H696" s="2">
        <v>42456.801388888889</v>
      </c>
      <c r="I696" t="s">
        <v>1463</v>
      </c>
      <c r="J696" t="s">
        <v>91</v>
      </c>
      <c r="K696" t="s">
        <v>336</v>
      </c>
      <c r="L696">
        <v>8300.1005000000005</v>
      </c>
      <c r="M696">
        <v>-122.324585</v>
      </c>
      <c r="N696">
        <v>47.609569999999998</v>
      </c>
      <c r="O696" t="s">
        <v>1464</v>
      </c>
      <c r="P696" t="s">
        <v>265</v>
      </c>
      <c r="Q696" t="s">
        <v>21</v>
      </c>
      <c r="R696" t="s">
        <v>21</v>
      </c>
      <c r="S696" s="2">
        <v>42456.508333333331</v>
      </c>
      <c r="T696">
        <v>2</v>
      </c>
    </row>
    <row r="697" spans="1:20" x14ac:dyDescent="0.25">
      <c r="A697">
        <v>1703025</v>
      </c>
      <c r="B697">
        <v>16000105486</v>
      </c>
      <c r="C697">
        <v>2016105486</v>
      </c>
      <c r="D697">
        <v>71</v>
      </c>
      <c r="E697" t="s">
        <v>269</v>
      </c>
      <c r="F697" t="s">
        <v>183</v>
      </c>
      <c r="G697" t="s">
        <v>183</v>
      </c>
      <c r="H697" s="2">
        <v>42456.152777777781</v>
      </c>
      <c r="I697" t="s">
        <v>1465</v>
      </c>
      <c r="J697" t="s">
        <v>150</v>
      </c>
      <c r="K697" t="s">
        <v>214</v>
      </c>
      <c r="L697">
        <v>4800.3053</v>
      </c>
      <c r="M697">
        <v>-122.35448</v>
      </c>
      <c r="N697">
        <v>47.651409999999998</v>
      </c>
      <c r="O697" t="s">
        <v>1466</v>
      </c>
      <c r="P697" t="s">
        <v>272</v>
      </c>
      <c r="Q697" t="s">
        <v>183</v>
      </c>
      <c r="R697" t="s">
        <v>184</v>
      </c>
      <c r="S697" s="2">
        <v>42456.113194444442</v>
      </c>
      <c r="T697">
        <v>2</v>
      </c>
    </row>
    <row r="698" spans="1:20" x14ac:dyDescent="0.25">
      <c r="A698">
        <v>1703026</v>
      </c>
      <c r="B698">
        <v>16000106077</v>
      </c>
      <c r="C698">
        <v>2016106077</v>
      </c>
      <c r="D698">
        <v>280</v>
      </c>
      <c r="E698" t="s">
        <v>41</v>
      </c>
      <c r="F698" t="s">
        <v>42</v>
      </c>
      <c r="G698" t="s">
        <v>42</v>
      </c>
      <c r="H698" s="2">
        <v>42456.815972222219</v>
      </c>
      <c r="I698" t="s">
        <v>1467</v>
      </c>
      <c r="J698" t="s">
        <v>91</v>
      </c>
      <c r="K698" t="s">
        <v>172</v>
      </c>
      <c r="L698">
        <v>7401.2007000000003</v>
      </c>
      <c r="M698">
        <v>-122.32091</v>
      </c>
      <c r="N698">
        <v>47.621986</v>
      </c>
      <c r="O698" t="s">
        <v>1468</v>
      </c>
      <c r="P698" t="s">
        <v>400</v>
      </c>
      <c r="Q698" t="s">
        <v>401</v>
      </c>
      <c r="R698" t="s">
        <v>401</v>
      </c>
      <c r="T698">
        <v>0</v>
      </c>
    </row>
    <row r="699" spans="1:20" x14ac:dyDescent="0.25">
      <c r="A699">
        <v>1703027</v>
      </c>
      <c r="B699">
        <v>16000106039</v>
      </c>
      <c r="C699">
        <v>2016106039</v>
      </c>
      <c r="D699">
        <v>50</v>
      </c>
      <c r="E699" t="s">
        <v>407</v>
      </c>
      <c r="F699" t="s">
        <v>220</v>
      </c>
      <c r="G699" t="s">
        <v>107</v>
      </c>
      <c r="H699" s="2">
        <v>42456.811111111114</v>
      </c>
      <c r="I699" t="s">
        <v>1432</v>
      </c>
      <c r="J699" t="s">
        <v>99</v>
      </c>
      <c r="K699" t="s">
        <v>100</v>
      </c>
      <c r="L699">
        <v>3600.2013000000002</v>
      </c>
      <c r="M699">
        <v>-122.32402</v>
      </c>
      <c r="N699">
        <v>47.681980000000003</v>
      </c>
      <c r="O699" t="s">
        <v>1433</v>
      </c>
      <c r="P699" t="s">
        <v>1147</v>
      </c>
      <c r="Q699" t="s">
        <v>107</v>
      </c>
      <c r="R699" t="s">
        <v>220</v>
      </c>
      <c r="S699" s="2">
        <v>42456.714583333334</v>
      </c>
      <c r="T699">
        <v>0</v>
      </c>
    </row>
    <row r="700" spans="1:20" x14ac:dyDescent="0.25">
      <c r="A700">
        <v>1703028</v>
      </c>
      <c r="B700">
        <v>16000106030</v>
      </c>
      <c r="C700">
        <v>2016106030</v>
      </c>
      <c r="D700">
        <v>63</v>
      </c>
      <c r="E700" t="s">
        <v>165</v>
      </c>
      <c r="F700" t="s">
        <v>166</v>
      </c>
      <c r="G700" t="s">
        <v>166</v>
      </c>
      <c r="H700" s="2">
        <v>42456.809027777781</v>
      </c>
      <c r="I700" t="s">
        <v>1469</v>
      </c>
      <c r="J700" t="s">
        <v>78</v>
      </c>
      <c r="K700" t="s">
        <v>217</v>
      </c>
      <c r="L700">
        <v>6200.3011999999999</v>
      </c>
      <c r="M700">
        <v>-122.30414</v>
      </c>
      <c r="N700">
        <v>47.636450000000004</v>
      </c>
      <c r="O700" t="s">
        <v>1470</v>
      </c>
      <c r="P700" t="s">
        <v>81</v>
      </c>
      <c r="Q700" t="s">
        <v>76</v>
      </c>
      <c r="R700" t="s">
        <v>75</v>
      </c>
      <c r="T700">
        <v>1</v>
      </c>
    </row>
    <row r="701" spans="1:20" x14ac:dyDescent="0.25">
      <c r="A701">
        <v>1703029</v>
      </c>
      <c r="B701">
        <v>16000106015</v>
      </c>
      <c r="C701">
        <v>2016106015</v>
      </c>
      <c r="D701">
        <v>63</v>
      </c>
      <c r="E701" t="s">
        <v>165</v>
      </c>
      <c r="F701" t="s">
        <v>166</v>
      </c>
      <c r="G701" t="s">
        <v>166</v>
      </c>
      <c r="H701" s="2">
        <v>42456.811111111114</v>
      </c>
      <c r="I701" t="s">
        <v>1471</v>
      </c>
      <c r="J701" t="s">
        <v>78</v>
      </c>
      <c r="K701" t="s">
        <v>217</v>
      </c>
      <c r="L701">
        <v>6300.3010999999997</v>
      </c>
      <c r="M701">
        <v>-122.28264</v>
      </c>
      <c r="N701">
        <v>47.636980000000001</v>
      </c>
      <c r="O701" t="s">
        <v>1472</v>
      </c>
      <c r="P701" t="s">
        <v>81</v>
      </c>
      <c r="Q701" t="s">
        <v>76</v>
      </c>
      <c r="R701" t="s">
        <v>75</v>
      </c>
      <c r="S701" s="2">
        <v>42456.701388888891</v>
      </c>
      <c r="T701">
        <v>3</v>
      </c>
    </row>
    <row r="702" spans="1:20" x14ac:dyDescent="0.25">
      <c r="A702">
        <v>1703030</v>
      </c>
      <c r="B702">
        <v>16000105992</v>
      </c>
      <c r="C702">
        <v>2016105992</v>
      </c>
      <c r="D702">
        <v>50</v>
      </c>
      <c r="E702" t="s">
        <v>407</v>
      </c>
      <c r="F702" t="s">
        <v>220</v>
      </c>
      <c r="G702" t="s">
        <v>107</v>
      </c>
      <c r="H702" s="2">
        <v>42456.809027777781</v>
      </c>
      <c r="I702" t="s">
        <v>1473</v>
      </c>
      <c r="J702" t="s">
        <v>179</v>
      </c>
      <c r="K702" t="s">
        <v>180</v>
      </c>
      <c r="L702">
        <v>3900.1003999999998</v>
      </c>
      <c r="M702">
        <v>-122.28776999999999</v>
      </c>
      <c r="N702">
        <v>47.682079999999999</v>
      </c>
      <c r="O702" t="s">
        <v>1474</v>
      </c>
      <c r="P702" t="s">
        <v>223</v>
      </c>
      <c r="Q702" t="s">
        <v>107</v>
      </c>
      <c r="R702" t="s">
        <v>220</v>
      </c>
      <c r="S702" s="2">
        <v>42456.756944444445</v>
      </c>
      <c r="T702">
        <v>3</v>
      </c>
    </row>
    <row r="703" spans="1:20" x14ac:dyDescent="0.25">
      <c r="A703">
        <v>1703031</v>
      </c>
      <c r="B703">
        <v>16000105892</v>
      </c>
      <c r="C703">
        <v>2016105892</v>
      </c>
      <c r="D703">
        <v>282</v>
      </c>
      <c r="E703" t="s">
        <v>956</v>
      </c>
      <c r="F703" t="s">
        <v>42</v>
      </c>
      <c r="G703" t="s">
        <v>42</v>
      </c>
      <c r="H703" s="2">
        <v>42456.811805555553</v>
      </c>
      <c r="I703" t="s">
        <v>1475</v>
      </c>
      <c r="J703" t="s">
        <v>91</v>
      </c>
      <c r="K703" t="s">
        <v>172</v>
      </c>
      <c r="L703">
        <v>7500.3006999999998</v>
      </c>
      <c r="M703">
        <v>-122.31886</v>
      </c>
      <c r="N703">
        <v>47.622549999999997</v>
      </c>
      <c r="O703" t="s">
        <v>1476</v>
      </c>
      <c r="P703" t="s">
        <v>47</v>
      </c>
      <c r="Q703" t="s">
        <v>42</v>
      </c>
      <c r="R703" t="s">
        <v>42</v>
      </c>
      <c r="S703" s="2">
        <v>42456.675000000003</v>
      </c>
      <c r="T703">
        <v>3</v>
      </c>
    </row>
    <row r="704" spans="1:20" x14ac:dyDescent="0.25">
      <c r="A704">
        <v>1703032</v>
      </c>
      <c r="B704">
        <v>16000105789</v>
      </c>
      <c r="C704">
        <v>2016105789</v>
      </c>
      <c r="D704">
        <v>74</v>
      </c>
      <c r="E704" t="s">
        <v>177</v>
      </c>
      <c r="F704" t="s">
        <v>166</v>
      </c>
      <c r="G704" t="s">
        <v>166</v>
      </c>
      <c r="H704" s="2">
        <v>42456.810416666667</v>
      </c>
      <c r="I704" t="s">
        <v>1477</v>
      </c>
      <c r="J704" t="s">
        <v>99</v>
      </c>
      <c r="K704" t="s">
        <v>227</v>
      </c>
      <c r="L704">
        <v>1600.2012</v>
      </c>
      <c r="M704">
        <v>-122.38643</v>
      </c>
      <c r="N704">
        <v>47.698979999999999</v>
      </c>
      <c r="O704" t="s">
        <v>1478</v>
      </c>
      <c r="P704" t="s">
        <v>182</v>
      </c>
      <c r="Q704" t="s">
        <v>183</v>
      </c>
      <c r="R704" t="s">
        <v>184</v>
      </c>
      <c r="S704" s="2">
        <v>42456.771527777775</v>
      </c>
      <c r="T704">
        <v>3</v>
      </c>
    </row>
    <row r="705" spans="1:20" x14ac:dyDescent="0.25">
      <c r="A705">
        <v>1703034</v>
      </c>
      <c r="B705">
        <v>16000106158</v>
      </c>
      <c r="C705">
        <v>2016106158</v>
      </c>
      <c r="D705">
        <v>470</v>
      </c>
      <c r="E705" t="s">
        <v>27</v>
      </c>
      <c r="F705" t="s">
        <v>28</v>
      </c>
      <c r="G705" t="s">
        <v>29</v>
      </c>
      <c r="H705" s="2">
        <v>42456.818055555559</v>
      </c>
      <c r="I705" t="s">
        <v>1479</v>
      </c>
      <c r="J705" t="s">
        <v>78</v>
      </c>
      <c r="K705" t="s">
        <v>217</v>
      </c>
      <c r="L705">
        <v>7900.4000999999998</v>
      </c>
      <c r="M705">
        <v>-122.31014999999999</v>
      </c>
      <c r="N705">
        <v>47.616444000000001</v>
      </c>
      <c r="O705" t="s">
        <v>1480</v>
      </c>
      <c r="P705" t="s">
        <v>443</v>
      </c>
      <c r="Q705" t="s">
        <v>29</v>
      </c>
      <c r="R705" t="s">
        <v>29</v>
      </c>
      <c r="T705">
        <v>2</v>
      </c>
    </row>
    <row r="706" spans="1:20" x14ac:dyDescent="0.25">
      <c r="A706">
        <v>1703035</v>
      </c>
      <c r="B706">
        <v>16000106157</v>
      </c>
      <c r="C706">
        <v>2016106157</v>
      </c>
      <c r="D706">
        <v>40</v>
      </c>
      <c r="E706" t="s">
        <v>224</v>
      </c>
      <c r="F706" t="s">
        <v>225</v>
      </c>
      <c r="G706" t="s">
        <v>225</v>
      </c>
      <c r="H706" s="2">
        <v>42456.822222222225</v>
      </c>
      <c r="I706" t="s">
        <v>1481</v>
      </c>
      <c r="J706" t="s">
        <v>31</v>
      </c>
      <c r="K706" t="s">
        <v>763</v>
      </c>
      <c r="L706">
        <v>9400.2021999999997</v>
      </c>
      <c r="M706">
        <v>-122.30747</v>
      </c>
      <c r="N706">
        <v>47.590560000000004</v>
      </c>
      <c r="O706" t="s">
        <v>1482</v>
      </c>
      <c r="P706" t="s">
        <v>361</v>
      </c>
      <c r="Q706" t="s">
        <v>225</v>
      </c>
      <c r="R706" t="s">
        <v>225</v>
      </c>
      <c r="T706">
        <v>2</v>
      </c>
    </row>
    <row r="707" spans="1:20" x14ac:dyDescent="0.25">
      <c r="A707">
        <v>1703036</v>
      </c>
      <c r="B707">
        <v>16000106110</v>
      </c>
      <c r="C707">
        <v>2016106110</v>
      </c>
      <c r="D707">
        <v>73</v>
      </c>
      <c r="E707" t="s">
        <v>900</v>
      </c>
      <c r="F707" t="s">
        <v>184</v>
      </c>
      <c r="G707" t="s">
        <v>183</v>
      </c>
      <c r="H707" s="2">
        <v>42456.818055555559</v>
      </c>
      <c r="I707" t="s">
        <v>1483</v>
      </c>
      <c r="J707" t="s">
        <v>247</v>
      </c>
      <c r="K707" t="s">
        <v>533</v>
      </c>
      <c r="L707">
        <v>200.50040000000001</v>
      </c>
      <c r="M707">
        <v>-122.311325</v>
      </c>
      <c r="N707">
        <v>47.7194</v>
      </c>
      <c r="O707" t="s">
        <v>1484</v>
      </c>
      <c r="P707" t="s">
        <v>900</v>
      </c>
      <c r="Q707" t="s">
        <v>183</v>
      </c>
      <c r="R707" t="s">
        <v>184</v>
      </c>
      <c r="S707" s="2">
        <v>42456.775000000001</v>
      </c>
      <c r="T707">
        <v>2</v>
      </c>
    </row>
    <row r="708" spans="1:20" x14ac:dyDescent="0.25">
      <c r="A708">
        <v>1703037</v>
      </c>
      <c r="B708">
        <v>16000106104</v>
      </c>
      <c r="C708">
        <v>2016106104</v>
      </c>
      <c r="D708">
        <v>280</v>
      </c>
      <c r="E708" t="s">
        <v>41</v>
      </c>
      <c r="F708" t="s">
        <v>42</v>
      </c>
      <c r="G708" t="s">
        <v>42</v>
      </c>
      <c r="H708" s="2">
        <v>42456.8125</v>
      </c>
      <c r="I708" t="s">
        <v>1485</v>
      </c>
      <c r="J708" t="s">
        <v>99</v>
      </c>
      <c r="K708" t="s">
        <v>100</v>
      </c>
      <c r="L708">
        <v>2900.2</v>
      </c>
      <c r="M708">
        <v>-122.3553</v>
      </c>
      <c r="N708">
        <v>47.685482</v>
      </c>
      <c r="O708" t="s">
        <v>1486</v>
      </c>
      <c r="P708" t="s">
        <v>145</v>
      </c>
      <c r="Q708" t="s">
        <v>146</v>
      </c>
      <c r="R708" t="s">
        <v>146</v>
      </c>
      <c r="S708" s="2">
        <v>42456.776388888888</v>
      </c>
      <c r="T708">
        <v>2</v>
      </c>
    </row>
    <row r="709" spans="1:20" x14ac:dyDescent="0.25">
      <c r="A709">
        <v>1703038</v>
      </c>
      <c r="B709">
        <v>16000106031</v>
      </c>
      <c r="C709">
        <v>2016106031</v>
      </c>
      <c r="D709">
        <v>63</v>
      </c>
      <c r="E709" t="s">
        <v>165</v>
      </c>
      <c r="F709" t="s">
        <v>166</v>
      </c>
      <c r="G709" t="s">
        <v>166</v>
      </c>
      <c r="H709" s="2">
        <v>42456.817361111112</v>
      </c>
      <c r="I709" t="s">
        <v>1487</v>
      </c>
      <c r="J709" t="s">
        <v>137</v>
      </c>
      <c r="K709" t="s">
        <v>238</v>
      </c>
      <c r="L709">
        <v>11600.6024</v>
      </c>
      <c r="M709">
        <v>-122.39270999999999</v>
      </c>
      <c r="N709">
        <v>47.530659999999997</v>
      </c>
      <c r="O709" t="s">
        <v>1488</v>
      </c>
      <c r="P709" t="s">
        <v>81</v>
      </c>
      <c r="Q709" t="s">
        <v>76</v>
      </c>
      <c r="R709" t="s">
        <v>75</v>
      </c>
      <c r="S709" s="2">
        <v>42456.694444444445</v>
      </c>
      <c r="T709">
        <v>1</v>
      </c>
    </row>
    <row r="710" spans="1:20" x14ac:dyDescent="0.25">
      <c r="A710">
        <v>1703039</v>
      </c>
      <c r="B710">
        <v>16000105994</v>
      </c>
      <c r="C710">
        <v>2016105994</v>
      </c>
      <c r="D710">
        <v>161</v>
      </c>
      <c r="E710" t="s">
        <v>62</v>
      </c>
      <c r="F710" t="s">
        <v>62</v>
      </c>
      <c r="G710" t="s">
        <v>62</v>
      </c>
      <c r="H710" s="2">
        <v>42456.813888888886</v>
      </c>
      <c r="I710" t="s">
        <v>1489</v>
      </c>
      <c r="J710" t="s">
        <v>91</v>
      </c>
      <c r="K710" t="s">
        <v>172</v>
      </c>
      <c r="L710">
        <v>7500.3006999999998</v>
      </c>
      <c r="M710">
        <v>-122.31782</v>
      </c>
      <c r="N710">
        <v>47.622543</v>
      </c>
      <c r="O710" t="s">
        <v>1490</v>
      </c>
      <c r="P710" t="s">
        <v>991</v>
      </c>
      <c r="Q710" t="s">
        <v>992</v>
      </c>
      <c r="R710" t="s">
        <v>992</v>
      </c>
      <c r="S710" s="2">
        <v>42456.670138888891</v>
      </c>
      <c r="T710">
        <v>4</v>
      </c>
    </row>
    <row r="711" spans="1:20" x14ac:dyDescent="0.25">
      <c r="A711">
        <v>1703040</v>
      </c>
      <c r="B711">
        <v>16000105896</v>
      </c>
      <c r="C711">
        <v>2016105896</v>
      </c>
      <c r="D711">
        <v>372</v>
      </c>
      <c r="E711" t="s">
        <v>159</v>
      </c>
      <c r="F711" t="s">
        <v>160</v>
      </c>
      <c r="G711" t="s">
        <v>160</v>
      </c>
      <c r="H711" s="2">
        <v>42456.813194444447</v>
      </c>
      <c r="I711" t="s">
        <v>674</v>
      </c>
      <c r="J711" t="s">
        <v>91</v>
      </c>
      <c r="K711" t="s">
        <v>92</v>
      </c>
      <c r="L711">
        <v>7500.4005999999999</v>
      </c>
      <c r="M711">
        <v>-122.31685</v>
      </c>
      <c r="N711">
        <v>47.614685000000001</v>
      </c>
      <c r="O711" t="s">
        <v>675</v>
      </c>
      <c r="P711" t="s">
        <v>164</v>
      </c>
      <c r="Q711" t="s">
        <v>160</v>
      </c>
      <c r="R711" t="s">
        <v>160</v>
      </c>
      <c r="S711" s="2">
        <v>42456.57916666667</v>
      </c>
      <c r="T711">
        <v>4</v>
      </c>
    </row>
    <row r="712" spans="1:20" x14ac:dyDescent="0.25">
      <c r="A712">
        <v>1703041</v>
      </c>
      <c r="B712">
        <v>16000106164</v>
      </c>
      <c r="C712">
        <v>2016106164</v>
      </c>
      <c r="D712">
        <v>460</v>
      </c>
      <c r="E712" t="s">
        <v>35</v>
      </c>
      <c r="F712" t="s">
        <v>29</v>
      </c>
      <c r="G712" t="s">
        <v>29</v>
      </c>
      <c r="H712" s="2">
        <v>42456.824305555558</v>
      </c>
      <c r="I712" t="s">
        <v>1491</v>
      </c>
      <c r="J712" t="s">
        <v>54</v>
      </c>
      <c r="K712" t="s">
        <v>292</v>
      </c>
      <c r="L712">
        <v>10402.3017</v>
      </c>
      <c r="M712">
        <v>-122.3013</v>
      </c>
      <c r="N712">
        <v>47.548609999999996</v>
      </c>
      <c r="O712" t="s">
        <v>1492</v>
      </c>
      <c r="P712" t="s">
        <v>94</v>
      </c>
      <c r="Q712" t="s">
        <v>29</v>
      </c>
      <c r="R712" t="s">
        <v>29</v>
      </c>
      <c r="T712">
        <v>0</v>
      </c>
    </row>
    <row r="713" spans="1:20" x14ac:dyDescent="0.25">
      <c r="A713">
        <v>1703042</v>
      </c>
      <c r="B713">
        <v>16000106061</v>
      </c>
      <c r="C713">
        <v>2016106061</v>
      </c>
      <c r="D713">
        <v>280</v>
      </c>
      <c r="E713" t="s">
        <v>41</v>
      </c>
      <c r="F713" t="s">
        <v>42</v>
      </c>
      <c r="G713" t="s">
        <v>42</v>
      </c>
      <c r="H713" s="2">
        <v>42456.824999999997</v>
      </c>
      <c r="I713" t="s">
        <v>1493</v>
      </c>
      <c r="J713" t="s">
        <v>23</v>
      </c>
      <c r="K713" t="s">
        <v>60</v>
      </c>
      <c r="L713">
        <v>9500.2055999999993</v>
      </c>
      <c r="M713">
        <v>-122.29924</v>
      </c>
      <c r="N713">
        <v>47.583644999999997</v>
      </c>
      <c r="O713" t="s">
        <v>1494</v>
      </c>
      <c r="P713" t="s">
        <v>62</v>
      </c>
      <c r="Q713" t="s">
        <v>62</v>
      </c>
      <c r="R713" t="s">
        <v>62</v>
      </c>
      <c r="S713" s="2">
        <v>42456.730555555558</v>
      </c>
      <c r="T713">
        <v>0</v>
      </c>
    </row>
    <row r="714" spans="1:20" x14ac:dyDescent="0.25">
      <c r="A714">
        <v>1703043</v>
      </c>
      <c r="B714">
        <v>16000106054</v>
      </c>
      <c r="C714">
        <v>2016106054</v>
      </c>
      <c r="D714">
        <v>430</v>
      </c>
      <c r="E714" t="s">
        <v>134</v>
      </c>
      <c r="F714" t="s">
        <v>29</v>
      </c>
      <c r="G714" t="s">
        <v>135</v>
      </c>
      <c r="H714" s="2">
        <v>42456.825694444444</v>
      </c>
      <c r="I714" t="s">
        <v>1495</v>
      </c>
      <c r="J714" t="s">
        <v>198</v>
      </c>
      <c r="K714" t="s">
        <v>348</v>
      </c>
      <c r="L714">
        <v>9900.4081999999999</v>
      </c>
      <c r="M714">
        <v>-122.355965</v>
      </c>
      <c r="N714">
        <v>47.57058</v>
      </c>
      <c r="O714" t="s">
        <v>1496</v>
      </c>
      <c r="P714" t="s">
        <v>254</v>
      </c>
      <c r="Q714" t="s">
        <v>135</v>
      </c>
      <c r="R714" t="s">
        <v>29</v>
      </c>
      <c r="S714" s="2">
        <v>42456.725694444445</v>
      </c>
      <c r="T714">
        <v>2</v>
      </c>
    </row>
    <row r="715" spans="1:20" x14ac:dyDescent="0.25">
      <c r="A715">
        <v>1703044</v>
      </c>
      <c r="B715">
        <v>16000106041</v>
      </c>
      <c r="C715">
        <v>2016106041</v>
      </c>
      <c r="D715">
        <v>161</v>
      </c>
      <c r="E715" t="s">
        <v>62</v>
      </c>
      <c r="F715" t="s">
        <v>62</v>
      </c>
      <c r="G715" t="s">
        <v>62</v>
      </c>
      <c r="H715" s="2">
        <v>42456.826388888891</v>
      </c>
      <c r="I715" t="s">
        <v>1497</v>
      </c>
      <c r="J715" t="s">
        <v>150</v>
      </c>
      <c r="K715" t="s">
        <v>151</v>
      </c>
      <c r="L715">
        <v>4700.2042000000001</v>
      </c>
      <c r="M715">
        <v>-122.374855</v>
      </c>
      <c r="N715">
        <v>47.663662000000002</v>
      </c>
      <c r="O715" t="s">
        <v>1498</v>
      </c>
      <c r="P715" t="s">
        <v>62</v>
      </c>
      <c r="Q715" t="s">
        <v>62</v>
      </c>
      <c r="R715" t="s">
        <v>62</v>
      </c>
      <c r="S715" s="2">
        <v>42456.706944444442</v>
      </c>
      <c r="T715">
        <v>3</v>
      </c>
    </row>
    <row r="716" spans="1:20" x14ac:dyDescent="0.25">
      <c r="A716">
        <v>1703045</v>
      </c>
      <c r="B716">
        <v>16000106173</v>
      </c>
      <c r="C716">
        <v>2016106173</v>
      </c>
      <c r="D716">
        <v>430</v>
      </c>
      <c r="E716" t="s">
        <v>134</v>
      </c>
      <c r="F716" t="s">
        <v>29</v>
      </c>
      <c r="G716" t="s">
        <v>135</v>
      </c>
      <c r="H716" s="2">
        <v>42456.831250000003</v>
      </c>
      <c r="I716" t="s">
        <v>1499</v>
      </c>
      <c r="J716" t="s">
        <v>179</v>
      </c>
      <c r="K716" t="s">
        <v>718</v>
      </c>
      <c r="L716">
        <v>4400.4005999999999</v>
      </c>
      <c r="M716">
        <v>-122.31634</v>
      </c>
      <c r="N716">
        <v>47.664929999999998</v>
      </c>
      <c r="O716" t="s">
        <v>1500</v>
      </c>
      <c r="P716" t="s">
        <v>40</v>
      </c>
      <c r="Q716" t="s">
        <v>29</v>
      </c>
      <c r="R716" t="s">
        <v>28</v>
      </c>
      <c r="T716">
        <v>2</v>
      </c>
    </row>
    <row r="717" spans="1:20" x14ac:dyDescent="0.25">
      <c r="A717">
        <v>1703046</v>
      </c>
      <c r="B717">
        <v>16000106124</v>
      </c>
      <c r="C717">
        <v>2016106124</v>
      </c>
      <c r="D717">
        <v>450</v>
      </c>
      <c r="E717" t="s">
        <v>520</v>
      </c>
      <c r="F717" t="s">
        <v>29</v>
      </c>
      <c r="G717" t="s">
        <v>29</v>
      </c>
      <c r="H717" s="2">
        <v>42456.837500000001</v>
      </c>
      <c r="I717" t="s">
        <v>1501</v>
      </c>
      <c r="J717" t="s">
        <v>150</v>
      </c>
      <c r="K717" t="s">
        <v>162</v>
      </c>
      <c r="L717">
        <v>5200.4017999999996</v>
      </c>
      <c r="M717">
        <v>-122.32404</v>
      </c>
      <c r="N717">
        <v>47.660769999999999</v>
      </c>
      <c r="O717" t="s">
        <v>1502</v>
      </c>
      <c r="P717" t="s">
        <v>523</v>
      </c>
      <c r="Q717" t="s">
        <v>29</v>
      </c>
      <c r="R717" t="s">
        <v>29</v>
      </c>
      <c r="T717">
        <v>0</v>
      </c>
    </row>
    <row r="718" spans="1:20" x14ac:dyDescent="0.25">
      <c r="A718">
        <v>1703047</v>
      </c>
      <c r="B718">
        <v>16000106118</v>
      </c>
      <c r="C718">
        <v>2016106118</v>
      </c>
      <c r="D718">
        <v>460</v>
      </c>
      <c r="E718" t="s">
        <v>35</v>
      </c>
      <c r="F718" t="s">
        <v>29</v>
      </c>
      <c r="G718" t="s">
        <v>29</v>
      </c>
      <c r="H718" s="2">
        <v>42456.827777777777</v>
      </c>
      <c r="I718" t="s">
        <v>1503</v>
      </c>
      <c r="J718" t="s">
        <v>37</v>
      </c>
      <c r="K718" t="s">
        <v>38</v>
      </c>
      <c r="L718">
        <v>9300.3042999999998</v>
      </c>
      <c r="M718">
        <v>-122.34451</v>
      </c>
      <c r="N718">
        <v>47.571559999999998</v>
      </c>
      <c r="O718" t="s">
        <v>1504</v>
      </c>
      <c r="P718" t="s">
        <v>40</v>
      </c>
      <c r="Q718" t="s">
        <v>29</v>
      </c>
      <c r="R718" t="s">
        <v>28</v>
      </c>
      <c r="T718">
        <v>1</v>
      </c>
    </row>
    <row r="719" spans="1:20" x14ac:dyDescent="0.25">
      <c r="A719">
        <v>1703048</v>
      </c>
      <c r="B719">
        <v>16000106111</v>
      </c>
      <c r="C719">
        <v>2016106111</v>
      </c>
      <c r="D719">
        <v>430</v>
      </c>
      <c r="E719" t="s">
        <v>134</v>
      </c>
      <c r="F719" t="s">
        <v>29</v>
      </c>
      <c r="G719" t="s">
        <v>135</v>
      </c>
      <c r="H719" s="2">
        <v>42456.834027777775</v>
      </c>
      <c r="I719" t="s">
        <v>1505</v>
      </c>
      <c r="J719" t="s">
        <v>129</v>
      </c>
      <c r="K719" t="s">
        <v>190</v>
      </c>
      <c r="L719">
        <v>8002.1004000000003</v>
      </c>
      <c r="M719">
        <v>-122.34326</v>
      </c>
      <c r="N719">
        <v>47.611454000000002</v>
      </c>
      <c r="O719" t="s">
        <v>1506</v>
      </c>
      <c r="P719" t="s">
        <v>188</v>
      </c>
      <c r="Q719" t="s">
        <v>135</v>
      </c>
      <c r="R719" t="s">
        <v>29</v>
      </c>
      <c r="S719" s="2">
        <v>42456.776388888888</v>
      </c>
      <c r="T719">
        <v>2</v>
      </c>
    </row>
    <row r="720" spans="1:20" x14ac:dyDescent="0.25">
      <c r="A720">
        <v>1703049</v>
      </c>
      <c r="B720">
        <v>16000106046</v>
      </c>
      <c r="C720">
        <v>2016106046</v>
      </c>
      <c r="D720">
        <v>64</v>
      </c>
      <c r="E720" t="s">
        <v>294</v>
      </c>
      <c r="F720" t="s">
        <v>75</v>
      </c>
      <c r="G720" t="s">
        <v>295</v>
      </c>
      <c r="H720" s="2">
        <v>42456.82708333333</v>
      </c>
      <c r="I720" t="s">
        <v>1507</v>
      </c>
      <c r="J720" t="s">
        <v>150</v>
      </c>
      <c r="K720" t="s">
        <v>162</v>
      </c>
      <c r="L720">
        <v>5000.1041999999998</v>
      </c>
      <c r="M720">
        <v>-122.33991</v>
      </c>
      <c r="N720">
        <v>47.661385000000003</v>
      </c>
      <c r="O720" t="s">
        <v>1508</v>
      </c>
      <c r="P720" t="s">
        <v>298</v>
      </c>
      <c r="Q720" t="s">
        <v>295</v>
      </c>
      <c r="R720" t="s">
        <v>75</v>
      </c>
      <c r="S720" s="2">
        <v>42456.718055555553</v>
      </c>
      <c r="T720">
        <v>1</v>
      </c>
    </row>
    <row r="721" spans="1:20" x14ac:dyDescent="0.25">
      <c r="A721">
        <v>1703050</v>
      </c>
      <c r="B721">
        <v>16000106045</v>
      </c>
      <c r="C721">
        <v>2016106045</v>
      </c>
      <c r="D721">
        <v>63</v>
      </c>
      <c r="E721" t="s">
        <v>165</v>
      </c>
      <c r="F721" t="s">
        <v>166</v>
      </c>
      <c r="G721" t="s">
        <v>166</v>
      </c>
      <c r="H721" s="2">
        <v>42456.831250000003</v>
      </c>
      <c r="I721" t="s">
        <v>715</v>
      </c>
      <c r="J721" t="s">
        <v>129</v>
      </c>
      <c r="K721" t="s">
        <v>365</v>
      </c>
      <c r="L721">
        <v>8100.2003999999997</v>
      </c>
      <c r="M721">
        <v>-122.33835000000001</v>
      </c>
      <c r="N721">
        <v>47.609515999999999</v>
      </c>
      <c r="O721" t="s">
        <v>716</v>
      </c>
      <c r="P721" t="s">
        <v>81</v>
      </c>
      <c r="Q721" t="s">
        <v>76</v>
      </c>
      <c r="R721" t="s">
        <v>75</v>
      </c>
      <c r="S721" s="2">
        <v>42456.729166666664</v>
      </c>
      <c r="T721">
        <v>1</v>
      </c>
    </row>
    <row r="722" spans="1:20" x14ac:dyDescent="0.25">
      <c r="A722">
        <v>1703051</v>
      </c>
      <c r="B722">
        <v>16000105999</v>
      </c>
      <c r="C722">
        <v>2016105999</v>
      </c>
      <c r="D722">
        <v>65</v>
      </c>
      <c r="E722" t="s">
        <v>74</v>
      </c>
      <c r="F722" t="s">
        <v>75</v>
      </c>
      <c r="G722" t="s">
        <v>76</v>
      </c>
      <c r="H722" s="2">
        <v>42456.831944444442</v>
      </c>
      <c r="I722" t="s">
        <v>369</v>
      </c>
      <c r="J722" t="s">
        <v>129</v>
      </c>
      <c r="K722" t="s">
        <v>130</v>
      </c>
      <c r="L722">
        <v>8100.2003999999997</v>
      </c>
      <c r="M722">
        <v>-122.33759000000001</v>
      </c>
      <c r="N722">
        <v>47.611206000000003</v>
      </c>
      <c r="O722" t="s">
        <v>370</v>
      </c>
      <c r="P722" t="s">
        <v>81</v>
      </c>
      <c r="Q722" t="s">
        <v>76</v>
      </c>
      <c r="R722" t="s">
        <v>75</v>
      </c>
      <c r="S722" s="2">
        <v>42456.673611111109</v>
      </c>
      <c r="T722">
        <v>4</v>
      </c>
    </row>
    <row r="723" spans="1:20" x14ac:dyDescent="0.25">
      <c r="A723">
        <v>1703052</v>
      </c>
      <c r="B723">
        <v>16000105961</v>
      </c>
      <c r="C723">
        <v>2016105961</v>
      </c>
      <c r="D723">
        <v>245</v>
      </c>
      <c r="E723" t="s">
        <v>58</v>
      </c>
      <c r="F723" t="s">
        <v>21</v>
      </c>
      <c r="G723" t="s">
        <v>21</v>
      </c>
      <c r="H723" s="2">
        <v>42456.832638888889</v>
      </c>
      <c r="I723" t="s">
        <v>244</v>
      </c>
      <c r="J723" t="s">
        <v>91</v>
      </c>
      <c r="K723" t="s">
        <v>172</v>
      </c>
      <c r="L723">
        <v>7401.2003999999997</v>
      </c>
      <c r="M723">
        <v>-122.320915</v>
      </c>
      <c r="N723">
        <v>47.62256</v>
      </c>
      <c r="O723" t="s">
        <v>245</v>
      </c>
      <c r="P723" t="s">
        <v>86</v>
      </c>
      <c r="Q723" t="s">
        <v>21</v>
      </c>
      <c r="R723" t="s">
        <v>21</v>
      </c>
      <c r="S723" s="2">
        <v>42456.655555555553</v>
      </c>
      <c r="T723">
        <v>2</v>
      </c>
    </row>
    <row r="724" spans="1:20" x14ac:dyDescent="0.25">
      <c r="A724">
        <v>1703053</v>
      </c>
      <c r="B724">
        <v>16000106177</v>
      </c>
      <c r="C724">
        <v>2016106177</v>
      </c>
      <c r="D724">
        <v>250</v>
      </c>
      <c r="E724" t="s">
        <v>111</v>
      </c>
      <c r="F724" t="s">
        <v>112</v>
      </c>
      <c r="G724" t="s">
        <v>113</v>
      </c>
      <c r="H724" s="2">
        <v>42456.84097222222</v>
      </c>
      <c r="I724" t="s">
        <v>1509</v>
      </c>
      <c r="J724" t="s">
        <v>137</v>
      </c>
      <c r="K724" t="s">
        <v>209</v>
      </c>
      <c r="L724">
        <v>10401.1001</v>
      </c>
      <c r="M724">
        <v>-122.29465</v>
      </c>
      <c r="N724">
        <v>47.560850000000002</v>
      </c>
      <c r="O724" t="s">
        <v>1510</v>
      </c>
      <c r="P724" t="s">
        <v>460</v>
      </c>
      <c r="Q724" t="s">
        <v>133</v>
      </c>
      <c r="R724" t="s">
        <v>461</v>
      </c>
      <c r="T724">
        <v>1</v>
      </c>
    </row>
    <row r="725" spans="1:20" x14ac:dyDescent="0.25">
      <c r="A725">
        <v>1703054</v>
      </c>
      <c r="B725">
        <v>16000106148</v>
      </c>
      <c r="C725">
        <v>2016106148</v>
      </c>
      <c r="D725">
        <v>200</v>
      </c>
      <c r="E725" t="s">
        <v>352</v>
      </c>
      <c r="F725" t="s">
        <v>64</v>
      </c>
      <c r="G725" t="s">
        <v>65</v>
      </c>
      <c r="H725" s="2">
        <v>42456.836111111108</v>
      </c>
      <c r="I725" t="s">
        <v>485</v>
      </c>
      <c r="J725" t="s">
        <v>37</v>
      </c>
      <c r="K725" t="s">
        <v>38</v>
      </c>
      <c r="L725">
        <v>9300.3026000000009</v>
      </c>
      <c r="M725">
        <v>-122.3342</v>
      </c>
      <c r="N725">
        <v>47.582934999999999</v>
      </c>
      <c r="O725" t="s">
        <v>486</v>
      </c>
      <c r="P725" t="s">
        <v>390</v>
      </c>
      <c r="Q725" t="s">
        <v>69</v>
      </c>
      <c r="R725" t="s">
        <v>42</v>
      </c>
      <c r="T725">
        <v>2</v>
      </c>
    </row>
    <row r="726" spans="1:20" x14ac:dyDescent="0.25">
      <c r="A726">
        <v>1703055</v>
      </c>
      <c r="B726">
        <v>16000106134</v>
      </c>
      <c r="C726">
        <v>2016106134</v>
      </c>
      <c r="D726">
        <v>203</v>
      </c>
      <c r="E726" t="s">
        <v>301</v>
      </c>
      <c r="F726" t="s">
        <v>302</v>
      </c>
      <c r="G726" t="s">
        <v>65</v>
      </c>
      <c r="H726" s="2">
        <v>42456.838888888888</v>
      </c>
      <c r="I726" t="s">
        <v>1511</v>
      </c>
      <c r="J726" t="s">
        <v>99</v>
      </c>
      <c r="K726" t="s">
        <v>449</v>
      </c>
      <c r="L726">
        <v>3300.1006000000002</v>
      </c>
      <c r="M726">
        <v>-122.37196</v>
      </c>
      <c r="N726">
        <v>47.678673000000003</v>
      </c>
      <c r="O726" t="s">
        <v>1512</v>
      </c>
      <c r="P726" t="s">
        <v>305</v>
      </c>
      <c r="Q726" t="s">
        <v>69</v>
      </c>
      <c r="R726" t="s">
        <v>42</v>
      </c>
      <c r="T726">
        <v>1</v>
      </c>
    </row>
    <row r="727" spans="1:20" x14ac:dyDescent="0.25">
      <c r="A727">
        <v>1703056</v>
      </c>
      <c r="B727">
        <v>16000106182</v>
      </c>
      <c r="C727">
        <v>2016106182</v>
      </c>
      <c r="D727">
        <v>64</v>
      </c>
      <c r="E727" t="s">
        <v>294</v>
      </c>
      <c r="F727" t="s">
        <v>75</v>
      </c>
      <c r="G727" t="s">
        <v>295</v>
      </c>
      <c r="H727" s="2">
        <v>42456.842361111114</v>
      </c>
      <c r="I727" t="s">
        <v>1513</v>
      </c>
      <c r="J727" t="s">
        <v>129</v>
      </c>
      <c r="K727" t="s">
        <v>365</v>
      </c>
      <c r="L727">
        <v>8100.2015000000001</v>
      </c>
      <c r="M727">
        <v>-122.33734</v>
      </c>
      <c r="N727">
        <v>47.609253000000002</v>
      </c>
      <c r="O727" t="s">
        <v>1514</v>
      </c>
      <c r="P727" t="s">
        <v>298</v>
      </c>
      <c r="Q727" t="s">
        <v>295</v>
      </c>
      <c r="R727" t="s">
        <v>75</v>
      </c>
      <c r="T727">
        <v>3</v>
      </c>
    </row>
    <row r="728" spans="1:20" x14ac:dyDescent="0.25">
      <c r="A728">
        <v>1703057</v>
      </c>
      <c r="B728">
        <v>16000106169</v>
      </c>
      <c r="C728">
        <v>2016106169</v>
      </c>
      <c r="D728">
        <v>244</v>
      </c>
      <c r="E728" t="s">
        <v>558</v>
      </c>
      <c r="F728" t="s">
        <v>21</v>
      </c>
      <c r="G728" t="s">
        <v>21</v>
      </c>
      <c r="H728" s="2">
        <v>42456.843055555553</v>
      </c>
      <c r="I728" t="s">
        <v>1515</v>
      </c>
      <c r="J728" t="s">
        <v>276</v>
      </c>
      <c r="K728" t="s">
        <v>277</v>
      </c>
      <c r="L728">
        <v>1300.1002000000001</v>
      </c>
      <c r="M728">
        <v>-122.3381</v>
      </c>
      <c r="N728">
        <v>47.705044000000001</v>
      </c>
      <c r="O728" t="s">
        <v>1516</v>
      </c>
      <c r="P728" t="s">
        <v>460</v>
      </c>
      <c r="Q728" t="s">
        <v>133</v>
      </c>
      <c r="R728" t="s">
        <v>461</v>
      </c>
      <c r="T728">
        <v>1</v>
      </c>
    </row>
    <row r="729" spans="1:20" x14ac:dyDescent="0.25">
      <c r="A729">
        <v>1703058</v>
      </c>
      <c r="B729">
        <v>16000106152</v>
      </c>
      <c r="C729">
        <v>2016106152</v>
      </c>
      <c r="D729">
        <v>470</v>
      </c>
      <c r="E729" t="s">
        <v>27</v>
      </c>
      <c r="F729" t="s">
        <v>28</v>
      </c>
      <c r="G729" t="s">
        <v>29</v>
      </c>
      <c r="H729" s="2">
        <v>42456.850694444445</v>
      </c>
      <c r="I729" t="s">
        <v>1517</v>
      </c>
      <c r="J729" t="s">
        <v>137</v>
      </c>
      <c r="K729" t="s">
        <v>209</v>
      </c>
      <c r="L729">
        <v>8900.4015999999992</v>
      </c>
      <c r="M729">
        <v>-122.29906</v>
      </c>
      <c r="N729">
        <v>47.592506</v>
      </c>
      <c r="O729" t="s">
        <v>1518</v>
      </c>
      <c r="P729" t="s">
        <v>34</v>
      </c>
      <c r="Q729" t="s">
        <v>29</v>
      </c>
      <c r="R729" t="s">
        <v>28</v>
      </c>
      <c r="T729">
        <v>1</v>
      </c>
    </row>
    <row r="730" spans="1:20" x14ac:dyDescent="0.25">
      <c r="A730">
        <v>1703059</v>
      </c>
      <c r="B730">
        <v>16000106132</v>
      </c>
      <c r="C730">
        <v>2016106132</v>
      </c>
      <c r="D730">
        <v>280</v>
      </c>
      <c r="E730" t="s">
        <v>41</v>
      </c>
      <c r="F730" t="s">
        <v>42</v>
      </c>
      <c r="G730" t="s">
        <v>42</v>
      </c>
      <c r="H730" s="2">
        <v>42456.848611111112</v>
      </c>
      <c r="I730" t="s">
        <v>1519</v>
      </c>
      <c r="J730" t="s">
        <v>124</v>
      </c>
      <c r="K730" t="s">
        <v>415</v>
      </c>
      <c r="L730">
        <v>9600.1010000000006</v>
      </c>
      <c r="M730">
        <v>-122.3776</v>
      </c>
      <c r="N730">
        <v>47.582492999999999</v>
      </c>
      <c r="O730" t="s">
        <v>1520</v>
      </c>
      <c r="P730" t="s">
        <v>47</v>
      </c>
      <c r="Q730" t="s">
        <v>42</v>
      </c>
      <c r="R730" t="s">
        <v>42</v>
      </c>
      <c r="T730">
        <v>0</v>
      </c>
    </row>
    <row r="731" spans="1:20" x14ac:dyDescent="0.25">
      <c r="A731">
        <v>1703060</v>
      </c>
      <c r="B731">
        <v>16000106130</v>
      </c>
      <c r="C731">
        <v>2016106130</v>
      </c>
      <c r="D731">
        <v>245</v>
      </c>
      <c r="E731" t="s">
        <v>58</v>
      </c>
      <c r="F731" t="s">
        <v>21</v>
      </c>
      <c r="G731" t="s">
        <v>21</v>
      </c>
      <c r="H731" s="2">
        <v>42456.842361111114</v>
      </c>
      <c r="I731" t="s">
        <v>1521</v>
      </c>
      <c r="J731" t="s">
        <v>99</v>
      </c>
      <c r="K731" t="s">
        <v>227</v>
      </c>
      <c r="L731">
        <v>1701.1007999999999</v>
      </c>
      <c r="M731">
        <v>-122.35800999999999</v>
      </c>
      <c r="N731">
        <v>47.693333000000003</v>
      </c>
      <c r="O731" t="s">
        <v>1522</v>
      </c>
      <c r="P731" t="s">
        <v>1147</v>
      </c>
      <c r="Q731" t="s">
        <v>107</v>
      </c>
      <c r="R731" t="s">
        <v>220</v>
      </c>
      <c r="S731" s="2">
        <v>42456.79791666667</v>
      </c>
      <c r="T731">
        <v>2</v>
      </c>
    </row>
    <row r="732" spans="1:20" x14ac:dyDescent="0.25">
      <c r="A732">
        <v>1703061</v>
      </c>
      <c r="B732">
        <v>16000106108</v>
      </c>
      <c r="C732">
        <v>2016106108</v>
      </c>
      <c r="D732">
        <v>161</v>
      </c>
      <c r="E732" t="s">
        <v>62</v>
      </c>
      <c r="F732" t="s">
        <v>62</v>
      </c>
      <c r="G732" t="s">
        <v>62</v>
      </c>
      <c r="H732" s="2">
        <v>42456.848611111112</v>
      </c>
      <c r="I732" t="s">
        <v>1523</v>
      </c>
      <c r="J732" t="s">
        <v>179</v>
      </c>
      <c r="K732" t="s">
        <v>186</v>
      </c>
      <c r="L732">
        <v>5301.2006000000001</v>
      </c>
      <c r="M732">
        <v>-122.31636</v>
      </c>
      <c r="N732">
        <v>47.663110000000003</v>
      </c>
      <c r="O732" t="s">
        <v>1524</v>
      </c>
      <c r="P732" t="s">
        <v>86</v>
      </c>
      <c r="Q732" t="s">
        <v>21</v>
      </c>
      <c r="R732" t="s">
        <v>21</v>
      </c>
      <c r="T732">
        <v>0</v>
      </c>
    </row>
    <row r="733" spans="1:20" x14ac:dyDescent="0.25">
      <c r="A733">
        <v>1703062</v>
      </c>
      <c r="B733">
        <v>16000106100</v>
      </c>
      <c r="C733">
        <v>2016106100</v>
      </c>
      <c r="D733">
        <v>415</v>
      </c>
      <c r="E733" t="s">
        <v>440</v>
      </c>
      <c r="F733" t="s">
        <v>29</v>
      </c>
      <c r="G733" t="s">
        <v>29</v>
      </c>
      <c r="H733" s="2">
        <v>42456.845138888886</v>
      </c>
      <c r="I733" t="s">
        <v>1525</v>
      </c>
      <c r="J733" t="s">
        <v>150</v>
      </c>
      <c r="K733" t="s">
        <v>214</v>
      </c>
      <c r="L733">
        <v>4900.201</v>
      </c>
      <c r="M733">
        <v>-122.34925</v>
      </c>
      <c r="N733">
        <v>47.653359999999999</v>
      </c>
      <c r="O733" t="s">
        <v>1526</v>
      </c>
      <c r="P733" t="s">
        <v>443</v>
      </c>
      <c r="Q733" t="s">
        <v>29</v>
      </c>
      <c r="R733" t="s">
        <v>29</v>
      </c>
      <c r="T733">
        <v>0</v>
      </c>
    </row>
    <row r="734" spans="1:20" x14ac:dyDescent="0.25">
      <c r="A734">
        <v>1703063</v>
      </c>
      <c r="B734">
        <v>16000105993</v>
      </c>
      <c r="C734">
        <v>2016105993</v>
      </c>
      <c r="D734">
        <v>40</v>
      </c>
      <c r="E734" t="s">
        <v>224</v>
      </c>
      <c r="F734" t="s">
        <v>225</v>
      </c>
      <c r="G734" t="s">
        <v>225</v>
      </c>
      <c r="H734" s="2">
        <v>42456.847222222219</v>
      </c>
      <c r="I734" t="s">
        <v>730</v>
      </c>
      <c r="J734" t="s">
        <v>44</v>
      </c>
      <c r="K734" t="s">
        <v>168</v>
      </c>
      <c r="L734">
        <v>7000.3022000000001</v>
      </c>
      <c r="M734">
        <v>-122.35671000000001</v>
      </c>
      <c r="N734">
        <v>47.624580000000002</v>
      </c>
      <c r="O734" t="s">
        <v>731</v>
      </c>
      <c r="P734" t="s">
        <v>378</v>
      </c>
      <c r="Q734" t="s">
        <v>225</v>
      </c>
      <c r="R734" t="s">
        <v>225</v>
      </c>
      <c r="T734">
        <v>1</v>
      </c>
    </row>
    <row r="735" spans="1:20" x14ac:dyDescent="0.25">
      <c r="A735">
        <v>1703064</v>
      </c>
      <c r="B735">
        <v>16000105851</v>
      </c>
      <c r="C735">
        <v>2016105851</v>
      </c>
      <c r="D735">
        <v>470</v>
      </c>
      <c r="E735" t="s">
        <v>27</v>
      </c>
      <c r="F735" t="s">
        <v>28</v>
      </c>
      <c r="G735" t="s">
        <v>29</v>
      </c>
      <c r="H735" s="2">
        <v>42456.84652777778</v>
      </c>
      <c r="I735" t="s">
        <v>1527</v>
      </c>
      <c r="J735" t="s">
        <v>99</v>
      </c>
      <c r="K735" t="s">
        <v>449</v>
      </c>
      <c r="L735">
        <v>2900.1006000000002</v>
      </c>
      <c r="M735">
        <v>-122.359314</v>
      </c>
      <c r="N735">
        <v>47.689835000000002</v>
      </c>
      <c r="O735" t="s">
        <v>1528</v>
      </c>
      <c r="P735" t="s">
        <v>34</v>
      </c>
      <c r="Q735" t="s">
        <v>29</v>
      </c>
      <c r="R735" t="s">
        <v>28</v>
      </c>
      <c r="T735">
        <v>3</v>
      </c>
    </row>
    <row r="736" spans="1:20" x14ac:dyDescent="0.25">
      <c r="A736">
        <v>1703065</v>
      </c>
      <c r="B736">
        <v>16000106189</v>
      </c>
      <c r="C736">
        <v>2016106189</v>
      </c>
      <c r="D736">
        <v>177</v>
      </c>
      <c r="E736" t="s">
        <v>117</v>
      </c>
      <c r="F736" t="s">
        <v>52</v>
      </c>
      <c r="G736" t="s">
        <v>52</v>
      </c>
      <c r="H736" s="2">
        <v>42456.852777777778</v>
      </c>
      <c r="I736" t="s">
        <v>1529</v>
      </c>
      <c r="J736" t="s">
        <v>129</v>
      </c>
      <c r="K736" t="s">
        <v>365</v>
      </c>
      <c r="L736">
        <v>8100.201</v>
      </c>
      <c r="M736">
        <v>-122.336685</v>
      </c>
      <c r="N736">
        <v>47.610213999999999</v>
      </c>
      <c r="O736" t="s">
        <v>1530</v>
      </c>
      <c r="P736" t="s">
        <v>240</v>
      </c>
      <c r="Q736" t="s">
        <v>52</v>
      </c>
      <c r="R736" t="s">
        <v>52</v>
      </c>
      <c r="T736">
        <v>4</v>
      </c>
    </row>
    <row r="737" spans="1:20" x14ac:dyDescent="0.25">
      <c r="A737">
        <v>1703066</v>
      </c>
      <c r="B737">
        <v>16000106184</v>
      </c>
      <c r="C737">
        <v>2016106184</v>
      </c>
      <c r="D737">
        <v>280</v>
      </c>
      <c r="E737" t="s">
        <v>41</v>
      </c>
      <c r="F737" t="s">
        <v>42</v>
      </c>
      <c r="G737" t="s">
        <v>42</v>
      </c>
      <c r="H737" s="2">
        <v>42456.856944444444</v>
      </c>
      <c r="I737" t="s">
        <v>1531</v>
      </c>
      <c r="J737" t="s">
        <v>276</v>
      </c>
      <c r="K737" t="s">
        <v>615</v>
      </c>
      <c r="L737">
        <v>500.20069999999998</v>
      </c>
      <c r="M737">
        <v>-122.36230999999999</v>
      </c>
      <c r="N737">
        <v>47.720550000000003</v>
      </c>
      <c r="O737" t="s">
        <v>1532</v>
      </c>
      <c r="P737" t="s">
        <v>145</v>
      </c>
      <c r="Q737" t="s">
        <v>146</v>
      </c>
      <c r="R737" t="s">
        <v>146</v>
      </c>
      <c r="T737">
        <v>3</v>
      </c>
    </row>
    <row r="738" spans="1:20" x14ac:dyDescent="0.25">
      <c r="A738">
        <v>1703067</v>
      </c>
      <c r="B738">
        <v>16000106162</v>
      </c>
      <c r="C738">
        <v>2016106162</v>
      </c>
      <c r="D738">
        <v>245</v>
      </c>
      <c r="E738" t="s">
        <v>58</v>
      </c>
      <c r="F738" t="s">
        <v>21</v>
      </c>
      <c r="G738" t="s">
        <v>21</v>
      </c>
      <c r="H738" s="2">
        <v>42456.856249999997</v>
      </c>
      <c r="I738" t="s">
        <v>1533</v>
      </c>
      <c r="J738" t="s">
        <v>124</v>
      </c>
      <c r="K738" t="s">
        <v>125</v>
      </c>
      <c r="L738">
        <v>9900.3001999999997</v>
      </c>
      <c r="M738">
        <v>-122.37257</v>
      </c>
      <c r="N738">
        <v>47.564660000000003</v>
      </c>
      <c r="O738" t="s">
        <v>1534</v>
      </c>
      <c r="P738" t="s">
        <v>86</v>
      </c>
      <c r="Q738" t="s">
        <v>21</v>
      </c>
      <c r="R738" t="s">
        <v>21</v>
      </c>
      <c r="T738">
        <v>3</v>
      </c>
    </row>
    <row r="739" spans="1:20" x14ac:dyDescent="0.25">
      <c r="A739">
        <v>1703068</v>
      </c>
      <c r="B739">
        <v>16000106135</v>
      </c>
      <c r="C739">
        <v>2016106135</v>
      </c>
      <c r="D739">
        <v>63</v>
      </c>
      <c r="E739" t="s">
        <v>165</v>
      </c>
      <c r="F739" t="s">
        <v>166</v>
      </c>
      <c r="G739" t="s">
        <v>166</v>
      </c>
      <c r="H739" s="2">
        <v>42456.852083333331</v>
      </c>
      <c r="I739" t="s">
        <v>1535</v>
      </c>
      <c r="J739" t="s">
        <v>23</v>
      </c>
      <c r="K739" t="s">
        <v>480</v>
      </c>
      <c r="L739">
        <v>10002.401900000001</v>
      </c>
      <c r="M739">
        <v>-122.30553999999999</v>
      </c>
      <c r="N739">
        <v>47.572505999999997</v>
      </c>
      <c r="O739" t="s">
        <v>1536</v>
      </c>
      <c r="P739" t="s">
        <v>81</v>
      </c>
      <c r="Q739" t="s">
        <v>76</v>
      </c>
      <c r="R739" t="s">
        <v>75</v>
      </c>
      <c r="S739" s="2">
        <v>42456.813194444447</v>
      </c>
      <c r="T739">
        <v>2</v>
      </c>
    </row>
    <row r="740" spans="1:20" x14ac:dyDescent="0.25">
      <c r="A740">
        <v>1703069</v>
      </c>
      <c r="B740">
        <v>16000106133</v>
      </c>
      <c r="C740">
        <v>2016106133</v>
      </c>
      <c r="D740">
        <v>280</v>
      </c>
      <c r="E740" t="s">
        <v>41</v>
      </c>
      <c r="F740" t="s">
        <v>42</v>
      </c>
      <c r="G740" t="s">
        <v>42</v>
      </c>
      <c r="H740" s="2">
        <v>42456.849305555559</v>
      </c>
      <c r="I740" t="s">
        <v>1537</v>
      </c>
      <c r="J740" t="s">
        <v>150</v>
      </c>
      <c r="K740" t="s">
        <v>214</v>
      </c>
      <c r="L740">
        <v>4900.1003000000001</v>
      </c>
      <c r="M740">
        <v>-122.35146</v>
      </c>
      <c r="N740">
        <v>47.665011999999997</v>
      </c>
      <c r="O740" t="s">
        <v>1538</v>
      </c>
      <c r="P740" t="s">
        <v>47</v>
      </c>
      <c r="Q740" t="s">
        <v>42</v>
      </c>
      <c r="R740" t="s">
        <v>42</v>
      </c>
      <c r="T740">
        <v>3</v>
      </c>
    </row>
    <row r="741" spans="1:20" x14ac:dyDescent="0.25">
      <c r="A741">
        <v>1703070</v>
      </c>
      <c r="B741">
        <v>16000106050</v>
      </c>
      <c r="C741">
        <v>2016106050</v>
      </c>
      <c r="D741">
        <v>65</v>
      </c>
      <c r="E741" t="s">
        <v>74</v>
      </c>
      <c r="F741" t="s">
        <v>75</v>
      </c>
      <c r="G741" t="s">
        <v>76</v>
      </c>
      <c r="H741" s="2">
        <v>42456.847916666666</v>
      </c>
      <c r="I741" t="s">
        <v>487</v>
      </c>
      <c r="J741" t="s">
        <v>124</v>
      </c>
      <c r="K741" t="s">
        <v>415</v>
      </c>
      <c r="L741">
        <v>9600.5013999999992</v>
      </c>
      <c r="M741">
        <v>-122.38238</v>
      </c>
      <c r="N741">
        <v>47.591312000000002</v>
      </c>
      <c r="O741" t="s">
        <v>488</v>
      </c>
      <c r="P741" t="s">
        <v>170</v>
      </c>
      <c r="Q741" t="s">
        <v>76</v>
      </c>
      <c r="R741" t="s">
        <v>75</v>
      </c>
      <c r="S741" s="2">
        <v>42456.729861111111</v>
      </c>
      <c r="T741">
        <v>1</v>
      </c>
    </row>
    <row r="742" spans="1:20" x14ac:dyDescent="0.25">
      <c r="A742">
        <v>1703071</v>
      </c>
      <c r="B742">
        <v>16000106193</v>
      </c>
      <c r="C742">
        <v>2016106193</v>
      </c>
      <c r="D742">
        <v>177</v>
      </c>
      <c r="E742" t="s">
        <v>117</v>
      </c>
      <c r="F742" t="s">
        <v>52</v>
      </c>
      <c r="G742" t="s">
        <v>52</v>
      </c>
      <c r="H742" s="2">
        <v>42456.855555555558</v>
      </c>
      <c r="I742" t="s">
        <v>82</v>
      </c>
      <c r="J742" t="s">
        <v>83</v>
      </c>
      <c r="K742" t="s">
        <v>84</v>
      </c>
      <c r="L742">
        <v>9200.2027999999991</v>
      </c>
      <c r="M742">
        <v>-122.33081</v>
      </c>
      <c r="N742">
        <v>47.600464000000002</v>
      </c>
      <c r="O742" t="s">
        <v>85</v>
      </c>
      <c r="P742" t="s">
        <v>120</v>
      </c>
      <c r="Q742" t="s">
        <v>52</v>
      </c>
      <c r="R742" t="s">
        <v>52</v>
      </c>
      <c r="T742">
        <v>3</v>
      </c>
    </row>
    <row r="743" spans="1:20" x14ac:dyDescent="0.25">
      <c r="A743">
        <v>1703072</v>
      </c>
      <c r="B743">
        <v>16000106187</v>
      </c>
      <c r="C743">
        <v>2016106187</v>
      </c>
      <c r="D743">
        <v>242</v>
      </c>
      <c r="E743" t="s">
        <v>20</v>
      </c>
      <c r="F743" t="s">
        <v>21</v>
      </c>
      <c r="G743" t="s">
        <v>21</v>
      </c>
      <c r="H743" s="2">
        <v>42456.859722222223</v>
      </c>
      <c r="I743" t="s">
        <v>1232</v>
      </c>
      <c r="J743" t="s">
        <v>54</v>
      </c>
      <c r="K743" t="s">
        <v>103</v>
      </c>
      <c r="L743">
        <v>11700.1</v>
      </c>
      <c r="M743">
        <v>-122.27809000000001</v>
      </c>
      <c r="N743">
        <v>47.530630000000002</v>
      </c>
      <c r="O743" t="s">
        <v>1233</v>
      </c>
      <c r="P743" t="s">
        <v>26</v>
      </c>
      <c r="Q743" t="s">
        <v>21</v>
      </c>
      <c r="R743" t="s">
        <v>21</v>
      </c>
      <c r="T743">
        <v>0</v>
      </c>
    </row>
    <row r="744" spans="1:20" x14ac:dyDescent="0.25">
      <c r="A744">
        <v>1703073</v>
      </c>
      <c r="B744">
        <v>16000106180</v>
      </c>
      <c r="C744">
        <v>2016106180</v>
      </c>
      <c r="D744">
        <v>200</v>
      </c>
      <c r="E744" t="s">
        <v>352</v>
      </c>
      <c r="F744" t="s">
        <v>64</v>
      </c>
      <c r="G744" t="s">
        <v>65</v>
      </c>
      <c r="H744" s="2">
        <v>42456.863888888889</v>
      </c>
      <c r="I744" t="s">
        <v>1371</v>
      </c>
      <c r="J744" t="s">
        <v>129</v>
      </c>
      <c r="K744" t="s">
        <v>365</v>
      </c>
      <c r="L744">
        <v>8200.1003999999994</v>
      </c>
      <c r="M744">
        <v>-122.33602999999999</v>
      </c>
      <c r="N744">
        <v>47.611176</v>
      </c>
      <c r="O744" t="s">
        <v>1372</v>
      </c>
      <c r="P744" t="s">
        <v>390</v>
      </c>
      <c r="Q744" t="s">
        <v>69</v>
      </c>
      <c r="R744" t="s">
        <v>42</v>
      </c>
      <c r="T744">
        <v>1</v>
      </c>
    </row>
    <row r="745" spans="1:20" x14ac:dyDescent="0.25">
      <c r="A745">
        <v>1703074</v>
      </c>
      <c r="B745">
        <v>16000106170</v>
      </c>
      <c r="C745">
        <v>2016106170</v>
      </c>
      <c r="D745">
        <v>250</v>
      </c>
      <c r="E745" t="s">
        <v>111</v>
      </c>
      <c r="F745" t="s">
        <v>112</v>
      </c>
      <c r="G745" t="s">
        <v>113</v>
      </c>
      <c r="H745" s="2">
        <v>42456.85833333333</v>
      </c>
      <c r="I745" t="s">
        <v>1539</v>
      </c>
      <c r="J745" t="s">
        <v>44</v>
      </c>
      <c r="K745" t="s">
        <v>45</v>
      </c>
      <c r="L745">
        <v>5802.3001999999997</v>
      </c>
      <c r="M745">
        <v>-122.38331599999999</v>
      </c>
      <c r="N745">
        <v>47.643386999999997</v>
      </c>
      <c r="O745" t="s">
        <v>1540</v>
      </c>
      <c r="P745" t="s">
        <v>400</v>
      </c>
      <c r="Q745" t="s">
        <v>401</v>
      </c>
      <c r="R745" t="s">
        <v>401</v>
      </c>
      <c r="T745">
        <v>3</v>
      </c>
    </row>
    <row r="746" spans="1:20" x14ac:dyDescent="0.25">
      <c r="A746">
        <v>1703075</v>
      </c>
      <c r="B746">
        <v>16000106165</v>
      </c>
      <c r="C746">
        <v>2016106165</v>
      </c>
      <c r="D746">
        <v>161</v>
      </c>
      <c r="E746" t="s">
        <v>62</v>
      </c>
      <c r="F746" t="s">
        <v>62</v>
      </c>
      <c r="G746" t="s">
        <v>62</v>
      </c>
      <c r="H746" s="2">
        <v>42456.862500000003</v>
      </c>
      <c r="I746" t="s">
        <v>1541</v>
      </c>
      <c r="J746" t="s">
        <v>129</v>
      </c>
      <c r="K746" t="s">
        <v>365</v>
      </c>
      <c r="L746">
        <v>8100.2008999999998</v>
      </c>
      <c r="M746">
        <v>-122.33825</v>
      </c>
      <c r="N746">
        <v>47.610244999999999</v>
      </c>
      <c r="O746" t="s">
        <v>1542</v>
      </c>
      <c r="P746" t="s">
        <v>62</v>
      </c>
      <c r="Q746" t="s">
        <v>62</v>
      </c>
      <c r="R746" t="s">
        <v>62</v>
      </c>
      <c r="T746">
        <v>1</v>
      </c>
    </row>
    <row r="747" spans="1:20" x14ac:dyDescent="0.25">
      <c r="A747">
        <v>1703076</v>
      </c>
      <c r="B747">
        <v>16000106138</v>
      </c>
      <c r="C747">
        <v>2016106138</v>
      </c>
      <c r="D747">
        <v>281</v>
      </c>
      <c r="E747" t="s">
        <v>48</v>
      </c>
      <c r="F747" t="s">
        <v>42</v>
      </c>
      <c r="G747" t="s">
        <v>42</v>
      </c>
      <c r="H747" s="2">
        <v>42456.855555555558</v>
      </c>
      <c r="I747" t="s">
        <v>1543</v>
      </c>
      <c r="J747" t="s">
        <v>276</v>
      </c>
      <c r="K747" t="s">
        <v>277</v>
      </c>
      <c r="L747">
        <v>1800.3</v>
      </c>
      <c r="M747">
        <v>-122.343254</v>
      </c>
      <c r="N747">
        <v>47.69708</v>
      </c>
      <c r="O747" t="s">
        <v>1544</v>
      </c>
      <c r="P747" t="s">
        <v>153</v>
      </c>
      <c r="Q747" t="s">
        <v>148</v>
      </c>
      <c r="R747" t="s">
        <v>148</v>
      </c>
      <c r="T747">
        <v>3</v>
      </c>
    </row>
    <row r="748" spans="1:20" x14ac:dyDescent="0.25">
      <c r="A748">
        <v>1703077</v>
      </c>
      <c r="B748">
        <v>16000106088</v>
      </c>
      <c r="C748">
        <v>2016106088</v>
      </c>
      <c r="D748">
        <v>430</v>
      </c>
      <c r="E748" t="s">
        <v>134</v>
      </c>
      <c r="F748" t="s">
        <v>29</v>
      </c>
      <c r="G748" t="s">
        <v>135</v>
      </c>
      <c r="H748" s="2">
        <v>42456.85833333333</v>
      </c>
      <c r="I748" t="s">
        <v>1545</v>
      </c>
      <c r="J748" t="s">
        <v>150</v>
      </c>
      <c r="K748" t="s">
        <v>214</v>
      </c>
      <c r="L748">
        <v>4900.3009000000002</v>
      </c>
      <c r="M748">
        <v>-122.35342</v>
      </c>
      <c r="N748">
        <v>47.652003999999998</v>
      </c>
      <c r="O748" t="s">
        <v>1546</v>
      </c>
      <c r="P748" t="s">
        <v>140</v>
      </c>
      <c r="Q748" t="s">
        <v>135</v>
      </c>
      <c r="R748" t="s">
        <v>29</v>
      </c>
      <c r="S748" s="2">
        <v>42456.759722222225</v>
      </c>
      <c r="T748">
        <v>1</v>
      </c>
    </row>
    <row r="749" spans="1:20" x14ac:dyDescent="0.25">
      <c r="A749">
        <v>1703078</v>
      </c>
      <c r="B749">
        <v>16000106086</v>
      </c>
      <c r="C749">
        <v>2016106086</v>
      </c>
      <c r="D749">
        <v>161</v>
      </c>
      <c r="E749" t="s">
        <v>62</v>
      </c>
      <c r="F749" t="s">
        <v>62</v>
      </c>
      <c r="G749" t="s">
        <v>62</v>
      </c>
      <c r="H749" s="2">
        <v>42456.854861111111</v>
      </c>
      <c r="I749" t="s">
        <v>430</v>
      </c>
      <c r="J749" t="s">
        <v>129</v>
      </c>
      <c r="K749" t="s">
        <v>130</v>
      </c>
      <c r="L749">
        <v>8100.2</v>
      </c>
      <c r="M749">
        <v>-122.33732000000001</v>
      </c>
      <c r="N749">
        <v>47.611319999999999</v>
      </c>
      <c r="O749" t="s">
        <v>431</v>
      </c>
      <c r="P749" t="s">
        <v>62</v>
      </c>
      <c r="Q749" t="s">
        <v>62</v>
      </c>
      <c r="R749" t="s">
        <v>62</v>
      </c>
      <c r="T749">
        <v>2</v>
      </c>
    </row>
    <row r="750" spans="1:20" x14ac:dyDescent="0.25">
      <c r="A750">
        <v>1703080</v>
      </c>
      <c r="B750">
        <v>16000106202</v>
      </c>
      <c r="C750">
        <v>2016106202</v>
      </c>
      <c r="D750">
        <v>177</v>
      </c>
      <c r="E750" t="s">
        <v>117</v>
      </c>
      <c r="F750" t="s">
        <v>52</v>
      </c>
      <c r="G750" t="s">
        <v>52</v>
      </c>
      <c r="H750" s="2">
        <v>42456.868055555555</v>
      </c>
      <c r="I750" t="s">
        <v>555</v>
      </c>
      <c r="J750" t="s">
        <v>23</v>
      </c>
      <c r="K750" t="s">
        <v>480</v>
      </c>
      <c r="L750">
        <v>9400.4012999999995</v>
      </c>
      <c r="M750">
        <v>-122.313805</v>
      </c>
      <c r="N750">
        <v>47.581012999999999</v>
      </c>
      <c r="O750" t="s">
        <v>556</v>
      </c>
      <c r="P750" t="s">
        <v>120</v>
      </c>
      <c r="Q750" t="s">
        <v>52</v>
      </c>
      <c r="R750" t="s">
        <v>52</v>
      </c>
      <c r="T750">
        <v>2</v>
      </c>
    </row>
    <row r="751" spans="1:20" x14ac:dyDescent="0.25">
      <c r="A751">
        <v>1703081</v>
      </c>
      <c r="B751">
        <v>16000106188</v>
      </c>
      <c r="C751">
        <v>2016106188</v>
      </c>
      <c r="D751">
        <v>460</v>
      </c>
      <c r="E751" t="s">
        <v>35</v>
      </c>
      <c r="F751" t="s">
        <v>29</v>
      </c>
      <c r="G751" t="s">
        <v>29</v>
      </c>
      <c r="H751" s="2">
        <v>42456.861805555556</v>
      </c>
      <c r="I751" t="s">
        <v>1547</v>
      </c>
      <c r="J751" t="s">
        <v>78</v>
      </c>
      <c r="K751" t="s">
        <v>217</v>
      </c>
      <c r="L751">
        <v>7600.2012999999997</v>
      </c>
      <c r="M751">
        <v>-122.30737000000001</v>
      </c>
      <c r="N751">
        <v>47.619</v>
      </c>
      <c r="O751" t="s">
        <v>1548</v>
      </c>
      <c r="P751" t="s">
        <v>94</v>
      </c>
      <c r="Q751" t="s">
        <v>29</v>
      </c>
      <c r="R751" t="s">
        <v>29</v>
      </c>
      <c r="T751">
        <v>3</v>
      </c>
    </row>
    <row r="752" spans="1:20" x14ac:dyDescent="0.25">
      <c r="A752">
        <v>1703082</v>
      </c>
      <c r="B752">
        <v>16000106175</v>
      </c>
      <c r="C752">
        <v>2016106175</v>
      </c>
      <c r="D752">
        <v>280</v>
      </c>
      <c r="E752" t="s">
        <v>41</v>
      </c>
      <c r="F752" t="s">
        <v>42</v>
      </c>
      <c r="G752" t="s">
        <v>42</v>
      </c>
      <c r="H752" s="2">
        <v>42456.866666666669</v>
      </c>
      <c r="I752" t="s">
        <v>1549</v>
      </c>
      <c r="J752" t="s">
        <v>276</v>
      </c>
      <c r="K752" t="s">
        <v>615</v>
      </c>
      <c r="L752">
        <v>1400.2017000000001</v>
      </c>
      <c r="M752">
        <v>-122.35144</v>
      </c>
      <c r="N752">
        <v>47.705979999999997</v>
      </c>
      <c r="O752" t="s">
        <v>1550</v>
      </c>
      <c r="P752" t="s">
        <v>400</v>
      </c>
      <c r="Q752" t="s">
        <v>401</v>
      </c>
      <c r="R752" t="s">
        <v>401</v>
      </c>
      <c r="T752">
        <v>3</v>
      </c>
    </row>
    <row r="753" spans="1:20" x14ac:dyDescent="0.25">
      <c r="A753">
        <v>1703083</v>
      </c>
      <c r="B753">
        <v>16000106166</v>
      </c>
      <c r="C753">
        <v>2016106166</v>
      </c>
      <c r="D753">
        <v>245</v>
      </c>
      <c r="E753" t="s">
        <v>58</v>
      </c>
      <c r="F753" t="s">
        <v>21</v>
      </c>
      <c r="G753" t="s">
        <v>21</v>
      </c>
      <c r="H753" s="2">
        <v>42456.866666666669</v>
      </c>
      <c r="I753" t="s">
        <v>1551</v>
      </c>
      <c r="J753" t="s">
        <v>91</v>
      </c>
      <c r="K753" t="s">
        <v>92</v>
      </c>
      <c r="L753">
        <v>8600.1003999999994</v>
      </c>
      <c r="M753">
        <v>-122.31478</v>
      </c>
      <c r="N753">
        <v>47.611553000000001</v>
      </c>
      <c r="O753" t="s">
        <v>1552</v>
      </c>
      <c r="P753" t="s">
        <v>378</v>
      </c>
      <c r="Q753" t="s">
        <v>225</v>
      </c>
      <c r="R753" t="s">
        <v>225</v>
      </c>
      <c r="S753" s="2">
        <v>42456.824999999997</v>
      </c>
      <c r="T753">
        <v>3</v>
      </c>
    </row>
    <row r="754" spans="1:20" x14ac:dyDescent="0.25">
      <c r="A754">
        <v>1703085</v>
      </c>
      <c r="B754">
        <v>16000106208</v>
      </c>
      <c r="C754">
        <v>2016106208</v>
      </c>
      <c r="D754">
        <v>460</v>
      </c>
      <c r="E754" t="s">
        <v>35</v>
      </c>
      <c r="F754" t="s">
        <v>29</v>
      </c>
      <c r="G754" t="s">
        <v>29</v>
      </c>
      <c r="H754" s="2">
        <v>42456.87222222222</v>
      </c>
      <c r="I754" t="s">
        <v>1553</v>
      </c>
      <c r="J754" t="s">
        <v>31</v>
      </c>
      <c r="K754" t="s">
        <v>175</v>
      </c>
      <c r="L754">
        <v>8600.1016999999993</v>
      </c>
      <c r="M754">
        <v>-122.31677999999999</v>
      </c>
      <c r="N754">
        <v>47.606200000000001</v>
      </c>
      <c r="O754" t="s">
        <v>1554</v>
      </c>
      <c r="P754" t="s">
        <v>94</v>
      </c>
      <c r="Q754" t="s">
        <v>29</v>
      </c>
      <c r="R754" t="s">
        <v>29</v>
      </c>
      <c r="T754">
        <v>4</v>
      </c>
    </row>
    <row r="755" spans="1:20" x14ac:dyDescent="0.25">
      <c r="A755">
        <v>1703086</v>
      </c>
      <c r="B755">
        <v>16000106199</v>
      </c>
      <c r="C755">
        <v>2016106199</v>
      </c>
      <c r="D755">
        <v>280</v>
      </c>
      <c r="E755" t="s">
        <v>41</v>
      </c>
      <c r="F755" t="s">
        <v>42</v>
      </c>
      <c r="G755" t="s">
        <v>42</v>
      </c>
      <c r="H755" s="2">
        <v>42456.870833333334</v>
      </c>
      <c r="I755" t="s">
        <v>1232</v>
      </c>
      <c r="J755" t="s">
        <v>54</v>
      </c>
      <c r="K755" t="s">
        <v>103</v>
      </c>
      <c r="L755">
        <v>11700.1</v>
      </c>
      <c r="M755">
        <v>-122.27809000000001</v>
      </c>
      <c r="N755">
        <v>47.530630000000002</v>
      </c>
      <c r="O755" t="s">
        <v>1233</v>
      </c>
      <c r="P755" t="s">
        <v>47</v>
      </c>
      <c r="Q755" t="s">
        <v>42</v>
      </c>
      <c r="R755" t="s">
        <v>42</v>
      </c>
      <c r="T755">
        <v>4</v>
      </c>
    </row>
    <row r="756" spans="1:20" x14ac:dyDescent="0.25">
      <c r="A756">
        <v>1703087</v>
      </c>
      <c r="B756">
        <v>16000106194</v>
      </c>
      <c r="C756">
        <v>2016106194</v>
      </c>
      <c r="D756">
        <v>281</v>
      </c>
      <c r="E756" t="s">
        <v>48</v>
      </c>
      <c r="F756" t="s">
        <v>42</v>
      </c>
      <c r="G756" t="s">
        <v>42</v>
      </c>
      <c r="H756" s="2">
        <v>42456.869444444441</v>
      </c>
      <c r="I756" t="s">
        <v>1555</v>
      </c>
      <c r="J756" t="s">
        <v>150</v>
      </c>
      <c r="K756" t="s">
        <v>162</v>
      </c>
      <c r="L756">
        <v>5000.1021000000001</v>
      </c>
      <c r="M756">
        <v>-122.34064499999999</v>
      </c>
      <c r="N756">
        <v>47.663223000000002</v>
      </c>
      <c r="O756" t="s">
        <v>1556</v>
      </c>
      <c r="P756" t="s">
        <v>47</v>
      </c>
      <c r="Q756" t="s">
        <v>42</v>
      </c>
      <c r="R756" t="s">
        <v>42</v>
      </c>
      <c r="T756">
        <v>1</v>
      </c>
    </row>
    <row r="757" spans="1:20" x14ac:dyDescent="0.25">
      <c r="A757">
        <v>1703088</v>
      </c>
      <c r="B757">
        <v>16000106185</v>
      </c>
      <c r="C757">
        <v>2016106185</v>
      </c>
      <c r="D757">
        <v>460</v>
      </c>
      <c r="E757" t="s">
        <v>35</v>
      </c>
      <c r="F757" t="s">
        <v>29</v>
      </c>
      <c r="G757" t="s">
        <v>29</v>
      </c>
      <c r="H757" s="2">
        <v>42456.871527777781</v>
      </c>
      <c r="I757" t="s">
        <v>1557</v>
      </c>
      <c r="J757" t="s">
        <v>23</v>
      </c>
      <c r="K757" t="s">
        <v>480</v>
      </c>
      <c r="L757">
        <v>9400.1002000000008</v>
      </c>
      <c r="M757">
        <v>-122.31728</v>
      </c>
      <c r="N757">
        <v>47.58999</v>
      </c>
      <c r="O757" t="s">
        <v>1558</v>
      </c>
      <c r="P757" t="s">
        <v>94</v>
      </c>
      <c r="Q757" t="s">
        <v>29</v>
      </c>
      <c r="R757" t="s">
        <v>29</v>
      </c>
      <c r="T757">
        <v>3</v>
      </c>
    </row>
    <row r="758" spans="1:20" x14ac:dyDescent="0.25">
      <c r="A758">
        <v>1703089</v>
      </c>
      <c r="B758">
        <v>16000106139</v>
      </c>
      <c r="C758">
        <v>2016106139</v>
      </c>
      <c r="D758">
        <v>470</v>
      </c>
      <c r="E758" t="s">
        <v>27</v>
      </c>
      <c r="F758" t="s">
        <v>28</v>
      </c>
      <c r="G758" t="s">
        <v>29</v>
      </c>
      <c r="H758" s="2">
        <v>42456.876388888886</v>
      </c>
      <c r="I758" t="s">
        <v>1559</v>
      </c>
      <c r="J758" t="s">
        <v>276</v>
      </c>
      <c r="K758" t="s">
        <v>277</v>
      </c>
      <c r="L758">
        <v>1800.2001</v>
      </c>
      <c r="M758">
        <v>-122.341324</v>
      </c>
      <c r="N758">
        <v>47.693263999999999</v>
      </c>
      <c r="O758" t="s">
        <v>1560</v>
      </c>
      <c r="P758" t="s">
        <v>34</v>
      </c>
      <c r="Q758" t="s">
        <v>29</v>
      </c>
      <c r="R758" t="s">
        <v>28</v>
      </c>
      <c r="T758">
        <v>3</v>
      </c>
    </row>
    <row r="759" spans="1:20" x14ac:dyDescent="0.25">
      <c r="A759">
        <v>1703090</v>
      </c>
      <c r="B759">
        <v>16000106225</v>
      </c>
      <c r="C759">
        <v>2016106225</v>
      </c>
      <c r="D759">
        <v>470</v>
      </c>
      <c r="E759" t="s">
        <v>27</v>
      </c>
      <c r="F759" t="s">
        <v>28</v>
      </c>
      <c r="G759" t="s">
        <v>29</v>
      </c>
      <c r="H759" s="2">
        <v>42456.893055555556</v>
      </c>
      <c r="I759" t="s">
        <v>1467</v>
      </c>
      <c r="J759" t="s">
        <v>91</v>
      </c>
      <c r="K759" t="s">
        <v>172</v>
      </c>
      <c r="L759">
        <v>7401.2007000000003</v>
      </c>
      <c r="M759">
        <v>-122.32091</v>
      </c>
      <c r="N759">
        <v>47.621986</v>
      </c>
      <c r="O759" t="s">
        <v>1468</v>
      </c>
      <c r="P759" t="s">
        <v>34</v>
      </c>
      <c r="Q759" t="s">
        <v>29</v>
      </c>
      <c r="R759" t="s">
        <v>28</v>
      </c>
      <c r="T759">
        <v>2</v>
      </c>
    </row>
    <row r="760" spans="1:20" x14ac:dyDescent="0.25">
      <c r="A760">
        <v>1703091</v>
      </c>
      <c r="B760">
        <v>16000106219</v>
      </c>
      <c r="C760">
        <v>2016106219</v>
      </c>
      <c r="D760">
        <v>177</v>
      </c>
      <c r="E760" t="s">
        <v>117</v>
      </c>
      <c r="F760" t="s">
        <v>52</v>
      </c>
      <c r="G760" t="s">
        <v>52</v>
      </c>
      <c r="H760" s="2">
        <v>42456.879166666666</v>
      </c>
      <c r="I760" t="s">
        <v>82</v>
      </c>
      <c r="J760" t="s">
        <v>83</v>
      </c>
      <c r="K760" t="s">
        <v>84</v>
      </c>
      <c r="L760">
        <v>9200.2027999999991</v>
      </c>
      <c r="M760">
        <v>-122.33081</v>
      </c>
      <c r="N760">
        <v>47.600464000000002</v>
      </c>
      <c r="O760" t="s">
        <v>85</v>
      </c>
      <c r="P760" t="s">
        <v>120</v>
      </c>
      <c r="Q760" t="s">
        <v>52</v>
      </c>
      <c r="R760" t="s">
        <v>52</v>
      </c>
      <c r="T760">
        <v>2</v>
      </c>
    </row>
    <row r="761" spans="1:20" x14ac:dyDescent="0.25">
      <c r="A761">
        <v>1703092</v>
      </c>
      <c r="B761">
        <v>16000106213</v>
      </c>
      <c r="C761">
        <v>2016106213</v>
      </c>
      <c r="D761">
        <v>460</v>
      </c>
      <c r="E761" t="s">
        <v>35</v>
      </c>
      <c r="F761" t="s">
        <v>29</v>
      </c>
      <c r="G761" t="s">
        <v>29</v>
      </c>
      <c r="H761" s="2">
        <v>42456.894444444442</v>
      </c>
      <c r="I761" t="s">
        <v>1561</v>
      </c>
      <c r="J761" t="s">
        <v>91</v>
      </c>
      <c r="K761" t="s">
        <v>336</v>
      </c>
      <c r="L761">
        <v>8300.1005000000005</v>
      </c>
      <c r="M761">
        <v>-122.32403600000001</v>
      </c>
      <c r="N761">
        <v>47.609802000000002</v>
      </c>
      <c r="O761" t="s">
        <v>1562</v>
      </c>
      <c r="P761" t="s">
        <v>94</v>
      </c>
      <c r="Q761" t="s">
        <v>29</v>
      </c>
      <c r="R761" t="s">
        <v>29</v>
      </c>
      <c r="T761">
        <v>1</v>
      </c>
    </row>
    <row r="762" spans="1:20" x14ac:dyDescent="0.25">
      <c r="A762">
        <v>1703093</v>
      </c>
      <c r="B762">
        <v>16000105842</v>
      </c>
      <c r="C762">
        <v>2016105842</v>
      </c>
      <c r="D762">
        <v>450</v>
      </c>
      <c r="E762" t="s">
        <v>520</v>
      </c>
      <c r="F762" t="s">
        <v>29</v>
      </c>
      <c r="G762" t="s">
        <v>29</v>
      </c>
      <c r="H762" s="2">
        <v>42456.884027777778</v>
      </c>
      <c r="I762" t="s">
        <v>1563</v>
      </c>
      <c r="J762" t="s">
        <v>99</v>
      </c>
      <c r="K762" t="s">
        <v>227</v>
      </c>
      <c r="L762">
        <v>1600.3006</v>
      </c>
      <c r="M762">
        <v>-122.37411</v>
      </c>
      <c r="N762">
        <v>47.692436000000001</v>
      </c>
      <c r="O762" t="s">
        <v>1564</v>
      </c>
      <c r="P762" t="s">
        <v>188</v>
      </c>
      <c r="Q762" t="s">
        <v>135</v>
      </c>
      <c r="R762" t="s">
        <v>29</v>
      </c>
      <c r="S762" s="2">
        <v>42456.535416666666</v>
      </c>
      <c r="T762">
        <v>1</v>
      </c>
    </row>
    <row r="763" spans="1:20" x14ac:dyDescent="0.25">
      <c r="A763">
        <v>1703094</v>
      </c>
      <c r="B763">
        <v>16000106222</v>
      </c>
      <c r="C763">
        <v>2016106222</v>
      </c>
      <c r="D763">
        <v>245</v>
      </c>
      <c r="E763" t="s">
        <v>58</v>
      </c>
      <c r="F763" t="s">
        <v>21</v>
      </c>
      <c r="G763" t="s">
        <v>21</v>
      </c>
      <c r="H763" s="2">
        <v>42456.895138888889</v>
      </c>
      <c r="I763" t="s">
        <v>1565</v>
      </c>
      <c r="J763" t="s">
        <v>155</v>
      </c>
      <c r="K763" t="s">
        <v>289</v>
      </c>
      <c r="L763">
        <v>7300.1018000000004</v>
      </c>
      <c r="M763">
        <v>-122.333</v>
      </c>
      <c r="N763">
        <v>47.623690000000003</v>
      </c>
      <c r="O763" t="s">
        <v>1566</v>
      </c>
      <c r="P763" t="s">
        <v>47</v>
      </c>
      <c r="Q763" t="s">
        <v>42</v>
      </c>
      <c r="R763" t="s">
        <v>42</v>
      </c>
      <c r="T763">
        <v>1</v>
      </c>
    </row>
    <row r="764" spans="1:20" x14ac:dyDescent="0.25">
      <c r="A764">
        <v>1703095</v>
      </c>
      <c r="B764">
        <v>16000106209</v>
      </c>
      <c r="C764">
        <v>2016106209</v>
      </c>
      <c r="D764">
        <v>460</v>
      </c>
      <c r="E764" t="s">
        <v>35</v>
      </c>
      <c r="F764" t="s">
        <v>29</v>
      </c>
      <c r="G764" t="s">
        <v>29</v>
      </c>
      <c r="H764" s="2">
        <v>42456.88958333333</v>
      </c>
      <c r="I764" t="s">
        <v>1567</v>
      </c>
      <c r="J764" t="s">
        <v>137</v>
      </c>
      <c r="K764" t="s">
        <v>138</v>
      </c>
      <c r="L764">
        <v>8600.1018000000004</v>
      </c>
      <c r="M764">
        <v>-122.31416</v>
      </c>
      <c r="N764">
        <v>47.606189999999998</v>
      </c>
      <c r="O764" t="s">
        <v>1568</v>
      </c>
      <c r="P764" t="s">
        <v>94</v>
      </c>
      <c r="Q764" t="s">
        <v>29</v>
      </c>
      <c r="R764" t="s">
        <v>29</v>
      </c>
      <c r="T764">
        <v>1</v>
      </c>
    </row>
    <row r="765" spans="1:20" x14ac:dyDescent="0.25">
      <c r="A765">
        <v>1703096</v>
      </c>
      <c r="B765">
        <v>16000106153</v>
      </c>
      <c r="C765">
        <v>2016106153</v>
      </c>
      <c r="D765">
        <v>330</v>
      </c>
      <c r="E765" t="s">
        <v>1078</v>
      </c>
      <c r="F765" t="s">
        <v>404</v>
      </c>
      <c r="G765" t="s">
        <v>403</v>
      </c>
      <c r="H765" s="2">
        <v>42456.890277777777</v>
      </c>
      <c r="I765" t="s">
        <v>1569</v>
      </c>
      <c r="J765" t="s">
        <v>54</v>
      </c>
      <c r="K765" t="s">
        <v>103</v>
      </c>
      <c r="L765">
        <v>11101.401</v>
      </c>
      <c r="M765">
        <v>-122.27813</v>
      </c>
      <c r="N765">
        <v>47.543785</v>
      </c>
      <c r="O765" t="s">
        <v>1570</v>
      </c>
      <c r="P765" t="s">
        <v>1081</v>
      </c>
      <c r="Q765" t="s">
        <v>403</v>
      </c>
      <c r="R765" t="s">
        <v>404</v>
      </c>
      <c r="S765" s="2">
        <v>42456.820833333331</v>
      </c>
      <c r="T765">
        <v>3</v>
      </c>
    </row>
    <row r="766" spans="1:20" x14ac:dyDescent="0.25">
      <c r="A766">
        <v>1703097</v>
      </c>
      <c r="B766">
        <v>16000106136</v>
      </c>
      <c r="C766">
        <v>2016106136</v>
      </c>
      <c r="D766">
        <v>372</v>
      </c>
      <c r="E766" t="s">
        <v>159</v>
      </c>
      <c r="F766" t="s">
        <v>160</v>
      </c>
      <c r="G766" t="s">
        <v>160</v>
      </c>
      <c r="H766" s="2">
        <v>42456.890277777777</v>
      </c>
      <c r="I766" t="s">
        <v>1571</v>
      </c>
      <c r="J766" t="s">
        <v>44</v>
      </c>
      <c r="K766" t="s">
        <v>45</v>
      </c>
      <c r="L766">
        <v>5801.1009999999997</v>
      </c>
      <c r="M766">
        <v>-122.38597</v>
      </c>
      <c r="N766">
        <v>47.649386999999997</v>
      </c>
      <c r="O766" t="s">
        <v>1572</v>
      </c>
      <c r="P766" t="s">
        <v>164</v>
      </c>
      <c r="Q766" t="s">
        <v>160</v>
      </c>
      <c r="R766" t="s">
        <v>160</v>
      </c>
      <c r="S766" s="2">
        <v>42456.86041666667</v>
      </c>
      <c r="T766">
        <v>4</v>
      </c>
    </row>
    <row r="767" spans="1:20" x14ac:dyDescent="0.25">
      <c r="A767">
        <v>1703098</v>
      </c>
      <c r="B767">
        <v>16000106119</v>
      </c>
      <c r="C767">
        <v>2016106119</v>
      </c>
      <c r="D767">
        <v>220</v>
      </c>
      <c r="E767" t="s">
        <v>325</v>
      </c>
      <c r="F767" t="s">
        <v>326</v>
      </c>
      <c r="G767" t="s">
        <v>327</v>
      </c>
      <c r="H767" s="2">
        <v>42456.893055555556</v>
      </c>
      <c r="I767" t="s">
        <v>1573</v>
      </c>
      <c r="J767" t="s">
        <v>276</v>
      </c>
      <c r="K767" t="s">
        <v>598</v>
      </c>
      <c r="L767">
        <v>600.30070000000001</v>
      </c>
      <c r="M767">
        <v>-122.344894</v>
      </c>
      <c r="N767">
        <v>47.717174999999997</v>
      </c>
      <c r="O767" t="s">
        <v>1213</v>
      </c>
      <c r="P767" t="s">
        <v>330</v>
      </c>
      <c r="Q767" t="s">
        <v>327</v>
      </c>
      <c r="R767" t="s">
        <v>326</v>
      </c>
      <c r="S767" s="2">
        <v>42456.786805555559</v>
      </c>
      <c r="T767">
        <v>3</v>
      </c>
    </row>
    <row r="768" spans="1:20" x14ac:dyDescent="0.25">
      <c r="A768">
        <v>1703099</v>
      </c>
      <c r="B768">
        <v>16000105921</v>
      </c>
      <c r="C768">
        <v>2016105921</v>
      </c>
      <c r="D768">
        <v>63</v>
      </c>
      <c r="E768" t="s">
        <v>165</v>
      </c>
      <c r="F768" t="s">
        <v>166</v>
      </c>
      <c r="G768" t="s">
        <v>166</v>
      </c>
      <c r="H768" s="2">
        <v>42456.888888888891</v>
      </c>
      <c r="I768" t="s">
        <v>1574</v>
      </c>
      <c r="J768" t="s">
        <v>23</v>
      </c>
      <c r="K768" t="s">
        <v>480</v>
      </c>
      <c r="L768">
        <v>9400.3019000000004</v>
      </c>
      <c r="M768">
        <v>-122.31207000000001</v>
      </c>
      <c r="N768">
        <v>47.584114</v>
      </c>
      <c r="O768" t="s">
        <v>1575</v>
      </c>
      <c r="P768" t="s">
        <v>81</v>
      </c>
      <c r="Q768" t="s">
        <v>76</v>
      </c>
      <c r="R768" t="s">
        <v>75</v>
      </c>
      <c r="S768" s="2">
        <v>42456.84097222222</v>
      </c>
      <c r="T768">
        <v>4</v>
      </c>
    </row>
    <row r="769" spans="1:20" x14ac:dyDescent="0.25">
      <c r="A769">
        <v>1703100</v>
      </c>
      <c r="B769">
        <v>16000106237</v>
      </c>
      <c r="C769">
        <v>2016106237</v>
      </c>
      <c r="D769">
        <v>177</v>
      </c>
      <c r="E769" t="s">
        <v>117</v>
      </c>
      <c r="F769" t="s">
        <v>52</v>
      </c>
      <c r="G769" t="s">
        <v>52</v>
      </c>
      <c r="H769" s="2">
        <v>42456.901388888888</v>
      </c>
      <c r="I769" t="s">
        <v>82</v>
      </c>
      <c r="J769" t="s">
        <v>137</v>
      </c>
      <c r="K769" t="s">
        <v>238</v>
      </c>
      <c r="L769">
        <v>9200.2027999999991</v>
      </c>
      <c r="M769">
        <v>-122.33081</v>
      </c>
      <c r="N769">
        <v>47.600464000000002</v>
      </c>
      <c r="O769" t="s">
        <v>85</v>
      </c>
      <c r="P769" t="s">
        <v>120</v>
      </c>
      <c r="Q769" t="s">
        <v>52</v>
      </c>
      <c r="R769" t="s">
        <v>52</v>
      </c>
      <c r="T769">
        <v>1</v>
      </c>
    </row>
    <row r="770" spans="1:20" x14ac:dyDescent="0.25">
      <c r="A770">
        <v>1703101</v>
      </c>
      <c r="B770">
        <v>16000106229</v>
      </c>
      <c r="C770">
        <v>2016106229</v>
      </c>
      <c r="D770">
        <v>245</v>
      </c>
      <c r="E770" t="s">
        <v>58</v>
      </c>
      <c r="F770" t="s">
        <v>21</v>
      </c>
      <c r="G770" t="s">
        <v>21</v>
      </c>
      <c r="H770" s="2">
        <v>42456.902777777781</v>
      </c>
      <c r="I770" t="s">
        <v>1444</v>
      </c>
      <c r="J770" t="s">
        <v>129</v>
      </c>
      <c r="K770" t="s">
        <v>130</v>
      </c>
      <c r="L770">
        <v>7200.1067000000003</v>
      </c>
      <c r="M770">
        <v>-122.341545</v>
      </c>
      <c r="N770">
        <v>47.612780000000001</v>
      </c>
      <c r="O770" t="s">
        <v>1445</v>
      </c>
      <c r="P770" t="s">
        <v>501</v>
      </c>
      <c r="Q770" t="s">
        <v>21</v>
      </c>
      <c r="R770" t="s">
        <v>21</v>
      </c>
      <c r="T770">
        <v>4</v>
      </c>
    </row>
    <row r="771" spans="1:20" x14ac:dyDescent="0.25">
      <c r="A771">
        <v>1703102</v>
      </c>
      <c r="B771">
        <v>16000106242</v>
      </c>
      <c r="C771">
        <v>2016106242</v>
      </c>
      <c r="D771">
        <v>470</v>
      </c>
      <c r="E771" t="s">
        <v>27</v>
      </c>
      <c r="F771" t="s">
        <v>28</v>
      </c>
      <c r="G771" t="s">
        <v>29</v>
      </c>
      <c r="H771" s="2">
        <v>42456.910416666666</v>
      </c>
      <c r="I771" t="s">
        <v>612</v>
      </c>
      <c r="J771" t="s">
        <v>155</v>
      </c>
      <c r="K771" t="s">
        <v>257</v>
      </c>
      <c r="L771">
        <v>8001.2007999999996</v>
      </c>
      <c r="M771">
        <v>-122.34586</v>
      </c>
      <c r="N771">
        <v>47.612990000000003</v>
      </c>
      <c r="O771" t="s">
        <v>613</v>
      </c>
      <c r="P771" t="s">
        <v>34</v>
      </c>
      <c r="Q771" t="s">
        <v>29</v>
      </c>
      <c r="R771" t="s">
        <v>28</v>
      </c>
      <c r="T771">
        <v>1</v>
      </c>
    </row>
    <row r="772" spans="1:20" x14ac:dyDescent="0.25">
      <c r="A772">
        <v>1703103</v>
      </c>
      <c r="B772">
        <v>16000106230</v>
      </c>
      <c r="C772">
        <v>2016106230</v>
      </c>
      <c r="D772">
        <v>280</v>
      </c>
      <c r="E772" t="s">
        <v>41</v>
      </c>
      <c r="F772" t="s">
        <v>42</v>
      </c>
      <c r="G772" t="s">
        <v>42</v>
      </c>
      <c r="H772" s="2">
        <v>42456.908333333333</v>
      </c>
      <c r="I772" t="s">
        <v>1576</v>
      </c>
      <c r="J772" t="s">
        <v>23</v>
      </c>
      <c r="K772" t="s">
        <v>480</v>
      </c>
      <c r="L772">
        <v>10001.2021</v>
      </c>
      <c r="M772">
        <v>-122.313515</v>
      </c>
      <c r="N772">
        <v>47.563502999999997</v>
      </c>
      <c r="O772" t="s">
        <v>1577</v>
      </c>
      <c r="P772" t="s">
        <v>47</v>
      </c>
      <c r="Q772" t="s">
        <v>42</v>
      </c>
      <c r="R772" t="s">
        <v>42</v>
      </c>
      <c r="T772">
        <v>2</v>
      </c>
    </row>
    <row r="773" spans="1:20" x14ac:dyDescent="0.25">
      <c r="A773">
        <v>1703104</v>
      </c>
      <c r="B773">
        <v>16000106221</v>
      </c>
      <c r="C773">
        <v>2016106221</v>
      </c>
      <c r="D773">
        <v>350</v>
      </c>
      <c r="E773" t="s">
        <v>146</v>
      </c>
      <c r="F773" t="s">
        <v>146</v>
      </c>
      <c r="G773" t="s">
        <v>146</v>
      </c>
      <c r="H773" s="2">
        <v>42456.90347222222</v>
      </c>
      <c r="I773" t="s">
        <v>1578</v>
      </c>
      <c r="J773" t="s">
        <v>78</v>
      </c>
      <c r="K773" t="s">
        <v>217</v>
      </c>
      <c r="L773">
        <v>6200.2013999999999</v>
      </c>
      <c r="M773">
        <v>-122.29378</v>
      </c>
      <c r="N773">
        <v>47.625109999999999</v>
      </c>
      <c r="O773" t="s">
        <v>1579</v>
      </c>
      <c r="P773" t="s">
        <v>145</v>
      </c>
      <c r="Q773" t="s">
        <v>146</v>
      </c>
      <c r="R773" t="s">
        <v>146</v>
      </c>
      <c r="T773">
        <v>1</v>
      </c>
    </row>
    <row r="774" spans="1:20" x14ac:dyDescent="0.25">
      <c r="A774">
        <v>1703105</v>
      </c>
      <c r="B774">
        <v>16000106172</v>
      </c>
      <c r="C774">
        <v>2016106172</v>
      </c>
      <c r="D774">
        <v>220</v>
      </c>
      <c r="E774" t="s">
        <v>325</v>
      </c>
      <c r="F774" t="s">
        <v>326</v>
      </c>
      <c r="G774" t="s">
        <v>327</v>
      </c>
      <c r="H774" s="2">
        <v>42456.908333333333</v>
      </c>
      <c r="I774" t="s">
        <v>1580</v>
      </c>
      <c r="J774" t="s">
        <v>247</v>
      </c>
      <c r="K774" t="s">
        <v>533</v>
      </c>
      <c r="L774">
        <v>200.60220000000001</v>
      </c>
      <c r="M774">
        <v>-122.30458</v>
      </c>
      <c r="N774">
        <v>47.725673999999998</v>
      </c>
      <c r="O774" t="s">
        <v>1581</v>
      </c>
      <c r="P774" t="s">
        <v>330</v>
      </c>
      <c r="Q774" t="s">
        <v>327</v>
      </c>
      <c r="R774" t="s">
        <v>326</v>
      </c>
      <c r="S774" s="2">
        <v>42456.847916666666</v>
      </c>
      <c r="T774">
        <v>0</v>
      </c>
    </row>
    <row r="775" spans="1:20" x14ac:dyDescent="0.25">
      <c r="A775">
        <v>1703106</v>
      </c>
      <c r="B775">
        <v>16000106238</v>
      </c>
      <c r="C775">
        <v>2016106238</v>
      </c>
      <c r="D775">
        <v>470</v>
      </c>
      <c r="E775" t="s">
        <v>27</v>
      </c>
      <c r="F775" t="s">
        <v>28</v>
      </c>
      <c r="G775" t="s">
        <v>29</v>
      </c>
      <c r="H775" s="2">
        <v>42456.910416666666</v>
      </c>
      <c r="I775" t="s">
        <v>905</v>
      </c>
      <c r="J775" t="s">
        <v>155</v>
      </c>
      <c r="K775" t="s">
        <v>257</v>
      </c>
      <c r="L775">
        <v>8002.2003999999997</v>
      </c>
      <c r="M775">
        <v>-122.34650999999999</v>
      </c>
      <c r="N775">
        <v>47.613373000000003</v>
      </c>
      <c r="O775" t="s">
        <v>906</v>
      </c>
      <c r="P775" t="s">
        <v>34</v>
      </c>
      <c r="Q775" t="s">
        <v>29</v>
      </c>
      <c r="R775" t="s">
        <v>28</v>
      </c>
      <c r="T775">
        <v>1</v>
      </c>
    </row>
    <row r="776" spans="1:20" x14ac:dyDescent="0.25">
      <c r="A776">
        <v>1703107</v>
      </c>
      <c r="B776">
        <v>16000106224</v>
      </c>
      <c r="C776">
        <v>2016106224</v>
      </c>
      <c r="D776">
        <v>244</v>
      </c>
      <c r="E776" t="s">
        <v>558</v>
      </c>
      <c r="F776" t="s">
        <v>21</v>
      </c>
      <c r="G776" t="s">
        <v>21</v>
      </c>
      <c r="H776" s="2">
        <v>42456.911111111112</v>
      </c>
      <c r="I776" t="s">
        <v>374</v>
      </c>
      <c r="J776" t="s">
        <v>155</v>
      </c>
      <c r="K776" t="s">
        <v>156</v>
      </c>
      <c r="L776">
        <v>7300.2022999999999</v>
      </c>
      <c r="M776">
        <v>-122.33293999999999</v>
      </c>
      <c r="N776">
        <v>47.615882999999997</v>
      </c>
      <c r="O776" t="s">
        <v>375</v>
      </c>
      <c r="P776" t="s">
        <v>116</v>
      </c>
      <c r="Q776" t="s">
        <v>21</v>
      </c>
      <c r="R776" t="s">
        <v>21</v>
      </c>
      <c r="T776">
        <v>3</v>
      </c>
    </row>
    <row r="777" spans="1:20" x14ac:dyDescent="0.25">
      <c r="A777">
        <v>1703108</v>
      </c>
      <c r="B777">
        <v>16000106214</v>
      </c>
      <c r="C777">
        <v>2016106214</v>
      </c>
      <c r="D777">
        <v>280</v>
      </c>
      <c r="E777" t="s">
        <v>41</v>
      </c>
      <c r="F777" t="s">
        <v>42</v>
      </c>
      <c r="G777" t="s">
        <v>42</v>
      </c>
      <c r="H777" s="2">
        <v>42456.912499999999</v>
      </c>
      <c r="I777" t="s">
        <v>1582</v>
      </c>
      <c r="J777" t="s">
        <v>23</v>
      </c>
      <c r="K777" t="s">
        <v>24</v>
      </c>
      <c r="L777">
        <v>11102.100200000001</v>
      </c>
      <c r="M777">
        <v>-122.26016</v>
      </c>
      <c r="N777">
        <v>47.544285000000002</v>
      </c>
      <c r="O777" t="s">
        <v>1583</v>
      </c>
      <c r="P777" t="s">
        <v>68</v>
      </c>
      <c r="Q777" t="s">
        <v>69</v>
      </c>
      <c r="R777" t="s">
        <v>42</v>
      </c>
      <c r="T777">
        <v>1</v>
      </c>
    </row>
    <row r="778" spans="1:20" x14ac:dyDescent="0.25">
      <c r="A778">
        <v>1703109</v>
      </c>
      <c r="B778">
        <v>16000106200</v>
      </c>
      <c r="C778">
        <v>2016106200</v>
      </c>
      <c r="D778">
        <v>63</v>
      </c>
      <c r="E778" t="s">
        <v>165</v>
      </c>
      <c r="F778" t="s">
        <v>166</v>
      </c>
      <c r="G778" t="s">
        <v>166</v>
      </c>
      <c r="H778" s="2">
        <v>42456.913888888892</v>
      </c>
      <c r="I778" t="s">
        <v>1584</v>
      </c>
      <c r="J778" t="s">
        <v>83</v>
      </c>
      <c r="K778" t="s">
        <v>84</v>
      </c>
      <c r="L778">
        <v>9100.1018999999997</v>
      </c>
      <c r="M778">
        <v>-122.32245</v>
      </c>
      <c r="N778">
        <v>47.597507</v>
      </c>
      <c r="O778" t="s">
        <v>1585</v>
      </c>
      <c r="P778" t="s">
        <v>81</v>
      </c>
      <c r="Q778" t="s">
        <v>76</v>
      </c>
      <c r="R778" t="s">
        <v>75</v>
      </c>
      <c r="S778" s="2">
        <v>42456.882638888892</v>
      </c>
      <c r="T778">
        <v>3</v>
      </c>
    </row>
    <row r="779" spans="1:20" x14ac:dyDescent="0.25">
      <c r="A779">
        <v>1703110</v>
      </c>
      <c r="B779">
        <v>16000106179</v>
      </c>
      <c r="C779">
        <v>2016106179</v>
      </c>
      <c r="D779">
        <v>64</v>
      </c>
      <c r="E779" t="s">
        <v>294</v>
      </c>
      <c r="F779" t="s">
        <v>75</v>
      </c>
      <c r="G779" t="s">
        <v>295</v>
      </c>
      <c r="H779" s="2">
        <v>42456.912499999999</v>
      </c>
      <c r="I779" t="s">
        <v>1584</v>
      </c>
      <c r="J779" t="s">
        <v>83</v>
      </c>
      <c r="K779" t="s">
        <v>84</v>
      </c>
      <c r="L779">
        <v>9100.1018999999997</v>
      </c>
      <c r="M779">
        <v>-122.32245</v>
      </c>
      <c r="N779">
        <v>47.597507</v>
      </c>
      <c r="O779" t="s">
        <v>1585</v>
      </c>
      <c r="P779" t="s">
        <v>298</v>
      </c>
      <c r="Q779" t="s">
        <v>295</v>
      </c>
      <c r="R779" t="s">
        <v>75</v>
      </c>
      <c r="S779" s="2">
        <v>42456.836111111108</v>
      </c>
      <c r="T779">
        <v>4</v>
      </c>
    </row>
    <row r="780" spans="1:20" x14ac:dyDescent="0.25">
      <c r="A780">
        <v>1703111</v>
      </c>
      <c r="B780">
        <v>16000106178</v>
      </c>
      <c r="C780">
        <v>2016106178</v>
      </c>
      <c r="D780">
        <v>71</v>
      </c>
      <c r="E780" t="s">
        <v>269</v>
      </c>
      <c r="F780" t="s">
        <v>183</v>
      </c>
      <c r="G780" t="s">
        <v>183</v>
      </c>
      <c r="H780" s="2">
        <v>42456.914583333331</v>
      </c>
      <c r="I780" t="s">
        <v>1586</v>
      </c>
      <c r="J780" t="s">
        <v>276</v>
      </c>
      <c r="K780" t="s">
        <v>277</v>
      </c>
      <c r="L780">
        <v>402.20139999999998</v>
      </c>
      <c r="M780">
        <v>-122.34472</v>
      </c>
      <c r="N780">
        <v>47.706707000000002</v>
      </c>
      <c r="O780" t="s">
        <v>1587</v>
      </c>
      <c r="P780" t="s">
        <v>272</v>
      </c>
      <c r="Q780" t="s">
        <v>183</v>
      </c>
      <c r="R780" t="s">
        <v>184</v>
      </c>
      <c r="S780" s="2">
        <v>42456.84097222222</v>
      </c>
      <c r="T780">
        <v>1</v>
      </c>
    </row>
    <row r="781" spans="1:20" x14ac:dyDescent="0.25">
      <c r="A781">
        <v>1703112</v>
      </c>
      <c r="B781">
        <v>16000106080</v>
      </c>
      <c r="C781">
        <v>2016106080</v>
      </c>
      <c r="D781">
        <v>52</v>
      </c>
      <c r="E781" t="s">
        <v>105</v>
      </c>
      <c r="F781" t="s">
        <v>106</v>
      </c>
      <c r="G781" t="s">
        <v>107</v>
      </c>
      <c r="H781" s="2">
        <v>42456.912499999999</v>
      </c>
      <c r="I781" t="s">
        <v>1588</v>
      </c>
      <c r="J781" t="s">
        <v>54</v>
      </c>
      <c r="K781" t="s">
        <v>292</v>
      </c>
      <c r="L781">
        <v>10401.301100000001</v>
      </c>
      <c r="M781">
        <v>-122.28609</v>
      </c>
      <c r="N781">
        <v>47.547012000000002</v>
      </c>
      <c r="O781" t="s">
        <v>1589</v>
      </c>
      <c r="P781" t="s">
        <v>1115</v>
      </c>
      <c r="Q781" t="s">
        <v>107</v>
      </c>
      <c r="R781" t="s">
        <v>106</v>
      </c>
      <c r="S781" s="2">
        <v>42456.754166666666</v>
      </c>
      <c r="T781">
        <v>2</v>
      </c>
    </row>
    <row r="782" spans="1:20" x14ac:dyDescent="0.25">
      <c r="A782">
        <v>1703113</v>
      </c>
      <c r="B782">
        <v>16000106252</v>
      </c>
      <c r="C782">
        <v>2016106252</v>
      </c>
      <c r="D782">
        <v>460</v>
      </c>
      <c r="E782" t="s">
        <v>35</v>
      </c>
      <c r="F782" t="s">
        <v>29</v>
      </c>
      <c r="G782" t="s">
        <v>29</v>
      </c>
      <c r="H782" s="2">
        <v>42456.925694444442</v>
      </c>
      <c r="I782" t="s">
        <v>1590</v>
      </c>
      <c r="J782" t="s">
        <v>91</v>
      </c>
      <c r="K782" t="s">
        <v>92</v>
      </c>
      <c r="L782">
        <v>7500.4000999999998</v>
      </c>
      <c r="M782">
        <v>-122.31690999999999</v>
      </c>
      <c r="N782">
        <v>47.618766999999998</v>
      </c>
      <c r="O782" t="s">
        <v>1591</v>
      </c>
      <c r="P782" t="s">
        <v>94</v>
      </c>
      <c r="Q782" t="s">
        <v>29</v>
      </c>
      <c r="R782" t="s">
        <v>29</v>
      </c>
      <c r="T782">
        <v>0</v>
      </c>
    </row>
    <row r="783" spans="1:20" x14ac:dyDescent="0.25">
      <c r="A783">
        <v>1703114</v>
      </c>
      <c r="B783">
        <v>16000106159</v>
      </c>
      <c r="C783">
        <v>2016106159</v>
      </c>
      <c r="D783">
        <v>40</v>
      </c>
      <c r="E783" t="s">
        <v>224</v>
      </c>
      <c r="F783" t="s">
        <v>225</v>
      </c>
      <c r="G783" t="s">
        <v>225</v>
      </c>
      <c r="H783" s="2">
        <v>42456.919444444444</v>
      </c>
      <c r="I783" t="s">
        <v>473</v>
      </c>
      <c r="J783" t="s">
        <v>44</v>
      </c>
      <c r="K783" t="s">
        <v>45</v>
      </c>
      <c r="L783">
        <v>5802.2003000000004</v>
      </c>
      <c r="M783">
        <v>-122.37614000000001</v>
      </c>
      <c r="N783">
        <v>47.636336999999997</v>
      </c>
      <c r="O783" t="s">
        <v>474</v>
      </c>
      <c r="P783" t="s">
        <v>378</v>
      </c>
      <c r="Q783" t="s">
        <v>225</v>
      </c>
      <c r="R783" t="s">
        <v>225</v>
      </c>
      <c r="S783" s="2">
        <v>42456.837500000001</v>
      </c>
      <c r="T783">
        <v>0</v>
      </c>
    </row>
    <row r="784" spans="1:20" x14ac:dyDescent="0.25">
      <c r="A784">
        <v>1703115</v>
      </c>
      <c r="B784">
        <v>16000106278</v>
      </c>
      <c r="C784">
        <v>2016106278</v>
      </c>
      <c r="D784">
        <v>203</v>
      </c>
      <c r="E784" t="s">
        <v>301</v>
      </c>
      <c r="F784" t="s">
        <v>302</v>
      </c>
      <c r="G784" t="s">
        <v>65</v>
      </c>
      <c r="H784" s="2">
        <v>42456.948611111111</v>
      </c>
      <c r="I784" t="s">
        <v>1592</v>
      </c>
      <c r="J784" t="s">
        <v>23</v>
      </c>
      <c r="K784" t="s">
        <v>24</v>
      </c>
      <c r="L784">
        <v>10200.202600000001</v>
      </c>
      <c r="M784">
        <v>-122.26295500000001</v>
      </c>
      <c r="N784">
        <v>47.545535999999998</v>
      </c>
      <c r="O784" t="s">
        <v>1593</v>
      </c>
      <c r="P784" t="s">
        <v>305</v>
      </c>
      <c r="Q784" t="s">
        <v>69</v>
      </c>
      <c r="R784" t="s">
        <v>42</v>
      </c>
      <c r="T784">
        <v>2</v>
      </c>
    </row>
    <row r="785" spans="1:20" x14ac:dyDescent="0.25">
      <c r="A785">
        <v>1703116</v>
      </c>
      <c r="B785">
        <v>16000106277</v>
      </c>
      <c r="C785">
        <v>2016106277</v>
      </c>
      <c r="D785">
        <v>460</v>
      </c>
      <c r="E785" t="s">
        <v>35</v>
      </c>
      <c r="F785" t="s">
        <v>29</v>
      </c>
      <c r="G785" t="s">
        <v>29</v>
      </c>
      <c r="H785" s="2">
        <v>42456.944444444445</v>
      </c>
      <c r="I785" t="s">
        <v>1594</v>
      </c>
      <c r="J785" t="s">
        <v>31</v>
      </c>
      <c r="K785" t="s">
        <v>32</v>
      </c>
      <c r="L785">
        <v>8800.3008000000009</v>
      </c>
      <c r="M785">
        <v>-122.30243</v>
      </c>
      <c r="N785">
        <v>47.604323999999998</v>
      </c>
      <c r="O785" t="s">
        <v>1595</v>
      </c>
      <c r="P785" t="s">
        <v>94</v>
      </c>
      <c r="Q785" t="s">
        <v>29</v>
      </c>
      <c r="R785" t="s">
        <v>29</v>
      </c>
      <c r="T785">
        <v>1</v>
      </c>
    </row>
    <row r="786" spans="1:20" x14ac:dyDescent="0.25">
      <c r="A786">
        <v>1703117</v>
      </c>
      <c r="B786">
        <v>16000106275</v>
      </c>
      <c r="C786">
        <v>2016106275</v>
      </c>
      <c r="D786">
        <v>177</v>
      </c>
      <c r="E786" t="s">
        <v>117</v>
      </c>
      <c r="F786" t="s">
        <v>52</v>
      </c>
      <c r="G786" t="s">
        <v>52</v>
      </c>
      <c r="H786" s="2">
        <v>42456.932638888888</v>
      </c>
      <c r="I786" t="s">
        <v>456</v>
      </c>
      <c r="J786" t="s">
        <v>137</v>
      </c>
      <c r="K786" t="s">
        <v>209</v>
      </c>
      <c r="L786">
        <v>8100.3010999999997</v>
      </c>
      <c r="M786">
        <v>-122.34287999999999</v>
      </c>
      <c r="N786">
        <v>47.609814</v>
      </c>
      <c r="O786" t="s">
        <v>457</v>
      </c>
      <c r="P786" t="s">
        <v>120</v>
      </c>
      <c r="Q786" t="s">
        <v>52</v>
      </c>
      <c r="R786" t="s">
        <v>52</v>
      </c>
      <c r="T786">
        <v>1</v>
      </c>
    </row>
    <row r="787" spans="1:20" x14ac:dyDescent="0.25">
      <c r="A787">
        <v>1703118</v>
      </c>
      <c r="B787">
        <v>16000106270</v>
      </c>
      <c r="C787">
        <v>2016106270</v>
      </c>
      <c r="D787">
        <v>177</v>
      </c>
      <c r="E787" t="s">
        <v>117</v>
      </c>
      <c r="F787" t="s">
        <v>52</v>
      </c>
      <c r="G787" t="s">
        <v>52</v>
      </c>
      <c r="H787" s="2">
        <v>42456.930555555555</v>
      </c>
      <c r="I787" t="s">
        <v>1596</v>
      </c>
      <c r="J787" t="s">
        <v>137</v>
      </c>
      <c r="K787" t="s">
        <v>138</v>
      </c>
      <c r="L787">
        <v>9200.2000000000007</v>
      </c>
      <c r="M787">
        <v>-122.329025</v>
      </c>
      <c r="N787">
        <v>47.60172</v>
      </c>
      <c r="O787" t="s">
        <v>1597</v>
      </c>
      <c r="P787" t="s">
        <v>240</v>
      </c>
      <c r="Q787" t="s">
        <v>52</v>
      </c>
      <c r="R787" t="s">
        <v>52</v>
      </c>
      <c r="T787">
        <v>1</v>
      </c>
    </row>
    <row r="788" spans="1:20" x14ac:dyDescent="0.25">
      <c r="A788">
        <v>1703119</v>
      </c>
      <c r="B788">
        <v>16000106265</v>
      </c>
      <c r="C788">
        <v>2016106265</v>
      </c>
      <c r="D788">
        <v>176</v>
      </c>
      <c r="E788" t="s">
        <v>51</v>
      </c>
      <c r="F788" t="s">
        <v>52</v>
      </c>
      <c r="G788" t="s">
        <v>52</v>
      </c>
      <c r="H788" s="2">
        <v>42456.929166666669</v>
      </c>
      <c r="I788" t="s">
        <v>1598</v>
      </c>
      <c r="J788" t="s">
        <v>91</v>
      </c>
      <c r="K788" t="s">
        <v>92</v>
      </c>
      <c r="L788">
        <v>7500.5009</v>
      </c>
      <c r="M788">
        <v>-122.32002</v>
      </c>
      <c r="N788">
        <v>47.61524</v>
      </c>
      <c r="O788" t="s">
        <v>1599</v>
      </c>
      <c r="P788" t="s">
        <v>381</v>
      </c>
      <c r="Q788" t="s">
        <v>42</v>
      </c>
      <c r="R788" t="s">
        <v>42</v>
      </c>
      <c r="T788">
        <v>2</v>
      </c>
    </row>
    <row r="789" spans="1:20" x14ac:dyDescent="0.25">
      <c r="A789">
        <v>1703120</v>
      </c>
      <c r="B789">
        <v>16000106261</v>
      </c>
      <c r="C789">
        <v>2016106261</v>
      </c>
      <c r="D789">
        <v>245</v>
      </c>
      <c r="E789" t="s">
        <v>58</v>
      </c>
      <c r="F789" t="s">
        <v>21</v>
      </c>
      <c r="G789" t="s">
        <v>21</v>
      </c>
      <c r="H789" s="2">
        <v>42456.934027777781</v>
      </c>
      <c r="I789" t="s">
        <v>1600</v>
      </c>
      <c r="J789" t="s">
        <v>91</v>
      </c>
      <c r="K789" t="s">
        <v>172</v>
      </c>
      <c r="L789">
        <v>7401.3009000000002</v>
      </c>
      <c r="M789">
        <v>-122.32659</v>
      </c>
      <c r="N789">
        <v>47.621980000000001</v>
      </c>
      <c r="O789" t="s">
        <v>1601</v>
      </c>
      <c r="P789" t="s">
        <v>86</v>
      </c>
      <c r="Q789" t="s">
        <v>21</v>
      </c>
      <c r="R789" t="s">
        <v>21</v>
      </c>
      <c r="T789">
        <v>2</v>
      </c>
    </row>
    <row r="790" spans="1:20" x14ac:dyDescent="0.25">
      <c r="A790">
        <v>1703121</v>
      </c>
      <c r="B790">
        <v>16000106246</v>
      </c>
      <c r="C790">
        <v>2016106246</v>
      </c>
      <c r="D790">
        <v>160</v>
      </c>
      <c r="E790" t="s">
        <v>992</v>
      </c>
      <c r="F790" t="s">
        <v>992</v>
      </c>
      <c r="G790" t="s">
        <v>992</v>
      </c>
      <c r="H790" s="2">
        <v>42456.934027777781</v>
      </c>
      <c r="I790" t="s">
        <v>1602</v>
      </c>
      <c r="J790" t="s">
        <v>198</v>
      </c>
      <c r="K790" t="s">
        <v>343</v>
      </c>
      <c r="L790">
        <v>11402.2022</v>
      </c>
      <c r="M790">
        <v>-122.3565</v>
      </c>
      <c r="N790">
        <v>47.518099999999997</v>
      </c>
      <c r="O790" t="s">
        <v>1603</v>
      </c>
      <c r="P790" t="s">
        <v>62</v>
      </c>
      <c r="Q790" t="s">
        <v>62</v>
      </c>
      <c r="R790" t="s">
        <v>62</v>
      </c>
      <c r="T790">
        <v>2</v>
      </c>
    </row>
    <row r="791" spans="1:20" x14ac:dyDescent="0.25">
      <c r="A791">
        <v>1703122</v>
      </c>
      <c r="B791">
        <v>16000106245</v>
      </c>
      <c r="C791">
        <v>2016106245</v>
      </c>
      <c r="D791">
        <v>161</v>
      </c>
      <c r="E791" t="s">
        <v>62</v>
      </c>
      <c r="F791" t="s">
        <v>62</v>
      </c>
      <c r="G791" t="s">
        <v>62</v>
      </c>
      <c r="H791" s="2">
        <v>42456.927777777775</v>
      </c>
      <c r="I791" t="s">
        <v>171</v>
      </c>
      <c r="J791" t="s">
        <v>91</v>
      </c>
      <c r="K791" t="s">
        <v>172</v>
      </c>
      <c r="L791">
        <v>7500.5003999999999</v>
      </c>
      <c r="M791">
        <v>-122.32088</v>
      </c>
      <c r="N791">
        <v>47.619903999999998</v>
      </c>
      <c r="O791" t="s">
        <v>173</v>
      </c>
      <c r="P791" t="s">
        <v>62</v>
      </c>
      <c r="Q791" t="s">
        <v>62</v>
      </c>
      <c r="R791" t="s">
        <v>62</v>
      </c>
      <c r="S791" s="2">
        <v>42456.910416666666</v>
      </c>
      <c r="T791">
        <v>1</v>
      </c>
    </row>
    <row r="792" spans="1:20" x14ac:dyDescent="0.25">
      <c r="A792">
        <v>1703123</v>
      </c>
      <c r="B792">
        <v>16000106244</v>
      </c>
      <c r="C792">
        <v>2016106244</v>
      </c>
      <c r="D792">
        <v>280</v>
      </c>
      <c r="E792" t="s">
        <v>41</v>
      </c>
      <c r="F792" t="s">
        <v>42</v>
      </c>
      <c r="G792" t="s">
        <v>42</v>
      </c>
      <c r="H792" s="2">
        <v>42456.9375</v>
      </c>
      <c r="I792" t="s">
        <v>677</v>
      </c>
      <c r="J792" t="s">
        <v>78</v>
      </c>
      <c r="K792" t="s">
        <v>285</v>
      </c>
      <c r="L792">
        <v>7900.4004999999997</v>
      </c>
      <c r="M792">
        <v>-122.309494</v>
      </c>
      <c r="N792">
        <v>47.615864000000002</v>
      </c>
      <c r="O792" t="s">
        <v>678</v>
      </c>
      <c r="P792" t="s">
        <v>86</v>
      </c>
      <c r="Q792" t="s">
        <v>21</v>
      </c>
      <c r="R792" t="s">
        <v>21</v>
      </c>
      <c r="S792" s="2">
        <v>42456.910416666666</v>
      </c>
      <c r="T792">
        <v>1</v>
      </c>
    </row>
    <row r="793" spans="1:20" x14ac:dyDescent="0.25">
      <c r="A793">
        <v>1703124</v>
      </c>
      <c r="B793">
        <v>16000106232</v>
      </c>
      <c r="C793">
        <v>2016106232</v>
      </c>
      <c r="D793">
        <v>161</v>
      </c>
      <c r="E793" t="s">
        <v>62</v>
      </c>
      <c r="F793" t="s">
        <v>62</v>
      </c>
      <c r="G793" t="s">
        <v>62</v>
      </c>
      <c r="H793" s="2">
        <v>42456.924305555556</v>
      </c>
      <c r="I793" t="s">
        <v>1604</v>
      </c>
      <c r="J793" t="s">
        <v>247</v>
      </c>
      <c r="K793" t="s">
        <v>567</v>
      </c>
      <c r="L793">
        <v>1200.4011</v>
      </c>
      <c r="M793">
        <v>-122.32461499999999</v>
      </c>
      <c r="N793">
        <v>47.708602999999997</v>
      </c>
      <c r="O793" t="s">
        <v>1605</v>
      </c>
      <c r="P793" t="s">
        <v>86</v>
      </c>
      <c r="Q793" t="s">
        <v>21</v>
      </c>
      <c r="R793" t="s">
        <v>21</v>
      </c>
      <c r="S793" s="2">
        <v>42456.901388888888</v>
      </c>
      <c r="T793">
        <v>0</v>
      </c>
    </row>
    <row r="794" spans="1:20" x14ac:dyDescent="0.25">
      <c r="A794">
        <v>1703125</v>
      </c>
      <c r="B794">
        <v>16000106210</v>
      </c>
      <c r="C794">
        <v>2016106210</v>
      </c>
      <c r="D794">
        <v>71</v>
      </c>
      <c r="E794" t="s">
        <v>269</v>
      </c>
      <c r="F794" t="s">
        <v>183</v>
      </c>
      <c r="G794" t="s">
        <v>183</v>
      </c>
      <c r="H794" s="2">
        <v>42456.9375</v>
      </c>
      <c r="I794" t="s">
        <v>1606</v>
      </c>
      <c r="J794" t="s">
        <v>54</v>
      </c>
      <c r="K794" t="s">
        <v>55</v>
      </c>
      <c r="L794">
        <v>11900.200500000001</v>
      </c>
      <c r="M794">
        <v>-122.24912</v>
      </c>
      <c r="N794">
        <v>47.507297999999999</v>
      </c>
      <c r="O794" t="s">
        <v>1607</v>
      </c>
      <c r="P794" t="s">
        <v>272</v>
      </c>
      <c r="Q794" t="s">
        <v>183</v>
      </c>
      <c r="R794" t="s">
        <v>184</v>
      </c>
      <c r="S794" s="2">
        <v>42456.897222222222</v>
      </c>
      <c r="T794">
        <v>2</v>
      </c>
    </row>
    <row r="795" spans="1:20" x14ac:dyDescent="0.25">
      <c r="A795">
        <v>1703126</v>
      </c>
      <c r="B795">
        <v>16000106093</v>
      </c>
      <c r="C795">
        <v>2016106093</v>
      </c>
      <c r="D795">
        <v>430</v>
      </c>
      <c r="E795" t="s">
        <v>134</v>
      </c>
      <c r="F795" t="s">
        <v>29</v>
      </c>
      <c r="G795" t="s">
        <v>135</v>
      </c>
      <c r="H795" s="2">
        <v>42456.924305555556</v>
      </c>
      <c r="I795" t="s">
        <v>1608</v>
      </c>
      <c r="J795" t="s">
        <v>23</v>
      </c>
      <c r="K795" t="s">
        <v>24</v>
      </c>
      <c r="L795">
        <v>10200.2029</v>
      </c>
      <c r="M795">
        <v>-122.25927</v>
      </c>
      <c r="N795">
        <v>47.548659999999998</v>
      </c>
      <c r="O795" t="s">
        <v>1609</v>
      </c>
      <c r="P795" t="s">
        <v>254</v>
      </c>
      <c r="Q795" t="s">
        <v>135</v>
      </c>
      <c r="R795" t="s">
        <v>29</v>
      </c>
      <c r="S795" s="2">
        <v>42456.759027777778</v>
      </c>
      <c r="T795">
        <v>3</v>
      </c>
    </row>
    <row r="796" spans="1:20" x14ac:dyDescent="0.25">
      <c r="A796">
        <v>1703127</v>
      </c>
      <c r="B796">
        <v>16000106286</v>
      </c>
      <c r="C796">
        <v>2016106286</v>
      </c>
      <c r="D796">
        <v>177</v>
      </c>
      <c r="E796" t="s">
        <v>117</v>
      </c>
      <c r="F796" t="s">
        <v>52</v>
      </c>
      <c r="G796" t="s">
        <v>52</v>
      </c>
      <c r="H796" s="2">
        <v>42456.947916666664</v>
      </c>
      <c r="I796" t="s">
        <v>456</v>
      </c>
      <c r="J796" t="s">
        <v>129</v>
      </c>
      <c r="K796" t="s">
        <v>190</v>
      </c>
      <c r="L796">
        <v>8100.3010999999997</v>
      </c>
      <c r="M796">
        <v>-122.34287999999999</v>
      </c>
      <c r="N796">
        <v>47.609814</v>
      </c>
      <c r="O796" t="s">
        <v>457</v>
      </c>
      <c r="P796" t="s">
        <v>120</v>
      </c>
      <c r="Q796" t="s">
        <v>52</v>
      </c>
      <c r="R796" t="s">
        <v>52</v>
      </c>
      <c r="T796">
        <v>2</v>
      </c>
    </row>
    <row r="797" spans="1:20" x14ac:dyDescent="0.25">
      <c r="A797">
        <v>1703128</v>
      </c>
      <c r="B797">
        <v>16000106284</v>
      </c>
      <c r="C797">
        <v>2016106284</v>
      </c>
      <c r="D797">
        <v>177</v>
      </c>
      <c r="E797" t="s">
        <v>117</v>
      </c>
      <c r="F797" t="s">
        <v>52</v>
      </c>
      <c r="G797" t="s">
        <v>52</v>
      </c>
      <c r="H797" s="2">
        <v>42456.946527777778</v>
      </c>
      <c r="I797" t="s">
        <v>1610</v>
      </c>
      <c r="J797" t="s">
        <v>31</v>
      </c>
      <c r="K797" t="s">
        <v>763</v>
      </c>
      <c r="L797">
        <v>9000.2032999999992</v>
      </c>
      <c r="M797">
        <v>-122.31723</v>
      </c>
      <c r="N797">
        <v>47.597079999999998</v>
      </c>
      <c r="O797" t="s">
        <v>1611</v>
      </c>
      <c r="P797" t="s">
        <v>120</v>
      </c>
      <c r="Q797" t="s">
        <v>52</v>
      </c>
      <c r="R797" t="s">
        <v>52</v>
      </c>
      <c r="T797">
        <v>3</v>
      </c>
    </row>
    <row r="798" spans="1:20" x14ac:dyDescent="0.25">
      <c r="A798">
        <v>1703129</v>
      </c>
      <c r="B798">
        <v>16000106282</v>
      </c>
      <c r="C798">
        <v>2016106282</v>
      </c>
      <c r="D798">
        <v>245</v>
      </c>
      <c r="E798" t="s">
        <v>58</v>
      </c>
      <c r="F798" t="s">
        <v>21</v>
      </c>
      <c r="G798" t="s">
        <v>21</v>
      </c>
      <c r="H798" s="2">
        <v>42456.948611111111</v>
      </c>
      <c r="I798" t="s">
        <v>369</v>
      </c>
      <c r="J798" t="s">
        <v>129</v>
      </c>
      <c r="K798" t="s">
        <v>130</v>
      </c>
      <c r="L798">
        <v>8100.2003999999997</v>
      </c>
      <c r="M798">
        <v>-122.33759000000001</v>
      </c>
      <c r="N798">
        <v>47.611206000000003</v>
      </c>
      <c r="O798" t="s">
        <v>370</v>
      </c>
      <c r="P798" t="s">
        <v>86</v>
      </c>
      <c r="Q798" t="s">
        <v>21</v>
      </c>
      <c r="R798" t="s">
        <v>21</v>
      </c>
      <c r="T798">
        <v>3</v>
      </c>
    </row>
    <row r="799" spans="1:20" x14ac:dyDescent="0.25">
      <c r="A799">
        <v>1703130</v>
      </c>
      <c r="B799">
        <v>16000106258</v>
      </c>
      <c r="C799">
        <v>2016106258</v>
      </c>
      <c r="D799">
        <v>200</v>
      </c>
      <c r="E799" t="s">
        <v>352</v>
      </c>
      <c r="F799" t="s">
        <v>64</v>
      </c>
      <c r="G799" t="s">
        <v>65</v>
      </c>
      <c r="H799" s="2">
        <v>42456.952777777777</v>
      </c>
      <c r="I799" t="s">
        <v>1612</v>
      </c>
      <c r="J799" t="s">
        <v>137</v>
      </c>
      <c r="K799" t="s">
        <v>138</v>
      </c>
      <c r="L799">
        <v>3200.3004999999998</v>
      </c>
      <c r="M799">
        <v>-122.38759</v>
      </c>
      <c r="N799">
        <v>47.669823000000001</v>
      </c>
      <c r="O799" t="s">
        <v>1613</v>
      </c>
      <c r="P799" t="s">
        <v>390</v>
      </c>
      <c r="Q799" t="s">
        <v>69</v>
      </c>
      <c r="R799" t="s">
        <v>42</v>
      </c>
      <c r="T799">
        <v>1</v>
      </c>
    </row>
    <row r="800" spans="1:20" x14ac:dyDescent="0.25">
      <c r="A800">
        <v>1703131</v>
      </c>
      <c r="B800">
        <v>16000106254</v>
      </c>
      <c r="C800">
        <v>2016106254</v>
      </c>
      <c r="D800">
        <v>200</v>
      </c>
      <c r="E800" t="s">
        <v>352</v>
      </c>
      <c r="F800" t="s">
        <v>64</v>
      </c>
      <c r="G800" t="s">
        <v>65</v>
      </c>
      <c r="H800" s="2">
        <v>42456.946527777778</v>
      </c>
      <c r="I800" t="s">
        <v>1614</v>
      </c>
      <c r="J800" t="s">
        <v>155</v>
      </c>
      <c r="K800" t="s">
        <v>156</v>
      </c>
      <c r="L800">
        <v>7200.1031000000003</v>
      </c>
      <c r="M800">
        <v>-122.34237</v>
      </c>
      <c r="N800">
        <v>47.622639999999997</v>
      </c>
      <c r="O800" t="s">
        <v>1615</v>
      </c>
      <c r="P800" t="s">
        <v>390</v>
      </c>
      <c r="Q800" t="s">
        <v>69</v>
      </c>
      <c r="R800" t="s">
        <v>42</v>
      </c>
      <c r="T800">
        <v>2</v>
      </c>
    </row>
    <row r="801" spans="1:20" x14ac:dyDescent="0.25">
      <c r="A801">
        <v>1703132</v>
      </c>
      <c r="B801">
        <v>16000106250</v>
      </c>
      <c r="C801">
        <v>2016106250</v>
      </c>
      <c r="D801">
        <v>200</v>
      </c>
      <c r="E801" t="s">
        <v>352</v>
      </c>
      <c r="F801" t="s">
        <v>64</v>
      </c>
      <c r="G801" t="s">
        <v>65</v>
      </c>
      <c r="H801" s="2">
        <v>42456.945138888892</v>
      </c>
      <c r="I801" t="s">
        <v>1616</v>
      </c>
      <c r="J801" t="s">
        <v>155</v>
      </c>
      <c r="K801" t="s">
        <v>289</v>
      </c>
      <c r="L801">
        <v>6600.1027000000004</v>
      </c>
      <c r="M801">
        <v>-122.3254</v>
      </c>
      <c r="N801">
        <v>47.635370000000002</v>
      </c>
      <c r="O801" t="s">
        <v>1617</v>
      </c>
      <c r="P801" t="s">
        <v>390</v>
      </c>
      <c r="Q801" t="s">
        <v>69</v>
      </c>
      <c r="R801" t="s">
        <v>42</v>
      </c>
      <c r="S801" s="2">
        <v>42456.920138888891</v>
      </c>
      <c r="T801">
        <v>1</v>
      </c>
    </row>
    <row r="802" spans="1:20" x14ac:dyDescent="0.25">
      <c r="A802">
        <v>1703133</v>
      </c>
      <c r="B802">
        <v>16000106239</v>
      </c>
      <c r="C802">
        <v>2016106239</v>
      </c>
      <c r="D802">
        <v>281</v>
      </c>
      <c r="E802" t="s">
        <v>48</v>
      </c>
      <c r="F802" t="s">
        <v>42</v>
      </c>
      <c r="G802" t="s">
        <v>42</v>
      </c>
      <c r="H802" s="2">
        <v>42456.953472222223</v>
      </c>
      <c r="I802" t="s">
        <v>1618</v>
      </c>
      <c r="J802" t="s">
        <v>150</v>
      </c>
      <c r="K802" t="s">
        <v>162</v>
      </c>
      <c r="L802">
        <v>5000.1014999999998</v>
      </c>
      <c r="M802">
        <v>-122.34093</v>
      </c>
      <c r="N802">
        <v>47.663933</v>
      </c>
      <c r="O802" t="s">
        <v>1619</v>
      </c>
      <c r="P802" t="s">
        <v>47</v>
      </c>
      <c r="Q802" t="s">
        <v>42</v>
      </c>
      <c r="R802" t="s">
        <v>42</v>
      </c>
      <c r="S802" s="2">
        <v>42456.902083333334</v>
      </c>
      <c r="T802">
        <v>3</v>
      </c>
    </row>
    <row r="803" spans="1:20" x14ac:dyDescent="0.25">
      <c r="A803">
        <v>1703134</v>
      </c>
      <c r="B803">
        <v>16000106227</v>
      </c>
      <c r="C803">
        <v>2016106227</v>
      </c>
      <c r="D803">
        <v>281</v>
      </c>
      <c r="E803" t="s">
        <v>48</v>
      </c>
      <c r="F803" t="s">
        <v>42</v>
      </c>
      <c r="G803" t="s">
        <v>42</v>
      </c>
      <c r="H803" s="2">
        <v>42456.961805555555</v>
      </c>
      <c r="I803" t="s">
        <v>1620</v>
      </c>
      <c r="J803" t="s">
        <v>150</v>
      </c>
      <c r="K803" t="s">
        <v>162</v>
      </c>
      <c r="L803">
        <v>5000.3001000000004</v>
      </c>
      <c r="M803">
        <v>-122.34213</v>
      </c>
      <c r="N803">
        <v>47.661754999999999</v>
      </c>
      <c r="O803" t="s">
        <v>1621</v>
      </c>
      <c r="P803" t="s">
        <v>47</v>
      </c>
      <c r="Q803" t="s">
        <v>42</v>
      </c>
      <c r="R803" t="s">
        <v>42</v>
      </c>
      <c r="S803" s="2">
        <v>42456.884722222225</v>
      </c>
      <c r="T803">
        <v>4</v>
      </c>
    </row>
    <row r="804" spans="1:20" x14ac:dyDescent="0.25">
      <c r="A804">
        <v>1703135</v>
      </c>
      <c r="B804">
        <v>16000106226</v>
      </c>
      <c r="C804">
        <v>2016106226</v>
      </c>
      <c r="D804">
        <v>282</v>
      </c>
      <c r="E804" t="s">
        <v>956</v>
      </c>
      <c r="F804" t="s">
        <v>42</v>
      </c>
      <c r="G804" t="s">
        <v>42</v>
      </c>
      <c r="H804" s="2">
        <v>42456.955555555556</v>
      </c>
      <c r="I804" t="s">
        <v>1622</v>
      </c>
      <c r="J804" t="s">
        <v>198</v>
      </c>
      <c r="K804" t="s">
        <v>343</v>
      </c>
      <c r="L804">
        <v>11402.200199999999</v>
      </c>
      <c r="M804">
        <v>-122.359146</v>
      </c>
      <c r="N804">
        <v>47.522334999999998</v>
      </c>
      <c r="O804" t="s">
        <v>1623</v>
      </c>
      <c r="P804" t="s">
        <v>1147</v>
      </c>
      <c r="Q804" t="s">
        <v>107</v>
      </c>
      <c r="R804" t="s">
        <v>220</v>
      </c>
      <c r="S804" s="2">
        <v>42456.883333333331</v>
      </c>
      <c r="T804">
        <v>2</v>
      </c>
    </row>
    <row r="805" spans="1:20" x14ac:dyDescent="0.25">
      <c r="A805">
        <v>1703136</v>
      </c>
      <c r="B805">
        <v>16000106125</v>
      </c>
      <c r="C805">
        <v>2016106125</v>
      </c>
      <c r="D805">
        <v>430</v>
      </c>
      <c r="E805" t="s">
        <v>134</v>
      </c>
      <c r="F805" t="s">
        <v>29</v>
      </c>
      <c r="G805" t="s">
        <v>135</v>
      </c>
      <c r="H805" s="2">
        <v>42456.942361111112</v>
      </c>
      <c r="I805" t="s">
        <v>1624</v>
      </c>
      <c r="J805" t="s">
        <v>44</v>
      </c>
      <c r="K805" t="s">
        <v>168</v>
      </c>
      <c r="L805">
        <v>7200.1072999999997</v>
      </c>
      <c r="M805">
        <v>-122.34631</v>
      </c>
      <c r="N805">
        <v>47.618564999999997</v>
      </c>
      <c r="O805" t="s">
        <v>1625</v>
      </c>
      <c r="P805" t="s">
        <v>234</v>
      </c>
      <c r="Q805" t="s">
        <v>135</v>
      </c>
      <c r="R805" t="s">
        <v>29</v>
      </c>
      <c r="S805" s="2">
        <v>42456.845138888886</v>
      </c>
      <c r="T805">
        <v>0</v>
      </c>
    </row>
    <row r="806" spans="1:20" x14ac:dyDescent="0.25">
      <c r="A806">
        <v>1703137</v>
      </c>
      <c r="B806">
        <v>16000106293</v>
      </c>
      <c r="C806">
        <v>2016106293</v>
      </c>
      <c r="D806">
        <v>460</v>
      </c>
      <c r="E806" t="s">
        <v>35</v>
      </c>
      <c r="F806" t="s">
        <v>29</v>
      </c>
      <c r="G806" t="s">
        <v>29</v>
      </c>
      <c r="H806" s="2">
        <v>42456.972916666666</v>
      </c>
      <c r="I806" t="s">
        <v>1626</v>
      </c>
      <c r="J806" t="s">
        <v>78</v>
      </c>
      <c r="K806" t="s">
        <v>285</v>
      </c>
      <c r="L806">
        <v>7700.4009999999998</v>
      </c>
      <c r="M806">
        <v>-122.29612</v>
      </c>
      <c r="N806">
        <v>47.618899999999996</v>
      </c>
      <c r="O806" t="s">
        <v>1627</v>
      </c>
      <c r="P806" t="s">
        <v>94</v>
      </c>
      <c r="Q806" t="s">
        <v>29</v>
      </c>
      <c r="R806" t="s">
        <v>29</v>
      </c>
      <c r="T806">
        <v>3</v>
      </c>
    </row>
    <row r="807" spans="1:20" x14ac:dyDescent="0.25">
      <c r="A807">
        <v>1703138</v>
      </c>
      <c r="B807">
        <v>16000106281</v>
      </c>
      <c r="C807">
        <v>2016106281</v>
      </c>
      <c r="D807">
        <v>280</v>
      </c>
      <c r="E807" t="s">
        <v>41</v>
      </c>
      <c r="F807" t="s">
        <v>42</v>
      </c>
      <c r="G807" t="s">
        <v>42</v>
      </c>
      <c r="H807" s="2">
        <v>42456.96875</v>
      </c>
      <c r="I807" t="s">
        <v>677</v>
      </c>
      <c r="J807" t="s">
        <v>78</v>
      </c>
      <c r="K807" t="s">
        <v>217</v>
      </c>
      <c r="L807">
        <v>7900.4</v>
      </c>
      <c r="M807">
        <v>-122.309494</v>
      </c>
      <c r="N807">
        <v>47.615864000000002</v>
      </c>
      <c r="O807" t="s">
        <v>678</v>
      </c>
      <c r="P807" t="s">
        <v>57</v>
      </c>
      <c r="Q807" t="s">
        <v>52</v>
      </c>
      <c r="R807" t="s">
        <v>52</v>
      </c>
      <c r="T807">
        <v>0</v>
      </c>
    </row>
    <row r="808" spans="1:20" x14ac:dyDescent="0.25">
      <c r="A808">
        <v>1703139</v>
      </c>
      <c r="B808">
        <v>16000106276</v>
      </c>
      <c r="C808">
        <v>2016106276</v>
      </c>
      <c r="D808">
        <v>245</v>
      </c>
      <c r="E808" t="s">
        <v>58</v>
      </c>
      <c r="F808" t="s">
        <v>21</v>
      </c>
      <c r="G808" t="s">
        <v>21</v>
      </c>
      <c r="H808" s="2">
        <v>42456.970138888886</v>
      </c>
      <c r="I808" t="s">
        <v>1628</v>
      </c>
      <c r="J808" t="s">
        <v>179</v>
      </c>
      <c r="K808" t="s">
        <v>186</v>
      </c>
      <c r="L808">
        <v>5301.2007000000003</v>
      </c>
      <c r="M808">
        <v>-122.31653</v>
      </c>
      <c r="N808">
        <v>47.662205</v>
      </c>
      <c r="O808" t="s">
        <v>1629</v>
      </c>
      <c r="P808" t="s">
        <v>26</v>
      </c>
      <c r="Q808" t="s">
        <v>21</v>
      </c>
      <c r="R808" t="s">
        <v>21</v>
      </c>
      <c r="S808" s="2">
        <v>42456.938194444447</v>
      </c>
      <c r="T808">
        <v>0</v>
      </c>
    </row>
    <row r="809" spans="1:20" x14ac:dyDescent="0.25">
      <c r="A809">
        <v>1703140</v>
      </c>
      <c r="B809">
        <v>16000106266</v>
      </c>
      <c r="C809">
        <v>2016106266</v>
      </c>
      <c r="D809">
        <v>281</v>
      </c>
      <c r="E809" t="s">
        <v>48</v>
      </c>
      <c r="F809" t="s">
        <v>42</v>
      </c>
      <c r="G809" t="s">
        <v>42</v>
      </c>
      <c r="H809" s="2">
        <v>42456.973611111112</v>
      </c>
      <c r="I809" t="s">
        <v>1428</v>
      </c>
      <c r="J809" t="s">
        <v>247</v>
      </c>
      <c r="K809" t="s">
        <v>533</v>
      </c>
      <c r="L809">
        <v>200.2003</v>
      </c>
      <c r="M809">
        <v>-122.30458</v>
      </c>
      <c r="N809">
        <v>47.723866000000001</v>
      </c>
      <c r="O809" t="s">
        <v>1429</v>
      </c>
      <c r="P809" t="s">
        <v>47</v>
      </c>
      <c r="Q809" t="s">
        <v>42</v>
      </c>
      <c r="R809" t="s">
        <v>42</v>
      </c>
      <c r="T809">
        <v>2</v>
      </c>
    </row>
    <row r="810" spans="1:20" x14ac:dyDescent="0.25">
      <c r="A810">
        <v>1703141</v>
      </c>
      <c r="B810">
        <v>16000106259</v>
      </c>
      <c r="C810">
        <v>2016106259</v>
      </c>
      <c r="D810">
        <v>62</v>
      </c>
      <c r="E810" t="s">
        <v>629</v>
      </c>
      <c r="F810" t="s">
        <v>75</v>
      </c>
      <c r="G810" t="s">
        <v>630</v>
      </c>
      <c r="H810" s="2">
        <v>42456.969444444447</v>
      </c>
      <c r="I810" t="s">
        <v>1630</v>
      </c>
      <c r="J810" t="s">
        <v>247</v>
      </c>
      <c r="K810" t="s">
        <v>567</v>
      </c>
      <c r="L810">
        <v>1900.1002000000001</v>
      </c>
      <c r="M810">
        <v>-122.32711</v>
      </c>
      <c r="N810">
        <v>47.697723000000003</v>
      </c>
      <c r="O810" t="s">
        <v>1631</v>
      </c>
      <c r="P810" t="s">
        <v>81</v>
      </c>
      <c r="Q810" t="s">
        <v>76</v>
      </c>
      <c r="R810" t="s">
        <v>75</v>
      </c>
      <c r="S810" s="2">
        <v>42456.928472222222</v>
      </c>
      <c r="T810">
        <v>3</v>
      </c>
    </row>
    <row r="811" spans="1:20" x14ac:dyDescent="0.25">
      <c r="A811">
        <v>1703142</v>
      </c>
      <c r="B811">
        <v>16000106249</v>
      </c>
      <c r="C811">
        <v>2016106249</v>
      </c>
      <c r="D811">
        <v>450</v>
      </c>
      <c r="E811" t="s">
        <v>520</v>
      </c>
      <c r="F811" t="s">
        <v>29</v>
      </c>
      <c r="G811" t="s">
        <v>29</v>
      </c>
      <c r="H811" s="2">
        <v>42456.963194444441</v>
      </c>
      <c r="I811" t="s">
        <v>1377</v>
      </c>
      <c r="J811" t="s">
        <v>124</v>
      </c>
      <c r="K811" t="s">
        <v>415</v>
      </c>
      <c r="L811">
        <v>9800.5002999999997</v>
      </c>
      <c r="M811">
        <v>-122.38805000000001</v>
      </c>
      <c r="N811">
        <v>47.574738000000004</v>
      </c>
      <c r="O811" t="s">
        <v>1378</v>
      </c>
      <c r="P811" t="s">
        <v>523</v>
      </c>
      <c r="Q811" t="s">
        <v>29</v>
      </c>
      <c r="R811" t="s">
        <v>29</v>
      </c>
      <c r="T811">
        <v>3</v>
      </c>
    </row>
    <row r="812" spans="1:20" x14ac:dyDescent="0.25">
      <c r="A812">
        <v>1703143</v>
      </c>
      <c r="B812">
        <v>16000106151</v>
      </c>
      <c r="C812">
        <v>2016106151</v>
      </c>
      <c r="D812">
        <v>280</v>
      </c>
      <c r="E812" t="s">
        <v>41</v>
      </c>
      <c r="F812" t="s">
        <v>42</v>
      </c>
      <c r="G812" t="s">
        <v>42</v>
      </c>
      <c r="H812" s="2">
        <v>42456.968055555553</v>
      </c>
      <c r="I812" t="s">
        <v>275</v>
      </c>
      <c r="J812" t="s">
        <v>276</v>
      </c>
      <c r="K812" t="s">
        <v>277</v>
      </c>
      <c r="L812">
        <v>1200.5001999999999</v>
      </c>
      <c r="M812">
        <v>-122.33266</v>
      </c>
      <c r="N812">
        <v>47.708655999999998</v>
      </c>
      <c r="O812" t="s">
        <v>278</v>
      </c>
      <c r="P812" t="s">
        <v>47</v>
      </c>
      <c r="Q812" t="s">
        <v>42</v>
      </c>
      <c r="R812" t="s">
        <v>42</v>
      </c>
      <c r="T812">
        <v>3</v>
      </c>
    </row>
    <row r="813" spans="1:20" x14ac:dyDescent="0.25">
      <c r="A813">
        <v>1703144</v>
      </c>
      <c r="B813">
        <v>16000106063</v>
      </c>
      <c r="C813">
        <v>2016106063</v>
      </c>
      <c r="D813">
        <v>450</v>
      </c>
      <c r="E813" t="s">
        <v>520</v>
      </c>
      <c r="F813" t="s">
        <v>29</v>
      </c>
      <c r="G813" t="s">
        <v>29</v>
      </c>
      <c r="H813" s="2">
        <v>42456.965277777781</v>
      </c>
      <c r="I813" t="s">
        <v>1632</v>
      </c>
      <c r="J813" t="s">
        <v>83</v>
      </c>
      <c r="K813" t="s">
        <v>422</v>
      </c>
      <c r="L813">
        <v>9300.2013000000006</v>
      </c>
      <c r="M813">
        <v>-122.335396</v>
      </c>
      <c r="N813">
        <v>47.596469999999997</v>
      </c>
      <c r="O813" t="s">
        <v>1633</v>
      </c>
      <c r="P813" t="s">
        <v>254</v>
      </c>
      <c r="Q813" t="s">
        <v>135</v>
      </c>
      <c r="R813" t="s">
        <v>29</v>
      </c>
      <c r="S813" s="2">
        <v>42456.731944444444</v>
      </c>
      <c r="T813">
        <v>3</v>
      </c>
    </row>
    <row r="814" spans="1:20" x14ac:dyDescent="0.25">
      <c r="A814">
        <v>1703145</v>
      </c>
      <c r="B814">
        <v>16000106303</v>
      </c>
      <c r="C814">
        <v>2016106303</v>
      </c>
      <c r="D814">
        <v>281</v>
      </c>
      <c r="E814" t="s">
        <v>48</v>
      </c>
      <c r="F814" t="s">
        <v>42</v>
      </c>
      <c r="G814" t="s">
        <v>42</v>
      </c>
      <c r="H814" s="2">
        <v>42456.986111111109</v>
      </c>
      <c r="I814" t="s">
        <v>788</v>
      </c>
      <c r="J814" t="s">
        <v>23</v>
      </c>
      <c r="K814" t="s">
        <v>480</v>
      </c>
      <c r="L814">
        <v>9300.1023999999998</v>
      </c>
      <c r="M814">
        <v>-122.31728</v>
      </c>
      <c r="N814">
        <v>47.592686</v>
      </c>
      <c r="O814" t="s">
        <v>789</v>
      </c>
      <c r="P814" t="s">
        <v>381</v>
      </c>
      <c r="Q814" t="s">
        <v>42</v>
      </c>
      <c r="R814" t="s">
        <v>42</v>
      </c>
      <c r="T814">
        <v>2</v>
      </c>
    </row>
    <row r="815" spans="1:20" x14ac:dyDescent="0.25">
      <c r="A815">
        <v>1703146</v>
      </c>
      <c r="B815">
        <v>16000106294</v>
      </c>
      <c r="C815">
        <v>2016106294</v>
      </c>
      <c r="D815">
        <v>245</v>
      </c>
      <c r="E815" t="s">
        <v>58</v>
      </c>
      <c r="F815" t="s">
        <v>21</v>
      </c>
      <c r="G815" t="s">
        <v>21</v>
      </c>
      <c r="H815" s="2">
        <v>42456.98541666667</v>
      </c>
      <c r="I815" t="s">
        <v>1634</v>
      </c>
      <c r="J815" t="s">
        <v>99</v>
      </c>
      <c r="K815" t="s">
        <v>227</v>
      </c>
      <c r="L815">
        <v>1701.2014999999999</v>
      </c>
      <c r="M815">
        <v>-122.35533</v>
      </c>
      <c r="N815">
        <v>47.693317</v>
      </c>
      <c r="O815" t="s">
        <v>1635</v>
      </c>
      <c r="P815" t="s">
        <v>501</v>
      </c>
      <c r="Q815" t="s">
        <v>21</v>
      </c>
      <c r="R815" t="s">
        <v>21</v>
      </c>
      <c r="T815">
        <v>3</v>
      </c>
    </row>
    <row r="816" spans="1:20" x14ac:dyDescent="0.25">
      <c r="A816">
        <v>1703147</v>
      </c>
      <c r="B816">
        <v>16000106292</v>
      </c>
      <c r="C816">
        <v>2016106292</v>
      </c>
      <c r="D816">
        <v>280</v>
      </c>
      <c r="E816" t="s">
        <v>41</v>
      </c>
      <c r="F816" t="s">
        <v>42</v>
      </c>
      <c r="G816" t="s">
        <v>42</v>
      </c>
      <c r="H816" s="2">
        <v>42456.978472222225</v>
      </c>
      <c r="I816" t="s">
        <v>1636</v>
      </c>
      <c r="J816" t="s">
        <v>150</v>
      </c>
      <c r="K816" t="s">
        <v>151</v>
      </c>
      <c r="L816">
        <v>4700.4011</v>
      </c>
      <c r="M816">
        <v>-122.38475</v>
      </c>
      <c r="N816">
        <v>47.668680000000002</v>
      </c>
      <c r="O816" t="s">
        <v>1637</v>
      </c>
      <c r="P816" t="s">
        <v>86</v>
      </c>
      <c r="Q816" t="s">
        <v>21</v>
      </c>
      <c r="R816" t="s">
        <v>21</v>
      </c>
      <c r="T816">
        <v>1</v>
      </c>
    </row>
    <row r="817" spans="1:20" x14ac:dyDescent="0.25">
      <c r="A817">
        <v>1703148</v>
      </c>
      <c r="B817">
        <v>16000106288</v>
      </c>
      <c r="C817">
        <v>2016106288</v>
      </c>
      <c r="D817">
        <v>280</v>
      </c>
      <c r="E817" t="s">
        <v>41</v>
      </c>
      <c r="F817" t="s">
        <v>42</v>
      </c>
      <c r="G817" t="s">
        <v>42</v>
      </c>
      <c r="H817" s="2">
        <v>42456.984027777777</v>
      </c>
      <c r="I817" t="s">
        <v>1638</v>
      </c>
      <c r="J817" t="s">
        <v>179</v>
      </c>
      <c r="K817" t="s">
        <v>718</v>
      </c>
      <c r="L817">
        <v>4302.2007000000003</v>
      </c>
      <c r="M817">
        <v>-122.30173499999999</v>
      </c>
      <c r="N817">
        <v>47.663580000000003</v>
      </c>
      <c r="O817" t="s">
        <v>1639</v>
      </c>
      <c r="P817" t="s">
        <v>400</v>
      </c>
      <c r="Q817" t="s">
        <v>401</v>
      </c>
      <c r="R817" t="s">
        <v>401</v>
      </c>
      <c r="T817">
        <v>1</v>
      </c>
    </row>
    <row r="818" spans="1:20" x14ac:dyDescent="0.25">
      <c r="A818">
        <v>1703149</v>
      </c>
      <c r="B818">
        <v>16000106264</v>
      </c>
      <c r="C818">
        <v>2016106264</v>
      </c>
      <c r="D818">
        <v>280</v>
      </c>
      <c r="E818" t="s">
        <v>41</v>
      </c>
      <c r="F818" t="s">
        <v>42</v>
      </c>
      <c r="G818" t="s">
        <v>42</v>
      </c>
      <c r="H818" s="2">
        <v>42456.989583333336</v>
      </c>
      <c r="I818" t="s">
        <v>1640</v>
      </c>
      <c r="J818" t="s">
        <v>179</v>
      </c>
      <c r="K818" t="s">
        <v>180</v>
      </c>
      <c r="L818">
        <v>4000.1035000000002</v>
      </c>
      <c r="M818">
        <v>-122.26430499999999</v>
      </c>
      <c r="N818">
        <v>47.677320000000002</v>
      </c>
      <c r="O818" t="s">
        <v>1641</v>
      </c>
      <c r="P818" t="s">
        <v>86</v>
      </c>
      <c r="Q818" t="s">
        <v>21</v>
      </c>
      <c r="R818" t="s">
        <v>21</v>
      </c>
      <c r="T818">
        <v>3</v>
      </c>
    </row>
    <row r="819" spans="1:20" x14ac:dyDescent="0.25">
      <c r="A819">
        <v>1703150</v>
      </c>
      <c r="B819">
        <v>16000106251</v>
      </c>
      <c r="C819">
        <v>2016106251</v>
      </c>
      <c r="D819">
        <v>244</v>
      </c>
      <c r="E819" t="s">
        <v>558</v>
      </c>
      <c r="F819" t="s">
        <v>21</v>
      </c>
      <c r="G819" t="s">
        <v>21</v>
      </c>
      <c r="H819" s="2">
        <v>42456.988888888889</v>
      </c>
      <c r="I819" t="s">
        <v>1642</v>
      </c>
      <c r="J819" t="s">
        <v>54</v>
      </c>
      <c r="K819" t="s">
        <v>103</v>
      </c>
      <c r="L819">
        <v>11101.4007</v>
      </c>
      <c r="M819">
        <v>-122.28207999999999</v>
      </c>
      <c r="N819">
        <v>47.545287999999999</v>
      </c>
      <c r="O819" t="s">
        <v>1643</v>
      </c>
      <c r="P819" t="s">
        <v>116</v>
      </c>
      <c r="Q819" t="s">
        <v>21</v>
      </c>
      <c r="R819" t="s">
        <v>21</v>
      </c>
      <c r="T819">
        <v>3</v>
      </c>
    </row>
    <row r="820" spans="1:20" x14ac:dyDescent="0.25">
      <c r="A820">
        <v>1703151</v>
      </c>
      <c r="B820">
        <v>16000106235</v>
      </c>
      <c r="C820">
        <v>2016106235</v>
      </c>
      <c r="D820">
        <v>161</v>
      </c>
      <c r="E820" t="s">
        <v>62</v>
      </c>
      <c r="F820" t="s">
        <v>62</v>
      </c>
      <c r="G820" t="s">
        <v>62</v>
      </c>
      <c r="H820" s="2">
        <v>42456.977083333331</v>
      </c>
      <c r="I820" t="s">
        <v>1644</v>
      </c>
      <c r="J820" t="s">
        <v>276</v>
      </c>
      <c r="K820" t="s">
        <v>277</v>
      </c>
      <c r="L820">
        <v>1300.201</v>
      </c>
      <c r="M820">
        <v>-122.34603</v>
      </c>
      <c r="N820">
        <v>47.704329999999999</v>
      </c>
      <c r="O820" t="s">
        <v>1645</v>
      </c>
      <c r="P820" t="s">
        <v>361</v>
      </c>
      <c r="Q820" t="s">
        <v>225</v>
      </c>
      <c r="R820" t="s">
        <v>225</v>
      </c>
      <c r="S820" s="2">
        <v>42456.899305555555</v>
      </c>
      <c r="T820">
        <v>3</v>
      </c>
    </row>
    <row r="821" spans="1:20" x14ac:dyDescent="0.25">
      <c r="A821">
        <v>1703152</v>
      </c>
      <c r="B821">
        <v>16000106167</v>
      </c>
      <c r="C821">
        <v>2016106167</v>
      </c>
      <c r="D821">
        <v>161</v>
      </c>
      <c r="E821" t="s">
        <v>62</v>
      </c>
      <c r="F821" t="s">
        <v>62</v>
      </c>
      <c r="G821" t="s">
        <v>62</v>
      </c>
      <c r="H821" s="2">
        <v>42456.975694444445</v>
      </c>
      <c r="I821" t="s">
        <v>1646</v>
      </c>
      <c r="J821" t="s">
        <v>198</v>
      </c>
      <c r="K821" t="s">
        <v>343</v>
      </c>
      <c r="L821">
        <v>11402.2003</v>
      </c>
      <c r="M821">
        <v>-122.35714</v>
      </c>
      <c r="N821">
        <v>47.521030000000003</v>
      </c>
      <c r="O821" t="s">
        <v>1647</v>
      </c>
      <c r="P821" t="s">
        <v>81</v>
      </c>
      <c r="Q821" t="s">
        <v>76</v>
      </c>
      <c r="R821" t="s">
        <v>75</v>
      </c>
      <c r="S821" s="2">
        <v>42456.824305555558</v>
      </c>
      <c r="T821">
        <v>4</v>
      </c>
    </row>
    <row r="822" spans="1:20" x14ac:dyDescent="0.25">
      <c r="A822">
        <v>1703153</v>
      </c>
      <c r="B822">
        <v>16000106126</v>
      </c>
      <c r="C822">
        <v>2016106126</v>
      </c>
      <c r="D822">
        <v>65</v>
      </c>
      <c r="E822" t="s">
        <v>74</v>
      </c>
      <c r="F822" t="s">
        <v>75</v>
      </c>
      <c r="G822" t="s">
        <v>76</v>
      </c>
      <c r="H822" s="2">
        <v>42456.98333333333</v>
      </c>
      <c r="I822" t="s">
        <v>1648</v>
      </c>
      <c r="J822" t="s">
        <v>137</v>
      </c>
      <c r="K822" t="s">
        <v>138</v>
      </c>
      <c r="L822">
        <v>11300.2012</v>
      </c>
      <c r="M822">
        <v>-122.35515599999999</v>
      </c>
      <c r="N822">
        <v>47.518276</v>
      </c>
      <c r="O822" t="s">
        <v>1649</v>
      </c>
      <c r="P822" t="s">
        <v>81</v>
      </c>
      <c r="Q822" t="s">
        <v>76</v>
      </c>
      <c r="R822" t="s">
        <v>75</v>
      </c>
      <c r="S822" s="2">
        <v>42456.870833333334</v>
      </c>
      <c r="T822">
        <v>1</v>
      </c>
    </row>
    <row r="823" spans="1:20" x14ac:dyDescent="0.25">
      <c r="A823">
        <v>1703154</v>
      </c>
      <c r="B823">
        <v>16000106115</v>
      </c>
      <c r="C823">
        <v>2016106115</v>
      </c>
      <c r="D823">
        <v>52</v>
      </c>
      <c r="E823" t="s">
        <v>105</v>
      </c>
      <c r="F823" t="s">
        <v>106</v>
      </c>
      <c r="G823" t="s">
        <v>107</v>
      </c>
      <c r="H823" s="2">
        <v>42456.981249999997</v>
      </c>
      <c r="I823" t="s">
        <v>1097</v>
      </c>
      <c r="J823" t="s">
        <v>83</v>
      </c>
      <c r="K823" t="s">
        <v>84</v>
      </c>
      <c r="L823">
        <v>9100.2008999999998</v>
      </c>
      <c r="M823">
        <v>-122.32768</v>
      </c>
      <c r="N823">
        <v>47.596657</v>
      </c>
      <c r="O823" t="s">
        <v>1098</v>
      </c>
      <c r="P823" t="s">
        <v>81</v>
      </c>
      <c r="Q823" t="s">
        <v>76</v>
      </c>
      <c r="R823" t="s">
        <v>75</v>
      </c>
      <c r="S823" s="2">
        <v>42456.831944444442</v>
      </c>
      <c r="T823">
        <v>3</v>
      </c>
    </row>
    <row r="824" spans="1:20" x14ac:dyDescent="0.25">
      <c r="A824">
        <v>1703155</v>
      </c>
      <c r="B824">
        <v>16000106084</v>
      </c>
      <c r="C824">
        <v>2016106084</v>
      </c>
      <c r="D824">
        <v>282</v>
      </c>
      <c r="E824" t="s">
        <v>956</v>
      </c>
      <c r="F824" t="s">
        <v>42</v>
      </c>
      <c r="G824" t="s">
        <v>42</v>
      </c>
      <c r="H824" s="2">
        <v>42456.977083333331</v>
      </c>
      <c r="I824" t="s">
        <v>1650</v>
      </c>
      <c r="J824" t="s">
        <v>137</v>
      </c>
      <c r="K824" t="s">
        <v>238</v>
      </c>
      <c r="L824">
        <v>1200.5012999999999</v>
      </c>
      <c r="M824">
        <v>-122.333275</v>
      </c>
      <c r="N824">
        <v>47.705939999999998</v>
      </c>
      <c r="O824" t="s">
        <v>1651</v>
      </c>
      <c r="P824" t="s">
        <v>223</v>
      </c>
      <c r="Q824" t="s">
        <v>107</v>
      </c>
      <c r="R824" t="s">
        <v>220</v>
      </c>
      <c r="S824" s="2">
        <v>42456.863194444442</v>
      </c>
      <c r="T824">
        <v>1</v>
      </c>
    </row>
    <row r="825" spans="1:20" x14ac:dyDescent="0.25">
      <c r="A825">
        <v>1703156</v>
      </c>
      <c r="B825">
        <v>16000106316</v>
      </c>
      <c r="C825">
        <v>2016106316</v>
      </c>
      <c r="D825">
        <v>177</v>
      </c>
      <c r="E825" t="s">
        <v>117</v>
      </c>
      <c r="F825" t="s">
        <v>52</v>
      </c>
      <c r="G825" t="s">
        <v>52</v>
      </c>
      <c r="H825" s="2">
        <v>42456.993055555555</v>
      </c>
      <c r="I825" t="s">
        <v>1652</v>
      </c>
      <c r="J825" t="s">
        <v>129</v>
      </c>
      <c r="K825" t="s">
        <v>365</v>
      </c>
      <c r="L825">
        <v>8100.2012999999997</v>
      </c>
      <c r="M825">
        <v>-122.33779</v>
      </c>
      <c r="N825">
        <v>47.609749999999998</v>
      </c>
      <c r="O825" t="s">
        <v>1653</v>
      </c>
      <c r="P825" t="s">
        <v>120</v>
      </c>
      <c r="Q825" t="s">
        <v>52</v>
      </c>
      <c r="R825" t="s">
        <v>52</v>
      </c>
      <c r="T825">
        <v>1</v>
      </c>
    </row>
    <row r="826" spans="1:20" x14ac:dyDescent="0.25">
      <c r="A826">
        <v>1703157</v>
      </c>
      <c r="B826">
        <v>16000106306</v>
      </c>
      <c r="C826">
        <v>2016106306</v>
      </c>
      <c r="D826">
        <v>244</v>
      </c>
      <c r="E826" t="s">
        <v>558</v>
      </c>
      <c r="F826" t="s">
        <v>21</v>
      </c>
      <c r="G826" t="s">
        <v>21</v>
      </c>
      <c r="H826" s="2">
        <v>42456.995833333334</v>
      </c>
      <c r="I826" t="s">
        <v>1654</v>
      </c>
      <c r="J826" t="s">
        <v>91</v>
      </c>
      <c r="K826" t="s">
        <v>172</v>
      </c>
      <c r="L826">
        <v>7401.1004999999996</v>
      </c>
      <c r="M826">
        <v>-122.32532</v>
      </c>
      <c r="N826">
        <v>47.623714</v>
      </c>
      <c r="O826" t="s">
        <v>1655</v>
      </c>
      <c r="P826" t="s">
        <v>671</v>
      </c>
      <c r="Q826" t="s">
        <v>21</v>
      </c>
      <c r="R826" t="s">
        <v>558</v>
      </c>
      <c r="T826">
        <v>3</v>
      </c>
    </row>
    <row r="827" spans="1:20" x14ac:dyDescent="0.25">
      <c r="A827">
        <v>1703158</v>
      </c>
      <c r="B827">
        <v>16000106317</v>
      </c>
      <c r="C827">
        <v>2016106317</v>
      </c>
      <c r="D827">
        <v>177</v>
      </c>
      <c r="E827" t="s">
        <v>117</v>
      </c>
      <c r="F827" t="s">
        <v>52</v>
      </c>
      <c r="G827" t="s">
        <v>52</v>
      </c>
      <c r="H827" s="2">
        <v>42456.993750000001</v>
      </c>
      <c r="I827" t="s">
        <v>82</v>
      </c>
      <c r="J827" t="s">
        <v>83</v>
      </c>
      <c r="K827" t="s">
        <v>84</v>
      </c>
      <c r="L827">
        <v>9200.2027999999991</v>
      </c>
      <c r="M827">
        <v>-122.33081</v>
      </c>
      <c r="N827">
        <v>47.600464000000002</v>
      </c>
      <c r="O827" t="s">
        <v>85</v>
      </c>
      <c r="P827" t="s">
        <v>120</v>
      </c>
      <c r="Q827" t="s">
        <v>52</v>
      </c>
      <c r="R827" t="s">
        <v>52</v>
      </c>
      <c r="T827">
        <v>2</v>
      </c>
    </row>
    <row r="828" spans="1:20" x14ac:dyDescent="0.25">
      <c r="A828">
        <v>1703159</v>
      </c>
      <c r="B828">
        <v>16000106274</v>
      </c>
      <c r="C828">
        <v>2016106274</v>
      </c>
      <c r="D828">
        <v>430</v>
      </c>
      <c r="E828" t="s">
        <v>134</v>
      </c>
      <c r="F828" t="s">
        <v>29</v>
      </c>
      <c r="G828" t="s">
        <v>135</v>
      </c>
      <c r="H828" s="2">
        <v>42457.004861111112</v>
      </c>
      <c r="I828" t="s">
        <v>1656</v>
      </c>
      <c r="J828" t="s">
        <v>44</v>
      </c>
      <c r="K828" t="s">
        <v>357</v>
      </c>
      <c r="L828">
        <v>6900.2029000000002</v>
      </c>
      <c r="M828">
        <v>-122.36441000000001</v>
      </c>
      <c r="N828">
        <v>47.632328000000001</v>
      </c>
      <c r="O828" t="s">
        <v>1657</v>
      </c>
      <c r="P828" t="s">
        <v>140</v>
      </c>
      <c r="Q828" t="s">
        <v>135</v>
      </c>
      <c r="R828" t="s">
        <v>29</v>
      </c>
      <c r="S828" s="2">
        <v>42456.939583333333</v>
      </c>
      <c r="T828">
        <v>2</v>
      </c>
    </row>
    <row r="829" spans="1:20" x14ac:dyDescent="0.25">
      <c r="A829">
        <v>1703160</v>
      </c>
      <c r="B829">
        <v>16000106257</v>
      </c>
      <c r="C829">
        <v>2016106257</v>
      </c>
      <c r="D829">
        <v>430</v>
      </c>
      <c r="E829" t="s">
        <v>134</v>
      </c>
      <c r="F829" t="s">
        <v>29</v>
      </c>
      <c r="G829" t="s">
        <v>135</v>
      </c>
      <c r="H829" s="2">
        <v>42457.006944444445</v>
      </c>
      <c r="I829" t="s">
        <v>1658</v>
      </c>
      <c r="J829" t="s">
        <v>124</v>
      </c>
      <c r="K829" t="s">
        <v>415</v>
      </c>
      <c r="L829">
        <v>9900.4087999999992</v>
      </c>
      <c r="M829">
        <v>-122.36675</v>
      </c>
      <c r="N829">
        <v>47.568339999999999</v>
      </c>
      <c r="O829" t="s">
        <v>1659</v>
      </c>
      <c r="P829" t="s">
        <v>1295</v>
      </c>
      <c r="Q829" t="s">
        <v>135</v>
      </c>
      <c r="R829" t="s">
        <v>29</v>
      </c>
      <c r="S829" s="2">
        <v>42456.926388888889</v>
      </c>
      <c r="T829">
        <v>1</v>
      </c>
    </row>
    <row r="830" spans="1:20" x14ac:dyDescent="0.25">
      <c r="A830">
        <v>1703161</v>
      </c>
      <c r="B830">
        <v>16000106300</v>
      </c>
      <c r="C830">
        <v>2016106300</v>
      </c>
      <c r="D830">
        <v>244</v>
      </c>
      <c r="E830" t="s">
        <v>558</v>
      </c>
      <c r="F830" t="s">
        <v>21</v>
      </c>
      <c r="G830" t="s">
        <v>21</v>
      </c>
      <c r="H830" s="2">
        <v>42457.013888888891</v>
      </c>
      <c r="I830" t="s">
        <v>1660</v>
      </c>
      <c r="J830" t="s">
        <v>137</v>
      </c>
      <c r="K830" t="s">
        <v>238</v>
      </c>
      <c r="L830">
        <v>8600.2016999999996</v>
      </c>
      <c r="M830">
        <v>-122.31941</v>
      </c>
      <c r="N830">
        <v>47.604782</v>
      </c>
      <c r="O830" t="s">
        <v>1661</v>
      </c>
      <c r="P830" t="s">
        <v>671</v>
      </c>
      <c r="Q830" t="s">
        <v>21</v>
      </c>
      <c r="R830" t="s">
        <v>558</v>
      </c>
      <c r="T830">
        <v>2</v>
      </c>
    </row>
    <row r="831" spans="1:20" x14ac:dyDescent="0.25">
      <c r="A831">
        <v>1703162</v>
      </c>
      <c r="B831">
        <v>16000106305</v>
      </c>
      <c r="C831">
        <v>2016106305</v>
      </c>
      <c r="D831">
        <v>450</v>
      </c>
      <c r="E831" t="s">
        <v>520</v>
      </c>
      <c r="F831" t="s">
        <v>29</v>
      </c>
      <c r="G831" t="s">
        <v>29</v>
      </c>
      <c r="H831" s="2">
        <v>42457.018750000003</v>
      </c>
      <c r="I831" t="s">
        <v>1662</v>
      </c>
      <c r="J831" t="s">
        <v>91</v>
      </c>
      <c r="K831" t="s">
        <v>172</v>
      </c>
      <c r="L831">
        <v>7401.4</v>
      </c>
      <c r="M831">
        <v>-122.32308</v>
      </c>
      <c r="N831">
        <v>47.621997999999998</v>
      </c>
      <c r="O831" t="s">
        <v>1663</v>
      </c>
      <c r="P831" t="s">
        <v>523</v>
      </c>
      <c r="Q831" t="s">
        <v>29</v>
      </c>
      <c r="R831" t="s">
        <v>29</v>
      </c>
      <c r="T831">
        <v>1</v>
      </c>
    </row>
    <row r="832" spans="1:20" x14ac:dyDescent="0.25">
      <c r="A832">
        <v>1703163</v>
      </c>
      <c r="B832">
        <v>16000106260</v>
      </c>
      <c r="C832">
        <v>2016106260</v>
      </c>
      <c r="D832">
        <v>245</v>
      </c>
      <c r="E832" t="s">
        <v>58</v>
      </c>
      <c r="F832" t="s">
        <v>21</v>
      </c>
      <c r="G832" t="s">
        <v>21</v>
      </c>
      <c r="H832" s="2">
        <v>42457.017361111109</v>
      </c>
      <c r="I832" t="s">
        <v>1664</v>
      </c>
      <c r="J832" t="s">
        <v>44</v>
      </c>
      <c r="K832" t="s">
        <v>45</v>
      </c>
      <c r="L832">
        <v>5802.3010999999997</v>
      </c>
      <c r="M832">
        <v>-122.38672</v>
      </c>
      <c r="N832">
        <v>47.640067999999999</v>
      </c>
      <c r="O832" t="s">
        <v>1665</v>
      </c>
      <c r="P832" t="s">
        <v>86</v>
      </c>
      <c r="Q832" t="s">
        <v>21</v>
      </c>
      <c r="R832" t="s">
        <v>21</v>
      </c>
      <c r="T832">
        <v>0</v>
      </c>
    </row>
    <row r="833" spans="1:20" x14ac:dyDescent="0.25">
      <c r="A833">
        <v>1703164</v>
      </c>
      <c r="B833">
        <v>16000106243</v>
      </c>
      <c r="C833">
        <v>2016106243</v>
      </c>
      <c r="D833">
        <v>250</v>
      </c>
      <c r="E833" t="s">
        <v>111</v>
      </c>
      <c r="F833" t="s">
        <v>112</v>
      </c>
      <c r="G833" t="s">
        <v>113</v>
      </c>
      <c r="H833" s="2">
        <v>42457.022222222222</v>
      </c>
      <c r="I833" t="s">
        <v>1666</v>
      </c>
      <c r="J833" t="s">
        <v>137</v>
      </c>
      <c r="K833" t="s">
        <v>209</v>
      </c>
      <c r="L833">
        <v>7100.201</v>
      </c>
      <c r="M833">
        <v>-122.35803</v>
      </c>
      <c r="N833">
        <v>47.622695999999998</v>
      </c>
      <c r="O833" t="s">
        <v>1667</v>
      </c>
      <c r="P833" t="s">
        <v>400</v>
      </c>
      <c r="Q833" t="s">
        <v>401</v>
      </c>
      <c r="R833" t="s">
        <v>401</v>
      </c>
      <c r="T833">
        <v>2</v>
      </c>
    </row>
    <row r="834" spans="1:20" x14ac:dyDescent="0.25">
      <c r="A834">
        <v>1703165</v>
      </c>
      <c r="B834">
        <v>16000106240</v>
      </c>
      <c r="C834">
        <v>2016106240</v>
      </c>
      <c r="D834">
        <v>280</v>
      </c>
      <c r="E834" t="s">
        <v>41</v>
      </c>
      <c r="F834" t="s">
        <v>42</v>
      </c>
      <c r="G834" t="s">
        <v>42</v>
      </c>
      <c r="H834" s="2">
        <v>42457.020833333336</v>
      </c>
      <c r="I834" t="s">
        <v>1668</v>
      </c>
      <c r="J834" t="s">
        <v>44</v>
      </c>
      <c r="K834" t="s">
        <v>45</v>
      </c>
      <c r="L834">
        <v>5802.3</v>
      </c>
      <c r="M834">
        <v>-122.38197</v>
      </c>
      <c r="N834">
        <v>47.646583999999997</v>
      </c>
      <c r="O834" t="s">
        <v>1669</v>
      </c>
      <c r="P834" t="s">
        <v>86</v>
      </c>
      <c r="Q834" t="s">
        <v>21</v>
      </c>
      <c r="R834" t="s">
        <v>21</v>
      </c>
      <c r="S834" s="2">
        <v>42456.905555555553</v>
      </c>
      <c r="T834">
        <v>2</v>
      </c>
    </row>
    <row r="835" spans="1:20" x14ac:dyDescent="0.25">
      <c r="A835">
        <v>1703166</v>
      </c>
      <c r="B835">
        <v>16000106285</v>
      </c>
      <c r="C835">
        <v>2016106285</v>
      </c>
      <c r="D835">
        <v>63</v>
      </c>
      <c r="E835" t="s">
        <v>165</v>
      </c>
      <c r="F835" t="s">
        <v>166</v>
      </c>
      <c r="G835" t="s">
        <v>166</v>
      </c>
      <c r="H835" s="2">
        <v>42457.025694444441</v>
      </c>
      <c r="I835" t="s">
        <v>1670</v>
      </c>
      <c r="J835" t="s">
        <v>78</v>
      </c>
      <c r="K835" t="s">
        <v>285</v>
      </c>
      <c r="L835">
        <v>7700.3001000000004</v>
      </c>
      <c r="M835">
        <v>-122.297455</v>
      </c>
      <c r="N835">
        <v>47.617054000000003</v>
      </c>
      <c r="O835" t="s">
        <v>1671</v>
      </c>
      <c r="P835" t="s">
        <v>81</v>
      </c>
      <c r="Q835" t="s">
        <v>76</v>
      </c>
      <c r="R835" t="s">
        <v>75</v>
      </c>
      <c r="S835" s="2">
        <v>42456.953472222223</v>
      </c>
      <c r="T835">
        <v>2</v>
      </c>
    </row>
    <row r="836" spans="1:20" x14ac:dyDescent="0.25">
      <c r="A836">
        <v>1703167</v>
      </c>
      <c r="B836">
        <v>16000106247</v>
      </c>
      <c r="C836">
        <v>2016106247</v>
      </c>
      <c r="D836">
        <v>280</v>
      </c>
      <c r="E836" t="s">
        <v>41</v>
      </c>
      <c r="F836" t="s">
        <v>42</v>
      </c>
      <c r="G836" t="s">
        <v>42</v>
      </c>
      <c r="H836" s="2">
        <v>42457.029166666667</v>
      </c>
      <c r="I836" t="s">
        <v>663</v>
      </c>
      <c r="J836" t="s">
        <v>44</v>
      </c>
      <c r="K836" t="s">
        <v>357</v>
      </c>
      <c r="L836">
        <v>6700.3011999999999</v>
      </c>
      <c r="M836">
        <v>-122.34754</v>
      </c>
      <c r="N836">
        <v>47.630164999999998</v>
      </c>
      <c r="O836" t="s">
        <v>664</v>
      </c>
      <c r="P836" t="s">
        <v>153</v>
      </c>
      <c r="Q836" t="s">
        <v>148</v>
      </c>
      <c r="R836" t="s">
        <v>148</v>
      </c>
      <c r="T836">
        <v>2</v>
      </c>
    </row>
    <row r="837" spans="1:20" x14ac:dyDescent="0.25">
      <c r="A837">
        <v>1703168</v>
      </c>
      <c r="B837">
        <v>16000106340</v>
      </c>
      <c r="C837">
        <v>2016106340</v>
      </c>
      <c r="D837">
        <v>177</v>
      </c>
      <c r="E837" t="s">
        <v>117</v>
      </c>
      <c r="F837" t="s">
        <v>52</v>
      </c>
      <c r="G837" t="s">
        <v>52</v>
      </c>
      <c r="H837" s="2">
        <v>42457.03125</v>
      </c>
      <c r="I837" t="s">
        <v>456</v>
      </c>
      <c r="J837" t="s">
        <v>129</v>
      </c>
      <c r="K837" t="s">
        <v>190</v>
      </c>
      <c r="L837">
        <v>8100.3010999999997</v>
      </c>
      <c r="M837">
        <v>-122.34287999999999</v>
      </c>
      <c r="N837">
        <v>47.609814</v>
      </c>
      <c r="O837" t="s">
        <v>457</v>
      </c>
      <c r="P837" t="s">
        <v>120</v>
      </c>
      <c r="Q837" t="s">
        <v>52</v>
      </c>
      <c r="R837" t="s">
        <v>52</v>
      </c>
      <c r="T837">
        <v>2</v>
      </c>
    </row>
    <row r="838" spans="1:20" x14ac:dyDescent="0.25">
      <c r="A838">
        <v>1703169</v>
      </c>
      <c r="B838">
        <v>16000106334</v>
      </c>
      <c r="C838">
        <v>2016106334</v>
      </c>
      <c r="D838">
        <v>281</v>
      </c>
      <c r="E838" t="s">
        <v>48</v>
      </c>
      <c r="F838" t="s">
        <v>42</v>
      </c>
      <c r="G838" t="s">
        <v>42</v>
      </c>
      <c r="H838" s="2">
        <v>42457.032638888886</v>
      </c>
      <c r="I838" t="s">
        <v>1672</v>
      </c>
      <c r="J838" t="s">
        <v>124</v>
      </c>
      <c r="K838" t="s">
        <v>125</v>
      </c>
      <c r="L838">
        <v>10600.600700000001</v>
      </c>
      <c r="M838">
        <v>-122.38711499999999</v>
      </c>
      <c r="N838">
        <v>47.549396999999999</v>
      </c>
      <c r="O838" t="s">
        <v>1673</v>
      </c>
      <c r="P838" t="s">
        <v>153</v>
      </c>
      <c r="Q838" t="s">
        <v>148</v>
      </c>
      <c r="R838" t="s">
        <v>148</v>
      </c>
      <c r="T838">
        <v>0</v>
      </c>
    </row>
    <row r="839" spans="1:20" x14ac:dyDescent="0.25">
      <c r="A839">
        <v>1703170</v>
      </c>
      <c r="B839">
        <v>16000106332</v>
      </c>
      <c r="C839">
        <v>2016106332</v>
      </c>
      <c r="D839">
        <v>250</v>
      </c>
      <c r="E839" t="s">
        <v>111</v>
      </c>
      <c r="F839" t="s">
        <v>112</v>
      </c>
      <c r="G839" t="s">
        <v>113</v>
      </c>
      <c r="H839" s="2">
        <v>42457.037499999999</v>
      </c>
      <c r="I839" t="s">
        <v>1674</v>
      </c>
      <c r="J839" t="s">
        <v>54</v>
      </c>
      <c r="K839" t="s">
        <v>292</v>
      </c>
      <c r="L839">
        <v>10401.3006</v>
      </c>
      <c r="M839">
        <v>-122.29688</v>
      </c>
      <c r="N839">
        <v>47.54833</v>
      </c>
      <c r="O839" t="s">
        <v>1675</v>
      </c>
      <c r="P839" t="s">
        <v>671</v>
      </c>
      <c r="Q839" t="s">
        <v>21</v>
      </c>
      <c r="R839" t="s">
        <v>558</v>
      </c>
      <c r="T839">
        <v>3</v>
      </c>
    </row>
    <row r="840" spans="1:20" x14ac:dyDescent="0.25">
      <c r="A840">
        <v>1703171</v>
      </c>
      <c r="B840">
        <v>16000106338</v>
      </c>
      <c r="C840">
        <v>2016106338</v>
      </c>
      <c r="D840">
        <v>245</v>
      </c>
      <c r="E840" t="s">
        <v>58</v>
      </c>
      <c r="F840" t="s">
        <v>21</v>
      </c>
      <c r="G840" t="s">
        <v>21</v>
      </c>
      <c r="H840" s="2">
        <v>42457.038194444445</v>
      </c>
      <c r="I840" t="s">
        <v>1676</v>
      </c>
      <c r="J840" t="s">
        <v>31</v>
      </c>
      <c r="K840" t="s">
        <v>32</v>
      </c>
      <c r="L840">
        <v>9000.2023000000008</v>
      </c>
      <c r="M840">
        <v>-122.30831000000001</v>
      </c>
      <c r="N840">
        <v>47.599243000000001</v>
      </c>
      <c r="O840" t="s">
        <v>1677</v>
      </c>
      <c r="P840" t="s">
        <v>86</v>
      </c>
      <c r="Q840" t="s">
        <v>21</v>
      </c>
      <c r="R840" t="s">
        <v>21</v>
      </c>
      <c r="T840">
        <v>4</v>
      </c>
    </row>
    <row r="841" spans="1:20" x14ac:dyDescent="0.25">
      <c r="A841">
        <v>1703172</v>
      </c>
      <c r="B841">
        <v>16000106321</v>
      </c>
      <c r="C841">
        <v>2016106321</v>
      </c>
      <c r="D841">
        <v>64</v>
      </c>
      <c r="E841" t="s">
        <v>294</v>
      </c>
      <c r="F841" t="s">
        <v>75</v>
      </c>
      <c r="G841" t="s">
        <v>295</v>
      </c>
      <c r="H841" s="2">
        <v>42457.037499999999</v>
      </c>
      <c r="I841" t="s">
        <v>1422</v>
      </c>
      <c r="J841" t="s">
        <v>129</v>
      </c>
      <c r="K841" t="s">
        <v>130</v>
      </c>
      <c r="L841">
        <v>7300.3023000000003</v>
      </c>
      <c r="M841">
        <v>-122.33617</v>
      </c>
      <c r="N841">
        <v>47.616055000000003</v>
      </c>
      <c r="O841" t="s">
        <v>1423</v>
      </c>
      <c r="P841" t="s">
        <v>86</v>
      </c>
      <c r="Q841" t="s">
        <v>21</v>
      </c>
      <c r="R841" t="s">
        <v>21</v>
      </c>
      <c r="S841" s="2">
        <v>42457.00277777778</v>
      </c>
      <c r="T841">
        <v>0</v>
      </c>
    </row>
    <row r="842" spans="1:20" x14ac:dyDescent="0.25">
      <c r="A842">
        <v>1703173</v>
      </c>
      <c r="B842">
        <v>16000106290</v>
      </c>
      <c r="C842">
        <v>2016106290</v>
      </c>
      <c r="D842">
        <v>191</v>
      </c>
      <c r="E842" t="s">
        <v>1678</v>
      </c>
      <c r="F842" t="s">
        <v>467</v>
      </c>
      <c r="G842" t="s">
        <v>468</v>
      </c>
      <c r="H842" s="2">
        <v>42457.038194444445</v>
      </c>
      <c r="I842" t="s">
        <v>767</v>
      </c>
      <c r="J842" t="s">
        <v>129</v>
      </c>
      <c r="K842" t="s">
        <v>190</v>
      </c>
      <c r="L842">
        <v>7200.1067000000003</v>
      </c>
      <c r="M842">
        <v>-122.3409</v>
      </c>
      <c r="N842">
        <v>47.612395999999997</v>
      </c>
      <c r="O842" t="s">
        <v>768</v>
      </c>
      <c r="P842" t="s">
        <v>381</v>
      </c>
      <c r="Q842" t="s">
        <v>42</v>
      </c>
      <c r="R842" t="s">
        <v>42</v>
      </c>
      <c r="S842" s="2">
        <v>42456.961111111108</v>
      </c>
      <c r="T842">
        <v>2</v>
      </c>
    </row>
    <row r="843" spans="1:20" x14ac:dyDescent="0.25">
      <c r="A843">
        <v>1703174</v>
      </c>
      <c r="B843">
        <v>16000106289</v>
      </c>
      <c r="C843">
        <v>2016106289</v>
      </c>
      <c r="D843">
        <v>280</v>
      </c>
      <c r="E843" t="s">
        <v>41</v>
      </c>
      <c r="F843" t="s">
        <v>42</v>
      </c>
      <c r="G843" t="s">
        <v>42</v>
      </c>
      <c r="H843" s="2">
        <v>42457.038194444445</v>
      </c>
      <c r="I843" t="s">
        <v>583</v>
      </c>
      <c r="J843" t="s">
        <v>137</v>
      </c>
      <c r="K843" t="s">
        <v>138</v>
      </c>
      <c r="L843">
        <v>8002.1000999999997</v>
      </c>
      <c r="M843">
        <v>-122.3424</v>
      </c>
      <c r="N843">
        <v>47.612118000000002</v>
      </c>
      <c r="O843" t="s">
        <v>584</v>
      </c>
      <c r="P843" t="s">
        <v>381</v>
      </c>
      <c r="Q843" t="s">
        <v>42</v>
      </c>
      <c r="R843" t="s">
        <v>42</v>
      </c>
      <c r="S843" s="2">
        <v>42456.951388888891</v>
      </c>
      <c r="T843">
        <v>0</v>
      </c>
    </row>
    <row r="844" spans="1:20" x14ac:dyDescent="0.25">
      <c r="A844">
        <v>1703175</v>
      </c>
      <c r="B844">
        <v>16000106342</v>
      </c>
      <c r="C844">
        <v>2016106342</v>
      </c>
      <c r="D844">
        <v>281</v>
      </c>
      <c r="E844" t="s">
        <v>48</v>
      </c>
      <c r="F844" t="s">
        <v>42</v>
      </c>
      <c r="G844" t="s">
        <v>42</v>
      </c>
      <c r="H844" s="2">
        <v>42457.044444444444</v>
      </c>
      <c r="I844" t="s">
        <v>1679</v>
      </c>
      <c r="J844" t="s">
        <v>155</v>
      </c>
      <c r="K844" t="s">
        <v>257</v>
      </c>
      <c r="L844">
        <v>8001.2008999999998</v>
      </c>
      <c r="M844">
        <v>-122.34566</v>
      </c>
      <c r="N844">
        <v>47.614040000000003</v>
      </c>
      <c r="O844" t="s">
        <v>1680</v>
      </c>
      <c r="P844" t="s">
        <v>47</v>
      </c>
      <c r="Q844" t="s">
        <v>42</v>
      </c>
      <c r="R844" t="s">
        <v>42</v>
      </c>
      <c r="T844">
        <v>4</v>
      </c>
    </row>
    <row r="845" spans="1:20" x14ac:dyDescent="0.25">
      <c r="A845">
        <v>1703176</v>
      </c>
      <c r="B845">
        <v>16000106256</v>
      </c>
      <c r="C845">
        <v>2016106256</v>
      </c>
      <c r="D845">
        <v>50</v>
      </c>
      <c r="E845" t="s">
        <v>407</v>
      </c>
      <c r="F845" t="s">
        <v>220</v>
      </c>
      <c r="G845" t="s">
        <v>107</v>
      </c>
      <c r="H845" s="2">
        <v>42457.043749999997</v>
      </c>
      <c r="I845" t="s">
        <v>1681</v>
      </c>
      <c r="J845" t="s">
        <v>23</v>
      </c>
      <c r="K845" t="s">
        <v>480</v>
      </c>
      <c r="L845">
        <v>10402.2011</v>
      </c>
      <c r="M845">
        <v>-122.30614</v>
      </c>
      <c r="N845">
        <v>47.555343999999998</v>
      </c>
      <c r="O845" t="s">
        <v>1682</v>
      </c>
      <c r="P845" t="s">
        <v>223</v>
      </c>
      <c r="Q845" t="s">
        <v>107</v>
      </c>
      <c r="R845" t="s">
        <v>220</v>
      </c>
      <c r="S845" s="2">
        <v>42456.930555555555</v>
      </c>
      <c r="T845">
        <v>2</v>
      </c>
    </row>
    <row r="846" spans="1:20" x14ac:dyDescent="0.25">
      <c r="A846">
        <v>1703177</v>
      </c>
      <c r="B846">
        <v>16000106183</v>
      </c>
      <c r="C846">
        <v>2016106183</v>
      </c>
      <c r="D846">
        <v>245</v>
      </c>
      <c r="E846" t="s">
        <v>58</v>
      </c>
      <c r="F846" t="s">
        <v>21</v>
      </c>
      <c r="G846" t="s">
        <v>21</v>
      </c>
      <c r="H846" s="2">
        <v>42457.041666666664</v>
      </c>
      <c r="I846" t="s">
        <v>914</v>
      </c>
      <c r="J846" t="s">
        <v>179</v>
      </c>
      <c r="K846" t="s">
        <v>718</v>
      </c>
      <c r="L846">
        <v>4400.4005999999999</v>
      </c>
      <c r="M846">
        <v>-122.31523</v>
      </c>
      <c r="N846">
        <v>47.665680000000002</v>
      </c>
      <c r="O846" t="s">
        <v>915</v>
      </c>
      <c r="P846" t="s">
        <v>86</v>
      </c>
      <c r="Q846" t="s">
        <v>21</v>
      </c>
      <c r="R846" t="s">
        <v>21</v>
      </c>
      <c r="S846" s="2">
        <v>42456.848611111112</v>
      </c>
      <c r="T846">
        <v>1</v>
      </c>
    </row>
    <row r="847" spans="1:20" x14ac:dyDescent="0.25">
      <c r="A847">
        <v>1703178</v>
      </c>
      <c r="B847">
        <v>16000106353</v>
      </c>
      <c r="C847">
        <v>2016106353</v>
      </c>
      <c r="D847">
        <v>470</v>
      </c>
      <c r="E847" t="s">
        <v>27</v>
      </c>
      <c r="F847" t="s">
        <v>28</v>
      </c>
      <c r="G847" t="s">
        <v>29</v>
      </c>
      <c r="H847" s="2">
        <v>42457.055555555555</v>
      </c>
      <c r="I847" t="s">
        <v>1683</v>
      </c>
      <c r="J847" t="s">
        <v>124</v>
      </c>
      <c r="K847" t="s">
        <v>415</v>
      </c>
      <c r="L847">
        <v>9600.5013999999992</v>
      </c>
      <c r="M847">
        <v>-122.38679500000001</v>
      </c>
      <c r="N847">
        <v>47.595149999999997</v>
      </c>
      <c r="O847" t="s">
        <v>1684</v>
      </c>
      <c r="P847" t="s">
        <v>34</v>
      </c>
      <c r="Q847" t="s">
        <v>29</v>
      </c>
      <c r="R847" t="s">
        <v>28</v>
      </c>
      <c r="T847">
        <v>3</v>
      </c>
    </row>
    <row r="848" spans="1:20" x14ac:dyDescent="0.25">
      <c r="A848">
        <v>1703179</v>
      </c>
      <c r="B848">
        <v>16000106352</v>
      </c>
      <c r="C848">
        <v>2016106352</v>
      </c>
      <c r="D848">
        <v>250</v>
      </c>
      <c r="E848" t="s">
        <v>111</v>
      </c>
      <c r="F848" t="s">
        <v>112</v>
      </c>
      <c r="G848" t="s">
        <v>113</v>
      </c>
      <c r="H848" s="2">
        <v>42457.054861111108</v>
      </c>
      <c r="I848" t="s">
        <v>1674</v>
      </c>
      <c r="J848" t="s">
        <v>54</v>
      </c>
      <c r="K848" t="s">
        <v>292</v>
      </c>
      <c r="L848">
        <v>10401.300499999999</v>
      </c>
      <c r="M848">
        <v>-122.29688</v>
      </c>
      <c r="N848">
        <v>47.549239999999998</v>
      </c>
      <c r="O848" t="s">
        <v>1685</v>
      </c>
      <c r="P848" t="s">
        <v>671</v>
      </c>
      <c r="Q848" t="s">
        <v>21</v>
      </c>
      <c r="R848" t="s">
        <v>558</v>
      </c>
      <c r="T848">
        <v>2</v>
      </c>
    </row>
    <row r="849" spans="1:20" x14ac:dyDescent="0.25">
      <c r="A849">
        <v>1703180</v>
      </c>
      <c r="B849">
        <v>16000106346</v>
      </c>
      <c r="C849">
        <v>2016106346</v>
      </c>
      <c r="D849">
        <v>460</v>
      </c>
      <c r="E849" t="s">
        <v>35</v>
      </c>
      <c r="F849" t="s">
        <v>29</v>
      </c>
      <c r="G849" t="s">
        <v>29</v>
      </c>
      <c r="H849" s="2">
        <v>42457.054861111108</v>
      </c>
      <c r="I849" t="s">
        <v>1686</v>
      </c>
      <c r="J849" t="s">
        <v>37</v>
      </c>
      <c r="K849" t="s">
        <v>96</v>
      </c>
      <c r="L849">
        <v>9300.3071</v>
      </c>
      <c r="M849">
        <v>-122.3291</v>
      </c>
      <c r="N849">
        <v>47.571550000000002</v>
      </c>
      <c r="O849" t="s">
        <v>1687</v>
      </c>
      <c r="P849" t="s">
        <v>94</v>
      </c>
      <c r="Q849" t="s">
        <v>29</v>
      </c>
      <c r="R849" t="s">
        <v>29</v>
      </c>
      <c r="T849">
        <v>3</v>
      </c>
    </row>
    <row r="850" spans="1:20" x14ac:dyDescent="0.25">
      <c r="A850">
        <v>1703181</v>
      </c>
      <c r="B850">
        <v>16000106325</v>
      </c>
      <c r="C850">
        <v>2016106325</v>
      </c>
      <c r="D850">
        <v>242</v>
      </c>
      <c r="E850" t="s">
        <v>20</v>
      </c>
      <c r="F850" t="s">
        <v>21</v>
      </c>
      <c r="G850" t="s">
        <v>21</v>
      </c>
      <c r="H850" s="2">
        <v>42457.053472222222</v>
      </c>
      <c r="I850" t="s">
        <v>1688</v>
      </c>
      <c r="J850" t="s">
        <v>247</v>
      </c>
      <c r="K850" t="s">
        <v>533</v>
      </c>
      <c r="L850">
        <v>700.10040000000004</v>
      </c>
      <c r="M850">
        <v>-122.29792</v>
      </c>
      <c r="N850">
        <v>47.718375999999999</v>
      </c>
      <c r="O850" t="s">
        <v>1689</v>
      </c>
      <c r="P850" t="s">
        <v>501</v>
      </c>
      <c r="Q850" t="s">
        <v>21</v>
      </c>
      <c r="R850" t="s">
        <v>21</v>
      </c>
      <c r="T850">
        <v>4</v>
      </c>
    </row>
    <row r="851" spans="1:20" x14ac:dyDescent="0.25">
      <c r="A851">
        <v>1703182</v>
      </c>
      <c r="B851">
        <v>16000106359</v>
      </c>
      <c r="C851">
        <v>2016106359</v>
      </c>
      <c r="D851">
        <v>177</v>
      </c>
      <c r="E851" t="s">
        <v>117</v>
      </c>
      <c r="F851" t="s">
        <v>52</v>
      </c>
      <c r="G851" t="s">
        <v>52</v>
      </c>
      <c r="H851" s="2">
        <v>42457.060416666667</v>
      </c>
      <c r="I851" t="s">
        <v>82</v>
      </c>
      <c r="J851" t="s">
        <v>83</v>
      </c>
      <c r="K851" t="s">
        <v>84</v>
      </c>
      <c r="L851">
        <v>9200.2027999999991</v>
      </c>
      <c r="M851">
        <v>-122.33081</v>
      </c>
      <c r="N851">
        <v>47.600464000000002</v>
      </c>
      <c r="O851" t="s">
        <v>85</v>
      </c>
      <c r="P851" t="s">
        <v>120</v>
      </c>
      <c r="Q851" t="s">
        <v>52</v>
      </c>
      <c r="R851" t="s">
        <v>52</v>
      </c>
      <c r="T851">
        <v>1</v>
      </c>
    </row>
    <row r="852" spans="1:20" x14ac:dyDescent="0.25">
      <c r="A852">
        <v>1703183</v>
      </c>
      <c r="B852">
        <v>16000106355</v>
      </c>
      <c r="C852">
        <v>2016106355</v>
      </c>
      <c r="D852">
        <v>460</v>
      </c>
      <c r="E852" t="s">
        <v>35</v>
      </c>
      <c r="F852" t="s">
        <v>29</v>
      </c>
      <c r="G852" t="s">
        <v>29</v>
      </c>
      <c r="H852" s="2">
        <v>42457.061111111114</v>
      </c>
      <c r="I852" t="s">
        <v>918</v>
      </c>
      <c r="J852" t="s">
        <v>137</v>
      </c>
      <c r="K852" t="s">
        <v>138</v>
      </c>
      <c r="L852">
        <v>9100.1000999999997</v>
      </c>
      <c r="M852">
        <v>-122.317825</v>
      </c>
      <c r="N852">
        <v>47.601695999999997</v>
      </c>
      <c r="O852" t="s">
        <v>919</v>
      </c>
      <c r="P852" t="s">
        <v>94</v>
      </c>
      <c r="Q852" t="s">
        <v>29</v>
      </c>
      <c r="R852" t="s">
        <v>29</v>
      </c>
      <c r="T852">
        <v>1</v>
      </c>
    </row>
    <row r="853" spans="1:20" x14ac:dyDescent="0.25">
      <c r="A853">
        <v>1703184</v>
      </c>
      <c r="B853">
        <v>16000106351</v>
      </c>
      <c r="C853">
        <v>2016106351</v>
      </c>
      <c r="D853">
        <v>450</v>
      </c>
      <c r="E853" t="s">
        <v>520</v>
      </c>
      <c r="F853" t="s">
        <v>29</v>
      </c>
      <c r="G853" t="s">
        <v>29</v>
      </c>
      <c r="H853" s="2">
        <v>42457.063194444447</v>
      </c>
      <c r="I853" t="s">
        <v>1690</v>
      </c>
      <c r="J853" t="s">
        <v>37</v>
      </c>
      <c r="K853" t="s">
        <v>686</v>
      </c>
      <c r="L853">
        <v>10900.208699999999</v>
      </c>
      <c r="M853">
        <v>-122.31650999999999</v>
      </c>
      <c r="N853">
        <v>47.548865999999997</v>
      </c>
      <c r="O853" t="s">
        <v>1691</v>
      </c>
      <c r="P853" t="s">
        <v>523</v>
      </c>
      <c r="Q853" t="s">
        <v>29</v>
      </c>
      <c r="R853" t="s">
        <v>29</v>
      </c>
      <c r="T853">
        <v>3</v>
      </c>
    </row>
    <row r="854" spans="1:20" x14ac:dyDescent="0.25">
      <c r="A854">
        <v>1703185</v>
      </c>
      <c r="B854">
        <v>16000106345</v>
      </c>
      <c r="C854">
        <v>2016106345</v>
      </c>
      <c r="D854">
        <v>245</v>
      </c>
      <c r="E854" t="s">
        <v>58</v>
      </c>
      <c r="F854" t="s">
        <v>21</v>
      </c>
      <c r="G854" t="s">
        <v>21</v>
      </c>
      <c r="H854" s="2">
        <v>42457.061805555553</v>
      </c>
      <c r="I854" t="s">
        <v>1692</v>
      </c>
      <c r="J854" t="s">
        <v>179</v>
      </c>
      <c r="K854" t="s">
        <v>718</v>
      </c>
      <c r="L854">
        <v>4400.4002</v>
      </c>
      <c r="M854">
        <v>-122.3152</v>
      </c>
      <c r="N854">
        <v>47.667503000000004</v>
      </c>
      <c r="O854" t="s">
        <v>1693</v>
      </c>
      <c r="P854" t="s">
        <v>86</v>
      </c>
      <c r="Q854" t="s">
        <v>21</v>
      </c>
      <c r="R854" t="s">
        <v>21</v>
      </c>
      <c r="T854">
        <v>0</v>
      </c>
    </row>
    <row r="855" spans="1:20" x14ac:dyDescent="0.25">
      <c r="A855">
        <v>1703186</v>
      </c>
      <c r="B855">
        <v>16000106309</v>
      </c>
      <c r="C855">
        <v>2016106309</v>
      </c>
      <c r="D855">
        <v>63</v>
      </c>
      <c r="E855" t="s">
        <v>165</v>
      </c>
      <c r="F855" t="s">
        <v>166</v>
      </c>
      <c r="G855" t="s">
        <v>166</v>
      </c>
      <c r="H855" s="2">
        <v>42457.055555555555</v>
      </c>
      <c r="I855" t="s">
        <v>1084</v>
      </c>
      <c r="J855" t="s">
        <v>137</v>
      </c>
      <c r="K855" t="s">
        <v>238</v>
      </c>
      <c r="L855">
        <v>11402.2001</v>
      </c>
      <c r="M855">
        <v>-122.3578</v>
      </c>
      <c r="N855">
        <v>47.521949999999997</v>
      </c>
      <c r="O855" t="s">
        <v>1085</v>
      </c>
      <c r="P855" t="s">
        <v>81</v>
      </c>
      <c r="Q855" t="s">
        <v>76</v>
      </c>
      <c r="R855" t="s">
        <v>75</v>
      </c>
      <c r="S855" s="2">
        <v>42456.984027777777</v>
      </c>
      <c r="T855">
        <v>2</v>
      </c>
    </row>
    <row r="856" spans="1:20" x14ac:dyDescent="0.25">
      <c r="A856">
        <v>1703187</v>
      </c>
      <c r="B856">
        <v>16000106299</v>
      </c>
      <c r="C856">
        <v>2016106299</v>
      </c>
      <c r="D856">
        <v>245</v>
      </c>
      <c r="E856" t="s">
        <v>58</v>
      </c>
      <c r="F856" t="s">
        <v>21</v>
      </c>
      <c r="G856" t="s">
        <v>21</v>
      </c>
      <c r="H856" s="2">
        <v>42457.061805555553</v>
      </c>
      <c r="I856" t="s">
        <v>667</v>
      </c>
      <c r="J856" t="s">
        <v>129</v>
      </c>
      <c r="K856" t="s">
        <v>190</v>
      </c>
      <c r="L856">
        <v>8100.3001000000004</v>
      </c>
      <c r="M856">
        <v>-122.33946</v>
      </c>
      <c r="N856">
        <v>47.609054999999998</v>
      </c>
      <c r="O856" t="s">
        <v>668</v>
      </c>
      <c r="P856" t="s">
        <v>86</v>
      </c>
      <c r="Q856" t="s">
        <v>21</v>
      </c>
      <c r="R856" t="s">
        <v>21</v>
      </c>
      <c r="S856" s="2">
        <v>42456.974305555559</v>
      </c>
      <c r="T856">
        <v>1</v>
      </c>
    </row>
    <row r="857" spans="1:20" x14ac:dyDescent="0.25">
      <c r="A857">
        <v>1703188</v>
      </c>
      <c r="B857">
        <v>16000106336</v>
      </c>
      <c r="C857">
        <v>2016106336</v>
      </c>
      <c r="D857">
        <v>40</v>
      </c>
      <c r="E857" t="s">
        <v>224</v>
      </c>
      <c r="F857" t="s">
        <v>225</v>
      </c>
      <c r="G857" t="s">
        <v>225</v>
      </c>
      <c r="H857" s="2">
        <v>42457.073611111111</v>
      </c>
      <c r="I857" t="s">
        <v>1694</v>
      </c>
      <c r="J857" t="s">
        <v>155</v>
      </c>
      <c r="K857" t="s">
        <v>289</v>
      </c>
      <c r="L857">
        <v>7300.1013000000003</v>
      </c>
      <c r="M857">
        <v>-122.329155</v>
      </c>
      <c r="N857">
        <v>47.622549999999997</v>
      </c>
      <c r="O857" t="s">
        <v>1695</v>
      </c>
      <c r="P857" t="s">
        <v>26</v>
      </c>
      <c r="Q857" t="s">
        <v>21</v>
      </c>
      <c r="R857" t="s">
        <v>21</v>
      </c>
      <c r="S857" s="2">
        <v>42457.025694444441</v>
      </c>
      <c r="T857">
        <v>1</v>
      </c>
    </row>
    <row r="858" spans="1:20" x14ac:dyDescent="0.25">
      <c r="A858">
        <v>1703189</v>
      </c>
      <c r="B858">
        <v>16000106307</v>
      </c>
      <c r="C858">
        <v>2016106307</v>
      </c>
      <c r="D858">
        <v>65</v>
      </c>
      <c r="E858" t="s">
        <v>74</v>
      </c>
      <c r="F858" t="s">
        <v>75</v>
      </c>
      <c r="G858" t="s">
        <v>76</v>
      </c>
      <c r="H858" s="2">
        <v>42457.071527777778</v>
      </c>
      <c r="I858" t="s">
        <v>419</v>
      </c>
      <c r="J858" t="s">
        <v>155</v>
      </c>
      <c r="K858" t="s">
        <v>289</v>
      </c>
      <c r="L858">
        <v>6100.4004999999997</v>
      </c>
      <c r="M858">
        <v>-122.32589</v>
      </c>
      <c r="N858">
        <v>47.640880000000003</v>
      </c>
      <c r="O858" t="s">
        <v>420</v>
      </c>
      <c r="P858" t="s">
        <v>361</v>
      </c>
      <c r="Q858" t="s">
        <v>225</v>
      </c>
      <c r="R858" t="s">
        <v>225</v>
      </c>
      <c r="S858" s="2">
        <v>42456.98541666667</v>
      </c>
      <c r="T858">
        <v>1</v>
      </c>
    </row>
    <row r="859" spans="1:20" x14ac:dyDescent="0.25">
      <c r="A859">
        <v>1703190</v>
      </c>
      <c r="B859">
        <v>16000106374</v>
      </c>
      <c r="C859">
        <v>2016106374</v>
      </c>
      <c r="D859">
        <v>177</v>
      </c>
      <c r="E859" t="s">
        <v>117</v>
      </c>
      <c r="F859" t="s">
        <v>52</v>
      </c>
      <c r="G859" t="s">
        <v>52</v>
      </c>
      <c r="H859" s="2">
        <v>42457.083333333336</v>
      </c>
      <c r="I859" t="s">
        <v>82</v>
      </c>
      <c r="J859" t="s">
        <v>83</v>
      </c>
      <c r="K859" t="s">
        <v>84</v>
      </c>
      <c r="L859">
        <v>9200.2027999999991</v>
      </c>
      <c r="M859">
        <v>-122.33081</v>
      </c>
      <c r="N859">
        <v>47.600464000000002</v>
      </c>
      <c r="O859" t="s">
        <v>85</v>
      </c>
      <c r="P859" t="s">
        <v>120</v>
      </c>
      <c r="Q859" t="s">
        <v>52</v>
      </c>
      <c r="R859" t="s">
        <v>52</v>
      </c>
      <c r="T859">
        <v>3</v>
      </c>
    </row>
    <row r="860" spans="1:20" x14ac:dyDescent="0.25">
      <c r="A860">
        <v>1703191</v>
      </c>
      <c r="B860">
        <v>16000106369</v>
      </c>
      <c r="C860">
        <v>2016106369</v>
      </c>
      <c r="D860">
        <v>280</v>
      </c>
      <c r="E860" t="s">
        <v>41</v>
      </c>
      <c r="F860" t="s">
        <v>42</v>
      </c>
      <c r="G860" t="s">
        <v>42</v>
      </c>
      <c r="H860" s="2">
        <v>42457.082638888889</v>
      </c>
      <c r="I860" t="s">
        <v>1696</v>
      </c>
      <c r="J860" t="s">
        <v>179</v>
      </c>
      <c r="K860" t="s">
        <v>718</v>
      </c>
      <c r="L860">
        <v>5302.3013000000001</v>
      </c>
      <c r="M860">
        <v>-122.30652600000001</v>
      </c>
      <c r="N860">
        <v>47.661254999999997</v>
      </c>
      <c r="O860" t="s">
        <v>1697</v>
      </c>
      <c r="P860" t="s">
        <v>47</v>
      </c>
      <c r="Q860" t="s">
        <v>42</v>
      </c>
      <c r="R860" t="s">
        <v>42</v>
      </c>
      <c r="T860">
        <v>1</v>
      </c>
    </row>
    <row r="861" spans="1:20" x14ac:dyDescent="0.25">
      <c r="A861">
        <v>1703192</v>
      </c>
      <c r="B861">
        <v>16000106366</v>
      </c>
      <c r="C861">
        <v>2016106366</v>
      </c>
      <c r="D861">
        <v>245</v>
      </c>
      <c r="E861" t="s">
        <v>58</v>
      </c>
      <c r="F861" t="s">
        <v>21</v>
      </c>
      <c r="G861" t="s">
        <v>21</v>
      </c>
      <c r="H861" s="2">
        <v>42457.085416666669</v>
      </c>
      <c r="I861" t="s">
        <v>1698</v>
      </c>
      <c r="J861" t="s">
        <v>91</v>
      </c>
      <c r="K861" t="s">
        <v>172</v>
      </c>
      <c r="L861">
        <v>7402.3004000000001</v>
      </c>
      <c r="M861">
        <v>-122.32594</v>
      </c>
      <c r="N861">
        <v>47.618113999999998</v>
      </c>
      <c r="O861" t="s">
        <v>1699</v>
      </c>
      <c r="P861" t="s">
        <v>361</v>
      </c>
      <c r="Q861" t="s">
        <v>225</v>
      </c>
      <c r="R861" t="s">
        <v>225</v>
      </c>
      <c r="T861">
        <v>3</v>
      </c>
    </row>
    <row r="862" spans="1:20" x14ac:dyDescent="0.25">
      <c r="A862">
        <v>1703193</v>
      </c>
      <c r="B862">
        <v>16000106365</v>
      </c>
      <c r="C862">
        <v>2016106365</v>
      </c>
      <c r="D862">
        <v>200</v>
      </c>
      <c r="E862" t="s">
        <v>352</v>
      </c>
      <c r="F862" t="s">
        <v>64</v>
      </c>
      <c r="G862" t="s">
        <v>65</v>
      </c>
      <c r="H862" s="2">
        <v>42457.080555555556</v>
      </c>
      <c r="I862" t="s">
        <v>53</v>
      </c>
      <c r="J862" t="s">
        <v>54</v>
      </c>
      <c r="K862" t="s">
        <v>55</v>
      </c>
      <c r="L862">
        <v>11800.401</v>
      </c>
      <c r="M862">
        <v>-122.26926</v>
      </c>
      <c r="N862">
        <v>47.519919999999999</v>
      </c>
      <c r="O862" t="s">
        <v>1700</v>
      </c>
      <c r="P862" t="s">
        <v>390</v>
      </c>
      <c r="Q862" t="s">
        <v>69</v>
      </c>
      <c r="R862" t="s">
        <v>42</v>
      </c>
      <c r="T862">
        <v>1</v>
      </c>
    </row>
    <row r="863" spans="1:20" x14ac:dyDescent="0.25">
      <c r="A863">
        <v>1703194</v>
      </c>
      <c r="B863">
        <v>16000106267</v>
      </c>
      <c r="C863">
        <v>2016106267</v>
      </c>
      <c r="D863">
        <v>460</v>
      </c>
      <c r="E863" t="s">
        <v>35</v>
      </c>
      <c r="F863" t="s">
        <v>29</v>
      </c>
      <c r="G863" t="s">
        <v>29</v>
      </c>
      <c r="H863" s="2">
        <v>42457.07708333333</v>
      </c>
      <c r="I863" t="s">
        <v>884</v>
      </c>
      <c r="J863" t="s">
        <v>129</v>
      </c>
      <c r="K863" t="s">
        <v>190</v>
      </c>
      <c r="L863">
        <v>8002.1001999999999</v>
      </c>
      <c r="M863">
        <v>-122.34045399999999</v>
      </c>
      <c r="N863">
        <v>47.610962000000001</v>
      </c>
      <c r="O863" t="s">
        <v>885</v>
      </c>
      <c r="P863" t="s">
        <v>94</v>
      </c>
      <c r="Q863" t="s">
        <v>29</v>
      </c>
      <c r="R863" t="s">
        <v>29</v>
      </c>
      <c r="S863" s="2">
        <v>42456.927777777775</v>
      </c>
      <c r="T863">
        <v>3</v>
      </c>
    </row>
    <row r="864" spans="1:20" x14ac:dyDescent="0.25">
      <c r="A864">
        <v>1703195</v>
      </c>
      <c r="B864">
        <v>16000106387</v>
      </c>
      <c r="C864">
        <v>2016106387</v>
      </c>
      <c r="D864">
        <v>177</v>
      </c>
      <c r="E864" t="s">
        <v>117</v>
      </c>
      <c r="F864" t="s">
        <v>52</v>
      </c>
      <c r="G864" t="s">
        <v>52</v>
      </c>
      <c r="H864" s="2">
        <v>42457.101388888892</v>
      </c>
      <c r="I864" t="s">
        <v>1701</v>
      </c>
      <c r="J864" t="s">
        <v>155</v>
      </c>
      <c r="K864" t="s">
        <v>156</v>
      </c>
      <c r="L864">
        <v>7200.1059999999998</v>
      </c>
      <c r="M864">
        <v>-122.337875</v>
      </c>
      <c r="N864">
        <v>47.615887000000001</v>
      </c>
      <c r="O864" t="s">
        <v>1702</v>
      </c>
      <c r="P864" t="s">
        <v>120</v>
      </c>
      <c r="Q864" t="s">
        <v>52</v>
      </c>
      <c r="R864" t="s">
        <v>52</v>
      </c>
      <c r="T864">
        <v>3</v>
      </c>
    </row>
    <row r="865" spans="1:20" x14ac:dyDescent="0.25">
      <c r="A865">
        <v>1703196</v>
      </c>
      <c r="B865">
        <v>16000106384</v>
      </c>
      <c r="C865">
        <v>2016106384</v>
      </c>
      <c r="D865">
        <v>245</v>
      </c>
      <c r="E865" t="s">
        <v>58</v>
      </c>
      <c r="F865" t="s">
        <v>21</v>
      </c>
      <c r="G865" t="s">
        <v>21</v>
      </c>
      <c r="H865" s="2">
        <v>42457.105555555558</v>
      </c>
      <c r="I865" t="s">
        <v>1703</v>
      </c>
      <c r="J865" t="s">
        <v>91</v>
      </c>
      <c r="K865" t="s">
        <v>172</v>
      </c>
      <c r="L865">
        <v>7400.7004999999999</v>
      </c>
      <c r="M865">
        <v>-122.326584</v>
      </c>
      <c r="N865">
        <v>47.621406999999998</v>
      </c>
      <c r="O865" t="s">
        <v>1704</v>
      </c>
      <c r="P865" t="s">
        <v>86</v>
      </c>
      <c r="Q865" t="s">
        <v>21</v>
      </c>
      <c r="R865" t="s">
        <v>21</v>
      </c>
      <c r="T865">
        <v>3</v>
      </c>
    </row>
    <row r="866" spans="1:20" x14ac:dyDescent="0.25">
      <c r="A866">
        <v>1703197</v>
      </c>
      <c r="B866">
        <v>16000106380</v>
      </c>
      <c r="C866">
        <v>2016106380</v>
      </c>
      <c r="D866">
        <v>245</v>
      </c>
      <c r="E866" t="s">
        <v>58</v>
      </c>
      <c r="F866" t="s">
        <v>21</v>
      </c>
      <c r="G866" t="s">
        <v>21</v>
      </c>
      <c r="H866" s="2">
        <v>42457.106944444444</v>
      </c>
      <c r="I866" t="s">
        <v>1705</v>
      </c>
      <c r="J866" t="s">
        <v>91</v>
      </c>
      <c r="K866" t="s">
        <v>172</v>
      </c>
      <c r="L866">
        <v>7402.2003999999997</v>
      </c>
      <c r="M866">
        <v>-122.325554</v>
      </c>
      <c r="N866">
        <v>47.617040000000003</v>
      </c>
      <c r="O866" t="s">
        <v>1706</v>
      </c>
      <c r="P866" t="s">
        <v>86</v>
      </c>
      <c r="Q866" t="s">
        <v>21</v>
      </c>
      <c r="R866" t="s">
        <v>21</v>
      </c>
      <c r="T866">
        <v>3</v>
      </c>
    </row>
    <row r="867" spans="1:20" x14ac:dyDescent="0.25">
      <c r="A867">
        <v>1703198</v>
      </c>
      <c r="B867">
        <v>16000106379</v>
      </c>
      <c r="C867">
        <v>2016106379</v>
      </c>
      <c r="D867">
        <v>350</v>
      </c>
      <c r="E867" t="s">
        <v>146</v>
      </c>
      <c r="F867" t="s">
        <v>146</v>
      </c>
      <c r="G867" t="s">
        <v>146</v>
      </c>
      <c r="H867" s="2">
        <v>42457.095138888886</v>
      </c>
      <c r="I867" t="s">
        <v>1553</v>
      </c>
      <c r="J867" t="s">
        <v>31</v>
      </c>
      <c r="K867" t="s">
        <v>175</v>
      </c>
      <c r="L867">
        <v>8600.1016999999993</v>
      </c>
      <c r="M867">
        <v>-122.31677999999999</v>
      </c>
      <c r="N867">
        <v>47.606200000000001</v>
      </c>
      <c r="O867" t="s">
        <v>1554</v>
      </c>
      <c r="P867" t="s">
        <v>649</v>
      </c>
      <c r="Q867" t="s">
        <v>29</v>
      </c>
      <c r="R867" t="s">
        <v>29</v>
      </c>
      <c r="T867">
        <v>1</v>
      </c>
    </row>
    <row r="868" spans="1:20" x14ac:dyDescent="0.25">
      <c r="A868">
        <v>1703199</v>
      </c>
      <c r="B868">
        <v>16000106371</v>
      </c>
      <c r="C868">
        <v>2016106371</v>
      </c>
      <c r="D868">
        <v>161</v>
      </c>
      <c r="E868" t="s">
        <v>62</v>
      </c>
      <c r="F868" t="s">
        <v>62</v>
      </c>
      <c r="G868" t="s">
        <v>62</v>
      </c>
      <c r="H868" s="2">
        <v>42457.106249999997</v>
      </c>
      <c r="I868" t="s">
        <v>571</v>
      </c>
      <c r="J868" t="s">
        <v>155</v>
      </c>
      <c r="K868" t="s">
        <v>289</v>
      </c>
      <c r="L868">
        <v>7300.3013000000001</v>
      </c>
      <c r="M868">
        <v>-122.33506</v>
      </c>
      <c r="N868">
        <v>47.619680000000002</v>
      </c>
      <c r="O868" t="s">
        <v>572</v>
      </c>
      <c r="P868" t="s">
        <v>62</v>
      </c>
      <c r="Q868" t="s">
        <v>62</v>
      </c>
      <c r="R868" t="s">
        <v>62</v>
      </c>
      <c r="T868">
        <v>1</v>
      </c>
    </row>
    <row r="869" spans="1:20" x14ac:dyDescent="0.25">
      <c r="A869">
        <v>1703200</v>
      </c>
      <c r="B869">
        <v>16000106370</v>
      </c>
      <c r="C869">
        <v>2016106370</v>
      </c>
      <c r="D869">
        <v>280</v>
      </c>
      <c r="E869" t="s">
        <v>41</v>
      </c>
      <c r="F869" t="s">
        <v>42</v>
      </c>
      <c r="G869" t="s">
        <v>42</v>
      </c>
      <c r="H869" s="2">
        <v>42457.095138888886</v>
      </c>
      <c r="I869" t="s">
        <v>1707</v>
      </c>
      <c r="J869" t="s">
        <v>179</v>
      </c>
      <c r="K869" t="s">
        <v>186</v>
      </c>
      <c r="L869">
        <v>5301.2003999999997</v>
      </c>
      <c r="M869">
        <v>-122.31581</v>
      </c>
      <c r="N869">
        <v>47.663110000000003</v>
      </c>
      <c r="O869" t="s">
        <v>1708</v>
      </c>
      <c r="P869" t="s">
        <v>47</v>
      </c>
      <c r="Q869" t="s">
        <v>42</v>
      </c>
      <c r="R869" t="s">
        <v>42</v>
      </c>
      <c r="T869">
        <v>1</v>
      </c>
    </row>
    <row r="870" spans="1:20" x14ac:dyDescent="0.25">
      <c r="A870">
        <v>1703201</v>
      </c>
      <c r="B870">
        <v>16000106368</v>
      </c>
      <c r="C870">
        <v>2016106368</v>
      </c>
      <c r="D870">
        <v>250</v>
      </c>
      <c r="E870" t="s">
        <v>111</v>
      </c>
      <c r="F870" t="s">
        <v>112</v>
      </c>
      <c r="G870" t="s">
        <v>113</v>
      </c>
      <c r="H870" s="2">
        <v>42457.098611111112</v>
      </c>
      <c r="I870" t="s">
        <v>677</v>
      </c>
      <c r="J870" t="s">
        <v>78</v>
      </c>
      <c r="K870" t="s">
        <v>217</v>
      </c>
      <c r="L870">
        <v>7900.4</v>
      </c>
      <c r="M870">
        <v>-122.309494</v>
      </c>
      <c r="N870">
        <v>47.615864000000002</v>
      </c>
      <c r="O870" t="s">
        <v>678</v>
      </c>
      <c r="P870" t="s">
        <v>62</v>
      </c>
      <c r="Q870" t="s">
        <v>62</v>
      </c>
      <c r="R870" t="s">
        <v>62</v>
      </c>
      <c r="T870">
        <v>1</v>
      </c>
    </row>
    <row r="871" spans="1:20" x14ac:dyDescent="0.25">
      <c r="A871">
        <v>1703202</v>
      </c>
      <c r="B871">
        <v>16000106362</v>
      </c>
      <c r="C871">
        <v>2016106362</v>
      </c>
      <c r="D871">
        <v>261</v>
      </c>
      <c r="E871" t="s">
        <v>393</v>
      </c>
      <c r="F871" t="s">
        <v>394</v>
      </c>
      <c r="G871" t="s">
        <v>394</v>
      </c>
      <c r="H871" s="2">
        <v>42457.093055555553</v>
      </c>
      <c r="I871" t="s">
        <v>1709</v>
      </c>
      <c r="J871" t="s">
        <v>137</v>
      </c>
      <c r="K871" t="s">
        <v>209</v>
      </c>
      <c r="L871">
        <v>9500.4020999999993</v>
      </c>
      <c r="M871">
        <v>-122.29248</v>
      </c>
      <c r="N871">
        <v>47.574750000000002</v>
      </c>
      <c r="O871" t="s">
        <v>1710</v>
      </c>
      <c r="P871" t="s">
        <v>1711</v>
      </c>
      <c r="Q871" t="s">
        <v>21</v>
      </c>
      <c r="R871" t="s">
        <v>558</v>
      </c>
      <c r="T871">
        <v>1</v>
      </c>
    </row>
    <row r="872" spans="1:20" x14ac:dyDescent="0.25">
      <c r="A872">
        <v>1703203</v>
      </c>
      <c r="B872">
        <v>16000106361</v>
      </c>
      <c r="C872">
        <v>2016106361</v>
      </c>
      <c r="D872">
        <v>280</v>
      </c>
      <c r="E872" t="s">
        <v>41</v>
      </c>
      <c r="F872" t="s">
        <v>42</v>
      </c>
      <c r="G872" t="s">
        <v>42</v>
      </c>
      <c r="H872" s="2">
        <v>42457.104166666664</v>
      </c>
      <c r="I872" t="s">
        <v>1712</v>
      </c>
      <c r="J872" t="s">
        <v>91</v>
      </c>
      <c r="K872" t="s">
        <v>336</v>
      </c>
      <c r="L872">
        <v>8200.2008000000005</v>
      </c>
      <c r="M872">
        <v>-122.327034</v>
      </c>
      <c r="N872">
        <v>47.608049999999999</v>
      </c>
      <c r="O872" t="s">
        <v>1713</v>
      </c>
      <c r="P872" t="s">
        <v>81</v>
      </c>
      <c r="Q872" t="s">
        <v>76</v>
      </c>
      <c r="R872" t="s">
        <v>75</v>
      </c>
      <c r="T872">
        <v>2</v>
      </c>
    </row>
    <row r="873" spans="1:20" x14ac:dyDescent="0.25">
      <c r="A873">
        <v>1703204</v>
      </c>
      <c r="B873">
        <v>16000106341</v>
      </c>
      <c r="C873">
        <v>2016106341</v>
      </c>
      <c r="D873">
        <v>183</v>
      </c>
      <c r="E873" t="s">
        <v>1714</v>
      </c>
      <c r="F873" t="s">
        <v>148</v>
      </c>
      <c r="G873" t="s">
        <v>148</v>
      </c>
      <c r="H873" s="2">
        <v>42457.102777777778</v>
      </c>
      <c r="I873" t="s">
        <v>1715</v>
      </c>
      <c r="J873" t="s">
        <v>247</v>
      </c>
      <c r="K873" t="s">
        <v>567</v>
      </c>
      <c r="L873">
        <v>2000.1011000000001</v>
      </c>
      <c r="M873">
        <v>-122.306175</v>
      </c>
      <c r="N873">
        <v>47.693935000000003</v>
      </c>
      <c r="O873" t="s">
        <v>1716</v>
      </c>
      <c r="P873" t="s">
        <v>1717</v>
      </c>
      <c r="Q873" t="s">
        <v>148</v>
      </c>
      <c r="R873" t="s">
        <v>148</v>
      </c>
      <c r="S873" s="2">
        <v>42457.058333333334</v>
      </c>
      <c r="T873">
        <v>2</v>
      </c>
    </row>
    <row r="874" spans="1:20" x14ac:dyDescent="0.25">
      <c r="A874">
        <v>1703205</v>
      </c>
      <c r="B874">
        <v>16000106319</v>
      </c>
      <c r="C874">
        <v>2016106319</v>
      </c>
      <c r="D874">
        <v>71</v>
      </c>
      <c r="E874" t="s">
        <v>269</v>
      </c>
      <c r="F874" t="s">
        <v>183</v>
      </c>
      <c r="G874" t="s">
        <v>183</v>
      </c>
      <c r="H874" s="2">
        <v>42457.1</v>
      </c>
      <c r="I874" t="s">
        <v>1718</v>
      </c>
      <c r="J874" t="s">
        <v>124</v>
      </c>
      <c r="K874" t="s">
        <v>125</v>
      </c>
      <c r="L874">
        <v>9701.4007000000001</v>
      </c>
      <c r="M874">
        <v>-122.40951</v>
      </c>
      <c r="N874">
        <v>47.570749999999997</v>
      </c>
      <c r="O874" t="s">
        <v>1719</v>
      </c>
      <c r="P874" t="s">
        <v>272</v>
      </c>
      <c r="Q874" t="s">
        <v>183</v>
      </c>
      <c r="R874" t="s">
        <v>184</v>
      </c>
      <c r="S874" s="2">
        <v>42457.038888888892</v>
      </c>
      <c r="T874">
        <v>1</v>
      </c>
    </row>
    <row r="875" spans="1:20" x14ac:dyDescent="0.25">
      <c r="A875">
        <v>1703206</v>
      </c>
      <c r="B875">
        <v>16000106253</v>
      </c>
      <c r="C875">
        <v>2016106253</v>
      </c>
      <c r="D875">
        <v>53</v>
      </c>
      <c r="E875" t="s">
        <v>287</v>
      </c>
      <c r="F875" t="s">
        <v>220</v>
      </c>
      <c r="G875" t="s">
        <v>107</v>
      </c>
      <c r="H875" s="2">
        <v>42457.088194444441</v>
      </c>
      <c r="I875" t="s">
        <v>419</v>
      </c>
      <c r="J875" t="s">
        <v>155</v>
      </c>
      <c r="K875" t="s">
        <v>289</v>
      </c>
      <c r="L875">
        <v>6100.4004999999997</v>
      </c>
      <c r="M875">
        <v>-122.32589</v>
      </c>
      <c r="N875">
        <v>47.640880000000003</v>
      </c>
      <c r="O875" t="s">
        <v>420</v>
      </c>
      <c r="P875" t="s">
        <v>223</v>
      </c>
      <c r="Q875" t="s">
        <v>107</v>
      </c>
      <c r="R875" t="s">
        <v>220</v>
      </c>
      <c r="S875" s="2">
        <v>42456.951388888891</v>
      </c>
      <c r="T875">
        <v>1</v>
      </c>
    </row>
    <row r="876" spans="1:20" x14ac:dyDescent="0.25">
      <c r="A876">
        <v>1703207</v>
      </c>
      <c r="B876">
        <v>16000106386</v>
      </c>
      <c r="C876">
        <v>2016106386</v>
      </c>
      <c r="D876">
        <v>261</v>
      </c>
      <c r="E876" t="s">
        <v>393</v>
      </c>
      <c r="F876" t="s">
        <v>394</v>
      </c>
      <c r="G876" t="s">
        <v>394</v>
      </c>
      <c r="H876" s="2">
        <v>42457.109722222223</v>
      </c>
      <c r="I876" t="s">
        <v>1709</v>
      </c>
      <c r="J876" t="s">
        <v>23</v>
      </c>
      <c r="K876" t="s">
        <v>60</v>
      </c>
      <c r="L876">
        <v>9500.4020999999993</v>
      </c>
      <c r="M876">
        <v>-122.29248</v>
      </c>
      <c r="N876">
        <v>47.574750000000002</v>
      </c>
      <c r="O876" t="s">
        <v>1710</v>
      </c>
      <c r="P876" t="s">
        <v>1711</v>
      </c>
      <c r="Q876" t="s">
        <v>21</v>
      </c>
      <c r="R876" t="s">
        <v>558</v>
      </c>
      <c r="T876">
        <v>3</v>
      </c>
    </row>
    <row r="877" spans="1:20" x14ac:dyDescent="0.25">
      <c r="A877">
        <v>1703209</v>
      </c>
      <c r="B877">
        <v>16000106396</v>
      </c>
      <c r="C877">
        <v>2016106396</v>
      </c>
      <c r="D877">
        <v>244</v>
      </c>
      <c r="E877" t="s">
        <v>558</v>
      </c>
      <c r="F877" t="s">
        <v>21</v>
      </c>
      <c r="G877" t="s">
        <v>21</v>
      </c>
      <c r="H877" s="2">
        <v>42457.120833333334</v>
      </c>
      <c r="I877" t="s">
        <v>1720</v>
      </c>
      <c r="J877" t="s">
        <v>91</v>
      </c>
      <c r="K877" t="s">
        <v>172</v>
      </c>
      <c r="L877">
        <v>7401.3009000000002</v>
      </c>
      <c r="M877">
        <v>-122.32658000000001</v>
      </c>
      <c r="N877">
        <v>47.620826999999998</v>
      </c>
      <c r="O877" t="s">
        <v>1721</v>
      </c>
      <c r="P877" t="s">
        <v>460</v>
      </c>
      <c r="Q877" t="s">
        <v>133</v>
      </c>
      <c r="R877" t="s">
        <v>461</v>
      </c>
      <c r="T877">
        <v>3</v>
      </c>
    </row>
    <row r="878" spans="1:20" x14ac:dyDescent="0.25">
      <c r="A878">
        <v>1703210</v>
      </c>
      <c r="B878">
        <v>16000106390</v>
      </c>
      <c r="C878">
        <v>2016106390</v>
      </c>
      <c r="D878">
        <v>280</v>
      </c>
      <c r="E878" t="s">
        <v>41</v>
      </c>
      <c r="F878" t="s">
        <v>42</v>
      </c>
      <c r="G878" t="s">
        <v>42</v>
      </c>
      <c r="H878" s="2">
        <v>42457.115972222222</v>
      </c>
      <c r="I878" t="s">
        <v>1722</v>
      </c>
      <c r="J878" t="s">
        <v>124</v>
      </c>
      <c r="K878" t="s">
        <v>415</v>
      </c>
      <c r="L878">
        <v>9300.3137999999999</v>
      </c>
      <c r="M878">
        <v>-122.34951</v>
      </c>
      <c r="N878">
        <v>47.571013999999998</v>
      </c>
      <c r="O878" t="s">
        <v>1723</v>
      </c>
      <c r="P878" t="s">
        <v>145</v>
      </c>
      <c r="Q878" t="s">
        <v>146</v>
      </c>
      <c r="R878" t="s">
        <v>146</v>
      </c>
      <c r="T878">
        <v>2</v>
      </c>
    </row>
    <row r="879" spans="1:20" x14ac:dyDescent="0.25">
      <c r="A879">
        <v>1703211</v>
      </c>
      <c r="B879">
        <v>16000106388</v>
      </c>
      <c r="C879">
        <v>2016106388</v>
      </c>
      <c r="D879">
        <v>200</v>
      </c>
      <c r="E879" t="s">
        <v>352</v>
      </c>
      <c r="F879" t="s">
        <v>64</v>
      </c>
      <c r="G879" t="s">
        <v>65</v>
      </c>
      <c r="H879" s="2">
        <v>42457.111805555556</v>
      </c>
      <c r="I879" t="s">
        <v>1724</v>
      </c>
      <c r="J879" t="s">
        <v>91</v>
      </c>
      <c r="K879" t="s">
        <v>172</v>
      </c>
      <c r="L879">
        <v>8400.1002000000008</v>
      </c>
      <c r="M879">
        <v>-122.323944</v>
      </c>
      <c r="N879">
        <v>47.615226999999997</v>
      </c>
      <c r="O879" t="s">
        <v>1725</v>
      </c>
      <c r="P879" t="s">
        <v>390</v>
      </c>
      <c r="Q879" t="s">
        <v>69</v>
      </c>
      <c r="R879" t="s">
        <v>42</v>
      </c>
      <c r="T879">
        <v>1</v>
      </c>
    </row>
    <row r="880" spans="1:20" x14ac:dyDescent="0.25">
      <c r="A880">
        <v>1703212</v>
      </c>
      <c r="B880">
        <v>16000106400</v>
      </c>
      <c r="C880">
        <v>2016106400</v>
      </c>
      <c r="D880">
        <v>161</v>
      </c>
      <c r="E880" t="s">
        <v>62</v>
      </c>
      <c r="F880" t="s">
        <v>62</v>
      </c>
      <c r="G880" t="s">
        <v>62</v>
      </c>
      <c r="H880" s="2">
        <v>42457.125694444447</v>
      </c>
      <c r="I880" t="s">
        <v>1726</v>
      </c>
      <c r="J880" t="s">
        <v>137</v>
      </c>
      <c r="K880" t="s">
        <v>238</v>
      </c>
      <c r="L880">
        <v>7000.3020999999999</v>
      </c>
      <c r="M880">
        <v>-122.3554</v>
      </c>
      <c r="N880">
        <v>47.625014999999998</v>
      </c>
      <c r="O880" t="s">
        <v>1727</v>
      </c>
      <c r="P880" t="s">
        <v>86</v>
      </c>
      <c r="Q880" t="s">
        <v>21</v>
      </c>
      <c r="R880" t="s">
        <v>21</v>
      </c>
      <c r="T880">
        <v>3</v>
      </c>
    </row>
    <row r="881" spans="1:20" x14ac:dyDescent="0.25">
      <c r="A881">
        <v>1703213</v>
      </c>
      <c r="B881">
        <v>16000106395</v>
      </c>
      <c r="C881">
        <v>2016106395</v>
      </c>
      <c r="D881">
        <v>460</v>
      </c>
      <c r="E881" t="s">
        <v>35</v>
      </c>
      <c r="F881" t="s">
        <v>29</v>
      </c>
      <c r="G881" t="s">
        <v>29</v>
      </c>
      <c r="H881" s="2">
        <v>42457.118055555555</v>
      </c>
      <c r="I881" t="s">
        <v>1728</v>
      </c>
      <c r="J881" t="s">
        <v>44</v>
      </c>
      <c r="K881" t="s">
        <v>168</v>
      </c>
      <c r="L881">
        <v>7100.2001</v>
      </c>
      <c r="M881">
        <v>-122.347595</v>
      </c>
      <c r="N881">
        <v>47.621437</v>
      </c>
      <c r="O881" t="s">
        <v>1729</v>
      </c>
      <c r="P881" t="s">
        <v>94</v>
      </c>
      <c r="Q881" t="s">
        <v>29</v>
      </c>
      <c r="R881" t="s">
        <v>29</v>
      </c>
      <c r="T881">
        <v>2</v>
      </c>
    </row>
    <row r="882" spans="1:20" x14ac:dyDescent="0.25">
      <c r="A882">
        <v>1703214</v>
      </c>
      <c r="B882">
        <v>16000106391</v>
      </c>
      <c r="C882">
        <v>2016106391</v>
      </c>
      <c r="D882">
        <v>184</v>
      </c>
      <c r="E882" t="s">
        <v>281</v>
      </c>
      <c r="F882" t="s">
        <v>148</v>
      </c>
      <c r="G882" t="s">
        <v>148</v>
      </c>
      <c r="H882" s="2">
        <v>42457.119444444441</v>
      </c>
      <c r="I882" t="s">
        <v>1018</v>
      </c>
      <c r="J882" t="s">
        <v>155</v>
      </c>
      <c r="K882" t="s">
        <v>257</v>
      </c>
      <c r="L882">
        <v>8001.1009999999997</v>
      </c>
      <c r="M882">
        <v>-122.34921</v>
      </c>
      <c r="N882">
        <v>47.61497</v>
      </c>
      <c r="O882" t="s">
        <v>1019</v>
      </c>
      <c r="P882" t="s">
        <v>153</v>
      </c>
      <c r="Q882" t="s">
        <v>148</v>
      </c>
      <c r="R882" t="s">
        <v>148</v>
      </c>
      <c r="T882">
        <v>1</v>
      </c>
    </row>
    <row r="883" spans="1:20" x14ac:dyDescent="0.25">
      <c r="A883">
        <v>1703215</v>
      </c>
      <c r="B883">
        <v>16000106297</v>
      </c>
      <c r="C883">
        <v>2016106297</v>
      </c>
      <c r="D883">
        <v>430</v>
      </c>
      <c r="E883" t="s">
        <v>134</v>
      </c>
      <c r="F883" t="s">
        <v>29</v>
      </c>
      <c r="G883" t="s">
        <v>135</v>
      </c>
      <c r="H883" s="2">
        <v>42457.127083333333</v>
      </c>
      <c r="I883" t="s">
        <v>1730</v>
      </c>
      <c r="J883" t="s">
        <v>31</v>
      </c>
      <c r="K883" t="s">
        <v>763</v>
      </c>
      <c r="L883">
        <v>9000.1013000000003</v>
      </c>
      <c r="M883">
        <v>-122.302216</v>
      </c>
      <c r="N883">
        <v>47.593803000000001</v>
      </c>
      <c r="O883" t="s">
        <v>1731</v>
      </c>
      <c r="P883" t="s">
        <v>140</v>
      </c>
      <c r="Q883" t="s">
        <v>135</v>
      </c>
      <c r="R883" t="s">
        <v>29</v>
      </c>
      <c r="S883" s="2">
        <v>42456.973611111112</v>
      </c>
      <c r="T883">
        <v>0</v>
      </c>
    </row>
    <row r="884" spans="1:20" x14ac:dyDescent="0.25">
      <c r="A884">
        <v>1703216</v>
      </c>
      <c r="B884">
        <v>16000106236</v>
      </c>
      <c r="C884">
        <v>2016106236</v>
      </c>
      <c r="D884">
        <v>184</v>
      </c>
      <c r="E884" t="s">
        <v>281</v>
      </c>
      <c r="F884" t="s">
        <v>148</v>
      </c>
      <c r="G884" t="s">
        <v>148</v>
      </c>
      <c r="H884" s="2">
        <v>42457.119444444441</v>
      </c>
      <c r="I884" t="s">
        <v>715</v>
      </c>
      <c r="J884" t="s">
        <v>129</v>
      </c>
      <c r="K884" t="s">
        <v>365</v>
      </c>
      <c r="L884">
        <v>8100.2003999999997</v>
      </c>
      <c r="M884">
        <v>-122.33835000000001</v>
      </c>
      <c r="N884">
        <v>47.609515999999999</v>
      </c>
      <c r="O884" t="s">
        <v>716</v>
      </c>
      <c r="P884" t="s">
        <v>153</v>
      </c>
      <c r="Q884" t="s">
        <v>148</v>
      </c>
      <c r="R884" t="s">
        <v>148</v>
      </c>
      <c r="S884" s="2">
        <v>42456.899305555555</v>
      </c>
      <c r="T884">
        <v>2</v>
      </c>
    </row>
    <row r="885" spans="1:20" x14ac:dyDescent="0.25">
      <c r="A885">
        <v>1703217</v>
      </c>
      <c r="B885">
        <v>16000106367</v>
      </c>
      <c r="C885">
        <v>2016106367</v>
      </c>
      <c r="D885">
        <v>245</v>
      </c>
      <c r="E885" t="s">
        <v>58</v>
      </c>
      <c r="F885" t="s">
        <v>21</v>
      </c>
      <c r="G885" t="s">
        <v>21</v>
      </c>
      <c r="H885" s="2">
        <v>42457.129861111112</v>
      </c>
      <c r="I885" t="s">
        <v>1732</v>
      </c>
      <c r="J885" t="s">
        <v>44</v>
      </c>
      <c r="K885" t="s">
        <v>168</v>
      </c>
      <c r="L885">
        <v>7200.1079</v>
      </c>
      <c r="M885">
        <v>-122.34961</v>
      </c>
      <c r="N885">
        <v>47.619163999999998</v>
      </c>
      <c r="O885" t="s">
        <v>1733</v>
      </c>
      <c r="P885" t="s">
        <v>86</v>
      </c>
      <c r="Q885" t="s">
        <v>21</v>
      </c>
      <c r="R885" t="s">
        <v>21</v>
      </c>
      <c r="T885">
        <v>1</v>
      </c>
    </row>
    <row r="886" spans="1:20" x14ac:dyDescent="0.25">
      <c r="A886">
        <v>1703218</v>
      </c>
      <c r="B886">
        <v>16000106272</v>
      </c>
      <c r="C886">
        <v>2016106272</v>
      </c>
      <c r="D886">
        <v>40</v>
      </c>
      <c r="E886" t="s">
        <v>224</v>
      </c>
      <c r="F886" t="s">
        <v>225</v>
      </c>
      <c r="G886" t="s">
        <v>225</v>
      </c>
      <c r="H886" s="2">
        <v>42457.131249999999</v>
      </c>
      <c r="I886" t="s">
        <v>1734</v>
      </c>
      <c r="J886" t="s">
        <v>54</v>
      </c>
      <c r="K886" t="s">
        <v>103</v>
      </c>
      <c r="L886">
        <v>11800.400600000001</v>
      </c>
      <c r="M886">
        <v>-122.26999000000001</v>
      </c>
      <c r="N886">
        <v>47.523308</v>
      </c>
      <c r="O886" t="s">
        <v>1735</v>
      </c>
      <c r="P886" t="s">
        <v>361</v>
      </c>
      <c r="Q886" t="s">
        <v>225</v>
      </c>
      <c r="R886" t="s">
        <v>225</v>
      </c>
      <c r="S886" s="2">
        <v>42456.93472222222</v>
      </c>
      <c r="T886">
        <v>1</v>
      </c>
    </row>
    <row r="887" spans="1:20" x14ac:dyDescent="0.25">
      <c r="A887">
        <v>1703219</v>
      </c>
      <c r="B887">
        <v>16000106378</v>
      </c>
      <c r="C887">
        <v>2016106378</v>
      </c>
      <c r="D887">
        <v>460</v>
      </c>
      <c r="E887" t="s">
        <v>35</v>
      </c>
      <c r="F887" t="s">
        <v>29</v>
      </c>
      <c r="G887" t="s">
        <v>29</v>
      </c>
      <c r="H887" s="2">
        <v>42457.133333333331</v>
      </c>
      <c r="I887" t="s">
        <v>1736</v>
      </c>
      <c r="J887" t="s">
        <v>91</v>
      </c>
      <c r="K887" t="s">
        <v>92</v>
      </c>
      <c r="L887">
        <v>7500.4016000000001</v>
      </c>
      <c r="M887">
        <v>-122.32076000000001</v>
      </c>
      <c r="N887">
        <v>47.612960000000001</v>
      </c>
      <c r="O887" t="s">
        <v>1737</v>
      </c>
      <c r="P887" t="s">
        <v>94</v>
      </c>
      <c r="Q887" t="s">
        <v>29</v>
      </c>
      <c r="R887" t="s">
        <v>29</v>
      </c>
      <c r="S887" s="2">
        <v>42457.089583333334</v>
      </c>
      <c r="T887">
        <v>2</v>
      </c>
    </row>
    <row r="888" spans="1:20" x14ac:dyDescent="0.25">
      <c r="A888">
        <v>1703220</v>
      </c>
      <c r="B888">
        <v>16000106287</v>
      </c>
      <c r="C888">
        <v>2016106287</v>
      </c>
      <c r="D888">
        <v>220</v>
      </c>
      <c r="E888" t="s">
        <v>325</v>
      </c>
      <c r="F888" t="s">
        <v>326</v>
      </c>
      <c r="G888" t="s">
        <v>327</v>
      </c>
      <c r="H888" s="2">
        <v>42457.136111111111</v>
      </c>
      <c r="I888" t="s">
        <v>1738</v>
      </c>
      <c r="J888" t="s">
        <v>247</v>
      </c>
      <c r="K888" t="s">
        <v>567</v>
      </c>
      <c r="L888">
        <v>1900.1007999999999</v>
      </c>
      <c r="M888">
        <v>-122.32463</v>
      </c>
      <c r="N888">
        <v>47.702309999999997</v>
      </c>
      <c r="O888" t="s">
        <v>1739</v>
      </c>
      <c r="P888" t="s">
        <v>72</v>
      </c>
      <c r="Q888" t="s">
        <v>73</v>
      </c>
      <c r="R888" t="s">
        <v>73</v>
      </c>
      <c r="S888" s="2">
        <v>42456.982638888891</v>
      </c>
      <c r="T888">
        <v>1</v>
      </c>
    </row>
    <row r="889" spans="1:20" x14ac:dyDescent="0.25">
      <c r="A889">
        <v>1703221</v>
      </c>
      <c r="B889">
        <v>16000106402</v>
      </c>
      <c r="C889">
        <v>2016106402</v>
      </c>
      <c r="D889">
        <v>40</v>
      </c>
      <c r="E889" t="s">
        <v>224</v>
      </c>
      <c r="F889" t="s">
        <v>225</v>
      </c>
      <c r="G889" t="s">
        <v>225</v>
      </c>
      <c r="H889" s="2">
        <v>42457.13958333333</v>
      </c>
      <c r="I889" t="s">
        <v>1740</v>
      </c>
      <c r="J889" t="s">
        <v>91</v>
      </c>
      <c r="K889" t="s">
        <v>92</v>
      </c>
      <c r="L889">
        <v>7500.4016000000001</v>
      </c>
      <c r="M889">
        <v>-122.31945</v>
      </c>
      <c r="N889">
        <v>47.614082000000003</v>
      </c>
      <c r="O889" t="s">
        <v>1741</v>
      </c>
      <c r="P889" t="s">
        <v>361</v>
      </c>
      <c r="Q889" t="s">
        <v>225</v>
      </c>
      <c r="R889" t="s">
        <v>225</v>
      </c>
      <c r="T889">
        <v>2</v>
      </c>
    </row>
    <row r="890" spans="1:20" x14ac:dyDescent="0.25">
      <c r="A890">
        <v>1703222</v>
      </c>
      <c r="B890">
        <v>16000106401</v>
      </c>
      <c r="C890">
        <v>2016106401</v>
      </c>
      <c r="D890">
        <v>280</v>
      </c>
      <c r="E890" t="s">
        <v>41</v>
      </c>
      <c r="F890" t="s">
        <v>42</v>
      </c>
      <c r="G890" t="s">
        <v>42</v>
      </c>
      <c r="H890" s="2">
        <v>42457.145138888889</v>
      </c>
      <c r="I890" t="s">
        <v>1742</v>
      </c>
      <c r="J890" t="s">
        <v>78</v>
      </c>
      <c r="K890" t="s">
        <v>285</v>
      </c>
      <c r="L890">
        <v>7700.4</v>
      </c>
      <c r="M890">
        <v>-122.29987</v>
      </c>
      <c r="N890">
        <v>47.620586000000003</v>
      </c>
      <c r="O890" t="s">
        <v>1743</v>
      </c>
      <c r="P890" t="s">
        <v>991</v>
      </c>
      <c r="Q890" t="s">
        <v>992</v>
      </c>
      <c r="R890" t="s">
        <v>992</v>
      </c>
      <c r="T890">
        <v>2</v>
      </c>
    </row>
    <row r="891" spans="1:20" x14ac:dyDescent="0.25">
      <c r="A891">
        <v>1703223</v>
      </c>
      <c r="B891">
        <v>16000106398</v>
      </c>
      <c r="C891">
        <v>2016106398</v>
      </c>
      <c r="D891">
        <v>280</v>
      </c>
      <c r="E891" t="s">
        <v>41</v>
      </c>
      <c r="F891" t="s">
        <v>42</v>
      </c>
      <c r="G891" t="s">
        <v>42</v>
      </c>
      <c r="H891" s="2">
        <v>42457.13958333333</v>
      </c>
      <c r="I891" t="s">
        <v>1744</v>
      </c>
      <c r="J891" t="s">
        <v>155</v>
      </c>
      <c r="K891" t="s">
        <v>289</v>
      </c>
      <c r="L891">
        <v>6600.2008999999998</v>
      </c>
      <c r="M891">
        <v>-122.3259</v>
      </c>
      <c r="N891">
        <v>47.637509999999999</v>
      </c>
      <c r="O891" t="s">
        <v>1745</v>
      </c>
      <c r="P891" t="s">
        <v>47</v>
      </c>
      <c r="Q891" t="s">
        <v>42</v>
      </c>
      <c r="R891" t="s">
        <v>42</v>
      </c>
      <c r="T891">
        <v>4</v>
      </c>
    </row>
    <row r="892" spans="1:20" x14ac:dyDescent="0.25">
      <c r="A892">
        <v>1703224</v>
      </c>
      <c r="B892">
        <v>16000105974</v>
      </c>
      <c r="C892">
        <v>2016105974</v>
      </c>
      <c r="D892">
        <v>245</v>
      </c>
      <c r="E892" t="s">
        <v>58</v>
      </c>
      <c r="F892" t="s">
        <v>21</v>
      </c>
      <c r="G892" t="s">
        <v>21</v>
      </c>
      <c r="H892" s="2">
        <v>42456.731944444444</v>
      </c>
      <c r="I892" t="s">
        <v>1746</v>
      </c>
      <c r="J892" t="s">
        <v>31</v>
      </c>
      <c r="K892" t="s">
        <v>763</v>
      </c>
      <c r="L892">
        <v>9100.1011999999992</v>
      </c>
      <c r="M892">
        <v>-122.31723</v>
      </c>
      <c r="N892">
        <v>47.59834</v>
      </c>
      <c r="O892" t="s">
        <v>1747</v>
      </c>
      <c r="P892" t="s">
        <v>330</v>
      </c>
      <c r="Q892" t="s">
        <v>327</v>
      </c>
      <c r="R892" t="s">
        <v>326</v>
      </c>
      <c r="T892">
        <v>1</v>
      </c>
    </row>
    <row r="893" spans="1:20" x14ac:dyDescent="0.25">
      <c r="A893">
        <v>1703225</v>
      </c>
      <c r="B893">
        <v>16000106397</v>
      </c>
      <c r="C893">
        <v>2016106397</v>
      </c>
      <c r="D893">
        <v>161</v>
      </c>
      <c r="E893" t="s">
        <v>62</v>
      </c>
      <c r="F893" t="s">
        <v>62</v>
      </c>
      <c r="G893" t="s">
        <v>62</v>
      </c>
      <c r="H893" s="2">
        <v>42457.147916666669</v>
      </c>
      <c r="I893" t="s">
        <v>858</v>
      </c>
      <c r="J893" t="s">
        <v>155</v>
      </c>
      <c r="K893" t="s">
        <v>289</v>
      </c>
      <c r="L893">
        <v>7300.2013999999999</v>
      </c>
      <c r="M893">
        <v>-122.33337</v>
      </c>
      <c r="N893">
        <v>47.617330000000003</v>
      </c>
      <c r="O893" t="s">
        <v>859</v>
      </c>
      <c r="P893" t="s">
        <v>86</v>
      </c>
      <c r="Q893" t="s">
        <v>21</v>
      </c>
      <c r="R893" t="s">
        <v>21</v>
      </c>
      <c r="S893" s="2">
        <v>42457.111805555556</v>
      </c>
      <c r="T893">
        <v>1</v>
      </c>
    </row>
    <row r="894" spans="1:20" x14ac:dyDescent="0.25">
      <c r="A894">
        <v>1703226</v>
      </c>
      <c r="B894">
        <v>16000106409</v>
      </c>
      <c r="C894">
        <v>2016106409</v>
      </c>
      <c r="D894">
        <v>280</v>
      </c>
      <c r="E894" t="s">
        <v>41</v>
      </c>
      <c r="F894" t="s">
        <v>42</v>
      </c>
      <c r="G894" t="s">
        <v>42</v>
      </c>
      <c r="H894" s="2">
        <v>42457.163194444445</v>
      </c>
      <c r="I894" t="s">
        <v>1748</v>
      </c>
      <c r="J894" t="s">
        <v>247</v>
      </c>
      <c r="K894" t="s">
        <v>567</v>
      </c>
      <c r="L894">
        <v>2000.201</v>
      </c>
      <c r="M894">
        <v>-122.31623999999999</v>
      </c>
      <c r="N894">
        <v>47.698554999999999</v>
      </c>
      <c r="O894" t="s">
        <v>1749</v>
      </c>
      <c r="P894" t="s">
        <v>47</v>
      </c>
      <c r="Q894" t="s">
        <v>42</v>
      </c>
      <c r="R894" t="s">
        <v>42</v>
      </c>
      <c r="T894">
        <v>1</v>
      </c>
    </row>
    <row r="895" spans="1:20" x14ac:dyDescent="0.25">
      <c r="A895">
        <v>1703227</v>
      </c>
      <c r="B895">
        <v>16000106363</v>
      </c>
      <c r="C895">
        <v>2016106363</v>
      </c>
      <c r="D895">
        <v>460</v>
      </c>
      <c r="E895" t="s">
        <v>35</v>
      </c>
      <c r="F895" t="s">
        <v>29</v>
      </c>
      <c r="G895" t="s">
        <v>29</v>
      </c>
      <c r="H895" s="2">
        <v>42457.158333333333</v>
      </c>
      <c r="I895" t="s">
        <v>1750</v>
      </c>
      <c r="J895" t="s">
        <v>23</v>
      </c>
      <c r="K895" t="s">
        <v>60</v>
      </c>
      <c r="L895">
        <v>9500.4007000000001</v>
      </c>
      <c r="M895">
        <v>-122.29300000000001</v>
      </c>
      <c r="N895">
        <v>47.578341999999999</v>
      </c>
      <c r="O895" t="s">
        <v>1751</v>
      </c>
      <c r="P895" t="s">
        <v>94</v>
      </c>
      <c r="Q895" t="s">
        <v>29</v>
      </c>
      <c r="R895" t="s">
        <v>29</v>
      </c>
      <c r="S895" s="2">
        <v>42457.071527777778</v>
      </c>
      <c r="T895">
        <v>3</v>
      </c>
    </row>
    <row r="896" spans="1:20" x14ac:dyDescent="0.25">
      <c r="A896">
        <v>1703228</v>
      </c>
      <c r="B896">
        <v>16000106425</v>
      </c>
      <c r="C896">
        <v>2016106425</v>
      </c>
      <c r="D896">
        <v>177</v>
      </c>
      <c r="E896" t="s">
        <v>117</v>
      </c>
      <c r="F896" t="s">
        <v>52</v>
      </c>
      <c r="G896" t="s">
        <v>52</v>
      </c>
      <c r="H896" s="2">
        <v>42457.165972222225</v>
      </c>
      <c r="I896" t="s">
        <v>1752</v>
      </c>
      <c r="J896" t="s">
        <v>91</v>
      </c>
      <c r="K896" t="s">
        <v>172</v>
      </c>
      <c r="L896">
        <v>7402.1009000000004</v>
      </c>
      <c r="M896">
        <v>-122.32286000000001</v>
      </c>
      <c r="N896">
        <v>47.618729999999999</v>
      </c>
      <c r="O896" t="s">
        <v>1753</v>
      </c>
      <c r="P896" t="s">
        <v>120</v>
      </c>
      <c r="Q896" t="s">
        <v>52</v>
      </c>
      <c r="R896" t="s">
        <v>52</v>
      </c>
      <c r="T896">
        <v>1</v>
      </c>
    </row>
    <row r="897" spans="1:20" x14ac:dyDescent="0.25">
      <c r="A897">
        <v>1703229</v>
      </c>
      <c r="B897">
        <v>16000106422</v>
      </c>
      <c r="C897">
        <v>2016106422</v>
      </c>
      <c r="D897">
        <v>460</v>
      </c>
      <c r="E897" t="s">
        <v>35</v>
      </c>
      <c r="F897" t="s">
        <v>29</v>
      </c>
      <c r="G897" t="s">
        <v>29</v>
      </c>
      <c r="H897" s="2">
        <v>42457.172222222223</v>
      </c>
      <c r="I897" t="s">
        <v>1754</v>
      </c>
      <c r="J897" t="s">
        <v>44</v>
      </c>
      <c r="K897" t="s">
        <v>357</v>
      </c>
      <c r="L897">
        <v>5802.2</v>
      </c>
      <c r="M897">
        <v>-122.37627000000001</v>
      </c>
      <c r="N897">
        <v>47.645663999999996</v>
      </c>
      <c r="O897" t="s">
        <v>1755</v>
      </c>
      <c r="P897" t="s">
        <v>94</v>
      </c>
      <c r="Q897" t="s">
        <v>29</v>
      </c>
      <c r="R897" t="s">
        <v>29</v>
      </c>
      <c r="T897">
        <v>1</v>
      </c>
    </row>
    <row r="898" spans="1:20" x14ac:dyDescent="0.25">
      <c r="A898">
        <v>1703230</v>
      </c>
      <c r="B898">
        <v>16000106418</v>
      </c>
      <c r="C898">
        <v>2016106418</v>
      </c>
      <c r="D898">
        <v>244</v>
      </c>
      <c r="E898" t="s">
        <v>558</v>
      </c>
      <c r="F898" t="s">
        <v>21</v>
      </c>
      <c r="G898" t="s">
        <v>21</v>
      </c>
      <c r="H898" s="2">
        <v>42457.174305555556</v>
      </c>
      <c r="I898" t="s">
        <v>1756</v>
      </c>
      <c r="J898" t="s">
        <v>37</v>
      </c>
      <c r="K898" t="s">
        <v>686</v>
      </c>
      <c r="L898">
        <v>10900.2096</v>
      </c>
      <c r="M898">
        <v>-122.3201</v>
      </c>
      <c r="N898">
        <v>47.545720000000003</v>
      </c>
      <c r="O898" t="s">
        <v>1757</v>
      </c>
      <c r="P898" t="s">
        <v>671</v>
      </c>
      <c r="Q898" t="s">
        <v>21</v>
      </c>
      <c r="R898" t="s">
        <v>558</v>
      </c>
      <c r="T898">
        <v>1</v>
      </c>
    </row>
    <row r="899" spans="1:20" x14ac:dyDescent="0.25">
      <c r="A899">
        <v>1703231</v>
      </c>
      <c r="B899">
        <v>16000106417</v>
      </c>
      <c r="C899">
        <v>2016106417</v>
      </c>
      <c r="D899">
        <v>201</v>
      </c>
      <c r="E899" t="s">
        <v>63</v>
      </c>
      <c r="F899" t="s">
        <v>64</v>
      </c>
      <c r="G899" t="s">
        <v>65</v>
      </c>
      <c r="H899" s="2">
        <v>42457.168055555558</v>
      </c>
      <c r="I899" t="s">
        <v>1758</v>
      </c>
      <c r="J899" t="s">
        <v>137</v>
      </c>
      <c r="K899" t="s">
        <v>209</v>
      </c>
      <c r="L899">
        <v>4400.1023999999998</v>
      </c>
      <c r="M899">
        <v>-122.30898000000001</v>
      </c>
      <c r="N899">
        <v>47.670200000000001</v>
      </c>
      <c r="O899" t="s">
        <v>1759</v>
      </c>
      <c r="P899" t="s">
        <v>68</v>
      </c>
      <c r="Q899" t="s">
        <v>69</v>
      </c>
      <c r="R899" t="s">
        <v>42</v>
      </c>
      <c r="T899">
        <v>2</v>
      </c>
    </row>
    <row r="900" spans="1:20" x14ac:dyDescent="0.25">
      <c r="A900">
        <v>1703232</v>
      </c>
      <c r="B900">
        <v>16000106433</v>
      </c>
      <c r="C900">
        <v>2016106433</v>
      </c>
      <c r="D900">
        <v>460</v>
      </c>
      <c r="E900" t="s">
        <v>35</v>
      </c>
      <c r="F900" t="s">
        <v>29</v>
      </c>
      <c r="G900" t="s">
        <v>29</v>
      </c>
      <c r="H900" s="2">
        <v>42457.184027777781</v>
      </c>
      <c r="I900" t="s">
        <v>1052</v>
      </c>
      <c r="J900" t="s">
        <v>44</v>
      </c>
      <c r="K900" t="s">
        <v>357</v>
      </c>
      <c r="L900">
        <v>5802.201</v>
      </c>
      <c r="M900">
        <v>-122.372086</v>
      </c>
      <c r="N900">
        <v>47.629435999999998</v>
      </c>
      <c r="O900" t="s">
        <v>1053</v>
      </c>
      <c r="P900" t="s">
        <v>94</v>
      </c>
      <c r="Q900" t="s">
        <v>29</v>
      </c>
      <c r="R900" t="s">
        <v>29</v>
      </c>
      <c r="T900">
        <v>2</v>
      </c>
    </row>
    <row r="901" spans="1:20" x14ac:dyDescent="0.25">
      <c r="A901">
        <v>1703233</v>
      </c>
      <c r="B901">
        <v>16000106408</v>
      </c>
      <c r="C901">
        <v>2016106408</v>
      </c>
      <c r="D901">
        <v>200</v>
      </c>
      <c r="E901" t="s">
        <v>352</v>
      </c>
      <c r="F901" t="s">
        <v>64</v>
      </c>
      <c r="G901" t="s">
        <v>65</v>
      </c>
      <c r="H901" s="2">
        <v>42457.181250000001</v>
      </c>
      <c r="I901" t="s">
        <v>1760</v>
      </c>
      <c r="J901" t="s">
        <v>129</v>
      </c>
      <c r="K901" t="s">
        <v>190</v>
      </c>
      <c r="L901">
        <v>8100.3008</v>
      </c>
      <c r="M901">
        <v>-122.34063</v>
      </c>
      <c r="N901">
        <v>47.608722999999998</v>
      </c>
      <c r="O901" t="s">
        <v>1761</v>
      </c>
      <c r="P901" t="s">
        <v>390</v>
      </c>
      <c r="Q901" t="s">
        <v>69</v>
      </c>
      <c r="R901" t="s">
        <v>42</v>
      </c>
      <c r="T901">
        <v>2</v>
      </c>
    </row>
    <row r="902" spans="1:20" x14ac:dyDescent="0.25">
      <c r="A902">
        <v>1703234</v>
      </c>
      <c r="B902">
        <v>16000106430</v>
      </c>
      <c r="C902">
        <v>2016106430</v>
      </c>
      <c r="D902">
        <v>244</v>
      </c>
      <c r="E902" t="s">
        <v>558</v>
      </c>
      <c r="F902" t="s">
        <v>21</v>
      </c>
      <c r="G902" t="s">
        <v>21</v>
      </c>
      <c r="H902" s="2">
        <v>42457.18472222222</v>
      </c>
      <c r="I902" t="s">
        <v>1762</v>
      </c>
      <c r="J902" t="s">
        <v>137</v>
      </c>
      <c r="K902" t="s">
        <v>138</v>
      </c>
      <c r="L902">
        <v>11300.3007</v>
      </c>
      <c r="M902">
        <v>-122.35512</v>
      </c>
      <c r="N902">
        <v>47.521949999999997</v>
      </c>
      <c r="O902" t="s">
        <v>1763</v>
      </c>
      <c r="P902" t="s">
        <v>671</v>
      </c>
      <c r="Q902" t="s">
        <v>21</v>
      </c>
      <c r="R902" t="s">
        <v>558</v>
      </c>
      <c r="T902">
        <v>1</v>
      </c>
    </row>
    <row r="903" spans="1:20" x14ac:dyDescent="0.25">
      <c r="A903">
        <v>1703235</v>
      </c>
      <c r="B903">
        <v>16000106419</v>
      </c>
      <c r="C903">
        <v>2016106419</v>
      </c>
      <c r="D903">
        <v>200</v>
      </c>
      <c r="E903" t="s">
        <v>352</v>
      </c>
      <c r="F903" t="s">
        <v>64</v>
      </c>
      <c r="G903" t="s">
        <v>65</v>
      </c>
      <c r="H903" s="2">
        <v>42457.181250000001</v>
      </c>
      <c r="I903" t="s">
        <v>1760</v>
      </c>
      <c r="J903" t="s">
        <v>129</v>
      </c>
      <c r="K903" t="s">
        <v>190</v>
      </c>
      <c r="L903">
        <v>8100.3008</v>
      </c>
      <c r="M903">
        <v>-122.34063</v>
      </c>
      <c r="N903">
        <v>47.608722999999998</v>
      </c>
      <c r="O903" t="s">
        <v>1761</v>
      </c>
      <c r="P903" t="s">
        <v>390</v>
      </c>
      <c r="Q903" t="s">
        <v>69</v>
      </c>
      <c r="R903" t="s">
        <v>42</v>
      </c>
      <c r="T903">
        <v>4</v>
      </c>
    </row>
    <row r="904" spans="1:20" x14ac:dyDescent="0.25">
      <c r="A904">
        <v>1703236</v>
      </c>
      <c r="B904">
        <v>16000106364</v>
      </c>
      <c r="C904">
        <v>2016106364</v>
      </c>
      <c r="D904">
        <v>53</v>
      </c>
      <c r="E904" t="s">
        <v>287</v>
      </c>
      <c r="F904" t="s">
        <v>220</v>
      </c>
      <c r="G904" t="s">
        <v>107</v>
      </c>
      <c r="H904" s="2">
        <v>42457.188888888886</v>
      </c>
      <c r="I904" t="s">
        <v>1764</v>
      </c>
      <c r="J904" t="s">
        <v>44</v>
      </c>
      <c r="K904" t="s">
        <v>357</v>
      </c>
      <c r="L904">
        <v>6700.4034000000001</v>
      </c>
      <c r="M904">
        <v>-122.34423</v>
      </c>
      <c r="N904">
        <v>47.630585000000004</v>
      </c>
      <c r="O904" t="s">
        <v>1765</v>
      </c>
      <c r="P904" t="s">
        <v>1115</v>
      </c>
      <c r="Q904" t="s">
        <v>107</v>
      </c>
      <c r="R904" t="s">
        <v>106</v>
      </c>
      <c r="S904" s="2">
        <v>42457.07708333333</v>
      </c>
      <c r="T904">
        <v>1</v>
      </c>
    </row>
    <row r="905" spans="1:20" x14ac:dyDescent="0.25">
      <c r="A905">
        <v>1703237</v>
      </c>
      <c r="B905">
        <v>16000106354</v>
      </c>
      <c r="C905">
        <v>2016106354</v>
      </c>
      <c r="D905">
        <v>281</v>
      </c>
      <c r="E905" t="s">
        <v>48</v>
      </c>
      <c r="F905" t="s">
        <v>42</v>
      </c>
      <c r="G905" t="s">
        <v>42</v>
      </c>
      <c r="H905" s="2">
        <v>42457.1875</v>
      </c>
      <c r="I905" t="s">
        <v>1766</v>
      </c>
      <c r="J905" t="s">
        <v>99</v>
      </c>
      <c r="K905" t="s">
        <v>100</v>
      </c>
      <c r="L905">
        <v>2800.1</v>
      </c>
      <c r="M905">
        <v>-122.345856</v>
      </c>
      <c r="N905">
        <v>47.686942999999999</v>
      </c>
      <c r="O905" t="s">
        <v>1767</v>
      </c>
      <c r="P905" t="s">
        <v>47</v>
      </c>
      <c r="Q905" t="s">
        <v>42</v>
      </c>
      <c r="R905" t="s">
        <v>42</v>
      </c>
      <c r="T905">
        <v>0</v>
      </c>
    </row>
    <row r="906" spans="1:20" x14ac:dyDescent="0.25">
      <c r="A906">
        <v>1703238</v>
      </c>
      <c r="B906">
        <v>16000106423</v>
      </c>
      <c r="C906">
        <v>2016106423</v>
      </c>
      <c r="D906">
        <v>244</v>
      </c>
      <c r="E906" t="s">
        <v>558</v>
      </c>
      <c r="F906" t="s">
        <v>21</v>
      </c>
      <c r="G906" t="s">
        <v>21</v>
      </c>
      <c r="H906" s="2">
        <v>42457.189583333333</v>
      </c>
      <c r="I906" t="s">
        <v>1580</v>
      </c>
      <c r="J906" t="s">
        <v>247</v>
      </c>
      <c r="K906" t="s">
        <v>533</v>
      </c>
      <c r="L906">
        <v>200.60220000000001</v>
      </c>
      <c r="M906">
        <v>-122.30458</v>
      </c>
      <c r="N906">
        <v>47.725673999999998</v>
      </c>
      <c r="O906" t="s">
        <v>1581</v>
      </c>
      <c r="P906" t="s">
        <v>330</v>
      </c>
      <c r="Q906" t="s">
        <v>327</v>
      </c>
      <c r="R906" t="s">
        <v>326</v>
      </c>
      <c r="T906">
        <v>1</v>
      </c>
    </row>
    <row r="907" spans="1:20" x14ac:dyDescent="0.25">
      <c r="A907">
        <v>1703239</v>
      </c>
      <c r="B907">
        <v>16000106404</v>
      </c>
      <c r="C907">
        <v>2016106404</v>
      </c>
      <c r="D907">
        <v>280</v>
      </c>
      <c r="E907" t="s">
        <v>41</v>
      </c>
      <c r="F907" t="s">
        <v>42</v>
      </c>
      <c r="G907" t="s">
        <v>42</v>
      </c>
      <c r="H907" s="2">
        <v>42457.195138888892</v>
      </c>
      <c r="I907" t="s">
        <v>1768</v>
      </c>
      <c r="J907" t="s">
        <v>99</v>
      </c>
      <c r="K907" t="s">
        <v>100</v>
      </c>
      <c r="L907">
        <v>3600.3018000000002</v>
      </c>
      <c r="M907">
        <v>-122.33222000000001</v>
      </c>
      <c r="N907">
        <v>47.672910000000002</v>
      </c>
      <c r="O907" t="s">
        <v>1769</v>
      </c>
      <c r="P907" t="s">
        <v>47</v>
      </c>
      <c r="Q907" t="s">
        <v>42</v>
      </c>
      <c r="R907" t="s">
        <v>42</v>
      </c>
      <c r="T907">
        <v>2</v>
      </c>
    </row>
    <row r="908" spans="1:20" x14ac:dyDescent="0.25">
      <c r="A908">
        <v>1703240</v>
      </c>
      <c r="B908">
        <v>16000106116</v>
      </c>
      <c r="C908">
        <v>2016106116</v>
      </c>
      <c r="D908">
        <v>50</v>
      </c>
      <c r="E908" t="s">
        <v>407</v>
      </c>
      <c r="F908" t="s">
        <v>220</v>
      </c>
      <c r="G908" t="s">
        <v>107</v>
      </c>
      <c r="H908" s="2">
        <v>42457.19027777778</v>
      </c>
      <c r="I908" t="s">
        <v>1770</v>
      </c>
      <c r="J908" t="s">
        <v>179</v>
      </c>
      <c r="K908" t="s">
        <v>718</v>
      </c>
      <c r="L908">
        <v>2600.2011000000002</v>
      </c>
      <c r="M908">
        <v>-122.30987500000001</v>
      </c>
      <c r="N908">
        <v>47.680325000000003</v>
      </c>
      <c r="O908" t="s">
        <v>1771</v>
      </c>
      <c r="P908" t="s">
        <v>223</v>
      </c>
      <c r="Q908" t="s">
        <v>107</v>
      </c>
      <c r="R908" t="s">
        <v>220</v>
      </c>
      <c r="S908" s="2">
        <v>42456.943749999999</v>
      </c>
      <c r="T908">
        <v>4</v>
      </c>
    </row>
    <row r="909" spans="1:20" x14ac:dyDescent="0.25">
      <c r="A909">
        <v>1703241</v>
      </c>
      <c r="B909">
        <v>16000106439</v>
      </c>
      <c r="C909">
        <v>2016106439</v>
      </c>
      <c r="D909">
        <v>350</v>
      </c>
      <c r="E909" t="s">
        <v>146</v>
      </c>
      <c r="F909" t="s">
        <v>146</v>
      </c>
      <c r="G909" t="s">
        <v>146</v>
      </c>
      <c r="H909" s="2">
        <v>42457.197916666664</v>
      </c>
      <c r="I909" t="s">
        <v>1772</v>
      </c>
      <c r="J909" t="s">
        <v>54</v>
      </c>
      <c r="K909" t="s">
        <v>55</v>
      </c>
      <c r="L909">
        <v>11900.3001</v>
      </c>
      <c r="M909">
        <v>-122.25875000000001</v>
      </c>
      <c r="N909">
        <v>47.509697000000003</v>
      </c>
      <c r="O909" t="s">
        <v>1773</v>
      </c>
      <c r="P909" t="s">
        <v>1142</v>
      </c>
      <c r="Q909" t="s">
        <v>146</v>
      </c>
      <c r="R909" t="s">
        <v>146</v>
      </c>
      <c r="T909">
        <v>1</v>
      </c>
    </row>
    <row r="910" spans="1:20" x14ac:dyDescent="0.25">
      <c r="A910">
        <v>1703242</v>
      </c>
      <c r="B910">
        <v>16000106394</v>
      </c>
      <c r="C910">
        <v>2016106394</v>
      </c>
      <c r="D910">
        <v>450</v>
      </c>
      <c r="E910" t="s">
        <v>520</v>
      </c>
      <c r="F910" t="s">
        <v>29</v>
      </c>
      <c r="G910" t="s">
        <v>29</v>
      </c>
      <c r="H910" s="2">
        <v>42457.200694444444</v>
      </c>
      <c r="I910" t="s">
        <v>1774</v>
      </c>
      <c r="J910" t="s">
        <v>91</v>
      </c>
      <c r="K910" t="s">
        <v>336</v>
      </c>
      <c r="L910">
        <v>8400.1003999999994</v>
      </c>
      <c r="M910">
        <v>-122.32446</v>
      </c>
      <c r="N910">
        <v>47.614089999999997</v>
      </c>
      <c r="O910" t="s">
        <v>1775</v>
      </c>
      <c r="P910" t="s">
        <v>94</v>
      </c>
      <c r="Q910" t="s">
        <v>29</v>
      </c>
      <c r="R910" t="s">
        <v>29</v>
      </c>
      <c r="S910" s="2">
        <v>42457.107638888891</v>
      </c>
      <c r="T910">
        <v>3</v>
      </c>
    </row>
    <row r="911" spans="1:20" x14ac:dyDescent="0.25">
      <c r="A911">
        <v>1703243</v>
      </c>
      <c r="B911">
        <v>16000106331</v>
      </c>
      <c r="C911">
        <v>2016106331</v>
      </c>
      <c r="D911">
        <v>281</v>
      </c>
      <c r="E911" t="s">
        <v>48</v>
      </c>
      <c r="F911" t="s">
        <v>42</v>
      </c>
      <c r="G911" t="s">
        <v>42</v>
      </c>
      <c r="H911" s="2">
        <v>42457.209722222222</v>
      </c>
      <c r="I911" t="s">
        <v>1776</v>
      </c>
      <c r="J911" t="s">
        <v>276</v>
      </c>
      <c r="K911" t="s">
        <v>598</v>
      </c>
      <c r="L911">
        <v>401.10070000000002</v>
      </c>
      <c r="M911">
        <v>-122.34506</v>
      </c>
      <c r="N911">
        <v>47.731037000000001</v>
      </c>
      <c r="O911" t="s">
        <v>1777</v>
      </c>
      <c r="P911" t="s">
        <v>47</v>
      </c>
      <c r="Q911" t="s">
        <v>42</v>
      </c>
      <c r="R911" t="s">
        <v>42</v>
      </c>
      <c r="T911">
        <v>0</v>
      </c>
    </row>
    <row r="912" spans="1:20" x14ac:dyDescent="0.25">
      <c r="A912">
        <v>1703244</v>
      </c>
      <c r="B912">
        <v>16000106323</v>
      </c>
      <c r="C912">
        <v>2016106323</v>
      </c>
      <c r="D912">
        <v>470</v>
      </c>
      <c r="E912" t="s">
        <v>27</v>
      </c>
      <c r="F912" t="s">
        <v>28</v>
      </c>
      <c r="G912" t="s">
        <v>29</v>
      </c>
      <c r="H912" s="2">
        <v>42457.211805555555</v>
      </c>
      <c r="I912" t="s">
        <v>1778</v>
      </c>
      <c r="J912" t="s">
        <v>99</v>
      </c>
      <c r="K912" t="s">
        <v>227</v>
      </c>
      <c r="L912">
        <v>1500.2004999999999</v>
      </c>
      <c r="M912">
        <v>-122.40045000000001</v>
      </c>
      <c r="N912">
        <v>47.696804</v>
      </c>
      <c r="O912" t="s">
        <v>1779</v>
      </c>
      <c r="P912" t="s">
        <v>34</v>
      </c>
      <c r="Q912" t="s">
        <v>29</v>
      </c>
      <c r="R912" t="s">
        <v>28</v>
      </c>
      <c r="T912">
        <v>1</v>
      </c>
    </row>
    <row r="913" spans="1:20" x14ac:dyDescent="0.25">
      <c r="A913">
        <v>1703245</v>
      </c>
      <c r="B913">
        <v>16000106445</v>
      </c>
      <c r="C913">
        <v>2016106445</v>
      </c>
      <c r="D913">
        <v>245</v>
      </c>
      <c r="E913" t="s">
        <v>58</v>
      </c>
      <c r="F913" t="s">
        <v>21</v>
      </c>
      <c r="G913" t="s">
        <v>21</v>
      </c>
      <c r="H913" s="2">
        <v>42457.209027777775</v>
      </c>
      <c r="I913" t="s">
        <v>1780</v>
      </c>
      <c r="J913" t="s">
        <v>91</v>
      </c>
      <c r="K913" t="s">
        <v>92</v>
      </c>
      <c r="L913">
        <v>7500.5009</v>
      </c>
      <c r="M913">
        <v>-122.31946600000001</v>
      </c>
      <c r="N913">
        <v>47.615242000000002</v>
      </c>
      <c r="O913" t="s">
        <v>1781</v>
      </c>
      <c r="P913" t="s">
        <v>89</v>
      </c>
      <c r="Q913" t="s">
        <v>42</v>
      </c>
      <c r="R913" t="s">
        <v>42</v>
      </c>
      <c r="T913">
        <v>0</v>
      </c>
    </row>
    <row r="914" spans="1:20" x14ac:dyDescent="0.25">
      <c r="A914">
        <v>1703246</v>
      </c>
      <c r="B914">
        <v>16000106420</v>
      </c>
      <c r="C914">
        <v>2016106420</v>
      </c>
      <c r="D914">
        <v>201</v>
      </c>
      <c r="E914" t="s">
        <v>63</v>
      </c>
      <c r="F914" t="s">
        <v>64</v>
      </c>
      <c r="G914" t="s">
        <v>65</v>
      </c>
      <c r="H914" s="2">
        <v>42457.208333333336</v>
      </c>
      <c r="I914" t="s">
        <v>866</v>
      </c>
      <c r="J914" t="s">
        <v>276</v>
      </c>
      <c r="K914" t="s">
        <v>615</v>
      </c>
      <c r="L914">
        <v>1600.1010000000001</v>
      </c>
      <c r="M914">
        <v>-122.376755</v>
      </c>
      <c r="N914">
        <v>47.704279999999997</v>
      </c>
      <c r="O914" t="s">
        <v>867</v>
      </c>
      <c r="P914" t="s">
        <v>68</v>
      </c>
      <c r="Q914" t="s">
        <v>69</v>
      </c>
      <c r="R914" t="s">
        <v>42</v>
      </c>
      <c r="T914">
        <v>0</v>
      </c>
    </row>
    <row r="915" spans="1:20" x14ac:dyDescent="0.25">
      <c r="A915">
        <v>1703247</v>
      </c>
      <c r="B915">
        <v>16000106414</v>
      </c>
      <c r="C915">
        <v>2016106414</v>
      </c>
      <c r="D915">
        <v>220</v>
      </c>
      <c r="E915" t="s">
        <v>325</v>
      </c>
      <c r="F915" t="s">
        <v>326</v>
      </c>
      <c r="G915" t="s">
        <v>327</v>
      </c>
      <c r="H915" s="2">
        <v>42457.211805555555</v>
      </c>
      <c r="I915" t="s">
        <v>1782</v>
      </c>
      <c r="J915" t="s">
        <v>179</v>
      </c>
      <c r="K915" t="s">
        <v>718</v>
      </c>
      <c r="L915">
        <v>4400.4008999999996</v>
      </c>
      <c r="M915">
        <v>-122.31307</v>
      </c>
      <c r="N915">
        <v>47.664898000000001</v>
      </c>
      <c r="O915" t="s">
        <v>1783</v>
      </c>
      <c r="P915" t="s">
        <v>402</v>
      </c>
      <c r="Q915" t="s">
        <v>403</v>
      </c>
      <c r="R915" t="s">
        <v>404</v>
      </c>
      <c r="S915" s="2">
        <v>42457.151388888888</v>
      </c>
      <c r="T915">
        <v>2</v>
      </c>
    </row>
    <row r="916" spans="1:20" x14ac:dyDescent="0.25">
      <c r="A916">
        <v>1703248</v>
      </c>
      <c r="B916">
        <v>16000106460</v>
      </c>
      <c r="C916">
        <v>2016106460</v>
      </c>
      <c r="D916">
        <v>177</v>
      </c>
      <c r="E916" t="s">
        <v>117</v>
      </c>
      <c r="F916" t="s">
        <v>52</v>
      </c>
      <c r="G916" t="s">
        <v>52</v>
      </c>
      <c r="H916" s="2">
        <v>42457.222916666666</v>
      </c>
      <c r="I916" t="s">
        <v>82</v>
      </c>
      <c r="J916" t="s">
        <v>83</v>
      </c>
      <c r="K916" t="s">
        <v>84</v>
      </c>
      <c r="L916">
        <v>9200.2027999999991</v>
      </c>
      <c r="M916">
        <v>-122.33081</v>
      </c>
      <c r="N916">
        <v>47.600464000000002</v>
      </c>
      <c r="O916" t="s">
        <v>85</v>
      </c>
      <c r="P916" t="s">
        <v>120</v>
      </c>
      <c r="Q916" t="s">
        <v>52</v>
      </c>
      <c r="R916" t="s">
        <v>52</v>
      </c>
      <c r="T916">
        <v>2</v>
      </c>
    </row>
    <row r="917" spans="1:20" x14ac:dyDescent="0.25">
      <c r="A917">
        <v>1703249</v>
      </c>
      <c r="B917">
        <v>16000106457</v>
      </c>
      <c r="C917">
        <v>2016106457</v>
      </c>
      <c r="D917">
        <v>460</v>
      </c>
      <c r="E917" t="s">
        <v>35</v>
      </c>
      <c r="F917" t="s">
        <v>29</v>
      </c>
      <c r="G917" t="s">
        <v>29</v>
      </c>
      <c r="H917" s="2">
        <v>42457.219444444447</v>
      </c>
      <c r="I917" t="s">
        <v>1784</v>
      </c>
      <c r="J917" t="s">
        <v>23</v>
      </c>
      <c r="K917" t="s">
        <v>24</v>
      </c>
      <c r="L917">
        <v>10300.5002</v>
      </c>
      <c r="M917">
        <v>-122.28649</v>
      </c>
      <c r="N917">
        <v>47.560110000000002</v>
      </c>
      <c r="O917" t="s">
        <v>1785</v>
      </c>
      <c r="P917" t="s">
        <v>94</v>
      </c>
      <c r="Q917" t="s">
        <v>29</v>
      </c>
      <c r="R917" t="s">
        <v>29</v>
      </c>
      <c r="T917">
        <v>4</v>
      </c>
    </row>
    <row r="918" spans="1:20" x14ac:dyDescent="0.25">
      <c r="A918">
        <v>1703250</v>
      </c>
      <c r="B918">
        <v>16000106449</v>
      </c>
      <c r="C918">
        <v>2016106449</v>
      </c>
      <c r="D918">
        <v>244</v>
      </c>
      <c r="E918" t="s">
        <v>558</v>
      </c>
      <c r="F918" t="s">
        <v>21</v>
      </c>
      <c r="G918" t="s">
        <v>21</v>
      </c>
      <c r="H918" s="2">
        <v>42457.224305555559</v>
      </c>
      <c r="I918" t="s">
        <v>850</v>
      </c>
      <c r="J918" t="s">
        <v>83</v>
      </c>
      <c r="K918" t="s">
        <v>422</v>
      </c>
      <c r="L918">
        <v>8100.2043000000003</v>
      </c>
      <c r="M918">
        <v>-122.331085</v>
      </c>
      <c r="N918">
        <v>47.602412999999999</v>
      </c>
      <c r="O918" t="s">
        <v>851</v>
      </c>
      <c r="P918" t="s">
        <v>671</v>
      </c>
      <c r="Q918" t="s">
        <v>21</v>
      </c>
      <c r="R918" t="s">
        <v>558</v>
      </c>
      <c r="T918">
        <v>4</v>
      </c>
    </row>
    <row r="919" spans="1:20" x14ac:dyDescent="0.25">
      <c r="A919">
        <v>1703251</v>
      </c>
      <c r="B919">
        <v>16000106447</v>
      </c>
      <c r="C919">
        <v>2016106447</v>
      </c>
      <c r="D919">
        <v>201</v>
      </c>
      <c r="E919" t="s">
        <v>63</v>
      </c>
      <c r="F919" t="s">
        <v>64</v>
      </c>
      <c r="G919" t="s">
        <v>65</v>
      </c>
      <c r="H919" s="2">
        <v>42457.21597222222</v>
      </c>
      <c r="I919" t="s">
        <v>1786</v>
      </c>
      <c r="J919" t="s">
        <v>137</v>
      </c>
      <c r="K919" t="s">
        <v>138</v>
      </c>
      <c r="L919">
        <v>6700.3015999999998</v>
      </c>
      <c r="M919">
        <v>-122.34495</v>
      </c>
      <c r="N919">
        <v>47.630997000000001</v>
      </c>
      <c r="O919" t="s">
        <v>1787</v>
      </c>
      <c r="P919" t="s">
        <v>68</v>
      </c>
      <c r="Q919" t="s">
        <v>69</v>
      </c>
      <c r="R919" t="s">
        <v>42</v>
      </c>
      <c r="T919">
        <v>1</v>
      </c>
    </row>
    <row r="920" spans="1:20" x14ac:dyDescent="0.25">
      <c r="A920">
        <v>1703252</v>
      </c>
      <c r="B920">
        <v>16000106462</v>
      </c>
      <c r="C920">
        <v>2016106462</v>
      </c>
      <c r="D920">
        <v>460</v>
      </c>
      <c r="E920" t="s">
        <v>35</v>
      </c>
      <c r="F920" t="s">
        <v>29</v>
      </c>
      <c r="G920" t="s">
        <v>29</v>
      </c>
      <c r="H920" s="2">
        <v>42457.229166666664</v>
      </c>
      <c r="I920" t="s">
        <v>1788</v>
      </c>
      <c r="J920" t="s">
        <v>23</v>
      </c>
      <c r="K920" t="s">
        <v>60</v>
      </c>
      <c r="L920">
        <v>9500.2062999999998</v>
      </c>
      <c r="M920">
        <v>-122.3022</v>
      </c>
      <c r="N920">
        <v>47.583655999999998</v>
      </c>
      <c r="O920" t="s">
        <v>1789</v>
      </c>
      <c r="P920" t="s">
        <v>94</v>
      </c>
      <c r="Q920" t="s">
        <v>29</v>
      </c>
      <c r="R920" t="s">
        <v>29</v>
      </c>
      <c r="T920">
        <v>0</v>
      </c>
    </row>
    <row r="921" spans="1:20" x14ac:dyDescent="0.25">
      <c r="A921">
        <v>1703253</v>
      </c>
      <c r="B921">
        <v>16000106446</v>
      </c>
      <c r="C921">
        <v>2016106446</v>
      </c>
      <c r="D921">
        <v>430</v>
      </c>
      <c r="E921" t="s">
        <v>134</v>
      </c>
      <c r="F921" t="s">
        <v>29</v>
      </c>
      <c r="G921" t="s">
        <v>135</v>
      </c>
      <c r="H921" s="2">
        <v>42457.222916666666</v>
      </c>
      <c r="I921" t="s">
        <v>1790</v>
      </c>
      <c r="J921" t="s">
        <v>124</v>
      </c>
      <c r="K921" t="s">
        <v>415</v>
      </c>
      <c r="L921">
        <v>9900.4064999999991</v>
      </c>
      <c r="M921">
        <v>-122.366</v>
      </c>
      <c r="N921">
        <v>47.571373000000001</v>
      </c>
      <c r="O921" t="s">
        <v>1791</v>
      </c>
      <c r="P921" t="s">
        <v>443</v>
      </c>
      <c r="Q921" t="s">
        <v>29</v>
      </c>
      <c r="R921" t="s">
        <v>29</v>
      </c>
      <c r="T921">
        <v>0</v>
      </c>
    </row>
    <row r="922" spans="1:20" x14ac:dyDescent="0.25">
      <c r="A922">
        <v>1703254</v>
      </c>
      <c r="B922">
        <v>16000106376</v>
      </c>
      <c r="C922">
        <v>2016106376</v>
      </c>
      <c r="D922">
        <v>465</v>
      </c>
      <c r="E922" t="s">
        <v>1276</v>
      </c>
      <c r="F922" t="s">
        <v>29</v>
      </c>
      <c r="G922" t="s">
        <v>29</v>
      </c>
      <c r="H922" s="2">
        <v>42457.224999999999</v>
      </c>
      <c r="I922" t="s">
        <v>1652</v>
      </c>
      <c r="J922" t="s">
        <v>129</v>
      </c>
      <c r="K922" t="s">
        <v>365</v>
      </c>
      <c r="L922">
        <v>8100.2012999999997</v>
      </c>
      <c r="M922">
        <v>-122.33779</v>
      </c>
      <c r="N922">
        <v>47.609749999999998</v>
      </c>
      <c r="O922" t="s">
        <v>1653</v>
      </c>
      <c r="P922" t="s">
        <v>381</v>
      </c>
      <c r="Q922" t="s">
        <v>42</v>
      </c>
      <c r="R922" t="s">
        <v>42</v>
      </c>
      <c r="S922" s="2">
        <v>42457.084027777775</v>
      </c>
      <c r="T922">
        <v>0</v>
      </c>
    </row>
    <row r="923" spans="1:20" x14ac:dyDescent="0.25">
      <c r="A923">
        <v>1703255</v>
      </c>
      <c r="B923">
        <v>16000106377</v>
      </c>
      <c r="C923">
        <v>2016106377</v>
      </c>
      <c r="D923">
        <v>244</v>
      </c>
      <c r="E923" t="s">
        <v>558</v>
      </c>
      <c r="F923" t="s">
        <v>21</v>
      </c>
      <c r="G923" t="s">
        <v>21</v>
      </c>
      <c r="H923" s="2">
        <v>42457.231944444444</v>
      </c>
      <c r="I923" t="s">
        <v>1415</v>
      </c>
      <c r="J923" t="s">
        <v>150</v>
      </c>
      <c r="K923" t="s">
        <v>151</v>
      </c>
      <c r="L923">
        <v>4700.2046</v>
      </c>
      <c r="M923">
        <v>-122.376335</v>
      </c>
      <c r="N923">
        <v>47.662205</v>
      </c>
      <c r="O923" t="s">
        <v>511</v>
      </c>
      <c r="P923" t="s">
        <v>86</v>
      </c>
      <c r="Q923" t="s">
        <v>21</v>
      </c>
      <c r="R923" t="s">
        <v>21</v>
      </c>
      <c r="T923">
        <v>4</v>
      </c>
    </row>
    <row r="924" spans="1:20" x14ac:dyDescent="0.25">
      <c r="A924">
        <v>1703256</v>
      </c>
      <c r="B924">
        <v>16000106469</v>
      </c>
      <c r="C924">
        <v>2016106469</v>
      </c>
      <c r="D924">
        <v>245</v>
      </c>
      <c r="E924" t="s">
        <v>58</v>
      </c>
      <c r="F924" t="s">
        <v>21</v>
      </c>
      <c r="G924" t="s">
        <v>21</v>
      </c>
      <c r="H924" s="2">
        <v>42457.242361111108</v>
      </c>
      <c r="I924" t="s">
        <v>1792</v>
      </c>
      <c r="J924" t="s">
        <v>247</v>
      </c>
      <c r="K924" t="s">
        <v>533</v>
      </c>
      <c r="L924">
        <v>200.4</v>
      </c>
      <c r="M924">
        <v>-122.31003</v>
      </c>
      <c r="N924">
        <v>47.732093999999996</v>
      </c>
      <c r="O924" t="s">
        <v>1793</v>
      </c>
      <c r="P924" t="s">
        <v>1794</v>
      </c>
      <c r="Q924" t="s">
        <v>21</v>
      </c>
      <c r="R924" t="s">
        <v>21</v>
      </c>
      <c r="T924">
        <v>4</v>
      </c>
    </row>
    <row r="925" spans="1:20" x14ac:dyDescent="0.25">
      <c r="A925">
        <v>1703257</v>
      </c>
      <c r="B925">
        <v>16000106464</v>
      </c>
      <c r="C925">
        <v>2016106464</v>
      </c>
      <c r="D925">
        <v>282</v>
      </c>
      <c r="E925" t="s">
        <v>956</v>
      </c>
      <c r="F925" t="s">
        <v>42</v>
      </c>
      <c r="G925" t="s">
        <v>42</v>
      </c>
      <c r="H925" s="2">
        <v>42457.243750000001</v>
      </c>
      <c r="I925" t="s">
        <v>1795</v>
      </c>
      <c r="J925" t="s">
        <v>198</v>
      </c>
      <c r="K925" t="s">
        <v>199</v>
      </c>
      <c r="L925">
        <v>11300.301299999999</v>
      </c>
      <c r="M925">
        <v>-122.34672500000001</v>
      </c>
      <c r="N925">
        <v>47.521892999999999</v>
      </c>
      <c r="O925" t="s">
        <v>1796</v>
      </c>
      <c r="P925" t="s">
        <v>1147</v>
      </c>
      <c r="Q925" t="s">
        <v>107</v>
      </c>
      <c r="R925" t="s">
        <v>220</v>
      </c>
      <c r="T925">
        <v>1</v>
      </c>
    </row>
    <row r="926" spans="1:20" x14ac:dyDescent="0.25">
      <c r="A926">
        <v>1703258</v>
      </c>
      <c r="B926">
        <v>16000106474</v>
      </c>
      <c r="C926">
        <v>2016106474</v>
      </c>
      <c r="D926">
        <v>245</v>
      </c>
      <c r="E926" t="s">
        <v>58</v>
      </c>
      <c r="F926" t="s">
        <v>21</v>
      </c>
      <c r="G926" t="s">
        <v>21</v>
      </c>
      <c r="H926" s="2">
        <v>42457.252083333333</v>
      </c>
      <c r="I926" t="s">
        <v>1797</v>
      </c>
      <c r="J926" t="s">
        <v>91</v>
      </c>
      <c r="K926" t="s">
        <v>336</v>
      </c>
      <c r="L926">
        <v>8200.2008000000005</v>
      </c>
      <c r="M926">
        <v>-122.32792000000001</v>
      </c>
      <c r="N926">
        <v>47.608176999999998</v>
      </c>
      <c r="O926" t="s">
        <v>1798</v>
      </c>
      <c r="P926" t="s">
        <v>86</v>
      </c>
      <c r="Q926" t="s">
        <v>21</v>
      </c>
      <c r="R926" t="s">
        <v>21</v>
      </c>
      <c r="T926">
        <v>1</v>
      </c>
    </row>
    <row r="927" spans="1:20" x14ac:dyDescent="0.25">
      <c r="A927">
        <v>1703259</v>
      </c>
      <c r="B927">
        <v>16000106472</v>
      </c>
      <c r="C927">
        <v>2016106472</v>
      </c>
      <c r="D927">
        <v>245</v>
      </c>
      <c r="E927" t="s">
        <v>58</v>
      </c>
      <c r="F927" t="s">
        <v>21</v>
      </c>
      <c r="G927" t="s">
        <v>21</v>
      </c>
      <c r="H927" s="2">
        <v>42457.252083333333</v>
      </c>
      <c r="I927" t="s">
        <v>1799</v>
      </c>
      <c r="J927" t="s">
        <v>83</v>
      </c>
      <c r="K927" t="s">
        <v>84</v>
      </c>
      <c r="L927">
        <v>8100.2046</v>
      </c>
      <c r="M927">
        <v>-122.32919</v>
      </c>
      <c r="N927">
        <v>47.602040000000002</v>
      </c>
      <c r="O927" t="s">
        <v>1800</v>
      </c>
      <c r="P927" t="s">
        <v>62</v>
      </c>
      <c r="Q927" t="s">
        <v>62</v>
      </c>
      <c r="R927" t="s">
        <v>62</v>
      </c>
      <c r="T927">
        <v>3</v>
      </c>
    </row>
    <row r="928" spans="1:20" x14ac:dyDescent="0.25">
      <c r="A928">
        <v>1703260</v>
      </c>
      <c r="B928">
        <v>16000106470</v>
      </c>
      <c r="C928">
        <v>2016106470</v>
      </c>
      <c r="D928">
        <v>460</v>
      </c>
      <c r="E928" t="s">
        <v>35</v>
      </c>
      <c r="F928" t="s">
        <v>29</v>
      </c>
      <c r="G928" t="s">
        <v>29</v>
      </c>
      <c r="H928" s="2">
        <v>42457.249305555553</v>
      </c>
      <c r="I928" t="s">
        <v>59</v>
      </c>
      <c r="J928" t="s">
        <v>23</v>
      </c>
      <c r="K928" t="s">
        <v>60</v>
      </c>
      <c r="L928">
        <v>10001.100200000001</v>
      </c>
      <c r="M928">
        <v>-122.29916</v>
      </c>
      <c r="N928">
        <v>47.579673999999997</v>
      </c>
      <c r="O928" t="s">
        <v>61</v>
      </c>
      <c r="P928" t="s">
        <v>94</v>
      </c>
      <c r="Q928" t="s">
        <v>29</v>
      </c>
      <c r="R928" t="s">
        <v>29</v>
      </c>
      <c r="T928">
        <v>3</v>
      </c>
    </row>
    <row r="929" spans="1:20" x14ac:dyDescent="0.25">
      <c r="A929">
        <v>1703261</v>
      </c>
      <c r="B929">
        <v>16000106467</v>
      </c>
      <c r="C929">
        <v>2016106467</v>
      </c>
      <c r="D929">
        <v>245</v>
      </c>
      <c r="E929" t="s">
        <v>58</v>
      </c>
      <c r="F929" t="s">
        <v>21</v>
      </c>
      <c r="G929" t="s">
        <v>21</v>
      </c>
      <c r="H929" s="2">
        <v>42457.246527777781</v>
      </c>
      <c r="I929" t="s">
        <v>643</v>
      </c>
      <c r="J929" t="s">
        <v>179</v>
      </c>
      <c r="K929" t="s">
        <v>186</v>
      </c>
      <c r="L929">
        <v>5301.2008999999998</v>
      </c>
      <c r="M929">
        <v>-122.31312</v>
      </c>
      <c r="N929">
        <v>47.662179999999999</v>
      </c>
      <c r="O929" t="s">
        <v>644</v>
      </c>
      <c r="P929" t="s">
        <v>86</v>
      </c>
      <c r="Q929" t="s">
        <v>21</v>
      </c>
      <c r="R929" t="s">
        <v>21</v>
      </c>
      <c r="T929">
        <v>1</v>
      </c>
    </row>
    <row r="930" spans="1:20" x14ac:dyDescent="0.25">
      <c r="A930">
        <v>1703262</v>
      </c>
      <c r="B930">
        <v>16000106465</v>
      </c>
      <c r="C930">
        <v>2016106465</v>
      </c>
      <c r="D930">
        <v>200</v>
      </c>
      <c r="E930" t="s">
        <v>352</v>
      </c>
      <c r="F930" t="s">
        <v>64</v>
      </c>
      <c r="G930" t="s">
        <v>65</v>
      </c>
      <c r="H930" s="2">
        <v>42457.248611111114</v>
      </c>
      <c r="I930" t="s">
        <v>1801</v>
      </c>
      <c r="J930" t="s">
        <v>179</v>
      </c>
      <c r="K930" t="s">
        <v>718</v>
      </c>
      <c r="L930">
        <v>4400.2003000000004</v>
      </c>
      <c r="M930">
        <v>-122.31650999999999</v>
      </c>
      <c r="N930">
        <v>47.674979999999998</v>
      </c>
      <c r="O930" t="s">
        <v>1802</v>
      </c>
      <c r="P930" t="s">
        <v>390</v>
      </c>
      <c r="Q930" t="s">
        <v>69</v>
      </c>
      <c r="R930" t="s">
        <v>42</v>
      </c>
      <c r="T930">
        <v>2</v>
      </c>
    </row>
    <row r="931" spans="1:20" x14ac:dyDescent="0.25">
      <c r="A931">
        <v>1703263</v>
      </c>
      <c r="B931">
        <v>16000106463</v>
      </c>
      <c r="C931">
        <v>2016106463</v>
      </c>
      <c r="D931">
        <v>161</v>
      </c>
      <c r="E931" t="s">
        <v>62</v>
      </c>
      <c r="F931" t="s">
        <v>62</v>
      </c>
      <c r="G931" t="s">
        <v>62</v>
      </c>
      <c r="H931" s="2">
        <v>42457.248611111114</v>
      </c>
      <c r="I931" t="s">
        <v>1101</v>
      </c>
      <c r="J931" t="s">
        <v>83</v>
      </c>
      <c r="K931" t="s">
        <v>422</v>
      </c>
      <c r="L931">
        <v>9200.2006000000001</v>
      </c>
      <c r="M931">
        <v>-122.33418</v>
      </c>
      <c r="N931">
        <v>47.601303000000001</v>
      </c>
      <c r="O931" t="s">
        <v>1102</v>
      </c>
      <c r="P931" t="s">
        <v>86</v>
      </c>
      <c r="Q931" t="s">
        <v>21</v>
      </c>
      <c r="R931" t="s">
        <v>21</v>
      </c>
      <c r="T931">
        <v>2</v>
      </c>
    </row>
    <row r="932" spans="1:20" x14ac:dyDescent="0.25">
      <c r="A932">
        <v>1703264</v>
      </c>
      <c r="B932">
        <v>16000106459</v>
      </c>
      <c r="C932">
        <v>2016106459</v>
      </c>
      <c r="D932">
        <v>470</v>
      </c>
      <c r="E932" t="s">
        <v>27</v>
      </c>
      <c r="F932" t="s">
        <v>28</v>
      </c>
      <c r="G932" t="s">
        <v>29</v>
      </c>
      <c r="H932" s="2">
        <v>42457.243750000001</v>
      </c>
      <c r="I932" t="s">
        <v>1803</v>
      </c>
      <c r="J932" t="s">
        <v>137</v>
      </c>
      <c r="K932" t="s">
        <v>209</v>
      </c>
      <c r="L932">
        <v>600.60019999999997</v>
      </c>
      <c r="M932">
        <v>-122.31681</v>
      </c>
      <c r="N932">
        <v>47.718192999999999</v>
      </c>
      <c r="O932" t="s">
        <v>1804</v>
      </c>
      <c r="P932" t="s">
        <v>34</v>
      </c>
      <c r="Q932" t="s">
        <v>29</v>
      </c>
      <c r="R932" t="s">
        <v>28</v>
      </c>
      <c r="T932">
        <v>2</v>
      </c>
    </row>
    <row r="933" spans="1:20" x14ac:dyDescent="0.25">
      <c r="A933">
        <v>1703265</v>
      </c>
      <c r="B933">
        <v>16000106477</v>
      </c>
      <c r="C933">
        <v>2016106477</v>
      </c>
      <c r="D933">
        <v>280</v>
      </c>
      <c r="E933" t="s">
        <v>41</v>
      </c>
      <c r="F933" t="s">
        <v>42</v>
      </c>
      <c r="G933" t="s">
        <v>42</v>
      </c>
      <c r="H933" s="2">
        <v>42457.259027777778</v>
      </c>
      <c r="I933" t="s">
        <v>1805</v>
      </c>
      <c r="J933" t="s">
        <v>124</v>
      </c>
      <c r="K933" t="s">
        <v>415</v>
      </c>
      <c r="L933">
        <v>9701.3017</v>
      </c>
      <c r="M933">
        <v>-122.413284</v>
      </c>
      <c r="N933">
        <v>47.578353999999997</v>
      </c>
      <c r="O933" t="s">
        <v>1806</v>
      </c>
      <c r="P933" t="s">
        <v>1807</v>
      </c>
      <c r="Q933" t="s">
        <v>1808</v>
      </c>
      <c r="R933" t="s">
        <v>1808</v>
      </c>
      <c r="T933">
        <v>3</v>
      </c>
    </row>
    <row r="934" spans="1:20" x14ac:dyDescent="0.25">
      <c r="A934">
        <v>1703266</v>
      </c>
      <c r="B934">
        <v>16000106407</v>
      </c>
      <c r="C934">
        <v>2016106407</v>
      </c>
      <c r="D934">
        <v>200</v>
      </c>
      <c r="E934" t="s">
        <v>352</v>
      </c>
      <c r="F934" t="s">
        <v>64</v>
      </c>
      <c r="G934" t="s">
        <v>65</v>
      </c>
      <c r="H934" s="2">
        <v>42457.25277777778</v>
      </c>
      <c r="I934" t="s">
        <v>715</v>
      </c>
      <c r="J934" t="s">
        <v>129</v>
      </c>
      <c r="K934" t="s">
        <v>365</v>
      </c>
      <c r="L934">
        <v>8100.2015000000001</v>
      </c>
      <c r="M934">
        <v>-122.33835000000001</v>
      </c>
      <c r="N934">
        <v>47.609515999999999</v>
      </c>
      <c r="O934" t="s">
        <v>716</v>
      </c>
      <c r="P934" t="s">
        <v>390</v>
      </c>
      <c r="Q934" t="s">
        <v>69</v>
      </c>
      <c r="R934" t="s">
        <v>42</v>
      </c>
      <c r="S934" s="2">
        <v>42457.171527777777</v>
      </c>
      <c r="T934">
        <v>1</v>
      </c>
    </row>
    <row r="935" spans="1:20" x14ac:dyDescent="0.25">
      <c r="A935">
        <v>1703268</v>
      </c>
      <c r="B935">
        <v>16000106479</v>
      </c>
      <c r="C935">
        <v>2016106479</v>
      </c>
      <c r="D935">
        <v>460</v>
      </c>
      <c r="E935" t="s">
        <v>35</v>
      </c>
      <c r="F935" t="s">
        <v>29</v>
      </c>
      <c r="G935" t="s">
        <v>29</v>
      </c>
      <c r="H935" s="2">
        <v>42457.265277777777</v>
      </c>
      <c r="I935" t="s">
        <v>1809</v>
      </c>
      <c r="J935" t="s">
        <v>23</v>
      </c>
      <c r="K935" t="s">
        <v>24</v>
      </c>
      <c r="L935">
        <v>10300.5013</v>
      </c>
      <c r="M935">
        <v>-122.282135</v>
      </c>
      <c r="N935">
        <v>47.554707000000001</v>
      </c>
      <c r="O935" t="s">
        <v>1810</v>
      </c>
      <c r="P935" t="s">
        <v>94</v>
      </c>
      <c r="Q935" t="s">
        <v>29</v>
      </c>
      <c r="R935" t="s">
        <v>29</v>
      </c>
      <c r="T935">
        <v>2</v>
      </c>
    </row>
    <row r="936" spans="1:20" x14ac:dyDescent="0.25">
      <c r="A936">
        <v>1703269</v>
      </c>
      <c r="B936">
        <v>16000106431</v>
      </c>
      <c r="C936">
        <v>2016106431</v>
      </c>
      <c r="D936">
        <v>139</v>
      </c>
      <c r="E936" t="s">
        <v>371</v>
      </c>
      <c r="F936" t="s">
        <v>251</v>
      </c>
      <c r="G936" t="s">
        <v>251</v>
      </c>
      <c r="H936" s="2">
        <v>42457.26666666667</v>
      </c>
      <c r="I936" t="s">
        <v>1811</v>
      </c>
      <c r="J936" t="s">
        <v>137</v>
      </c>
      <c r="K936" t="s">
        <v>209</v>
      </c>
      <c r="L936">
        <v>8100.2007000000003</v>
      </c>
      <c r="M936">
        <v>-122.33926</v>
      </c>
      <c r="N936">
        <v>47.610509999999998</v>
      </c>
      <c r="O936" t="s">
        <v>1812</v>
      </c>
      <c r="P936" t="s">
        <v>250</v>
      </c>
      <c r="Q936" t="s">
        <v>251</v>
      </c>
      <c r="R936" t="s">
        <v>251</v>
      </c>
      <c r="S936" s="2">
        <v>42457.175000000003</v>
      </c>
      <c r="T936">
        <v>1</v>
      </c>
    </row>
    <row r="937" spans="1:20" x14ac:dyDescent="0.25">
      <c r="A937">
        <v>1703270</v>
      </c>
      <c r="B937">
        <v>16000106494</v>
      </c>
      <c r="C937">
        <v>2016106494</v>
      </c>
      <c r="D937">
        <v>244</v>
      </c>
      <c r="E937" t="s">
        <v>558</v>
      </c>
      <c r="F937" t="s">
        <v>21</v>
      </c>
      <c r="G937" t="s">
        <v>21</v>
      </c>
      <c r="H937" s="2">
        <v>42457.277777777781</v>
      </c>
      <c r="I937" t="s">
        <v>1813</v>
      </c>
      <c r="J937" t="s">
        <v>44</v>
      </c>
      <c r="K937" t="s">
        <v>45</v>
      </c>
      <c r="L937">
        <v>5801.1004000000003</v>
      </c>
      <c r="M937">
        <v>-122.38330000000001</v>
      </c>
      <c r="N937">
        <v>47.651240000000001</v>
      </c>
      <c r="O937" t="s">
        <v>1814</v>
      </c>
      <c r="P937" t="s">
        <v>47</v>
      </c>
      <c r="Q937" t="s">
        <v>42</v>
      </c>
      <c r="R937" t="s">
        <v>42</v>
      </c>
      <c r="T937">
        <v>1</v>
      </c>
    </row>
    <row r="938" spans="1:20" x14ac:dyDescent="0.25">
      <c r="A938">
        <v>1703271</v>
      </c>
      <c r="B938">
        <v>16000106485</v>
      </c>
      <c r="C938">
        <v>2016106485</v>
      </c>
      <c r="D938">
        <v>200</v>
      </c>
      <c r="E938" t="s">
        <v>352</v>
      </c>
      <c r="F938" t="s">
        <v>64</v>
      </c>
      <c r="G938" t="s">
        <v>65</v>
      </c>
      <c r="H938" s="2">
        <v>42457.277083333334</v>
      </c>
      <c r="I938" t="s">
        <v>1815</v>
      </c>
      <c r="J938" t="s">
        <v>37</v>
      </c>
      <c r="K938" t="s">
        <v>38</v>
      </c>
      <c r="L938">
        <v>9300.3009999999995</v>
      </c>
      <c r="M938">
        <v>-122.32139599999999</v>
      </c>
      <c r="N938">
        <v>47.585064000000003</v>
      </c>
      <c r="O938" t="s">
        <v>1816</v>
      </c>
      <c r="P938" t="s">
        <v>390</v>
      </c>
      <c r="Q938" t="s">
        <v>69</v>
      </c>
      <c r="R938" t="s">
        <v>42</v>
      </c>
      <c r="T938">
        <v>1</v>
      </c>
    </row>
    <row r="939" spans="1:20" x14ac:dyDescent="0.25">
      <c r="A939">
        <v>1703272</v>
      </c>
      <c r="B939">
        <v>16000106482</v>
      </c>
      <c r="C939">
        <v>2016106482</v>
      </c>
      <c r="D939">
        <v>250</v>
      </c>
      <c r="E939" t="s">
        <v>111</v>
      </c>
      <c r="F939" t="s">
        <v>112</v>
      </c>
      <c r="G939" t="s">
        <v>113</v>
      </c>
      <c r="H939" s="2">
        <v>42457.272222222222</v>
      </c>
      <c r="I939" t="s">
        <v>1817</v>
      </c>
      <c r="J939" t="s">
        <v>276</v>
      </c>
      <c r="K939" t="s">
        <v>615</v>
      </c>
      <c r="L939">
        <v>1400.3009999999999</v>
      </c>
      <c r="M939">
        <v>-122.36405000000001</v>
      </c>
      <c r="N939">
        <v>47.700718000000002</v>
      </c>
      <c r="O939" t="s">
        <v>1818</v>
      </c>
      <c r="P939" t="s">
        <v>400</v>
      </c>
      <c r="Q939" t="s">
        <v>401</v>
      </c>
      <c r="R939" t="s">
        <v>401</v>
      </c>
      <c r="T939">
        <v>2</v>
      </c>
    </row>
    <row r="940" spans="1:20" x14ac:dyDescent="0.25">
      <c r="A940">
        <v>1703273</v>
      </c>
      <c r="B940">
        <v>16000106451</v>
      </c>
      <c r="C940">
        <v>2016106451</v>
      </c>
      <c r="D940">
        <v>245</v>
      </c>
      <c r="E940" t="s">
        <v>58</v>
      </c>
      <c r="F940" t="s">
        <v>21</v>
      </c>
      <c r="G940" t="s">
        <v>21</v>
      </c>
      <c r="H940" s="2">
        <v>42457.273611111108</v>
      </c>
      <c r="I940" t="s">
        <v>1819</v>
      </c>
      <c r="J940" t="s">
        <v>150</v>
      </c>
      <c r="K940" t="s">
        <v>151</v>
      </c>
      <c r="L940">
        <v>4700.4004000000004</v>
      </c>
      <c r="M940">
        <v>-122.38473999999999</v>
      </c>
      <c r="N940">
        <v>47.670546999999999</v>
      </c>
      <c r="O940" t="s">
        <v>1820</v>
      </c>
      <c r="P940" t="s">
        <v>400</v>
      </c>
      <c r="Q940" t="s">
        <v>401</v>
      </c>
      <c r="R940" t="s">
        <v>401</v>
      </c>
      <c r="T940">
        <v>1</v>
      </c>
    </row>
    <row r="941" spans="1:20" x14ac:dyDescent="0.25">
      <c r="A941">
        <v>1703274</v>
      </c>
      <c r="B941">
        <v>16000106440</v>
      </c>
      <c r="C941">
        <v>2016106440</v>
      </c>
      <c r="D941">
        <v>430</v>
      </c>
      <c r="E941" t="s">
        <v>134</v>
      </c>
      <c r="F941" t="s">
        <v>29</v>
      </c>
      <c r="G941" t="s">
        <v>135</v>
      </c>
      <c r="H941" s="2">
        <v>42457.275000000001</v>
      </c>
      <c r="I941" t="s">
        <v>1821</v>
      </c>
      <c r="J941" t="s">
        <v>44</v>
      </c>
      <c r="K941" t="s">
        <v>45</v>
      </c>
      <c r="L941">
        <v>5600.5009</v>
      </c>
      <c r="M941">
        <v>-122.39899</v>
      </c>
      <c r="N941">
        <v>47.639125999999997</v>
      </c>
      <c r="O941" t="s">
        <v>1822</v>
      </c>
      <c r="P941" t="s">
        <v>234</v>
      </c>
      <c r="Q941" t="s">
        <v>135</v>
      </c>
      <c r="R941" t="s">
        <v>29</v>
      </c>
      <c r="S941" s="2">
        <v>42457.193055555559</v>
      </c>
      <c r="T941">
        <v>1</v>
      </c>
    </row>
    <row r="942" spans="1:20" x14ac:dyDescent="0.25">
      <c r="A942">
        <v>1703275</v>
      </c>
      <c r="B942">
        <v>16000106501</v>
      </c>
      <c r="C942">
        <v>2016106501</v>
      </c>
      <c r="D942">
        <v>200</v>
      </c>
      <c r="E942" t="s">
        <v>352</v>
      </c>
      <c r="F942" t="s">
        <v>64</v>
      </c>
      <c r="G942" t="s">
        <v>65</v>
      </c>
      <c r="H942" s="2">
        <v>42457.290277777778</v>
      </c>
      <c r="I942" t="s">
        <v>1823</v>
      </c>
      <c r="J942" t="s">
        <v>179</v>
      </c>
      <c r="K942" t="s">
        <v>180</v>
      </c>
      <c r="L942">
        <v>2100.1025</v>
      </c>
      <c r="M942">
        <v>-122.2907</v>
      </c>
      <c r="N942">
        <v>47.690562999999997</v>
      </c>
      <c r="O942" t="s">
        <v>1824</v>
      </c>
      <c r="P942" t="s">
        <v>390</v>
      </c>
      <c r="Q942" t="s">
        <v>69</v>
      </c>
      <c r="R942" t="s">
        <v>42</v>
      </c>
      <c r="T942">
        <v>4</v>
      </c>
    </row>
    <row r="943" spans="1:20" x14ac:dyDescent="0.25">
      <c r="A943">
        <v>1703276</v>
      </c>
      <c r="B943">
        <v>16000106495</v>
      </c>
      <c r="C943">
        <v>2016106495</v>
      </c>
      <c r="D943">
        <v>200</v>
      </c>
      <c r="E943" t="s">
        <v>352</v>
      </c>
      <c r="F943" t="s">
        <v>64</v>
      </c>
      <c r="G943" t="s">
        <v>65</v>
      </c>
      <c r="H943" s="2">
        <v>42457.290972222225</v>
      </c>
      <c r="I943" t="s">
        <v>1825</v>
      </c>
      <c r="J943" t="s">
        <v>198</v>
      </c>
      <c r="K943" t="s">
        <v>199</v>
      </c>
      <c r="L943">
        <v>11300.1</v>
      </c>
      <c r="M943">
        <v>-122.339005</v>
      </c>
      <c r="N943">
        <v>47.53604</v>
      </c>
      <c r="O943" t="s">
        <v>1826</v>
      </c>
      <c r="P943" t="s">
        <v>390</v>
      </c>
      <c r="Q943" t="s">
        <v>69</v>
      </c>
      <c r="R943" t="s">
        <v>42</v>
      </c>
      <c r="T943">
        <v>1</v>
      </c>
    </row>
    <row r="944" spans="1:20" x14ac:dyDescent="0.25">
      <c r="A944">
        <v>1703277</v>
      </c>
      <c r="B944">
        <v>16000106493</v>
      </c>
      <c r="C944">
        <v>2016106493</v>
      </c>
      <c r="D944">
        <v>200</v>
      </c>
      <c r="E944" t="s">
        <v>352</v>
      </c>
      <c r="F944" t="s">
        <v>64</v>
      </c>
      <c r="G944" t="s">
        <v>65</v>
      </c>
      <c r="H944" s="2">
        <v>42457.295138888891</v>
      </c>
      <c r="I944" t="s">
        <v>1095</v>
      </c>
      <c r="J944" t="s">
        <v>150</v>
      </c>
      <c r="K944" t="s">
        <v>151</v>
      </c>
      <c r="L944">
        <v>4700.4016000000001</v>
      </c>
      <c r="M944">
        <v>-122.38267</v>
      </c>
      <c r="N944">
        <v>47.665959999999998</v>
      </c>
      <c r="O944" t="s">
        <v>1096</v>
      </c>
      <c r="P944" t="s">
        <v>390</v>
      </c>
      <c r="Q944" t="s">
        <v>69</v>
      </c>
      <c r="R944" t="s">
        <v>42</v>
      </c>
      <c r="T944">
        <v>1</v>
      </c>
    </row>
    <row r="945" spans="1:20" x14ac:dyDescent="0.25">
      <c r="A945">
        <v>1703278</v>
      </c>
      <c r="B945">
        <v>16000106468</v>
      </c>
      <c r="C945">
        <v>2016106468</v>
      </c>
      <c r="D945">
        <v>71</v>
      </c>
      <c r="E945" t="s">
        <v>269</v>
      </c>
      <c r="F945" t="s">
        <v>183</v>
      </c>
      <c r="G945" t="s">
        <v>183</v>
      </c>
      <c r="H945" s="2">
        <v>42457.288194444445</v>
      </c>
      <c r="I945" t="s">
        <v>1827</v>
      </c>
      <c r="J945" t="s">
        <v>44</v>
      </c>
      <c r="K945" t="s">
        <v>45</v>
      </c>
      <c r="L945">
        <v>5700.3006999999998</v>
      </c>
      <c r="M945">
        <v>-122.39296</v>
      </c>
      <c r="N945">
        <v>47.642753999999996</v>
      </c>
      <c r="O945" t="s">
        <v>1828</v>
      </c>
      <c r="P945" t="s">
        <v>1829</v>
      </c>
      <c r="Q945" t="s">
        <v>183</v>
      </c>
      <c r="R945" t="s">
        <v>184</v>
      </c>
      <c r="S945" s="2">
        <v>42457.238194444442</v>
      </c>
      <c r="T945">
        <v>1</v>
      </c>
    </row>
    <row r="946" spans="1:20" x14ac:dyDescent="0.25">
      <c r="A946">
        <v>1703279</v>
      </c>
      <c r="B946">
        <v>16000106450</v>
      </c>
      <c r="C946">
        <v>2016106450</v>
      </c>
      <c r="D946">
        <v>470</v>
      </c>
      <c r="E946" t="s">
        <v>27</v>
      </c>
      <c r="F946" t="s">
        <v>28</v>
      </c>
      <c r="G946" t="s">
        <v>29</v>
      </c>
      <c r="H946" s="2">
        <v>42457.292361111111</v>
      </c>
      <c r="I946" t="s">
        <v>1830</v>
      </c>
      <c r="J946" t="s">
        <v>44</v>
      </c>
      <c r="K946" t="s">
        <v>357</v>
      </c>
      <c r="L946">
        <v>6700.4032999999999</v>
      </c>
      <c r="M946">
        <v>-122.344955</v>
      </c>
      <c r="N946">
        <v>47.631855000000002</v>
      </c>
      <c r="O946" t="s">
        <v>1831</v>
      </c>
      <c r="P946" t="s">
        <v>34</v>
      </c>
      <c r="Q946" t="s">
        <v>29</v>
      </c>
      <c r="R946" t="s">
        <v>28</v>
      </c>
      <c r="T946">
        <v>2</v>
      </c>
    </row>
    <row r="947" spans="1:20" x14ac:dyDescent="0.25">
      <c r="A947">
        <v>1703280</v>
      </c>
      <c r="B947">
        <v>16000106382</v>
      </c>
      <c r="C947">
        <v>2016106382</v>
      </c>
      <c r="D947">
        <v>450</v>
      </c>
      <c r="E947" t="s">
        <v>520</v>
      </c>
      <c r="F947" t="s">
        <v>29</v>
      </c>
      <c r="G947" t="s">
        <v>29</v>
      </c>
      <c r="H947" s="2">
        <v>42457.289583333331</v>
      </c>
      <c r="I947" t="s">
        <v>1832</v>
      </c>
      <c r="J947" t="s">
        <v>155</v>
      </c>
      <c r="K947" t="s">
        <v>156</v>
      </c>
      <c r="L947">
        <v>7200.3005999999996</v>
      </c>
      <c r="M947">
        <v>-122.34711</v>
      </c>
      <c r="N947">
        <v>47.617240000000002</v>
      </c>
      <c r="O947" t="s">
        <v>1833</v>
      </c>
      <c r="P947" t="s">
        <v>94</v>
      </c>
      <c r="Q947" t="s">
        <v>29</v>
      </c>
      <c r="R947" t="s">
        <v>29</v>
      </c>
      <c r="S947" s="2">
        <v>42457.094444444447</v>
      </c>
      <c r="T947">
        <v>1</v>
      </c>
    </row>
    <row r="948" spans="1:20" x14ac:dyDescent="0.25">
      <c r="A948">
        <v>1703281</v>
      </c>
      <c r="B948">
        <v>16000106490</v>
      </c>
      <c r="C948">
        <v>2016106490</v>
      </c>
      <c r="D948">
        <v>470</v>
      </c>
      <c r="E948" t="s">
        <v>27</v>
      </c>
      <c r="F948" t="s">
        <v>28</v>
      </c>
      <c r="G948" t="s">
        <v>29</v>
      </c>
      <c r="H948" s="2">
        <v>42457.293749999997</v>
      </c>
      <c r="I948" t="s">
        <v>1834</v>
      </c>
      <c r="J948" t="s">
        <v>91</v>
      </c>
      <c r="K948" t="s">
        <v>172</v>
      </c>
      <c r="L948">
        <v>7402.3005999999996</v>
      </c>
      <c r="M948">
        <v>-122.32674400000001</v>
      </c>
      <c r="N948">
        <v>47.618113999999998</v>
      </c>
      <c r="O948" t="s">
        <v>1835</v>
      </c>
      <c r="P948" t="s">
        <v>34</v>
      </c>
      <c r="Q948" t="s">
        <v>29</v>
      </c>
      <c r="R948" t="s">
        <v>28</v>
      </c>
      <c r="T948">
        <v>1</v>
      </c>
    </row>
    <row r="949" spans="1:20" x14ac:dyDescent="0.25">
      <c r="A949">
        <v>1703282</v>
      </c>
      <c r="B949">
        <v>16000106532</v>
      </c>
      <c r="C949">
        <v>2016106532</v>
      </c>
      <c r="D949">
        <v>250</v>
      </c>
      <c r="E949" t="s">
        <v>111</v>
      </c>
      <c r="F949" t="s">
        <v>112</v>
      </c>
      <c r="G949" t="s">
        <v>113</v>
      </c>
      <c r="H949" s="2">
        <v>42457.311111111114</v>
      </c>
      <c r="I949" t="s">
        <v>1072</v>
      </c>
      <c r="J949" t="s">
        <v>129</v>
      </c>
      <c r="K949" t="s">
        <v>130</v>
      </c>
      <c r="L949">
        <v>8200.1005999999998</v>
      </c>
      <c r="M949">
        <v>-122.33381</v>
      </c>
      <c r="N949">
        <v>47.612102999999998</v>
      </c>
      <c r="O949" t="s">
        <v>1073</v>
      </c>
      <c r="P949" t="s">
        <v>86</v>
      </c>
      <c r="Q949" t="s">
        <v>21</v>
      </c>
      <c r="R949" t="s">
        <v>21</v>
      </c>
      <c r="T949">
        <v>2</v>
      </c>
    </row>
    <row r="950" spans="1:20" x14ac:dyDescent="0.25">
      <c r="A950">
        <v>1703283</v>
      </c>
      <c r="B950">
        <v>16000106513</v>
      </c>
      <c r="C950">
        <v>2016106513</v>
      </c>
      <c r="D950">
        <v>201</v>
      </c>
      <c r="E950" t="s">
        <v>63</v>
      </c>
      <c r="F950" t="s">
        <v>64</v>
      </c>
      <c r="G950" t="s">
        <v>65</v>
      </c>
      <c r="H950" s="2">
        <v>42457.306944444441</v>
      </c>
      <c r="I950" t="s">
        <v>1836</v>
      </c>
      <c r="J950" t="s">
        <v>137</v>
      </c>
      <c r="K950" t="s">
        <v>138</v>
      </c>
      <c r="L950">
        <v>5802.1005999999998</v>
      </c>
      <c r="M950">
        <v>-122.389725</v>
      </c>
      <c r="N950">
        <v>47.647174999999997</v>
      </c>
      <c r="O950" t="s">
        <v>1837</v>
      </c>
      <c r="P950" t="s">
        <v>68</v>
      </c>
      <c r="Q950" t="s">
        <v>69</v>
      </c>
      <c r="R950" t="s">
        <v>42</v>
      </c>
      <c r="T950">
        <v>1</v>
      </c>
    </row>
    <row r="951" spans="1:20" x14ac:dyDescent="0.25">
      <c r="A951">
        <v>1703284</v>
      </c>
      <c r="B951">
        <v>16000106508</v>
      </c>
      <c r="C951">
        <v>2016106508</v>
      </c>
      <c r="D951">
        <v>280</v>
      </c>
      <c r="E951" t="s">
        <v>41</v>
      </c>
      <c r="F951" t="s">
        <v>42</v>
      </c>
      <c r="G951" t="s">
        <v>42</v>
      </c>
      <c r="H951" s="2">
        <v>42457.306250000001</v>
      </c>
      <c r="I951" t="s">
        <v>1838</v>
      </c>
      <c r="J951" t="s">
        <v>124</v>
      </c>
      <c r="K951" t="s">
        <v>651</v>
      </c>
      <c r="L951">
        <v>10600.302</v>
      </c>
      <c r="M951">
        <v>-122.387276</v>
      </c>
      <c r="N951">
        <v>47.539920000000002</v>
      </c>
      <c r="O951" t="s">
        <v>1839</v>
      </c>
      <c r="P951" t="s">
        <v>47</v>
      </c>
      <c r="Q951" t="s">
        <v>42</v>
      </c>
      <c r="R951" t="s">
        <v>42</v>
      </c>
      <c r="T951">
        <v>4</v>
      </c>
    </row>
    <row r="952" spans="1:20" x14ac:dyDescent="0.25">
      <c r="A952">
        <v>1703285</v>
      </c>
      <c r="B952">
        <v>16000106507</v>
      </c>
      <c r="C952">
        <v>2016106507</v>
      </c>
      <c r="D952">
        <v>245</v>
      </c>
      <c r="E952" t="s">
        <v>58</v>
      </c>
      <c r="F952" t="s">
        <v>21</v>
      </c>
      <c r="G952" t="s">
        <v>21</v>
      </c>
      <c r="H952" s="2">
        <v>42457.311805555553</v>
      </c>
      <c r="I952" t="s">
        <v>1072</v>
      </c>
      <c r="J952" t="s">
        <v>129</v>
      </c>
      <c r="K952" t="s">
        <v>130</v>
      </c>
      <c r="L952">
        <v>8200.1005999999998</v>
      </c>
      <c r="M952">
        <v>-122.33381</v>
      </c>
      <c r="N952">
        <v>47.612102999999998</v>
      </c>
      <c r="O952" t="s">
        <v>1073</v>
      </c>
      <c r="P952" t="s">
        <v>86</v>
      </c>
      <c r="Q952" t="s">
        <v>21</v>
      </c>
      <c r="R952" t="s">
        <v>21</v>
      </c>
      <c r="T952">
        <v>2</v>
      </c>
    </row>
    <row r="953" spans="1:20" x14ac:dyDescent="0.25">
      <c r="A953">
        <v>1703286</v>
      </c>
      <c r="B953">
        <v>16000106456</v>
      </c>
      <c r="C953">
        <v>2016106456</v>
      </c>
      <c r="D953">
        <v>52</v>
      </c>
      <c r="E953" t="s">
        <v>105</v>
      </c>
      <c r="F953" t="s">
        <v>106</v>
      </c>
      <c r="G953" t="s">
        <v>107</v>
      </c>
      <c r="H953" s="2">
        <v>42457.309027777781</v>
      </c>
      <c r="I953" t="s">
        <v>1840</v>
      </c>
      <c r="J953" t="s">
        <v>179</v>
      </c>
      <c r="K953" t="s">
        <v>186</v>
      </c>
      <c r="L953">
        <v>5301.2004999999999</v>
      </c>
      <c r="M953">
        <v>-122.31741</v>
      </c>
      <c r="N953">
        <v>47.664029999999997</v>
      </c>
      <c r="O953" t="s">
        <v>1841</v>
      </c>
      <c r="P953" t="s">
        <v>1842</v>
      </c>
      <c r="Q953" t="s">
        <v>107</v>
      </c>
      <c r="R953" t="s">
        <v>106</v>
      </c>
      <c r="S953" s="2">
        <v>42457.215277777781</v>
      </c>
      <c r="T953">
        <v>3</v>
      </c>
    </row>
    <row r="954" spans="1:20" x14ac:dyDescent="0.25">
      <c r="A954">
        <v>1703287</v>
      </c>
      <c r="B954">
        <v>16000106436</v>
      </c>
      <c r="C954">
        <v>2016106436</v>
      </c>
      <c r="D954">
        <v>460</v>
      </c>
      <c r="E954" t="s">
        <v>35</v>
      </c>
      <c r="F954" t="s">
        <v>29</v>
      </c>
      <c r="G954" t="s">
        <v>29</v>
      </c>
      <c r="H954" s="2">
        <v>42457.309027777781</v>
      </c>
      <c r="I954" t="s">
        <v>1843</v>
      </c>
      <c r="J954" t="s">
        <v>91</v>
      </c>
      <c r="K954" t="s">
        <v>92</v>
      </c>
      <c r="L954">
        <v>8400.1005999999998</v>
      </c>
      <c r="M954">
        <v>-122.32211</v>
      </c>
      <c r="N954">
        <v>47.614063000000002</v>
      </c>
      <c r="O954" t="s">
        <v>1844</v>
      </c>
      <c r="P954" t="s">
        <v>94</v>
      </c>
      <c r="Q954" t="s">
        <v>29</v>
      </c>
      <c r="R954" t="s">
        <v>29</v>
      </c>
      <c r="S954" s="2">
        <v>42457.186805555553</v>
      </c>
      <c r="T954">
        <v>0</v>
      </c>
    </row>
    <row r="955" spans="1:20" x14ac:dyDescent="0.25">
      <c r="A955">
        <v>1703288</v>
      </c>
      <c r="B955">
        <v>16000106537</v>
      </c>
      <c r="C955">
        <v>2016106537</v>
      </c>
      <c r="D955">
        <v>201</v>
      </c>
      <c r="E955" t="s">
        <v>63</v>
      </c>
      <c r="F955" t="s">
        <v>64</v>
      </c>
      <c r="G955" t="s">
        <v>65</v>
      </c>
      <c r="H955" s="2">
        <v>42457.320833333331</v>
      </c>
      <c r="I955" t="s">
        <v>1845</v>
      </c>
      <c r="J955" t="s">
        <v>137</v>
      </c>
      <c r="K955" t="s">
        <v>209</v>
      </c>
      <c r="L955">
        <v>11300.2001</v>
      </c>
      <c r="M955">
        <v>-122.34287999999999</v>
      </c>
      <c r="N955">
        <v>47.518203999999997</v>
      </c>
      <c r="O955" t="s">
        <v>1846</v>
      </c>
      <c r="P955" t="s">
        <v>68</v>
      </c>
      <c r="Q955" t="s">
        <v>69</v>
      </c>
      <c r="R955" t="s">
        <v>42</v>
      </c>
      <c r="T955">
        <v>1</v>
      </c>
    </row>
    <row r="956" spans="1:20" x14ac:dyDescent="0.25">
      <c r="A956">
        <v>1703289</v>
      </c>
      <c r="B956">
        <v>16000106534</v>
      </c>
      <c r="C956">
        <v>2016106534</v>
      </c>
      <c r="D956">
        <v>250</v>
      </c>
      <c r="E956" t="s">
        <v>111</v>
      </c>
      <c r="F956" t="s">
        <v>112</v>
      </c>
      <c r="G956" t="s">
        <v>113</v>
      </c>
      <c r="H956" s="2">
        <v>42457.318055555559</v>
      </c>
      <c r="I956" t="s">
        <v>1847</v>
      </c>
      <c r="J956" t="s">
        <v>129</v>
      </c>
      <c r="K956" t="s">
        <v>190</v>
      </c>
      <c r="L956">
        <v>8100.3</v>
      </c>
      <c r="M956">
        <v>-122.3409</v>
      </c>
      <c r="N956">
        <v>47.610619999999997</v>
      </c>
      <c r="O956" t="s">
        <v>1848</v>
      </c>
      <c r="P956" t="s">
        <v>86</v>
      </c>
      <c r="Q956" t="s">
        <v>21</v>
      </c>
      <c r="R956" t="s">
        <v>21</v>
      </c>
      <c r="T956">
        <v>2</v>
      </c>
    </row>
    <row r="957" spans="1:20" x14ac:dyDescent="0.25">
      <c r="A957">
        <v>1703290</v>
      </c>
      <c r="B957">
        <v>16000106526</v>
      </c>
      <c r="C957">
        <v>2016106526</v>
      </c>
      <c r="D957">
        <v>64</v>
      </c>
      <c r="E957" t="s">
        <v>294</v>
      </c>
      <c r="F957" t="s">
        <v>75</v>
      </c>
      <c r="G957" t="s">
        <v>295</v>
      </c>
      <c r="H957" s="2">
        <v>42457.322222222225</v>
      </c>
      <c r="I957" t="s">
        <v>715</v>
      </c>
      <c r="J957" t="s">
        <v>137</v>
      </c>
      <c r="K957" t="s">
        <v>209</v>
      </c>
      <c r="L957">
        <v>8100.2007000000003</v>
      </c>
      <c r="M957">
        <v>-122.33835000000001</v>
      </c>
      <c r="N957">
        <v>47.609515999999999</v>
      </c>
      <c r="O957" t="s">
        <v>716</v>
      </c>
      <c r="P957" t="s">
        <v>298</v>
      </c>
      <c r="Q957" t="s">
        <v>295</v>
      </c>
      <c r="R957" t="s">
        <v>75</v>
      </c>
      <c r="T957">
        <v>1</v>
      </c>
    </row>
    <row r="958" spans="1:20" x14ac:dyDescent="0.25">
      <c r="A958">
        <v>1703291</v>
      </c>
      <c r="B958">
        <v>16000106521</v>
      </c>
      <c r="C958">
        <v>2016106521</v>
      </c>
      <c r="D958">
        <v>161</v>
      </c>
      <c r="E958" t="s">
        <v>62</v>
      </c>
      <c r="F958" t="s">
        <v>62</v>
      </c>
      <c r="G958" t="s">
        <v>62</v>
      </c>
      <c r="H958" s="2">
        <v>42457.313888888886</v>
      </c>
      <c r="I958" t="s">
        <v>502</v>
      </c>
      <c r="J958" t="s">
        <v>129</v>
      </c>
      <c r="K958" t="s">
        <v>130</v>
      </c>
      <c r="L958">
        <v>8200.1002000000008</v>
      </c>
      <c r="M958">
        <v>-122.334816</v>
      </c>
      <c r="N958">
        <v>47.612369999999999</v>
      </c>
      <c r="O958" t="s">
        <v>503</v>
      </c>
      <c r="P958" t="s">
        <v>86</v>
      </c>
      <c r="Q958" t="s">
        <v>21</v>
      </c>
      <c r="R958" t="s">
        <v>21</v>
      </c>
      <c r="T958">
        <v>3</v>
      </c>
    </row>
    <row r="959" spans="1:20" x14ac:dyDescent="0.25">
      <c r="A959">
        <v>1703292</v>
      </c>
      <c r="B959">
        <v>16000106516</v>
      </c>
      <c r="C959">
        <v>2016106516</v>
      </c>
      <c r="D959">
        <v>250</v>
      </c>
      <c r="E959" t="s">
        <v>111</v>
      </c>
      <c r="F959" t="s">
        <v>112</v>
      </c>
      <c r="G959" t="s">
        <v>113</v>
      </c>
      <c r="H959" s="2">
        <v>42457.318749999999</v>
      </c>
      <c r="I959" t="s">
        <v>926</v>
      </c>
      <c r="J959" t="s">
        <v>155</v>
      </c>
      <c r="K959" t="s">
        <v>156</v>
      </c>
      <c r="L959">
        <v>7200.1055999999999</v>
      </c>
      <c r="M959">
        <v>-122.34198000000001</v>
      </c>
      <c r="N959">
        <v>47.614215999999999</v>
      </c>
      <c r="O959" t="s">
        <v>927</v>
      </c>
      <c r="P959" t="s">
        <v>153</v>
      </c>
      <c r="Q959" t="s">
        <v>148</v>
      </c>
      <c r="R959" t="s">
        <v>148</v>
      </c>
      <c r="T959">
        <v>2</v>
      </c>
    </row>
    <row r="960" spans="1:20" x14ac:dyDescent="0.25">
      <c r="A960">
        <v>1703294</v>
      </c>
      <c r="B960">
        <v>16000106486</v>
      </c>
      <c r="C960">
        <v>2016106486</v>
      </c>
      <c r="D960">
        <v>161</v>
      </c>
      <c r="E960" t="s">
        <v>62</v>
      </c>
      <c r="F960" t="s">
        <v>62</v>
      </c>
      <c r="G960" t="s">
        <v>62</v>
      </c>
      <c r="H960" s="2">
        <v>42457.321527777778</v>
      </c>
      <c r="I960" t="s">
        <v>1849</v>
      </c>
      <c r="J960" t="s">
        <v>31</v>
      </c>
      <c r="K960" t="s">
        <v>32</v>
      </c>
      <c r="L960">
        <v>8600.1018999999997</v>
      </c>
      <c r="M960">
        <v>-122.313515</v>
      </c>
      <c r="N960">
        <v>47.606189999999998</v>
      </c>
      <c r="O960" t="s">
        <v>1850</v>
      </c>
      <c r="P960" t="s">
        <v>400</v>
      </c>
      <c r="Q960" t="s">
        <v>401</v>
      </c>
      <c r="R960" t="s">
        <v>401</v>
      </c>
      <c r="S960" s="2">
        <v>42457.267361111109</v>
      </c>
      <c r="T960">
        <v>3</v>
      </c>
    </row>
    <row r="961" spans="1:20" x14ac:dyDescent="0.25">
      <c r="A961">
        <v>1703295</v>
      </c>
      <c r="B961">
        <v>16000106540</v>
      </c>
      <c r="C961">
        <v>2016106540</v>
      </c>
      <c r="D961">
        <v>470</v>
      </c>
      <c r="E961" t="s">
        <v>27</v>
      </c>
      <c r="F961" t="s">
        <v>28</v>
      </c>
      <c r="G961" t="s">
        <v>29</v>
      </c>
      <c r="H961" s="2">
        <v>42457.331944444442</v>
      </c>
      <c r="I961" t="s">
        <v>1851</v>
      </c>
      <c r="J961" t="s">
        <v>150</v>
      </c>
      <c r="K961" t="s">
        <v>162</v>
      </c>
      <c r="L961">
        <v>5400.2029000000002</v>
      </c>
      <c r="M961">
        <v>-122.33636</v>
      </c>
      <c r="N961">
        <v>47.647568</v>
      </c>
      <c r="O961" t="s">
        <v>1852</v>
      </c>
      <c r="P961" t="s">
        <v>34</v>
      </c>
      <c r="Q961" t="s">
        <v>29</v>
      </c>
      <c r="R961" t="s">
        <v>28</v>
      </c>
      <c r="T961">
        <v>1</v>
      </c>
    </row>
    <row r="962" spans="1:20" x14ac:dyDescent="0.25">
      <c r="A962">
        <v>1703296</v>
      </c>
      <c r="B962">
        <v>16000106504</v>
      </c>
      <c r="C962">
        <v>2016106504</v>
      </c>
      <c r="D962">
        <v>430</v>
      </c>
      <c r="E962" t="s">
        <v>134</v>
      </c>
      <c r="F962" t="s">
        <v>29</v>
      </c>
      <c r="G962" t="s">
        <v>135</v>
      </c>
      <c r="H962" s="2">
        <v>42457.328472222223</v>
      </c>
      <c r="I962" t="s">
        <v>1853</v>
      </c>
      <c r="J962" t="s">
        <v>91</v>
      </c>
      <c r="K962" t="s">
        <v>172</v>
      </c>
      <c r="L962">
        <v>7500.3010999999997</v>
      </c>
      <c r="M962">
        <v>-122.31695000000001</v>
      </c>
      <c r="N962">
        <v>47.621099999999998</v>
      </c>
      <c r="O962" t="s">
        <v>1854</v>
      </c>
      <c r="P962" t="s">
        <v>188</v>
      </c>
      <c r="Q962" t="s">
        <v>135</v>
      </c>
      <c r="R962" t="s">
        <v>29</v>
      </c>
      <c r="S962" s="2">
        <v>42457.290972222225</v>
      </c>
      <c r="T962">
        <v>2</v>
      </c>
    </row>
    <row r="963" spans="1:20" x14ac:dyDescent="0.25">
      <c r="A963">
        <v>1703297</v>
      </c>
      <c r="B963">
        <v>16000106324</v>
      </c>
      <c r="C963">
        <v>2016106324</v>
      </c>
      <c r="D963">
        <v>30</v>
      </c>
      <c r="E963" t="s">
        <v>679</v>
      </c>
      <c r="F963" t="s">
        <v>461</v>
      </c>
      <c r="G963" t="s">
        <v>418</v>
      </c>
      <c r="H963" s="2">
        <v>42457.260416666664</v>
      </c>
      <c r="I963" t="s">
        <v>1855</v>
      </c>
      <c r="J963" t="s">
        <v>150</v>
      </c>
      <c r="K963" t="s">
        <v>151</v>
      </c>
      <c r="L963">
        <v>3200.2004999999999</v>
      </c>
      <c r="M963">
        <v>-122.38759</v>
      </c>
      <c r="N963">
        <v>47.673465999999998</v>
      </c>
      <c r="O963" t="s">
        <v>1856</v>
      </c>
      <c r="P963" t="s">
        <v>682</v>
      </c>
      <c r="Q963" t="s">
        <v>418</v>
      </c>
      <c r="R963" t="s">
        <v>418</v>
      </c>
      <c r="S963" s="2">
        <v>42457.004861111112</v>
      </c>
      <c r="T963">
        <v>2</v>
      </c>
    </row>
    <row r="964" spans="1:20" x14ac:dyDescent="0.25">
      <c r="A964">
        <v>1703298</v>
      </c>
      <c r="B964">
        <v>16000106555</v>
      </c>
      <c r="C964">
        <v>2016106555</v>
      </c>
      <c r="D964">
        <v>280</v>
      </c>
      <c r="E964" t="s">
        <v>41</v>
      </c>
      <c r="F964" t="s">
        <v>42</v>
      </c>
      <c r="G964" t="s">
        <v>42</v>
      </c>
      <c r="H964" s="2">
        <v>42457.338194444441</v>
      </c>
      <c r="I964" t="s">
        <v>1857</v>
      </c>
      <c r="J964" t="s">
        <v>99</v>
      </c>
      <c r="K964" t="s">
        <v>449</v>
      </c>
      <c r="L964">
        <v>2900.1001000000001</v>
      </c>
      <c r="M964">
        <v>-122.36065000000001</v>
      </c>
      <c r="N964">
        <v>47.689835000000002</v>
      </c>
      <c r="O964" t="s">
        <v>1858</v>
      </c>
      <c r="P964" t="s">
        <v>47</v>
      </c>
      <c r="Q964" t="s">
        <v>42</v>
      </c>
      <c r="R964" t="s">
        <v>42</v>
      </c>
      <c r="T964">
        <v>3</v>
      </c>
    </row>
    <row r="965" spans="1:20" x14ac:dyDescent="0.25">
      <c r="A965">
        <v>1703299</v>
      </c>
      <c r="B965">
        <v>16000106552</v>
      </c>
      <c r="C965">
        <v>2016106552</v>
      </c>
      <c r="D965">
        <v>250</v>
      </c>
      <c r="E965" t="s">
        <v>111</v>
      </c>
      <c r="F965" t="s">
        <v>112</v>
      </c>
      <c r="G965" t="s">
        <v>113</v>
      </c>
      <c r="H965" s="2">
        <v>42457.333333333336</v>
      </c>
      <c r="I965" t="s">
        <v>1859</v>
      </c>
      <c r="J965" t="s">
        <v>179</v>
      </c>
      <c r="K965" t="s">
        <v>718</v>
      </c>
      <c r="L965">
        <v>2600.2017999999998</v>
      </c>
      <c r="M965">
        <v>-122.31747</v>
      </c>
      <c r="N965">
        <v>47.681891999999998</v>
      </c>
      <c r="O965" t="s">
        <v>1860</v>
      </c>
      <c r="P965" t="s">
        <v>62</v>
      </c>
      <c r="Q965" t="s">
        <v>62</v>
      </c>
      <c r="R965" t="s">
        <v>62</v>
      </c>
      <c r="T965">
        <v>0</v>
      </c>
    </row>
    <row r="966" spans="1:20" x14ac:dyDescent="0.25">
      <c r="A966">
        <v>1703300</v>
      </c>
      <c r="B966">
        <v>16000106543</v>
      </c>
      <c r="C966">
        <v>2016106543</v>
      </c>
      <c r="D966">
        <v>280</v>
      </c>
      <c r="E966" t="s">
        <v>41</v>
      </c>
      <c r="F966" t="s">
        <v>42</v>
      </c>
      <c r="G966" t="s">
        <v>42</v>
      </c>
      <c r="H966" s="2">
        <v>42457.34097222222</v>
      </c>
      <c r="I966" t="s">
        <v>1861</v>
      </c>
      <c r="J966" t="s">
        <v>99</v>
      </c>
      <c r="K966" t="s">
        <v>449</v>
      </c>
      <c r="L966">
        <v>2900.1008999999999</v>
      </c>
      <c r="M966">
        <v>-122.36065000000001</v>
      </c>
      <c r="N966">
        <v>47.688384999999997</v>
      </c>
      <c r="O966" t="s">
        <v>1862</v>
      </c>
      <c r="P966" t="s">
        <v>47</v>
      </c>
      <c r="Q966" t="s">
        <v>42</v>
      </c>
      <c r="R966" t="s">
        <v>42</v>
      </c>
      <c r="T966">
        <v>3</v>
      </c>
    </row>
    <row r="967" spans="1:20" x14ac:dyDescent="0.25">
      <c r="A967">
        <v>1703301</v>
      </c>
      <c r="B967">
        <v>16000106530</v>
      </c>
      <c r="C967">
        <v>2016106530</v>
      </c>
      <c r="D967">
        <v>470</v>
      </c>
      <c r="E967" t="s">
        <v>27</v>
      </c>
      <c r="F967" t="s">
        <v>28</v>
      </c>
      <c r="G967" t="s">
        <v>29</v>
      </c>
      <c r="H967" s="2">
        <v>42457.338888888888</v>
      </c>
      <c r="I967" t="s">
        <v>1863</v>
      </c>
      <c r="J967" t="s">
        <v>150</v>
      </c>
      <c r="K967" t="s">
        <v>151</v>
      </c>
      <c r="L967">
        <v>4700.3010999999997</v>
      </c>
      <c r="M967">
        <v>-122.37888</v>
      </c>
      <c r="N967">
        <v>47.670540000000003</v>
      </c>
      <c r="O967" t="s">
        <v>1864</v>
      </c>
      <c r="P967" t="s">
        <v>34</v>
      </c>
      <c r="Q967" t="s">
        <v>29</v>
      </c>
      <c r="R967" t="s">
        <v>28</v>
      </c>
      <c r="T967">
        <v>4</v>
      </c>
    </row>
    <row r="968" spans="1:20" x14ac:dyDescent="0.25">
      <c r="A968">
        <v>1703302</v>
      </c>
      <c r="B968">
        <v>16000106517</v>
      </c>
      <c r="C968">
        <v>2016106517</v>
      </c>
      <c r="D968">
        <v>470</v>
      </c>
      <c r="E968" t="s">
        <v>27</v>
      </c>
      <c r="F968" t="s">
        <v>28</v>
      </c>
      <c r="G968" t="s">
        <v>29</v>
      </c>
      <c r="H968" s="2">
        <v>42457.336805555555</v>
      </c>
      <c r="I968" t="s">
        <v>1865</v>
      </c>
      <c r="J968" t="s">
        <v>129</v>
      </c>
      <c r="K968" t="s">
        <v>190</v>
      </c>
      <c r="L968">
        <v>8100.1</v>
      </c>
      <c r="M968">
        <v>-122.33763999999999</v>
      </c>
      <c r="N968">
        <v>47.607067000000001</v>
      </c>
      <c r="O968" t="s">
        <v>1866</v>
      </c>
      <c r="P968" t="s">
        <v>34</v>
      </c>
      <c r="Q968" t="s">
        <v>29</v>
      </c>
      <c r="R968" t="s">
        <v>28</v>
      </c>
      <c r="S968" s="2">
        <v>42457.29583333333</v>
      </c>
      <c r="T968">
        <v>2</v>
      </c>
    </row>
    <row r="969" spans="1:20" x14ac:dyDescent="0.25">
      <c r="A969">
        <v>1703303</v>
      </c>
      <c r="B969">
        <v>16000106580</v>
      </c>
      <c r="C969">
        <v>2016106580</v>
      </c>
      <c r="D969">
        <v>415</v>
      </c>
      <c r="E969" t="s">
        <v>440</v>
      </c>
      <c r="F969" t="s">
        <v>29</v>
      </c>
      <c r="G969" t="s">
        <v>29</v>
      </c>
      <c r="H969" s="2">
        <v>42457.350694444445</v>
      </c>
      <c r="I969" t="s">
        <v>1867</v>
      </c>
      <c r="J969" t="s">
        <v>137</v>
      </c>
      <c r="K969" t="s">
        <v>209</v>
      </c>
      <c r="L969">
        <v>11101.200999999999</v>
      </c>
      <c r="M969">
        <v>-122.27401</v>
      </c>
      <c r="N969">
        <v>47.536945000000003</v>
      </c>
      <c r="O969" t="s">
        <v>1868</v>
      </c>
      <c r="P969" t="s">
        <v>34</v>
      </c>
      <c r="Q969" t="s">
        <v>29</v>
      </c>
      <c r="R969" t="s">
        <v>28</v>
      </c>
      <c r="T969">
        <v>0</v>
      </c>
    </row>
    <row r="970" spans="1:20" x14ac:dyDescent="0.25">
      <c r="A970">
        <v>1703304</v>
      </c>
      <c r="B970">
        <v>16000106568</v>
      </c>
      <c r="C970">
        <v>2016106568</v>
      </c>
      <c r="D970">
        <v>245</v>
      </c>
      <c r="E970" t="s">
        <v>58</v>
      </c>
      <c r="F970" t="s">
        <v>21</v>
      </c>
      <c r="G970" t="s">
        <v>21</v>
      </c>
      <c r="H970" s="2">
        <v>42457.354166666664</v>
      </c>
      <c r="I970" t="s">
        <v>667</v>
      </c>
      <c r="J970" t="s">
        <v>129</v>
      </c>
      <c r="K970" t="s">
        <v>190</v>
      </c>
      <c r="L970">
        <v>8100.3001000000004</v>
      </c>
      <c r="M970">
        <v>-122.33946</v>
      </c>
      <c r="N970">
        <v>47.609054999999998</v>
      </c>
      <c r="O970" t="s">
        <v>668</v>
      </c>
      <c r="P970" t="s">
        <v>86</v>
      </c>
      <c r="Q970" t="s">
        <v>21</v>
      </c>
      <c r="R970" t="s">
        <v>21</v>
      </c>
      <c r="T970">
        <v>3</v>
      </c>
    </row>
    <row r="971" spans="1:20" x14ac:dyDescent="0.25">
      <c r="A971">
        <v>1703305</v>
      </c>
      <c r="B971">
        <v>16000106565</v>
      </c>
      <c r="C971">
        <v>2016106565</v>
      </c>
      <c r="D971">
        <v>280</v>
      </c>
      <c r="E971" t="s">
        <v>41</v>
      </c>
      <c r="F971" t="s">
        <v>42</v>
      </c>
      <c r="G971" t="s">
        <v>42</v>
      </c>
      <c r="H971" s="2">
        <v>42457.353472222225</v>
      </c>
      <c r="I971" t="s">
        <v>1869</v>
      </c>
      <c r="J971" t="s">
        <v>99</v>
      </c>
      <c r="K971" t="s">
        <v>227</v>
      </c>
      <c r="L971">
        <v>1701.3009</v>
      </c>
      <c r="M971">
        <v>-122.35408</v>
      </c>
      <c r="N971">
        <v>47.702182999999998</v>
      </c>
      <c r="O971" t="s">
        <v>1870</v>
      </c>
      <c r="P971" t="s">
        <v>47</v>
      </c>
      <c r="Q971" t="s">
        <v>42</v>
      </c>
      <c r="R971" t="s">
        <v>42</v>
      </c>
      <c r="T971">
        <v>3</v>
      </c>
    </row>
    <row r="972" spans="1:20" x14ac:dyDescent="0.25">
      <c r="A972">
        <v>1703306</v>
      </c>
      <c r="B972">
        <v>16000106563</v>
      </c>
      <c r="C972">
        <v>2016106563</v>
      </c>
      <c r="D972">
        <v>460</v>
      </c>
      <c r="E972" t="s">
        <v>35</v>
      </c>
      <c r="F972" t="s">
        <v>29</v>
      </c>
      <c r="G972" t="s">
        <v>29</v>
      </c>
      <c r="H972" s="2">
        <v>42457.354166666664</v>
      </c>
      <c r="I972" t="s">
        <v>1871</v>
      </c>
      <c r="J972" t="s">
        <v>44</v>
      </c>
      <c r="K972" t="s">
        <v>357</v>
      </c>
      <c r="L972">
        <v>5802.201</v>
      </c>
      <c r="M972">
        <v>-122.37392</v>
      </c>
      <c r="N972">
        <v>47.630882</v>
      </c>
      <c r="O972" t="s">
        <v>1872</v>
      </c>
      <c r="P972" t="s">
        <v>94</v>
      </c>
      <c r="Q972" t="s">
        <v>29</v>
      </c>
      <c r="R972" t="s">
        <v>29</v>
      </c>
      <c r="T972">
        <v>2</v>
      </c>
    </row>
    <row r="973" spans="1:20" x14ac:dyDescent="0.25">
      <c r="A973">
        <v>1703307</v>
      </c>
      <c r="B973">
        <v>16000106561</v>
      </c>
      <c r="C973">
        <v>2016106561</v>
      </c>
      <c r="D973">
        <v>280</v>
      </c>
      <c r="E973" t="s">
        <v>41</v>
      </c>
      <c r="F973" t="s">
        <v>42</v>
      </c>
      <c r="G973" t="s">
        <v>42</v>
      </c>
      <c r="H973" s="2">
        <v>42457.352777777778</v>
      </c>
      <c r="I973" t="s">
        <v>1873</v>
      </c>
      <c r="J973" t="s">
        <v>23</v>
      </c>
      <c r="K973" t="s">
        <v>480</v>
      </c>
      <c r="L973">
        <v>10001.2017</v>
      </c>
      <c r="M973">
        <v>-122.31476000000001</v>
      </c>
      <c r="N973">
        <v>47.564410000000002</v>
      </c>
      <c r="O973" t="s">
        <v>1874</v>
      </c>
      <c r="P973" t="s">
        <v>47</v>
      </c>
      <c r="Q973" t="s">
        <v>42</v>
      </c>
      <c r="R973" t="s">
        <v>42</v>
      </c>
      <c r="T973">
        <v>2</v>
      </c>
    </row>
    <row r="974" spans="1:20" x14ac:dyDescent="0.25">
      <c r="A974">
        <v>1703308</v>
      </c>
      <c r="B974">
        <v>16000106542</v>
      </c>
      <c r="C974">
        <v>2016106542</v>
      </c>
      <c r="D974">
        <v>280</v>
      </c>
      <c r="E974" t="s">
        <v>41</v>
      </c>
      <c r="F974" t="s">
        <v>42</v>
      </c>
      <c r="G974" t="s">
        <v>42</v>
      </c>
      <c r="H974" s="2">
        <v>42457.349305555559</v>
      </c>
      <c r="I974" t="s">
        <v>1875</v>
      </c>
      <c r="J974" t="s">
        <v>37</v>
      </c>
      <c r="K974" t="s">
        <v>686</v>
      </c>
      <c r="L974">
        <v>10900.2063</v>
      </c>
      <c r="M974">
        <v>-122.319756</v>
      </c>
      <c r="N974">
        <v>47.552079999999997</v>
      </c>
      <c r="O974" t="s">
        <v>1876</v>
      </c>
      <c r="P974" t="s">
        <v>400</v>
      </c>
      <c r="Q974" t="s">
        <v>401</v>
      </c>
      <c r="R974" t="s">
        <v>401</v>
      </c>
      <c r="S974" s="2">
        <v>42457.315972222219</v>
      </c>
      <c r="T974">
        <v>1</v>
      </c>
    </row>
    <row r="975" spans="1:20" x14ac:dyDescent="0.25">
      <c r="A975">
        <v>1703309</v>
      </c>
      <c r="B975">
        <v>16000106514</v>
      </c>
      <c r="C975">
        <v>2016106514</v>
      </c>
      <c r="D975">
        <v>41</v>
      </c>
      <c r="E975" t="s">
        <v>255</v>
      </c>
      <c r="F975" t="s">
        <v>73</v>
      </c>
      <c r="G975" t="s">
        <v>73</v>
      </c>
      <c r="H975" s="2">
        <v>42457.353472222225</v>
      </c>
      <c r="I975" t="s">
        <v>1877</v>
      </c>
      <c r="J975" t="s">
        <v>99</v>
      </c>
      <c r="K975" t="s">
        <v>449</v>
      </c>
      <c r="L975">
        <v>2900.1008000000002</v>
      </c>
      <c r="M975">
        <v>-122.35663599999999</v>
      </c>
      <c r="N975">
        <v>47.688389999999998</v>
      </c>
      <c r="O975" t="s">
        <v>1878</v>
      </c>
      <c r="P975" t="s">
        <v>158</v>
      </c>
      <c r="Q975" t="s">
        <v>133</v>
      </c>
      <c r="R975" t="s">
        <v>133</v>
      </c>
      <c r="S975" s="2">
        <v>42457.297222222223</v>
      </c>
      <c r="T975">
        <v>3</v>
      </c>
    </row>
    <row r="976" spans="1:20" x14ac:dyDescent="0.25">
      <c r="A976">
        <v>1703310</v>
      </c>
      <c r="B976">
        <v>16000106599</v>
      </c>
      <c r="C976">
        <v>2016106599</v>
      </c>
      <c r="D976">
        <v>460</v>
      </c>
      <c r="E976" t="s">
        <v>35</v>
      </c>
      <c r="F976" t="s">
        <v>29</v>
      </c>
      <c r="G976" t="s">
        <v>29</v>
      </c>
      <c r="H976" s="2">
        <v>42457.363194444442</v>
      </c>
      <c r="I976" t="s">
        <v>1879</v>
      </c>
      <c r="J976" t="s">
        <v>83</v>
      </c>
      <c r="K976" t="s">
        <v>195</v>
      </c>
      <c r="L976">
        <v>8100.1023999999998</v>
      </c>
      <c r="M976">
        <v>-122.338005</v>
      </c>
      <c r="N976">
        <v>47.604942000000001</v>
      </c>
      <c r="O976" t="s">
        <v>1880</v>
      </c>
      <c r="P976" t="s">
        <v>94</v>
      </c>
      <c r="Q976" t="s">
        <v>29</v>
      </c>
      <c r="R976" t="s">
        <v>29</v>
      </c>
      <c r="T976">
        <v>1</v>
      </c>
    </row>
    <row r="977" spans="1:20" x14ac:dyDescent="0.25">
      <c r="A977">
        <v>1703311</v>
      </c>
      <c r="B977">
        <v>16000106579</v>
      </c>
      <c r="C977">
        <v>2016106579</v>
      </c>
      <c r="D977">
        <v>245</v>
      </c>
      <c r="E977" t="s">
        <v>58</v>
      </c>
      <c r="F977" t="s">
        <v>21</v>
      </c>
      <c r="G977" t="s">
        <v>21</v>
      </c>
      <c r="H977" s="2">
        <v>42457.354861111111</v>
      </c>
      <c r="I977" t="s">
        <v>1444</v>
      </c>
      <c r="J977" t="s">
        <v>129</v>
      </c>
      <c r="K977" t="s">
        <v>130</v>
      </c>
      <c r="L977">
        <v>7200.1067000000003</v>
      </c>
      <c r="M977">
        <v>-122.341545</v>
      </c>
      <c r="N977">
        <v>47.612780000000001</v>
      </c>
      <c r="O977" t="s">
        <v>1445</v>
      </c>
      <c r="P977" t="s">
        <v>86</v>
      </c>
      <c r="Q977" t="s">
        <v>21</v>
      </c>
      <c r="R977" t="s">
        <v>21</v>
      </c>
      <c r="T977">
        <v>2</v>
      </c>
    </row>
    <row r="978" spans="1:20" x14ac:dyDescent="0.25">
      <c r="A978">
        <v>1703312</v>
      </c>
      <c r="B978">
        <v>16000106503</v>
      </c>
      <c r="C978">
        <v>2016106503</v>
      </c>
      <c r="D978">
        <v>280</v>
      </c>
      <c r="E978" t="s">
        <v>41</v>
      </c>
      <c r="F978" t="s">
        <v>42</v>
      </c>
      <c r="G978" t="s">
        <v>42</v>
      </c>
      <c r="H978" s="2">
        <v>42457.354166666664</v>
      </c>
      <c r="I978" t="s">
        <v>1248</v>
      </c>
      <c r="J978" t="s">
        <v>198</v>
      </c>
      <c r="K978" t="s">
        <v>343</v>
      </c>
      <c r="L978">
        <v>11402.2012</v>
      </c>
      <c r="M978">
        <v>-122.35785</v>
      </c>
      <c r="N978">
        <v>47.518279999999997</v>
      </c>
      <c r="O978" t="s">
        <v>1249</v>
      </c>
      <c r="P978" t="s">
        <v>81</v>
      </c>
      <c r="Q978" t="s">
        <v>76</v>
      </c>
      <c r="R978" t="s">
        <v>75</v>
      </c>
      <c r="S978" s="2">
        <v>42457.299305555556</v>
      </c>
      <c r="T978">
        <v>4</v>
      </c>
    </row>
    <row r="979" spans="1:20" x14ac:dyDescent="0.25">
      <c r="A979">
        <v>1703313</v>
      </c>
      <c r="B979">
        <v>16000106586</v>
      </c>
      <c r="C979">
        <v>2016106586</v>
      </c>
      <c r="D979">
        <v>470</v>
      </c>
      <c r="E979" t="s">
        <v>27</v>
      </c>
      <c r="F979" t="s">
        <v>28</v>
      </c>
      <c r="G979" t="s">
        <v>29</v>
      </c>
      <c r="H979" s="2">
        <v>42457.366666666669</v>
      </c>
      <c r="I979" t="s">
        <v>1881</v>
      </c>
      <c r="J979" t="s">
        <v>37</v>
      </c>
      <c r="K979" t="s">
        <v>96</v>
      </c>
      <c r="L979">
        <v>10402.100899999999</v>
      </c>
      <c r="M979">
        <v>-122.32101</v>
      </c>
      <c r="N979">
        <v>47.553350000000002</v>
      </c>
      <c r="O979" t="s">
        <v>1882</v>
      </c>
      <c r="P979" t="s">
        <v>443</v>
      </c>
      <c r="Q979" t="s">
        <v>29</v>
      </c>
      <c r="R979" t="s">
        <v>29</v>
      </c>
      <c r="T979">
        <v>3</v>
      </c>
    </row>
    <row r="980" spans="1:20" x14ac:dyDescent="0.25">
      <c r="A980">
        <v>1703314</v>
      </c>
      <c r="B980">
        <v>16000106583</v>
      </c>
      <c r="C980">
        <v>2016106583</v>
      </c>
      <c r="D980">
        <v>250</v>
      </c>
      <c r="E980" t="s">
        <v>111</v>
      </c>
      <c r="F980" t="s">
        <v>112</v>
      </c>
      <c r="G980" t="s">
        <v>113</v>
      </c>
      <c r="H980" s="2">
        <v>42457.365972222222</v>
      </c>
      <c r="I980" t="s">
        <v>430</v>
      </c>
      <c r="J980" t="s">
        <v>129</v>
      </c>
      <c r="K980" t="s">
        <v>130</v>
      </c>
      <c r="L980">
        <v>8100.2</v>
      </c>
      <c r="M980">
        <v>-122.33732000000001</v>
      </c>
      <c r="N980">
        <v>47.611319999999999</v>
      </c>
      <c r="O980" t="s">
        <v>431</v>
      </c>
      <c r="P980" t="s">
        <v>400</v>
      </c>
      <c r="Q980" t="s">
        <v>401</v>
      </c>
      <c r="R980" t="s">
        <v>401</v>
      </c>
      <c r="T980">
        <v>2</v>
      </c>
    </row>
    <row r="981" spans="1:20" x14ac:dyDescent="0.25">
      <c r="A981">
        <v>1703315</v>
      </c>
      <c r="B981">
        <v>16000106574</v>
      </c>
      <c r="C981">
        <v>2016106574</v>
      </c>
      <c r="D981">
        <v>40</v>
      </c>
      <c r="E981" t="s">
        <v>224</v>
      </c>
      <c r="F981" t="s">
        <v>225</v>
      </c>
      <c r="G981" t="s">
        <v>225</v>
      </c>
      <c r="H981" s="2">
        <v>42457.367361111108</v>
      </c>
      <c r="I981" t="s">
        <v>864</v>
      </c>
      <c r="J981" t="s">
        <v>276</v>
      </c>
      <c r="K981" t="s">
        <v>615</v>
      </c>
      <c r="L981">
        <v>1400.3009999999999</v>
      </c>
      <c r="M981">
        <v>-122.36273</v>
      </c>
      <c r="N981">
        <v>47.701393000000003</v>
      </c>
      <c r="O981" t="s">
        <v>865</v>
      </c>
      <c r="P981" t="s">
        <v>361</v>
      </c>
      <c r="Q981" t="s">
        <v>225</v>
      </c>
      <c r="R981" t="s">
        <v>225</v>
      </c>
      <c r="T981">
        <v>2</v>
      </c>
    </row>
    <row r="982" spans="1:20" x14ac:dyDescent="0.25">
      <c r="A982">
        <v>1703316</v>
      </c>
      <c r="B982">
        <v>16000106570</v>
      </c>
      <c r="C982">
        <v>2016106570</v>
      </c>
      <c r="D982">
        <v>430</v>
      </c>
      <c r="E982" t="s">
        <v>134</v>
      </c>
      <c r="F982" t="s">
        <v>29</v>
      </c>
      <c r="G982" t="s">
        <v>135</v>
      </c>
      <c r="H982" s="2">
        <v>42457.366666666669</v>
      </c>
      <c r="I982" t="s">
        <v>1883</v>
      </c>
      <c r="J982" t="s">
        <v>78</v>
      </c>
      <c r="K982" t="s">
        <v>79</v>
      </c>
      <c r="L982">
        <v>7600.3010000000004</v>
      </c>
      <c r="M982">
        <v>-122.31139</v>
      </c>
      <c r="N982">
        <v>47.620086999999998</v>
      </c>
      <c r="O982" t="s">
        <v>1884</v>
      </c>
      <c r="P982" t="s">
        <v>1110</v>
      </c>
      <c r="Q982" t="s">
        <v>135</v>
      </c>
      <c r="R982" t="s">
        <v>29</v>
      </c>
      <c r="T982">
        <v>3</v>
      </c>
    </row>
    <row r="983" spans="1:20" x14ac:dyDescent="0.25">
      <c r="A983">
        <v>1703317</v>
      </c>
      <c r="B983">
        <v>16000106550</v>
      </c>
      <c r="C983">
        <v>2016106550</v>
      </c>
      <c r="D983">
        <v>130</v>
      </c>
      <c r="E983" t="s">
        <v>484</v>
      </c>
      <c r="F983" t="s">
        <v>251</v>
      </c>
      <c r="G983" t="s">
        <v>251</v>
      </c>
      <c r="H983" s="2">
        <v>42457.367361111108</v>
      </c>
      <c r="I983" t="s">
        <v>1170</v>
      </c>
      <c r="J983" t="s">
        <v>155</v>
      </c>
      <c r="K983" t="s">
        <v>156</v>
      </c>
      <c r="L983">
        <v>7200.107</v>
      </c>
      <c r="M983">
        <v>-122.341736</v>
      </c>
      <c r="N983">
        <v>47.619717000000001</v>
      </c>
      <c r="O983" t="s">
        <v>1171</v>
      </c>
      <c r="P983" t="s">
        <v>250</v>
      </c>
      <c r="Q983" t="s">
        <v>251</v>
      </c>
      <c r="R983" t="s">
        <v>251</v>
      </c>
      <c r="S983" s="2">
        <v>42457.32916666667</v>
      </c>
      <c r="T983">
        <v>3</v>
      </c>
    </row>
    <row r="984" spans="1:20" x14ac:dyDescent="0.25">
      <c r="A984">
        <v>1703318</v>
      </c>
      <c r="B984">
        <v>16000106500</v>
      </c>
      <c r="C984">
        <v>2016106500</v>
      </c>
      <c r="D984">
        <v>280</v>
      </c>
      <c r="E984" t="s">
        <v>41</v>
      </c>
      <c r="F984" t="s">
        <v>42</v>
      </c>
      <c r="G984" t="s">
        <v>42</v>
      </c>
      <c r="H984" s="2">
        <v>42457.362500000003</v>
      </c>
      <c r="I984" t="s">
        <v>1132</v>
      </c>
      <c r="J984" t="s">
        <v>276</v>
      </c>
      <c r="K984" t="s">
        <v>615</v>
      </c>
      <c r="L984">
        <v>401.3</v>
      </c>
      <c r="M984">
        <v>-122.34772</v>
      </c>
      <c r="N984">
        <v>47.727314</v>
      </c>
      <c r="O984" t="s">
        <v>1885</v>
      </c>
      <c r="P984" t="s">
        <v>47</v>
      </c>
      <c r="Q984" t="s">
        <v>42</v>
      </c>
      <c r="R984" t="s">
        <v>42</v>
      </c>
      <c r="S984" s="2">
        <v>42457.286805555559</v>
      </c>
      <c r="T984">
        <v>2</v>
      </c>
    </row>
    <row r="985" spans="1:20" x14ac:dyDescent="0.25">
      <c r="A985">
        <v>1703319</v>
      </c>
      <c r="B985">
        <v>16000106595</v>
      </c>
      <c r="C985">
        <v>2016106595</v>
      </c>
      <c r="D985">
        <v>52</v>
      </c>
      <c r="E985" t="s">
        <v>105</v>
      </c>
      <c r="F985" t="s">
        <v>106</v>
      </c>
      <c r="G985" t="s">
        <v>107</v>
      </c>
      <c r="H985" s="2">
        <v>42457.37222222222</v>
      </c>
      <c r="I985" t="s">
        <v>1886</v>
      </c>
      <c r="J985" t="s">
        <v>137</v>
      </c>
      <c r="K985" t="s">
        <v>138</v>
      </c>
      <c r="L985">
        <v>2800.4002999999998</v>
      </c>
      <c r="M985">
        <v>-122.3553</v>
      </c>
      <c r="N985">
        <v>47.690215999999999</v>
      </c>
      <c r="O985" t="s">
        <v>1887</v>
      </c>
      <c r="P985" t="s">
        <v>1115</v>
      </c>
      <c r="Q985" t="s">
        <v>107</v>
      </c>
      <c r="R985" t="s">
        <v>106</v>
      </c>
      <c r="T985">
        <v>2</v>
      </c>
    </row>
    <row r="986" spans="1:20" x14ac:dyDescent="0.25">
      <c r="A986">
        <v>1703320</v>
      </c>
      <c r="B986">
        <v>16000106593</v>
      </c>
      <c r="C986">
        <v>2016106593</v>
      </c>
      <c r="D986">
        <v>161</v>
      </c>
      <c r="E986" t="s">
        <v>62</v>
      </c>
      <c r="F986" t="s">
        <v>62</v>
      </c>
      <c r="G986" t="s">
        <v>62</v>
      </c>
      <c r="H986" s="2">
        <v>42457.368055555555</v>
      </c>
      <c r="I986" t="s">
        <v>1888</v>
      </c>
      <c r="J986" t="s">
        <v>179</v>
      </c>
      <c r="K986" t="s">
        <v>186</v>
      </c>
      <c r="L986">
        <v>5200.5001000000002</v>
      </c>
      <c r="M986">
        <v>-122.32071000000001</v>
      </c>
      <c r="N986">
        <v>47.664512999999999</v>
      </c>
      <c r="O986" t="s">
        <v>1889</v>
      </c>
      <c r="P986" t="s">
        <v>62</v>
      </c>
      <c r="Q986" t="s">
        <v>62</v>
      </c>
      <c r="R986" t="s">
        <v>62</v>
      </c>
      <c r="T986">
        <v>2</v>
      </c>
    </row>
    <row r="987" spans="1:20" x14ac:dyDescent="0.25">
      <c r="A987">
        <v>1703321</v>
      </c>
      <c r="B987">
        <v>16000106588</v>
      </c>
      <c r="C987">
        <v>2016106588</v>
      </c>
      <c r="D987">
        <v>161</v>
      </c>
      <c r="E987" t="s">
        <v>62</v>
      </c>
      <c r="F987" t="s">
        <v>62</v>
      </c>
      <c r="G987" t="s">
        <v>62</v>
      </c>
      <c r="H987" s="2">
        <v>42457.37222222222</v>
      </c>
      <c r="I987" t="s">
        <v>1890</v>
      </c>
      <c r="J987" t="s">
        <v>155</v>
      </c>
      <c r="K987" t="s">
        <v>156</v>
      </c>
      <c r="L987">
        <v>7300.2022999999999</v>
      </c>
      <c r="M987">
        <v>-122.33378999999999</v>
      </c>
      <c r="N987">
        <v>47.615223</v>
      </c>
      <c r="O987" t="s">
        <v>1891</v>
      </c>
      <c r="P987" t="s">
        <v>62</v>
      </c>
      <c r="Q987" t="s">
        <v>62</v>
      </c>
      <c r="R987" t="s">
        <v>62</v>
      </c>
      <c r="T987">
        <v>3</v>
      </c>
    </row>
    <row r="988" spans="1:20" x14ac:dyDescent="0.25">
      <c r="A988">
        <v>1703322</v>
      </c>
      <c r="B988">
        <v>16000106587</v>
      </c>
      <c r="C988">
        <v>2016106587</v>
      </c>
      <c r="D988">
        <v>63</v>
      </c>
      <c r="E988" t="s">
        <v>165</v>
      </c>
      <c r="F988" t="s">
        <v>166</v>
      </c>
      <c r="G988" t="s">
        <v>166</v>
      </c>
      <c r="H988" s="2">
        <v>42457.37222222222</v>
      </c>
      <c r="I988" t="s">
        <v>1892</v>
      </c>
      <c r="J988" t="s">
        <v>91</v>
      </c>
      <c r="K988" t="s">
        <v>92</v>
      </c>
      <c r="L988">
        <v>7500.4000999999998</v>
      </c>
      <c r="M988">
        <v>-122.316895</v>
      </c>
      <c r="N988">
        <v>47.617600000000003</v>
      </c>
      <c r="O988" t="s">
        <v>1893</v>
      </c>
      <c r="P988" t="s">
        <v>594</v>
      </c>
      <c r="Q988" t="s">
        <v>76</v>
      </c>
      <c r="R988" t="s">
        <v>75</v>
      </c>
      <c r="T988">
        <v>0</v>
      </c>
    </row>
    <row r="989" spans="1:20" x14ac:dyDescent="0.25">
      <c r="A989">
        <v>1703323</v>
      </c>
      <c r="B989">
        <v>16000106585</v>
      </c>
      <c r="C989">
        <v>2016106585</v>
      </c>
      <c r="D989">
        <v>470</v>
      </c>
      <c r="E989" t="s">
        <v>27</v>
      </c>
      <c r="F989" t="s">
        <v>28</v>
      </c>
      <c r="G989" t="s">
        <v>29</v>
      </c>
      <c r="H989" s="2">
        <v>42457.368055555555</v>
      </c>
      <c r="I989" t="s">
        <v>1894</v>
      </c>
      <c r="J989" t="s">
        <v>31</v>
      </c>
      <c r="K989" t="s">
        <v>175</v>
      </c>
      <c r="L989">
        <v>8600.2021000000004</v>
      </c>
      <c r="M989">
        <v>-122.31875599999999</v>
      </c>
      <c r="N989">
        <v>47.60436</v>
      </c>
      <c r="O989" t="s">
        <v>1895</v>
      </c>
      <c r="P989" t="s">
        <v>34</v>
      </c>
      <c r="Q989" t="s">
        <v>29</v>
      </c>
      <c r="R989" t="s">
        <v>28</v>
      </c>
      <c r="T989">
        <v>4</v>
      </c>
    </row>
    <row r="990" spans="1:20" x14ac:dyDescent="0.25">
      <c r="A990">
        <v>1703324</v>
      </c>
      <c r="B990">
        <v>16000106557</v>
      </c>
      <c r="C990">
        <v>2016106557</v>
      </c>
      <c r="D990">
        <v>160</v>
      </c>
      <c r="E990" t="s">
        <v>992</v>
      </c>
      <c r="F990" t="s">
        <v>992</v>
      </c>
      <c r="G990" t="s">
        <v>992</v>
      </c>
      <c r="H990" s="2">
        <v>42457.37222222222</v>
      </c>
      <c r="I990" t="s">
        <v>1896</v>
      </c>
      <c r="J990" t="s">
        <v>99</v>
      </c>
      <c r="K990" t="s">
        <v>227</v>
      </c>
      <c r="L990">
        <v>1701.2014999999999</v>
      </c>
      <c r="M990">
        <v>-122.35396</v>
      </c>
      <c r="N990">
        <v>47.693314000000001</v>
      </c>
      <c r="O990" t="s">
        <v>1897</v>
      </c>
      <c r="P990" t="s">
        <v>62</v>
      </c>
      <c r="Q990" t="s">
        <v>62</v>
      </c>
      <c r="R990" t="s">
        <v>62</v>
      </c>
      <c r="T990">
        <v>1</v>
      </c>
    </row>
    <row r="991" spans="1:20" x14ac:dyDescent="0.25">
      <c r="A991">
        <v>1703325</v>
      </c>
      <c r="B991">
        <v>16000106515</v>
      </c>
      <c r="C991">
        <v>2016106515</v>
      </c>
      <c r="D991">
        <v>220</v>
      </c>
      <c r="E991" t="s">
        <v>325</v>
      </c>
      <c r="F991" t="s">
        <v>326</v>
      </c>
      <c r="G991" t="s">
        <v>327</v>
      </c>
      <c r="H991" s="2">
        <v>42457.369444444441</v>
      </c>
      <c r="I991" t="s">
        <v>1580</v>
      </c>
      <c r="J991" t="s">
        <v>247</v>
      </c>
      <c r="K991" t="s">
        <v>533</v>
      </c>
      <c r="L991">
        <v>200.60220000000001</v>
      </c>
      <c r="M991">
        <v>-122.30458</v>
      </c>
      <c r="N991">
        <v>47.725673999999998</v>
      </c>
      <c r="O991" t="s">
        <v>1581</v>
      </c>
      <c r="P991" t="s">
        <v>330</v>
      </c>
      <c r="Q991" t="s">
        <v>327</v>
      </c>
      <c r="R991" t="s">
        <v>326</v>
      </c>
      <c r="S991" s="2">
        <v>42457.329861111109</v>
      </c>
      <c r="T991">
        <v>4</v>
      </c>
    </row>
    <row r="992" spans="1:20" x14ac:dyDescent="0.25">
      <c r="A992">
        <v>1703326</v>
      </c>
      <c r="B992">
        <v>16000106602</v>
      </c>
      <c r="C992">
        <v>2016106602</v>
      </c>
      <c r="D992">
        <v>430</v>
      </c>
      <c r="E992" t="s">
        <v>134</v>
      </c>
      <c r="F992" t="s">
        <v>29</v>
      </c>
      <c r="G992" t="s">
        <v>135</v>
      </c>
      <c r="H992" s="2">
        <v>42457.379166666666</v>
      </c>
      <c r="I992" t="s">
        <v>1898</v>
      </c>
      <c r="J992" t="s">
        <v>31</v>
      </c>
      <c r="K992" t="s">
        <v>175</v>
      </c>
      <c r="L992">
        <v>8600.3009000000002</v>
      </c>
      <c r="M992">
        <v>-122.31941</v>
      </c>
      <c r="N992">
        <v>47.603520000000003</v>
      </c>
      <c r="O992" t="s">
        <v>1899</v>
      </c>
      <c r="P992" t="s">
        <v>1110</v>
      </c>
      <c r="Q992" t="s">
        <v>135</v>
      </c>
      <c r="R992" t="s">
        <v>29</v>
      </c>
      <c r="T992">
        <v>2</v>
      </c>
    </row>
    <row r="993" spans="1:20" x14ac:dyDescent="0.25">
      <c r="A993">
        <v>1703327</v>
      </c>
      <c r="B993">
        <v>16000106466</v>
      </c>
      <c r="C993">
        <v>2016106466</v>
      </c>
      <c r="D993">
        <v>220</v>
      </c>
      <c r="E993" t="s">
        <v>325</v>
      </c>
      <c r="F993" t="s">
        <v>326</v>
      </c>
      <c r="G993" t="s">
        <v>327</v>
      </c>
      <c r="H993" s="2">
        <v>42457.381249999999</v>
      </c>
      <c r="I993" t="s">
        <v>1900</v>
      </c>
      <c r="J993" t="s">
        <v>91</v>
      </c>
      <c r="K993" t="s">
        <v>336</v>
      </c>
      <c r="L993">
        <v>8500.1020000000008</v>
      </c>
      <c r="M993">
        <v>-122.324196</v>
      </c>
      <c r="N993">
        <v>47.605784999999997</v>
      </c>
      <c r="O993" t="s">
        <v>1901</v>
      </c>
      <c r="P993" t="s">
        <v>86</v>
      </c>
      <c r="Q993" t="s">
        <v>21</v>
      </c>
      <c r="R993" t="s">
        <v>21</v>
      </c>
      <c r="S993" s="2">
        <v>42457.234722222223</v>
      </c>
      <c r="T993">
        <v>1</v>
      </c>
    </row>
    <row r="994" spans="1:20" x14ac:dyDescent="0.25">
      <c r="A994">
        <v>1703328</v>
      </c>
      <c r="B994">
        <v>16000106618</v>
      </c>
      <c r="C994">
        <v>2016106618</v>
      </c>
      <c r="D994">
        <v>470</v>
      </c>
      <c r="E994" t="s">
        <v>27</v>
      </c>
      <c r="F994" t="s">
        <v>28</v>
      </c>
      <c r="G994" t="s">
        <v>29</v>
      </c>
      <c r="H994" s="2">
        <v>42457.386111111111</v>
      </c>
      <c r="I994" t="s">
        <v>1902</v>
      </c>
      <c r="J994" t="s">
        <v>91</v>
      </c>
      <c r="K994" t="s">
        <v>172</v>
      </c>
      <c r="L994">
        <v>7500.3001999999997</v>
      </c>
      <c r="M994">
        <v>-122.317795</v>
      </c>
      <c r="N994">
        <v>47.623690000000003</v>
      </c>
      <c r="O994" t="s">
        <v>1903</v>
      </c>
      <c r="P994" t="s">
        <v>34</v>
      </c>
      <c r="Q994" t="s">
        <v>29</v>
      </c>
      <c r="R994" t="s">
        <v>28</v>
      </c>
      <c r="T994">
        <v>3</v>
      </c>
    </row>
    <row r="995" spans="1:20" x14ac:dyDescent="0.25">
      <c r="A995">
        <v>1703329</v>
      </c>
      <c r="B995">
        <v>16000106560</v>
      </c>
      <c r="C995">
        <v>2016106560</v>
      </c>
      <c r="D995">
        <v>470</v>
      </c>
      <c r="E995" t="s">
        <v>27</v>
      </c>
      <c r="F995" t="s">
        <v>28</v>
      </c>
      <c r="G995" t="s">
        <v>29</v>
      </c>
      <c r="H995" s="2">
        <v>42457.384027777778</v>
      </c>
      <c r="I995" t="s">
        <v>1904</v>
      </c>
      <c r="J995" t="s">
        <v>23</v>
      </c>
      <c r="K995" t="s">
        <v>24</v>
      </c>
      <c r="L995">
        <v>10300.301100000001</v>
      </c>
      <c r="M995">
        <v>-122.285194</v>
      </c>
      <c r="N995">
        <v>47.549743999999997</v>
      </c>
      <c r="O995" t="s">
        <v>1905</v>
      </c>
      <c r="P995" t="s">
        <v>34</v>
      </c>
      <c r="Q995" t="s">
        <v>29</v>
      </c>
      <c r="R995" t="s">
        <v>28</v>
      </c>
      <c r="T995">
        <v>1</v>
      </c>
    </row>
    <row r="996" spans="1:20" x14ac:dyDescent="0.25">
      <c r="A996">
        <v>1703330</v>
      </c>
      <c r="B996">
        <v>16000106611</v>
      </c>
      <c r="C996">
        <v>2016106611</v>
      </c>
      <c r="D996">
        <v>64</v>
      </c>
      <c r="E996" t="s">
        <v>294</v>
      </c>
      <c r="F996" t="s">
        <v>75</v>
      </c>
      <c r="G996" t="s">
        <v>295</v>
      </c>
      <c r="H996" s="2">
        <v>42457.388888888891</v>
      </c>
      <c r="I996" t="s">
        <v>637</v>
      </c>
      <c r="J996" t="s">
        <v>44</v>
      </c>
      <c r="K996" t="s">
        <v>168</v>
      </c>
      <c r="L996">
        <v>7000.3020999999999</v>
      </c>
      <c r="M996">
        <v>-122.35475</v>
      </c>
      <c r="N996">
        <v>47.624577000000002</v>
      </c>
      <c r="O996" t="s">
        <v>638</v>
      </c>
      <c r="P996" t="s">
        <v>298</v>
      </c>
      <c r="Q996" t="s">
        <v>295</v>
      </c>
      <c r="R996" t="s">
        <v>75</v>
      </c>
      <c r="T996">
        <v>3</v>
      </c>
    </row>
    <row r="997" spans="1:20" x14ac:dyDescent="0.25">
      <c r="A997">
        <v>1703331</v>
      </c>
      <c r="B997">
        <v>16000106653</v>
      </c>
      <c r="C997">
        <v>2016106653</v>
      </c>
      <c r="D997">
        <v>245</v>
      </c>
      <c r="E997" t="s">
        <v>58</v>
      </c>
      <c r="F997" t="s">
        <v>21</v>
      </c>
      <c r="G997" t="s">
        <v>21</v>
      </c>
      <c r="H997" s="2">
        <v>42457.400694444441</v>
      </c>
      <c r="I997" t="s">
        <v>369</v>
      </c>
      <c r="J997" t="s">
        <v>129</v>
      </c>
      <c r="K997" t="s">
        <v>130</v>
      </c>
      <c r="L997">
        <v>8100.2003999999997</v>
      </c>
      <c r="M997">
        <v>-122.33759000000001</v>
      </c>
      <c r="N997">
        <v>47.611206000000003</v>
      </c>
      <c r="O997" t="s">
        <v>370</v>
      </c>
      <c r="P997" t="s">
        <v>26</v>
      </c>
      <c r="Q997" t="s">
        <v>21</v>
      </c>
      <c r="R997" t="s">
        <v>21</v>
      </c>
      <c r="T997">
        <v>0</v>
      </c>
    </row>
    <row r="998" spans="1:20" x14ac:dyDescent="0.25">
      <c r="A998">
        <v>1703332</v>
      </c>
      <c r="B998">
        <v>16000106636</v>
      </c>
      <c r="C998">
        <v>2016106636</v>
      </c>
      <c r="D998">
        <v>64</v>
      </c>
      <c r="E998" t="s">
        <v>294</v>
      </c>
      <c r="F998" t="s">
        <v>75</v>
      </c>
      <c r="G998" t="s">
        <v>295</v>
      </c>
      <c r="H998" s="2">
        <v>42457.397916666669</v>
      </c>
      <c r="I998" t="s">
        <v>762</v>
      </c>
      <c r="J998" t="s">
        <v>31</v>
      </c>
      <c r="K998" t="s">
        <v>763</v>
      </c>
      <c r="L998">
        <v>9000.2032999999992</v>
      </c>
      <c r="M998">
        <v>-122.31344</v>
      </c>
      <c r="N998">
        <v>47.596653000000003</v>
      </c>
      <c r="O998" t="s">
        <v>764</v>
      </c>
      <c r="P998" t="s">
        <v>798</v>
      </c>
      <c r="Q998" t="s">
        <v>418</v>
      </c>
      <c r="R998" t="s">
        <v>418</v>
      </c>
      <c r="T998">
        <v>2</v>
      </c>
    </row>
    <row r="999" spans="1:20" x14ac:dyDescent="0.25">
      <c r="A999">
        <v>1703333</v>
      </c>
      <c r="B999">
        <v>16000106626</v>
      </c>
      <c r="C999">
        <v>2016106626</v>
      </c>
      <c r="D999">
        <v>245</v>
      </c>
      <c r="E999" t="s">
        <v>58</v>
      </c>
      <c r="F999" t="s">
        <v>21</v>
      </c>
      <c r="G999" t="s">
        <v>21</v>
      </c>
      <c r="H999" s="2">
        <v>42457.398611111108</v>
      </c>
      <c r="I999" t="s">
        <v>1736</v>
      </c>
      <c r="J999" t="s">
        <v>91</v>
      </c>
      <c r="K999" t="s">
        <v>92</v>
      </c>
      <c r="L999">
        <v>7500.4016000000001</v>
      </c>
      <c r="M999">
        <v>-122.32076000000001</v>
      </c>
      <c r="N999">
        <v>47.612960000000001</v>
      </c>
      <c r="O999" t="s">
        <v>1737</v>
      </c>
      <c r="P999" t="s">
        <v>86</v>
      </c>
      <c r="Q999" t="s">
        <v>21</v>
      </c>
      <c r="R999" t="s">
        <v>21</v>
      </c>
      <c r="T999">
        <v>0</v>
      </c>
    </row>
    <row r="1000" spans="1:20" x14ac:dyDescent="0.25">
      <c r="A1000">
        <v>1703334</v>
      </c>
      <c r="B1000">
        <v>16000106608</v>
      </c>
      <c r="C1000">
        <v>2016106608</v>
      </c>
      <c r="D1000">
        <v>280</v>
      </c>
      <c r="E1000" t="s">
        <v>41</v>
      </c>
      <c r="F1000" t="s">
        <v>42</v>
      </c>
      <c r="G1000" t="s">
        <v>42</v>
      </c>
      <c r="H1000" s="2">
        <v>42457.399305555555</v>
      </c>
      <c r="I1000" t="s">
        <v>1906</v>
      </c>
      <c r="J1000" t="s">
        <v>198</v>
      </c>
      <c r="K1000" t="s">
        <v>348</v>
      </c>
      <c r="L1000">
        <v>10701.2011</v>
      </c>
      <c r="M1000">
        <v>-122.36215</v>
      </c>
      <c r="N1000">
        <v>47.535514999999997</v>
      </c>
      <c r="O1000" t="s">
        <v>1907</v>
      </c>
      <c r="P1000" t="s">
        <v>47</v>
      </c>
      <c r="Q1000" t="s">
        <v>42</v>
      </c>
      <c r="R1000" t="s">
        <v>42</v>
      </c>
      <c r="S1000" s="2">
        <v>42457.366666666669</v>
      </c>
      <c r="T1000">
        <v>4</v>
      </c>
    </row>
    <row r="1001" spans="1:20" x14ac:dyDescent="0.25">
      <c r="A1001">
        <v>1703335</v>
      </c>
      <c r="B1001">
        <v>16000106606</v>
      </c>
      <c r="C1001">
        <v>2016106606</v>
      </c>
      <c r="D1001">
        <v>470</v>
      </c>
      <c r="E1001" t="s">
        <v>27</v>
      </c>
      <c r="F1001" t="s">
        <v>28</v>
      </c>
      <c r="G1001" t="s">
        <v>29</v>
      </c>
      <c r="H1001" s="2">
        <v>42457.396527777775</v>
      </c>
      <c r="I1001" t="s">
        <v>1908</v>
      </c>
      <c r="J1001" t="s">
        <v>276</v>
      </c>
      <c r="K1001" t="s">
        <v>598</v>
      </c>
      <c r="L1001">
        <v>401.10070000000002</v>
      </c>
      <c r="M1001">
        <v>-122.34775500000001</v>
      </c>
      <c r="N1001">
        <v>47.730316000000002</v>
      </c>
      <c r="O1001" t="s">
        <v>1909</v>
      </c>
      <c r="P1001" t="s">
        <v>34</v>
      </c>
      <c r="Q1001" t="s">
        <v>29</v>
      </c>
      <c r="R1001" t="s">
        <v>28</v>
      </c>
      <c r="T1001">
        <v>2</v>
      </c>
    </row>
    <row r="1002" spans="1:20" x14ac:dyDescent="0.25">
      <c r="A1002">
        <v>1703336</v>
      </c>
      <c r="B1002">
        <v>16000106582</v>
      </c>
      <c r="C1002">
        <v>2016106582</v>
      </c>
      <c r="D1002">
        <v>470</v>
      </c>
      <c r="E1002" t="s">
        <v>27</v>
      </c>
      <c r="F1002" t="s">
        <v>28</v>
      </c>
      <c r="G1002" t="s">
        <v>29</v>
      </c>
      <c r="H1002" s="2">
        <v>42457.397222222222</v>
      </c>
      <c r="I1002" t="s">
        <v>1910</v>
      </c>
      <c r="J1002" t="s">
        <v>150</v>
      </c>
      <c r="K1002" t="s">
        <v>214</v>
      </c>
      <c r="L1002">
        <v>4700.1014999999998</v>
      </c>
      <c r="M1002">
        <v>-122.37218</v>
      </c>
      <c r="N1002">
        <v>47.66789</v>
      </c>
      <c r="O1002" t="s">
        <v>1911</v>
      </c>
      <c r="P1002" t="s">
        <v>34</v>
      </c>
      <c r="Q1002" t="s">
        <v>29</v>
      </c>
      <c r="R1002" t="s">
        <v>28</v>
      </c>
      <c r="T1002">
        <v>3</v>
      </c>
    </row>
    <row r="1003" spans="1:20" x14ac:dyDescent="0.25">
      <c r="A1003">
        <v>1703337</v>
      </c>
      <c r="B1003">
        <v>16000106665</v>
      </c>
      <c r="C1003">
        <v>2016106665</v>
      </c>
      <c r="D1003">
        <v>64</v>
      </c>
      <c r="E1003" t="s">
        <v>294</v>
      </c>
      <c r="F1003" t="s">
        <v>75</v>
      </c>
      <c r="G1003" t="s">
        <v>295</v>
      </c>
      <c r="H1003" s="2">
        <v>42457.408333333333</v>
      </c>
      <c r="I1003" t="s">
        <v>762</v>
      </c>
      <c r="J1003" t="s">
        <v>137</v>
      </c>
      <c r="K1003" t="s">
        <v>138</v>
      </c>
      <c r="L1003">
        <v>9000.2032999999992</v>
      </c>
      <c r="M1003">
        <v>-122.31344</v>
      </c>
      <c r="N1003">
        <v>47.596653000000003</v>
      </c>
      <c r="O1003" t="s">
        <v>764</v>
      </c>
      <c r="P1003" t="s">
        <v>298</v>
      </c>
      <c r="Q1003" t="s">
        <v>295</v>
      </c>
      <c r="R1003" t="s">
        <v>75</v>
      </c>
      <c r="T1003">
        <v>1</v>
      </c>
    </row>
    <row r="1004" spans="1:20" x14ac:dyDescent="0.25">
      <c r="A1004">
        <v>1703338</v>
      </c>
      <c r="B1004">
        <v>16000106641</v>
      </c>
      <c r="C1004">
        <v>2016106641</v>
      </c>
      <c r="D1004">
        <v>101</v>
      </c>
      <c r="E1004" t="s">
        <v>1379</v>
      </c>
      <c r="F1004" t="s">
        <v>193</v>
      </c>
      <c r="G1004" t="s">
        <v>193</v>
      </c>
      <c r="H1004" s="2">
        <v>42457.40625</v>
      </c>
      <c r="I1004" t="s">
        <v>1912</v>
      </c>
      <c r="J1004" t="s">
        <v>78</v>
      </c>
      <c r="K1004" t="s">
        <v>217</v>
      </c>
      <c r="L1004">
        <v>7700.2007999999996</v>
      </c>
      <c r="M1004">
        <v>-122.29877500000001</v>
      </c>
      <c r="N1004">
        <v>47.623126999999997</v>
      </c>
      <c r="O1004" t="s">
        <v>1913</v>
      </c>
      <c r="P1004" t="s">
        <v>1914</v>
      </c>
      <c r="Q1004" t="s">
        <v>193</v>
      </c>
      <c r="R1004" t="s">
        <v>193</v>
      </c>
      <c r="T1004">
        <v>3</v>
      </c>
    </row>
    <row r="1005" spans="1:20" x14ac:dyDescent="0.25">
      <c r="A1005">
        <v>1703339</v>
      </c>
      <c r="B1005">
        <v>16000106634</v>
      </c>
      <c r="C1005">
        <v>2016106634</v>
      </c>
      <c r="D1005">
        <v>430</v>
      </c>
      <c r="E1005" t="s">
        <v>134</v>
      </c>
      <c r="F1005" t="s">
        <v>29</v>
      </c>
      <c r="G1005" t="s">
        <v>135</v>
      </c>
      <c r="H1005" s="2">
        <v>42457.40902777778</v>
      </c>
      <c r="I1005" t="s">
        <v>1915</v>
      </c>
      <c r="J1005" t="s">
        <v>179</v>
      </c>
      <c r="K1005" t="s">
        <v>718</v>
      </c>
      <c r="L1005">
        <v>5200.5</v>
      </c>
      <c r="M1005">
        <v>-122.31740600000001</v>
      </c>
      <c r="N1005">
        <v>47.664935999999997</v>
      </c>
      <c r="O1005" t="s">
        <v>1916</v>
      </c>
      <c r="P1005" t="s">
        <v>1110</v>
      </c>
      <c r="Q1005" t="s">
        <v>135</v>
      </c>
      <c r="R1005" t="s">
        <v>29</v>
      </c>
      <c r="T1005">
        <v>2</v>
      </c>
    </row>
    <row r="1006" spans="1:20" x14ac:dyDescent="0.25">
      <c r="A1006">
        <v>1703340</v>
      </c>
      <c r="B1006">
        <v>16000106628</v>
      </c>
      <c r="C1006">
        <v>2016106628</v>
      </c>
      <c r="D1006">
        <v>63</v>
      </c>
      <c r="E1006" t="s">
        <v>165</v>
      </c>
      <c r="F1006" t="s">
        <v>166</v>
      </c>
      <c r="G1006" t="s">
        <v>166</v>
      </c>
      <c r="H1006" s="2">
        <v>42457.410416666666</v>
      </c>
      <c r="I1006" t="s">
        <v>1912</v>
      </c>
      <c r="J1006" t="s">
        <v>78</v>
      </c>
      <c r="K1006" t="s">
        <v>217</v>
      </c>
      <c r="L1006">
        <v>7700.2007999999996</v>
      </c>
      <c r="M1006">
        <v>-122.29877500000001</v>
      </c>
      <c r="N1006">
        <v>47.623126999999997</v>
      </c>
      <c r="O1006" t="s">
        <v>1913</v>
      </c>
      <c r="P1006" t="s">
        <v>594</v>
      </c>
      <c r="Q1006" t="s">
        <v>76</v>
      </c>
      <c r="R1006" t="s">
        <v>75</v>
      </c>
      <c r="T1006">
        <v>2</v>
      </c>
    </row>
    <row r="1007" spans="1:20" x14ac:dyDescent="0.25">
      <c r="A1007">
        <v>1703341</v>
      </c>
      <c r="B1007">
        <v>16000106615</v>
      </c>
      <c r="C1007">
        <v>2016106615</v>
      </c>
      <c r="D1007">
        <v>470</v>
      </c>
      <c r="E1007" t="s">
        <v>27</v>
      </c>
      <c r="F1007" t="s">
        <v>28</v>
      </c>
      <c r="G1007" t="s">
        <v>29</v>
      </c>
      <c r="H1007" s="2">
        <v>42457.404166666667</v>
      </c>
      <c r="I1007" t="s">
        <v>1917</v>
      </c>
      <c r="J1007" t="s">
        <v>124</v>
      </c>
      <c r="K1007" t="s">
        <v>415</v>
      </c>
      <c r="L1007">
        <v>9701.2001</v>
      </c>
      <c r="M1007">
        <v>-122.41198</v>
      </c>
      <c r="N1007">
        <v>47.578249999999997</v>
      </c>
      <c r="O1007" t="s">
        <v>1918</v>
      </c>
      <c r="P1007" t="s">
        <v>34</v>
      </c>
      <c r="Q1007" t="s">
        <v>29</v>
      </c>
      <c r="R1007" t="s">
        <v>28</v>
      </c>
      <c r="T1007">
        <v>4</v>
      </c>
    </row>
    <row r="1008" spans="1:20" x14ac:dyDescent="0.25">
      <c r="A1008">
        <v>1703342</v>
      </c>
      <c r="B1008">
        <v>16000106647</v>
      </c>
      <c r="C1008">
        <v>2016106647</v>
      </c>
      <c r="D1008">
        <v>470</v>
      </c>
      <c r="E1008" t="s">
        <v>27</v>
      </c>
      <c r="F1008" t="s">
        <v>28</v>
      </c>
      <c r="G1008" t="s">
        <v>29</v>
      </c>
      <c r="H1008" s="2">
        <v>42457.409722222219</v>
      </c>
      <c r="I1008" t="s">
        <v>1919</v>
      </c>
      <c r="J1008" t="s">
        <v>44</v>
      </c>
      <c r="K1008" t="s">
        <v>45</v>
      </c>
      <c r="L1008">
        <v>5600.5046000000002</v>
      </c>
      <c r="M1008">
        <v>-122.39187</v>
      </c>
      <c r="N1008">
        <v>47.633327000000001</v>
      </c>
      <c r="O1008" t="s">
        <v>1920</v>
      </c>
      <c r="P1008" t="s">
        <v>34</v>
      </c>
      <c r="Q1008" t="s">
        <v>29</v>
      </c>
      <c r="R1008" t="s">
        <v>28</v>
      </c>
      <c r="T1008">
        <v>1</v>
      </c>
    </row>
    <row r="1009" spans="1:20" x14ac:dyDescent="0.25">
      <c r="A1009">
        <v>1703343</v>
      </c>
      <c r="B1009">
        <v>16000106638</v>
      </c>
      <c r="C1009">
        <v>2016106638</v>
      </c>
      <c r="D1009">
        <v>176</v>
      </c>
      <c r="E1009" t="s">
        <v>51</v>
      </c>
      <c r="F1009" t="s">
        <v>52</v>
      </c>
      <c r="G1009" t="s">
        <v>52</v>
      </c>
      <c r="H1009" s="2">
        <v>42457.412499999999</v>
      </c>
      <c r="I1009" t="s">
        <v>1921</v>
      </c>
      <c r="J1009" t="s">
        <v>179</v>
      </c>
      <c r="K1009" t="s">
        <v>186</v>
      </c>
      <c r="L1009">
        <v>5301.2006000000001</v>
      </c>
      <c r="M1009">
        <v>-122.31764</v>
      </c>
      <c r="N1009">
        <v>47.661296999999998</v>
      </c>
      <c r="O1009" t="s">
        <v>1922</v>
      </c>
      <c r="P1009" t="s">
        <v>86</v>
      </c>
      <c r="Q1009" t="s">
        <v>21</v>
      </c>
      <c r="R1009" t="s">
        <v>21</v>
      </c>
      <c r="T1009">
        <v>4</v>
      </c>
    </row>
    <row r="1010" spans="1:20" x14ac:dyDescent="0.25">
      <c r="A1010">
        <v>1703344</v>
      </c>
      <c r="B1010">
        <v>16000106630</v>
      </c>
      <c r="C1010">
        <v>2016106630</v>
      </c>
      <c r="D1010">
        <v>161</v>
      </c>
      <c r="E1010" t="s">
        <v>62</v>
      </c>
      <c r="F1010" t="s">
        <v>62</v>
      </c>
      <c r="G1010" t="s">
        <v>62</v>
      </c>
      <c r="H1010" s="2">
        <v>42457.413888888892</v>
      </c>
      <c r="I1010" t="s">
        <v>1923</v>
      </c>
      <c r="J1010" t="s">
        <v>150</v>
      </c>
      <c r="K1010" t="s">
        <v>151</v>
      </c>
      <c r="L1010">
        <v>4700.2003999999997</v>
      </c>
      <c r="M1010">
        <v>-122.3749</v>
      </c>
      <c r="N1010">
        <v>47.66789</v>
      </c>
      <c r="O1010" t="s">
        <v>1924</v>
      </c>
      <c r="P1010" t="s">
        <v>86</v>
      </c>
      <c r="Q1010" t="s">
        <v>21</v>
      </c>
      <c r="R1010" t="s">
        <v>21</v>
      </c>
      <c r="T1010">
        <v>1</v>
      </c>
    </row>
    <row r="1011" spans="1:20" x14ac:dyDescent="0.25">
      <c r="A1011">
        <v>1703345</v>
      </c>
      <c r="B1011">
        <v>16000106617</v>
      </c>
      <c r="C1011">
        <v>2016106617</v>
      </c>
      <c r="D1011">
        <v>63</v>
      </c>
      <c r="E1011" t="s">
        <v>165</v>
      </c>
      <c r="F1011" t="s">
        <v>166</v>
      </c>
      <c r="G1011" t="s">
        <v>166</v>
      </c>
      <c r="H1011" s="2">
        <v>42457.410416666666</v>
      </c>
      <c r="I1011" t="s">
        <v>1925</v>
      </c>
      <c r="J1011" t="s">
        <v>37</v>
      </c>
      <c r="K1011" t="s">
        <v>96</v>
      </c>
      <c r="L1011">
        <v>9300.3223999999991</v>
      </c>
      <c r="M1011">
        <v>-122.32905599999999</v>
      </c>
      <c r="N1011">
        <v>47.576650000000001</v>
      </c>
      <c r="O1011" t="s">
        <v>1926</v>
      </c>
      <c r="P1011" t="s">
        <v>594</v>
      </c>
      <c r="Q1011" t="s">
        <v>76</v>
      </c>
      <c r="R1011" t="s">
        <v>75</v>
      </c>
      <c r="S1011" s="2">
        <v>42457.373611111114</v>
      </c>
      <c r="T1011">
        <v>0</v>
      </c>
    </row>
    <row r="1012" spans="1:20" x14ac:dyDescent="0.25">
      <c r="A1012">
        <v>1703346</v>
      </c>
      <c r="B1012">
        <v>16000106610</v>
      </c>
      <c r="C1012">
        <v>2016106610</v>
      </c>
      <c r="D1012">
        <v>130</v>
      </c>
      <c r="E1012" t="s">
        <v>484</v>
      </c>
      <c r="F1012" t="s">
        <v>251</v>
      </c>
      <c r="G1012" t="s">
        <v>251</v>
      </c>
      <c r="H1012" s="2">
        <v>42457.414583333331</v>
      </c>
      <c r="I1012" t="s">
        <v>1927</v>
      </c>
      <c r="J1012" t="s">
        <v>124</v>
      </c>
      <c r="K1012" t="s">
        <v>415</v>
      </c>
      <c r="L1012">
        <v>9701.3017</v>
      </c>
      <c r="M1012">
        <v>-122.411964</v>
      </c>
      <c r="N1012">
        <v>47.578740000000003</v>
      </c>
      <c r="O1012" t="s">
        <v>1928</v>
      </c>
      <c r="P1012" t="s">
        <v>250</v>
      </c>
      <c r="Q1012" t="s">
        <v>251</v>
      </c>
      <c r="R1012" t="s">
        <v>251</v>
      </c>
      <c r="S1012" s="2">
        <v>42457.377083333333</v>
      </c>
      <c r="T1012">
        <v>4</v>
      </c>
    </row>
    <row r="1013" spans="1:20" x14ac:dyDescent="0.25">
      <c r="A1013">
        <v>1703347</v>
      </c>
      <c r="B1013">
        <v>16000106576</v>
      </c>
      <c r="C1013">
        <v>2016106576</v>
      </c>
      <c r="D1013">
        <v>245</v>
      </c>
      <c r="E1013" t="s">
        <v>58</v>
      </c>
      <c r="F1013" t="s">
        <v>21</v>
      </c>
      <c r="G1013" t="s">
        <v>21</v>
      </c>
      <c r="H1013" s="2">
        <v>42457.411805555559</v>
      </c>
      <c r="I1013" t="s">
        <v>1819</v>
      </c>
      <c r="J1013" t="s">
        <v>150</v>
      </c>
      <c r="K1013" t="s">
        <v>151</v>
      </c>
      <c r="L1013">
        <v>4700.4004000000004</v>
      </c>
      <c r="M1013">
        <v>-122.38473999999999</v>
      </c>
      <c r="N1013">
        <v>47.670546999999999</v>
      </c>
      <c r="O1013" t="s">
        <v>1820</v>
      </c>
      <c r="P1013" t="s">
        <v>62</v>
      </c>
      <c r="Q1013" t="s">
        <v>62</v>
      </c>
      <c r="R1013" t="s">
        <v>62</v>
      </c>
      <c r="T1013">
        <v>1</v>
      </c>
    </row>
    <row r="1014" spans="1:20" x14ac:dyDescent="0.25">
      <c r="A1014">
        <v>1703348</v>
      </c>
      <c r="B1014">
        <v>16000106496</v>
      </c>
      <c r="C1014">
        <v>2016106496</v>
      </c>
      <c r="D1014">
        <v>52</v>
      </c>
      <c r="E1014" t="s">
        <v>105</v>
      </c>
      <c r="F1014" t="s">
        <v>106</v>
      </c>
      <c r="G1014" t="s">
        <v>107</v>
      </c>
      <c r="H1014" s="2">
        <v>42457.413888888892</v>
      </c>
      <c r="I1014" t="s">
        <v>1929</v>
      </c>
      <c r="J1014" t="s">
        <v>179</v>
      </c>
      <c r="K1014" t="s">
        <v>718</v>
      </c>
      <c r="L1014">
        <v>4400.2002000000002</v>
      </c>
      <c r="M1014">
        <v>-122.315</v>
      </c>
      <c r="N1014">
        <v>47.675808000000004</v>
      </c>
      <c r="O1014" t="s">
        <v>1930</v>
      </c>
      <c r="P1014" t="s">
        <v>1115</v>
      </c>
      <c r="Q1014" t="s">
        <v>107</v>
      </c>
      <c r="R1014" t="s">
        <v>106</v>
      </c>
      <c r="S1014" s="2">
        <v>42457.289583333331</v>
      </c>
      <c r="T1014">
        <v>0</v>
      </c>
    </row>
    <row r="1015" spans="1:20" x14ac:dyDescent="0.25">
      <c r="A1015">
        <v>1703349</v>
      </c>
      <c r="B1015">
        <v>16000106642</v>
      </c>
      <c r="C1015">
        <v>2016106642</v>
      </c>
      <c r="D1015">
        <v>245</v>
      </c>
      <c r="E1015" t="s">
        <v>58</v>
      </c>
      <c r="F1015" t="s">
        <v>21</v>
      </c>
      <c r="G1015" t="s">
        <v>21</v>
      </c>
      <c r="H1015" s="2">
        <v>42457.421527777777</v>
      </c>
      <c r="I1015" t="s">
        <v>340</v>
      </c>
      <c r="J1015" t="s">
        <v>83</v>
      </c>
      <c r="K1015" t="s">
        <v>84</v>
      </c>
      <c r="L1015">
        <v>9200.2001999999993</v>
      </c>
      <c r="M1015">
        <v>-122.33139</v>
      </c>
      <c r="N1015">
        <v>47.601073999999997</v>
      </c>
      <c r="O1015" t="s">
        <v>341</v>
      </c>
      <c r="P1015" t="s">
        <v>26</v>
      </c>
      <c r="Q1015" t="s">
        <v>21</v>
      </c>
      <c r="R1015" t="s">
        <v>21</v>
      </c>
      <c r="T1015">
        <v>1</v>
      </c>
    </row>
    <row r="1016" spans="1:20" x14ac:dyDescent="0.25">
      <c r="A1016">
        <v>1703350</v>
      </c>
      <c r="B1016">
        <v>16000106633</v>
      </c>
      <c r="C1016">
        <v>2016106633</v>
      </c>
      <c r="D1016">
        <v>177</v>
      </c>
      <c r="E1016" t="s">
        <v>117</v>
      </c>
      <c r="F1016" t="s">
        <v>52</v>
      </c>
      <c r="G1016" t="s">
        <v>52</v>
      </c>
      <c r="H1016" s="2">
        <v>42457.42083333333</v>
      </c>
      <c r="I1016" t="s">
        <v>1931</v>
      </c>
      <c r="J1016" t="s">
        <v>99</v>
      </c>
      <c r="K1016" t="s">
        <v>449</v>
      </c>
      <c r="L1016">
        <v>3200.7020000000002</v>
      </c>
      <c r="M1016">
        <v>-122.40213</v>
      </c>
      <c r="N1016">
        <v>47.677013000000002</v>
      </c>
      <c r="O1016" t="s">
        <v>1932</v>
      </c>
      <c r="P1016" t="s">
        <v>47</v>
      </c>
      <c r="Q1016" t="s">
        <v>42</v>
      </c>
      <c r="R1016" t="s">
        <v>42</v>
      </c>
      <c r="T1016">
        <v>1</v>
      </c>
    </row>
    <row r="1017" spans="1:20" x14ac:dyDescent="0.25">
      <c r="A1017">
        <v>1703351</v>
      </c>
      <c r="B1017">
        <v>16000106605</v>
      </c>
      <c r="C1017">
        <v>2016106605</v>
      </c>
      <c r="D1017">
        <v>281</v>
      </c>
      <c r="E1017" t="s">
        <v>48</v>
      </c>
      <c r="F1017" t="s">
        <v>42</v>
      </c>
      <c r="G1017" t="s">
        <v>42</v>
      </c>
      <c r="H1017" s="2">
        <v>42457.419444444444</v>
      </c>
      <c r="I1017" t="s">
        <v>1933</v>
      </c>
      <c r="J1017" t="s">
        <v>247</v>
      </c>
      <c r="K1017" t="s">
        <v>248</v>
      </c>
      <c r="L1017">
        <v>700.20159999999998</v>
      </c>
      <c r="M1017">
        <v>-122.29781</v>
      </c>
      <c r="N1017">
        <v>47.714911999999998</v>
      </c>
      <c r="O1017" t="s">
        <v>1934</v>
      </c>
      <c r="P1017" t="s">
        <v>1935</v>
      </c>
      <c r="Q1017" t="s">
        <v>401</v>
      </c>
      <c r="R1017" t="s">
        <v>401</v>
      </c>
      <c r="S1017" s="2">
        <v>42457.37222222222</v>
      </c>
      <c r="T1017">
        <v>1</v>
      </c>
    </row>
    <row r="1018" spans="1:20" x14ac:dyDescent="0.25">
      <c r="A1018">
        <v>1703352</v>
      </c>
      <c r="B1018">
        <v>16000106578</v>
      </c>
      <c r="C1018">
        <v>2016106578</v>
      </c>
      <c r="D1018">
        <v>280</v>
      </c>
      <c r="E1018" t="s">
        <v>41</v>
      </c>
      <c r="F1018" t="s">
        <v>42</v>
      </c>
      <c r="G1018" t="s">
        <v>42</v>
      </c>
      <c r="H1018" s="2">
        <v>42457.427777777775</v>
      </c>
      <c r="I1018" t="s">
        <v>1936</v>
      </c>
      <c r="J1018" t="s">
        <v>78</v>
      </c>
      <c r="K1018" t="s">
        <v>217</v>
      </c>
      <c r="L1018">
        <v>7700.2006000000001</v>
      </c>
      <c r="M1018">
        <v>-122.30116</v>
      </c>
      <c r="N1018">
        <v>47.623519999999999</v>
      </c>
      <c r="O1018" t="s">
        <v>1937</v>
      </c>
      <c r="P1018" t="s">
        <v>47</v>
      </c>
      <c r="Q1018" t="s">
        <v>42</v>
      </c>
      <c r="R1018" t="s">
        <v>42</v>
      </c>
      <c r="T1018">
        <v>1</v>
      </c>
    </row>
    <row r="1019" spans="1:20" x14ac:dyDescent="0.25">
      <c r="A1019">
        <v>1703354</v>
      </c>
      <c r="B1019">
        <v>16000106662</v>
      </c>
      <c r="C1019">
        <v>2016106662</v>
      </c>
      <c r="D1019">
        <v>460</v>
      </c>
      <c r="E1019" t="s">
        <v>35</v>
      </c>
      <c r="F1019" t="s">
        <v>29</v>
      </c>
      <c r="G1019" t="s">
        <v>29</v>
      </c>
      <c r="H1019" s="2">
        <v>42457.423611111109</v>
      </c>
      <c r="I1019" t="s">
        <v>1938</v>
      </c>
      <c r="J1019" t="s">
        <v>54</v>
      </c>
      <c r="K1019" t="s">
        <v>292</v>
      </c>
      <c r="L1019">
        <v>11001.1006</v>
      </c>
      <c r="M1019">
        <v>-122.28686500000001</v>
      </c>
      <c r="N1019">
        <v>47.537300000000002</v>
      </c>
      <c r="O1019" t="s">
        <v>1939</v>
      </c>
      <c r="P1019" t="s">
        <v>94</v>
      </c>
      <c r="Q1019" t="s">
        <v>29</v>
      </c>
      <c r="R1019" t="s">
        <v>29</v>
      </c>
      <c r="T1019">
        <v>0</v>
      </c>
    </row>
    <row r="1020" spans="1:20" x14ac:dyDescent="0.25">
      <c r="A1020">
        <v>1703355</v>
      </c>
      <c r="B1020">
        <v>16000106656</v>
      </c>
      <c r="C1020">
        <v>2016106656</v>
      </c>
      <c r="D1020">
        <v>430</v>
      </c>
      <c r="E1020" t="s">
        <v>134</v>
      </c>
      <c r="F1020" t="s">
        <v>29</v>
      </c>
      <c r="G1020" t="s">
        <v>135</v>
      </c>
      <c r="H1020" s="2">
        <v>42457.429166666669</v>
      </c>
      <c r="I1020" t="s">
        <v>1940</v>
      </c>
      <c r="J1020" t="s">
        <v>23</v>
      </c>
      <c r="K1020" t="s">
        <v>480</v>
      </c>
      <c r="L1020">
        <v>10401.2012</v>
      </c>
      <c r="M1020">
        <v>-122.30173499999999</v>
      </c>
      <c r="N1020">
        <v>47.555079999999997</v>
      </c>
      <c r="O1020" t="s">
        <v>1941</v>
      </c>
      <c r="P1020" t="s">
        <v>1110</v>
      </c>
      <c r="Q1020" t="s">
        <v>135</v>
      </c>
      <c r="R1020" t="s">
        <v>29</v>
      </c>
      <c r="T1020">
        <v>1</v>
      </c>
    </row>
    <row r="1021" spans="1:20" x14ac:dyDescent="0.25">
      <c r="A1021">
        <v>1703356</v>
      </c>
      <c r="B1021">
        <v>16000106623</v>
      </c>
      <c r="C1021">
        <v>2016106623</v>
      </c>
      <c r="D1021">
        <v>470</v>
      </c>
      <c r="E1021" t="s">
        <v>27</v>
      </c>
      <c r="F1021" t="s">
        <v>28</v>
      </c>
      <c r="G1021" t="s">
        <v>29</v>
      </c>
      <c r="H1021" s="2">
        <v>42457.427083333336</v>
      </c>
      <c r="I1021" t="s">
        <v>1942</v>
      </c>
      <c r="J1021" t="s">
        <v>99</v>
      </c>
      <c r="K1021" t="s">
        <v>449</v>
      </c>
      <c r="L1021">
        <v>3300.1008999999999</v>
      </c>
      <c r="M1021">
        <v>-122.37513</v>
      </c>
      <c r="N1021">
        <v>47.678673000000003</v>
      </c>
      <c r="O1021" t="s">
        <v>1943</v>
      </c>
      <c r="P1021" t="s">
        <v>34</v>
      </c>
      <c r="Q1021" t="s">
        <v>29</v>
      </c>
      <c r="R1021" t="s">
        <v>28</v>
      </c>
      <c r="T1021">
        <v>1</v>
      </c>
    </row>
    <row r="1022" spans="1:20" x14ac:dyDescent="0.25">
      <c r="A1022">
        <v>1703357</v>
      </c>
      <c r="B1022">
        <v>16000106596</v>
      </c>
      <c r="C1022">
        <v>2016106596</v>
      </c>
      <c r="D1022">
        <v>41</v>
      </c>
      <c r="E1022" t="s">
        <v>255</v>
      </c>
      <c r="F1022" t="s">
        <v>73</v>
      </c>
      <c r="G1022" t="s">
        <v>73</v>
      </c>
      <c r="H1022" s="2">
        <v>42457.425694444442</v>
      </c>
      <c r="I1022" t="s">
        <v>53</v>
      </c>
      <c r="J1022" t="s">
        <v>54</v>
      </c>
      <c r="K1022" t="s">
        <v>55</v>
      </c>
      <c r="L1022">
        <v>11800.401</v>
      </c>
      <c r="M1022">
        <v>-122.26926</v>
      </c>
      <c r="N1022">
        <v>47.519919999999999</v>
      </c>
      <c r="O1022" t="s">
        <v>1700</v>
      </c>
      <c r="P1022" t="s">
        <v>453</v>
      </c>
      <c r="Q1022" t="s">
        <v>73</v>
      </c>
      <c r="R1022" t="s">
        <v>73</v>
      </c>
      <c r="S1022" s="2">
        <v>42457.374305555553</v>
      </c>
      <c r="T1022">
        <v>1</v>
      </c>
    </row>
    <row r="1023" spans="1:20" x14ac:dyDescent="0.25">
      <c r="A1023">
        <v>1703358</v>
      </c>
      <c r="B1023">
        <v>16000106577</v>
      </c>
      <c r="C1023">
        <v>2016106577</v>
      </c>
      <c r="D1023">
        <v>71</v>
      </c>
      <c r="E1023" t="s">
        <v>269</v>
      </c>
      <c r="F1023" t="s">
        <v>183</v>
      </c>
      <c r="G1023" t="s">
        <v>183</v>
      </c>
      <c r="H1023" s="2">
        <v>42457.425000000003</v>
      </c>
      <c r="I1023" t="s">
        <v>1944</v>
      </c>
      <c r="J1023" t="s">
        <v>198</v>
      </c>
      <c r="K1023" t="s">
        <v>348</v>
      </c>
      <c r="L1023">
        <v>10701.201999999999</v>
      </c>
      <c r="M1023">
        <v>-122.369804</v>
      </c>
      <c r="N1023">
        <v>47.536453000000002</v>
      </c>
      <c r="O1023" t="s">
        <v>1945</v>
      </c>
      <c r="P1023" t="s">
        <v>272</v>
      </c>
      <c r="Q1023" t="s">
        <v>183</v>
      </c>
      <c r="R1023" t="s">
        <v>184</v>
      </c>
      <c r="S1023" s="2">
        <v>42457.373611111114</v>
      </c>
      <c r="T1023">
        <v>3</v>
      </c>
    </row>
    <row r="1024" spans="1:20" x14ac:dyDescent="0.25">
      <c r="A1024">
        <v>1703359</v>
      </c>
      <c r="B1024">
        <v>16000106499</v>
      </c>
      <c r="C1024">
        <v>2016106499</v>
      </c>
      <c r="D1024">
        <v>330</v>
      </c>
      <c r="E1024" t="s">
        <v>1078</v>
      </c>
      <c r="F1024" t="s">
        <v>404</v>
      </c>
      <c r="G1024" t="s">
        <v>403</v>
      </c>
      <c r="H1024" s="2">
        <v>42457.423611111109</v>
      </c>
      <c r="I1024" t="s">
        <v>1752</v>
      </c>
      <c r="J1024" t="s">
        <v>91</v>
      </c>
      <c r="K1024" t="s">
        <v>172</v>
      </c>
      <c r="L1024">
        <v>7402.1009000000004</v>
      </c>
      <c r="M1024">
        <v>-122.32286000000001</v>
      </c>
      <c r="N1024">
        <v>47.618729999999999</v>
      </c>
      <c r="O1024" t="s">
        <v>1753</v>
      </c>
      <c r="P1024" t="s">
        <v>62</v>
      </c>
      <c r="Q1024" t="s">
        <v>62</v>
      </c>
      <c r="R1024" t="s">
        <v>62</v>
      </c>
      <c r="S1024" s="2">
        <v>42457.308333333334</v>
      </c>
      <c r="T1024">
        <v>1</v>
      </c>
    </row>
    <row r="1025" spans="1:20" x14ac:dyDescent="0.25">
      <c r="A1025">
        <v>1703360</v>
      </c>
      <c r="B1025">
        <v>16000106660</v>
      </c>
      <c r="C1025">
        <v>2016106660</v>
      </c>
      <c r="D1025">
        <v>371</v>
      </c>
      <c r="E1025" t="s">
        <v>1314</v>
      </c>
      <c r="F1025" t="s">
        <v>160</v>
      </c>
      <c r="G1025" t="s">
        <v>160</v>
      </c>
      <c r="H1025" s="2">
        <v>42457.434027777781</v>
      </c>
      <c r="I1025" t="s">
        <v>1422</v>
      </c>
      <c r="J1025" t="s">
        <v>155</v>
      </c>
      <c r="K1025" t="s">
        <v>156</v>
      </c>
      <c r="L1025">
        <v>7300.3022000000001</v>
      </c>
      <c r="M1025">
        <v>-122.33617</v>
      </c>
      <c r="N1025">
        <v>47.616055000000003</v>
      </c>
      <c r="O1025" t="s">
        <v>1423</v>
      </c>
      <c r="P1025" t="s">
        <v>1317</v>
      </c>
      <c r="Q1025" t="s">
        <v>160</v>
      </c>
      <c r="R1025" t="s">
        <v>160</v>
      </c>
      <c r="S1025" s="2">
        <v>42457.402083333334</v>
      </c>
      <c r="T1025">
        <v>0</v>
      </c>
    </row>
    <row r="1026" spans="1:20" x14ac:dyDescent="0.25">
      <c r="A1026">
        <v>1703361</v>
      </c>
      <c r="B1026">
        <v>16000106650</v>
      </c>
      <c r="C1026">
        <v>2016106650</v>
      </c>
      <c r="D1026">
        <v>63</v>
      </c>
      <c r="E1026" t="s">
        <v>165</v>
      </c>
      <c r="F1026" t="s">
        <v>166</v>
      </c>
      <c r="G1026" t="s">
        <v>166</v>
      </c>
      <c r="H1026" s="2">
        <v>42457.436805555553</v>
      </c>
      <c r="I1026" t="s">
        <v>1946</v>
      </c>
      <c r="J1026" t="s">
        <v>99</v>
      </c>
      <c r="K1026" t="s">
        <v>100</v>
      </c>
      <c r="L1026">
        <v>3600.4</v>
      </c>
      <c r="M1026">
        <v>-122.32239</v>
      </c>
      <c r="N1026">
        <v>47.679139999999997</v>
      </c>
      <c r="O1026" t="s">
        <v>1947</v>
      </c>
      <c r="P1026" t="s">
        <v>594</v>
      </c>
      <c r="Q1026" t="s">
        <v>76</v>
      </c>
      <c r="R1026" t="s">
        <v>75</v>
      </c>
      <c r="T1026">
        <v>0</v>
      </c>
    </row>
    <row r="1027" spans="1:20" x14ac:dyDescent="0.25">
      <c r="A1027">
        <v>1703362</v>
      </c>
      <c r="B1027">
        <v>16000106529</v>
      </c>
      <c r="C1027">
        <v>2016106529</v>
      </c>
      <c r="D1027">
        <v>430</v>
      </c>
      <c r="E1027" t="s">
        <v>134</v>
      </c>
      <c r="F1027" t="s">
        <v>29</v>
      </c>
      <c r="G1027" t="s">
        <v>135</v>
      </c>
      <c r="H1027" s="2">
        <v>42457.43472222222</v>
      </c>
      <c r="I1027" t="s">
        <v>1948</v>
      </c>
      <c r="J1027" t="s">
        <v>276</v>
      </c>
      <c r="K1027" t="s">
        <v>615</v>
      </c>
      <c r="L1027">
        <v>1701.3001999999999</v>
      </c>
      <c r="M1027">
        <v>-122.35545</v>
      </c>
      <c r="N1027">
        <v>47.705081999999997</v>
      </c>
      <c r="O1027" t="s">
        <v>1949</v>
      </c>
      <c r="P1027" t="s">
        <v>188</v>
      </c>
      <c r="Q1027" t="s">
        <v>135</v>
      </c>
      <c r="R1027" t="s">
        <v>29</v>
      </c>
      <c r="S1027" s="2">
        <v>42457.325694444444</v>
      </c>
      <c r="T1027">
        <v>1</v>
      </c>
    </row>
    <row r="1028" spans="1:20" x14ac:dyDescent="0.25">
      <c r="A1028">
        <v>1703363</v>
      </c>
      <c r="B1028">
        <v>16000106461</v>
      </c>
      <c r="C1028">
        <v>2016106461</v>
      </c>
      <c r="D1028">
        <v>460</v>
      </c>
      <c r="E1028" t="s">
        <v>35</v>
      </c>
      <c r="F1028" t="s">
        <v>29</v>
      </c>
      <c r="G1028" t="s">
        <v>29</v>
      </c>
      <c r="H1028" s="2">
        <v>42457.436111111114</v>
      </c>
      <c r="I1028" t="s">
        <v>1950</v>
      </c>
      <c r="J1028" t="s">
        <v>150</v>
      </c>
      <c r="K1028" t="s">
        <v>151</v>
      </c>
      <c r="L1028">
        <v>4700.4014999999999</v>
      </c>
      <c r="M1028">
        <v>-122.3789</v>
      </c>
      <c r="N1028">
        <v>47.662936999999999</v>
      </c>
      <c r="O1028" t="s">
        <v>1951</v>
      </c>
      <c r="P1028" t="s">
        <v>94</v>
      </c>
      <c r="Q1028" t="s">
        <v>29</v>
      </c>
      <c r="R1028" t="s">
        <v>29</v>
      </c>
      <c r="S1028" s="2">
        <v>42457.220138888886</v>
      </c>
      <c r="T1028">
        <v>3</v>
      </c>
    </row>
    <row r="1029" spans="1:20" x14ac:dyDescent="0.25">
      <c r="A1029">
        <v>1703364</v>
      </c>
      <c r="B1029">
        <v>16000106679</v>
      </c>
      <c r="C1029">
        <v>2016106679</v>
      </c>
      <c r="D1029">
        <v>202</v>
      </c>
      <c r="E1029" t="s">
        <v>696</v>
      </c>
      <c r="F1029" t="s">
        <v>302</v>
      </c>
      <c r="G1029" t="s">
        <v>65</v>
      </c>
      <c r="H1029" s="2">
        <v>42457.443749999999</v>
      </c>
      <c r="I1029" t="s">
        <v>1952</v>
      </c>
      <c r="J1029" t="s">
        <v>37</v>
      </c>
      <c r="K1029" t="s">
        <v>96</v>
      </c>
      <c r="L1029">
        <v>10900.2012</v>
      </c>
      <c r="M1029">
        <v>-122.33783</v>
      </c>
      <c r="N1029">
        <v>47.554977000000001</v>
      </c>
      <c r="O1029" t="s">
        <v>1953</v>
      </c>
      <c r="P1029" t="s">
        <v>355</v>
      </c>
      <c r="Q1029" t="s">
        <v>69</v>
      </c>
      <c r="R1029" t="s">
        <v>42</v>
      </c>
      <c r="T1029">
        <v>3</v>
      </c>
    </row>
    <row r="1030" spans="1:20" x14ac:dyDescent="0.25">
      <c r="A1030">
        <v>1703365</v>
      </c>
      <c r="B1030">
        <v>16000106675</v>
      </c>
      <c r="C1030">
        <v>2016106675</v>
      </c>
      <c r="D1030">
        <v>470</v>
      </c>
      <c r="E1030" t="s">
        <v>27</v>
      </c>
      <c r="F1030" t="s">
        <v>28</v>
      </c>
      <c r="G1030" t="s">
        <v>29</v>
      </c>
      <c r="H1030" s="2">
        <v>42457.44027777778</v>
      </c>
      <c r="I1030" t="s">
        <v>1954</v>
      </c>
      <c r="J1030" t="s">
        <v>91</v>
      </c>
      <c r="K1030" t="s">
        <v>336</v>
      </c>
      <c r="L1030">
        <v>8300.1003000000001</v>
      </c>
      <c r="M1030">
        <v>-122.326904</v>
      </c>
      <c r="N1030">
        <v>47.609585000000003</v>
      </c>
      <c r="O1030" t="s">
        <v>1955</v>
      </c>
      <c r="P1030" t="s">
        <v>34</v>
      </c>
      <c r="Q1030" t="s">
        <v>29</v>
      </c>
      <c r="R1030" t="s">
        <v>28</v>
      </c>
      <c r="T1030">
        <v>1</v>
      </c>
    </row>
    <row r="1031" spans="1:20" x14ac:dyDescent="0.25">
      <c r="A1031">
        <v>1703366</v>
      </c>
      <c r="B1031">
        <v>16000106668</v>
      </c>
      <c r="C1031">
        <v>2016106668</v>
      </c>
      <c r="D1031">
        <v>245</v>
      </c>
      <c r="E1031" t="s">
        <v>58</v>
      </c>
      <c r="F1031" t="s">
        <v>21</v>
      </c>
      <c r="G1031" t="s">
        <v>21</v>
      </c>
      <c r="H1031" s="2">
        <v>42457.438194444447</v>
      </c>
      <c r="I1031" t="s">
        <v>1620</v>
      </c>
      <c r="J1031" t="s">
        <v>150</v>
      </c>
      <c r="K1031" t="s">
        <v>162</v>
      </c>
      <c r="L1031">
        <v>5000.3</v>
      </c>
      <c r="M1031">
        <v>-122.34213</v>
      </c>
      <c r="N1031">
        <v>47.661754999999999</v>
      </c>
      <c r="O1031" t="s">
        <v>1621</v>
      </c>
      <c r="P1031" t="s">
        <v>62</v>
      </c>
      <c r="Q1031" t="s">
        <v>62</v>
      </c>
      <c r="R1031" t="s">
        <v>62</v>
      </c>
      <c r="T1031">
        <v>1</v>
      </c>
    </row>
    <row r="1032" spans="1:20" x14ac:dyDescent="0.25">
      <c r="A1032">
        <v>1703367</v>
      </c>
      <c r="B1032">
        <v>16000106664</v>
      </c>
      <c r="C1032">
        <v>2016106664</v>
      </c>
      <c r="D1032">
        <v>470</v>
      </c>
      <c r="E1032" t="s">
        <v>27</v>
      </c>
      <c r="F1032" t="s">
        <v>28</v>
      </c>
      <c r="G1032" t="s">
        <v>29</v>
      </c>
      <c r="H1032" s="2">
        <v>42457.443749999999</v>
      </c>
      <c r="I1032" t="s">
        <v>1956</v>
      </c>
      <c r="J1032" t="s">
        <v>150</v>
      </c>
      <c r="K1032" t="s">
        <v>162</v>
      </c>
      <c r="L1032">
        <v>5200.4009999999998</v>
      </c>
      <c r="M1032">
        <v>-122.32616400000001</v>
      </c>
      <c r="N1032">
        <v>47.662260000000003</v>
      </c>
      <c r="O1032" t="s">
        <v>1957</v>
      </c>
      <c r="P1032" t="s">
        <v>34</v>
      </c>
      <c r="Q1032" t="s">
        <v>29</v>
      </c>
      <c r="R1032" t="s">
        <v>28</v>
      </c>
      <c r="T1032">
        <v>1</v>
      </c>
    </row>
    <row r="1033" spans="1:20" x14ac:dyDescent="0.25">
      <c r="A1033">
        <v>1703368</v>
      </c>
      <c r="B1033">
        <v>16000106659</v>
      </c>
      <c r="C1033">
        <v>2016106659</v>
      </c>
      <c r="D1033">
        <v>63</v>
      </c>
      <c r="E1033" t="s">
        <v>165</v>
      </c>
      <c r="F1033" t="s">
        <v>166</v>
      </c>
      <c r="G1033" t="s">
        <v>166</v>
      </c>
      <c r="H1033" s="2">
        <v>42457.442361111112</v>
      </c>
      <c r="I1033" t="s">
        <v>1250</v>
      </c>
      <c r="J1033" t="s">
        <v>137</v>
      </c>
      <c r="K1033" t="s">
        <v>138</v>
      </c>
      <c r="L1033">
        <v>8100.1016</v>
      </c>
      <c r="M1033">
        <v>-122.34175</v>
      </c>
      <c r="N1033">
        <v>47.607258000000002</v>
      </c>
      <c r="O1033" t="s">
        <v>1958</v>
      </c>
      <c r="P1033" t="s">
        <v>594</v>
      </c>
      <c r="Q1033" t="s">
        <v>76</v>
      </c>
      <c r="R1033" t="s">
        <v>75</v>
      </c>
      <c r="S1033" s="2">
        <v>42457.410416666666</v>
      </c>
      <c r="T1033">
        <v>1</v>
      </c>
    </row>
    <row r="1034" spans="1:20" x14ac:dyDescent="0.25">
      <c r="A1034">
        <v>1703369</v>
      </c>
      <c r="B1034">
        <v>16000106644</v>
      </c>
      <c r="C1034">
        <v>2016106644</v>
      </c>
      <c r="D1034">
        <v>245</v>
      </c>
      <c r="E1034" t="s">
        <v>58</v>
      </c>
      <c r="F1034" t="s">
        <v>21</v>
      </c>
      <c r="G1034" t="s">
        <v>21</v>
      </c>
      <c r="H1034" s="2">
        <v>42457.449305555558</v>
      </c>
      <c r="I1034" t="s">
        <v>583</v>
      </c>
      <c r="J1034" t="s">
        <v>129</v>
      </c>
      <c r="K1034" t="s">
        <v>190</v>
      </c>
      <c r="L1034">
        <v>8002.1000999999997</v>
      </c>
      <c r="M1034">
        <v>-122.3424</v>
      </c>
      <c r="N1034">
        <v>47.612118000000002</v>
      </c>
      <c r="O1034" t="s">
        <v>584</v>
      </c>
      <c r="P1034" t="s">
        <v>86</v>
      </c>
      <c r="Q1034" t="s">
        <v>21</v>
      </c>
      <c r="R1034" t="s">
        <v>21</v>
      </c>
      <c r="S1034" s="2">
        <v>42457.395833333336</v>
      </c>
      <c r="T1034">
        <v>3</v>
      </c>
    </row>
    <row r="1035" spans="1:20" x14ac:dyDescent="0.25">
      <c r="A1035">
        <v>1703370</v>
      </c>
      <c r="B1035">
        <v>16000106571</v>
      </c>
      <c r="C1035">
        <v>2016106571</v>
      </c>
      <c r="D1035">
        <v>245</v>
      </c>
      <c r="E1035" t="s">
        <v>58</v>
      </c>
      <c r="F1035" t="s">
        <v>21</v>
      </c>
      <c r="G1035" t="s">
        <v>21</v>
      </c>
      <c r="H1035" s="2">
        <v>42457.442361111112</v>
      </c>
      <c r="I1035" t="s">
        <v>1959</v>
      </c>
      <c r="J1035" t="s">
        <v>37</v>
      </c>
      <c r="K1035" t="s">
        <v>38</v>
      </c>
      <c r="L1035">
        <v>9300.3017</v>
      </c>
      <c r="M1035">
        <v>-122.33327</v>
      </c>
      <c r="N1035">
        <v>47.585039999999999</v>
      </c>
      <c r="O1035" t="s">
        <v>1960</v>
      </c>
      <c r="P1035" t="s">
        <v>453</v>
      </c>
      <c r="Q1035" t="s">
        <v>73</v>
      </c>
      <c r="R1035" t="s">
        <v>73</v>
      </c>
      <c r="S1035" s="2">
        <v>42457.356249999997</v>
      </c>
      <c r="T1035">
        <v>3</v>
      </c>
    </row>
    <row r="1036" spans="1:20" x14ac:dyDescent="0.25">
      <c r="A1036">
        <v>1703371</v>
      </c>
      <c r="B1036">
        <v>16000106458</v>
      </c>
      <c r="C1036">
        <v>2016106458</v>
      </c>
      <c r="D1036">
        <v>52</v>
      </c>
      <c r="E1036" t="s">
        <v>105</v>
      </c>
      <c r="F1036" t="s">
        <v>106</v>
      </c>
      <c r="G1036" t="s">
        <v>107</v>
      </c>
      <c r="H1036" s="2">
        <v>42457.442361111112</v>
      </c>
      <c r="I1036" t="s">
        <v>1961</v>
      </c>
      <c r="J1036" t="s">
        <v>150</v>
      </c>
      <c r="K1036" t="s">
        <v>162</v>
      </c>
      <c r="L1036">
        <v>5200.3032000000003</v>
      </c>
      <c r="M1036">
        <v>-122.32571</v>
      </c>
      <c r="N1036">
        <v>47.654335000000003</v>
      </c>
      <c r="O1036" t="s">
        <v>1962</v>
      </c>
      <c r="P1036" t="s">
        <v>1115</v>
      </c>
      <c r="Q1036" t="s">
        <v>107</v>
      </c>
      <c r="R1036" t="s">
        <v>106</v>
      </c>
      <c r="S1036" s="2">
        <v>42457.232638888891</v>
      </c>
      <c r="T1036">
        <v>1</v>
      </c>
    </row>
    <row r="1037" spans="1:20" x14ac:dyDescent="0.25">
      <c r="A1037">
        <v>1703372</v>
      </c>
      <c r="B1037">
        <v>16000106727</v>
      </c>
      <c r="C1037">
        <v>2016106727</v>
      </c>
      <c r="D1037">
        <v>280</v>
      </c>
      <c r="E1037" t="s">
        <v>41</v>
      </c>
      <c r="F1037" t="s">
        <v>42</v>
      </c>
      <c r="G1037" t="s">
        <v>42</v>
      </c>
      <c r="H1037" s="2">
        <v>42457.454861111109</v>
      </c>
      <c r="I1037" t="s">
        <v>1963</v>
      </c>
      <c r="J1037" t="s">
        <v>179</v>
      </c>
      <c r="K1037" t="s">
        <v>186</v>
      </c>
      <c r="L1037">
        <v>5200.3001000000004</v>
      </c>
      <c r="M1037">
        <v>-122.32245</v>
      </c>
      <c r="N1037">
        <v>47.656002000000001</v>
      </c>
      <c r="O1037" t="s">
        <v>1964</v>
      </c>
      <c r="P1037" t="s">
        <v>381</v>
      </c>
      <c r="Q1037" t="s">
        <v>42</v>
      </c>
      <c r="R1037" t="s">
        <v>42</v>
      </c>
      <c r="T1037">
        <v>2</v>
      </c>
    </row>
    <row r="1038" spans="1:20" x14ac:dyDescent="0.25">
      <c r="A1038">
        <v>1703373</v>
      </c>
      <c r="B1038">
        <v>16000106693</v>
      </c>
      <c r="C1038">
        <v>2016106693</v>
      </c>
      <c r="D1038">
        <v>281</v>
      </c>
      <c r="E1038" t="s">
        <v>48</v>
      </c>
      <c r="F1038" t="s">
        <v>42</v>
      </c>
      <c r="G1038" t="s">
        <v>42</v>
      </c>
      <c r="H1038" s="2">
        <v>42457.447916666664</v>
      </c>
      <c r="I1038" t="s">
        <v>1965</v>
      </c>
      <c r="J1038" t="s">
        <v>137</v>
      </c>
      <c r="K1038" t="s">
        <v>238</v>
      </c>
      <c r="L1038">
        <v>9800.2009999999991</v>
      </c>
      <c r="M1038">
        <v>-122.38137</v>
      </c>
      <c r="N1038">
        <v>47.575595999999997</v>
      </c>
      <c r="O1038" t="s">
        <v>1966</v>
      </c>
      <c r="P1038" t="s">
        <v>47</v>
      </c>
      <c r="Q1038" t="s">
        <v>42</v>
      </c>
      <c r="R1038" t="s">
        <v>42</v>
      </c>
      <c r="T1038">
        <v>2</v>
      </c>
    </row>
    <row r="1039" spans="1:20" x14ac:dyDescent="0.25">
      <c r="A1039">
        <v>1703374</v>
      </c>
      <c r="B1039">
        <v>16000106688</v>
      </c>
      <c r="C1039">
        <v>2016106688</v>
      </c>
      <c r="D1039">
        <v>73</v>
      </c>
      <c r="E1039" t="s">
        <v>900</v>
      </c>
      <c r="F1039" t="s">
        <v>184</v>
      </c>
      <c r="G1039" t="s">
        <v>183</v>
      </c>
      <c r="H1039" s="2">
        <v>42457.449305555558</v>
      </c>
      <c r="I1039" t="s">
        <v>1967</v>
      </c>
      <c r="J1039" t="s">
        <v>54</v>
      </c>
      <c r="K1039" t="s">
        <v>292</v>
      </c>
      <c r="L1039">
        <v>11700.400100000001</v>
      </c>
      <c r="M1039">
        <v>-122.27983</v>
      </c>
      <c r="N1039">
        <v>47.518880000000003</v>
      </c>
      <c r="O1039" t="s">
        <v>1968</v>
      </c>
      <c r="P1039" t="s">
        <v>900</v>
      </c>
      <c r="Q1039" t="s">
        <v>183</v>
      </c>
      <c r="R1039" t="s">
        <v>184</v>
      </c>
      <c r="T1039">
        <v>3</v>
      </c>
    </row>
    <row r="1040" spans="1:20" x14ac:dyDescent="0.25">
      <c r="A1040">
        <v>1703375</v>
      </c>
      <c r="B1040">
        <v>16000106738</v>
      </c>
      <c r="C1040">
        <v>2016106738</v>
      </c>
      <c r="D1040">
        <v>250</v>
      </c>
      <c r="E1040" t="s">
        <v>111</v>
      </c>
      <c r="F1040" t="s">
        <v>112</v>
      </c>
      <c r="G1040" t="s">
        <v>113</v>
      </c>
      <c r="H1040" s="2">
        <v>42457.458333333336</v>
      </c>
      <c r="I1040" t="s">
        <v>1969</v>
      </c>
      <c r="J1040" t="s">
        <v>91</v>
      </c>
      <c r="K1040" t="s">
        <v>172</v>
      </c>
      <c r="L1040">
        <v>7402.1</v>
      </c>
      <c r="M1040">
        <v>-122.320885</v>
      </c>
      <c r="N1040">
        <v>47.620489999999997</v>
      </c>
      <c r="O1040" t="s">
        <v>1970</v>
      </c>
      <c r="P1040" t="s">
        <v>381</v>
      </c>
      <c r="Q1040" t="s">
        <v>42</v>
      </c>
      <c r="R1040" t="s">
        <v>42</v>
      </c>
      <c r="T1040">
        <v>3</v>
      </c>
    </row>
    <row r="1041" spans="1:20" x14ac:dyDescent="0.25">
      <c r="A1041">
        <v>1703376</v>
      </c>
      <c r="B1041">
        <v>16000106719</v>
      </c>
      <c r="C1041">
        <v>2016106719</v>
      </c>
      <c r="D1041">
        <v>245</v>
      </c>
      <c r="E1041" t="s">
        <v>58</v>
      </c>
      <c r="F1041" t="s">
        <v>21</v>
      </c>
      <c r="G1041" t="s">
        <v>21</v>
      </c>
      <c r="H1041" s="2">
        <v>42457.454861111109</v>
      </c>
      <c r="I1041" t="s">
        <v>1971</v>
      </c>
      <c r="J1041" t="s">
        <v>91</v>
      </c>
      <c r="K1041" t="s">
        <v>92</v>
      </c>
      <c r="L1041">
        <v>8400.1007000000009</v>
      </c>
      <c r="M1041">
        <v>-122.32145</v>
      </c>
      <c r="N1041">
        <v>47.614069999999998</v>
      </c>
      <c r="O1041" t="s">
        <v>1972</v>
      </c>
      <c r="P1041" t="s">
        <v>26</v>
      </c>
      <c r="Q1041" t="s">
        <v>21</v>
      </c>
      <c r="R1041" t="s">
        <v>21</v>
      </c>
      <c r="T1041">
        <v>3</v>
      </c>
    </row>
    <row r="1042" spans="1:20" x14ac:dyDescent="0.25">
      <c r="A1042">
        <v>1703377</v>
      </c>
      <c r="B1042">
        <v>16000106692</v>
      </c>
      <c r="C1042">
        <v>2016106692</v>
      </c>
      <c r="D1042">
        <v>470</v>
      </c>
      <c r="E1042" t="s">
        <v>27</v>
      </c>
      <c r="F1042" t="s">
        <v>28</v>
      </c>
      <c r="G1042" t="s">
        <v>29</v>
      </c>
      <c r="H1042" s="2">
        <v>42457.454861111109</v>
      </c>
      <c r="I1042" t="s">
        <v>1973</v>
      </c>
      <c r="J1042" t="s">
        <v>83</v>
      </c>
      <c r="K1042" t="s">
        <v>195</v>
      </c>
      <c r="L1042">
        <v>8100.2031999999999</v>
      </c>
      <c r="M1042">
        <v>-122.33477000000001</v>
      </c>
      <c r="N1042">
        <v>47.607284999999997</v>
      </c>
      <c r="O1042" t="s">
        <v>1974</v>
      </c>
      <c r="P1042" t="s">
        <v>34</v>
      </c>
      <c r="Q1042" t="s">
        <v>29</v>
      </c>
      <c r="R1042" t="s">
        <v>28</v>
      </c>
      <c r="T1042">
        <v>4</v>
      </c>
    </row>
    <row r="1043" spans="1:20" x14ac:dyDescent="0.25">
      <c r="A1043">
        <v>1703378</v>
      </c>
      <c r="B1043">
        <v>16000106655</v>
      </c>
      <c r="C1043">
        <v>2016106655</v>
      </c>
      <c r="D1043">
        <v>470</v>
      </c>
      <c r="E1043" t="s">
        <v>27</v>
      </c>
      <c r="F1043" t="s">
        <v>28</v>
      </c>
      <c r="G1043" t="s">
        <v>29</v>
      </c>
      <c r="H1043" s="2">
        <v>42457.453472222223</v>
      </c>
      <c r="I1043" t="s">
        <v>1975</v>
      </c>
      <c r="J1043" t="s">
        <v>179</v>
      </c>
      <c r="K1043" t="s">
        <v>180</v>
      </c>
      <c r="L1043">
        <v>2400.2004999999999</v>
      </c>
      <c r="M1043">
        <v>-122.28525999999999</v>
      </c>
      <c r="N1043">
        <v>47.684852999999997</v>
      </c>
      <c r="O1043" t="s">
        <v>1976</v>
      </c>
      <c r="P1043" t="s">
        <v>34</v>
      </c>
      <c r="Q1043" t="s">
        <v>29</v>
      </c>
      <c r="R1043" t="s">
        <v>28</v>
      </c>
      <c r="T1043">
        <v>1</v>
      </c>
    </row>
    <row r="1044" spans="1:20" x14ac:dyDescent="0.25">
      <c r="A1044">
        <v>1703379</v>
      </c>
      <c r="B1044">
        <v>16000106592</v>
      </c>
      <c r="C1044">
        <v>2016106592</v>
      </c>
      <c r="D1044">
        <v>470</v>
      </c>
      <c r="E1044" t="s">
        <v>27</v>
      </c>
      <c r="F1044" t="s">
        <v>28</v>
      </c>
      <c r="G1044" t="s">
        <v>29</v>
      </c>
      <c r="H1044" s="2">
        <v>42457.454861111109</v>
      </c>
      <c r="I1044" t="s">
        <v>1977</v>
      </c>
      <c r="J1044" t="s">
        <v>150</v>
      </c>
      <c r="K1044" t="s">
        <v>214</v>
      </c>
      <c r="L1044">
        <v>4700.2030999999997</v>
      </c>
      <c r="M1044">
        <v>-122.370766</v>
      </c>
      <c r="N1044">
        <v>47.665042999999997</v>
      </c>
      <c r="O1044" t="s">
        <v>1978</v>
      </c>
      <c r="P1044" t="s">
        <v>34</v>
      </c>
      <c r="Q1044" t="s">
        <v>29</v>
      </c>
      <c r="R1044" t="s">
        <v>28</v>
      </c>
      <c r="S1044" s="2">
        <v>42457.397222222222</v>
      </c>
      <c r="T1044">
        <v>1</v>
      </c>
    </row>
    <row r="1045" spans="1:20" x14ac:dyDescent="0.25">
      <c r="A1045">
        <v>1703380</v>
      </c>
      <c r="B1045">
        <v>16000106728</v>
      </c>
      <c r="C1045">
        <v>2016106728</v>
      </c>
      <c r="D1045">
        <v>280</v>
      </c>
      <c r="E1045" t="s">
        <v>41</v>
      </c>
      <c r="F1045" t="s">
        <v>42</v>
      </c>
      <c r="G1045" t="s">
        <v>42</v>
      </c>
      <c r="H1045" s="2">
        <v>42457.460416666669</v>
      </c>
      <c r="I1045" t="s">
        <v>1906</v>
      </c>
      <c r="J1045" t="s">
        <v>198</v>
      </c>
      <c r="K1045" t="s">
        <v>348</v>
      </c>
      <c r="L1045">
        <v>10701.2011</v>
      </c>
      <c r="M1045">
        <v>-122.36215</v>
      </c>
      <c r="N1045">
        <v>47.535514999999997</v>
      </c>
      <c r="O1045" t="s">
        <v>1907</v>
      </c>
      <c r="P1045" t="s">
        <v>47</v>
      </c>
      <c r="Q1045" t="s">
        <v>42</v>
      </c>
      <c r="R1045" t="s">
        <v>42</v>
      </c>
      <c r="T1045">
        <v>2</v>
      </c>
    </row>
    <row r="1046" spans="1:20" x14ac:dyDescent="0.25">
      <c r="A1046">
        <v>1703381</v>
      </c>
      <c r="B1046">
        <v>16000106612</v>
      </c>
      <c r="C1046">
        <v>2016106612</v>
      </c>
      <c r="D1046">
        <v>460</v>
      </c>
      <c r="E1046" t="s">
        <v>35</v>
      </c>
      <c r="F1046" t="s">
        <v>29</v>
      </c>
      <c r="G1046" t="s">
        <v>29</v>
      </c>
      <c r="H1046" s="2">
        <v>42457.460416666669</v>
      </c>
      <c r="I1046" t="s">
        <v>1979</v>
      </c>
      <c r="J1046" t="s">
        <v>54</v>
      </c>
      <c r="K1046" t="s">
        <v>103</v>
      </c>
      <c r="L1046">
        <v>11800.500099999999</v>
      </c>
      <c r="M1046">
        <v>-122.27694</v>
      </c>
      <c r="N1046">
        <v>47.526114999999997</v>
      </c>
      <c r="O1046" t="s">
        <v>1980</v>
      </c>
      <c r="P1046" t="s">
        <v>254</v>
      </c>
      <c r="Q1046" t="s">
        <v>135</v>
      </c>
      <c r="R1046" t="s">
        <v>29</v>
      </c>
      <c r="S1046" s="2">
        <v>42457.369444444441</v>
      </c>
      <c r="T1046">
        <v>1</v>
      </c>
    </row>
    <row r="1047" spans="1:20" x14ac:dyDescent="0.25">
      <c r="A1047">
        <v>1703382</v>
      </c>
      <c r="B1047">
        <v>16000106547</v>
      </c>
      <c r="C1047">
        <v>2016106547</v>
      </c>
      <c r="D1047">
        <v>430</v>
      </c>
      <c r="E1047" t="s">
        <v>134</v>
      </c>
      <c r="F1047" t="s">
        <v>29</v>
      </c>
      <c r="G1047" t="s">
        <v>135</v>
      </c>
      <c r="H1047" s="2">
        <v>42457.460416666669</v>
      </c>
      <c r="I1047" t="s">
        <v>1981</v>
      </c>
      <c r="J1047" t="s">
        <v>37</v>
      </c>
      <c r="K1047" t="s">
        <v>38</v>
      </c>
      <c r="L1047">
        <v>9300.1046999999999</v>
      </c>
      <c r="M1047">
        <v>-122.32139599999999</v>
      </c>
      <c r="N1047">
        <v>47.586205</v>
      </c>
      <c r="O1047" t="s">
        <v>144</v>
      </c>
      <c r="P1047" t="s">
        <v>140</v>
      </c>
      <c r="Q1047" t="s">
        <v>135</v>
      </c>
      <c r="R1047" t="s">
        <v>29</v>
      </c>
      <c r="S1047" s="2">
        <v>42457.333333333336</v>
      </c>
      <c r="T104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6"/>
  <sheetViews>
    <sheetView workbookViewId="0"/>
  </sheetViews>
  <sheetFormatPr defaultColWidth="8.7109375" defaultRowHeight="15" x14ac:dyDescent="0.25"/>
  <cols>
    <col min="1" max="1" width="16.42578125" customWidth="1"/>
    <col min="2" max="2" width="19" customWidth="1"/>
    <col min="3" max="3" width="70.140625" customWidth="1"/>
    <col min="4" max="4" width="30.28515625" customWidth="1"/>
    <col min="5" max="5" width="38.28515625" customWidth="1"/>
    <col min="6" max="6" width="18.7109375" customWidth="1"/>
    <col min="7" max="7" width="12.7109375" bestFit="1" customWidth="1"/>
  </cols>
  <sheetData>
    <row r="1" spans="1:10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9</v>
      </c>
      <c r="H1" s="1" t="s">
        <v>19</v>
      </c>
    </row>
    <row r="2" spans="1:10" x14ac:dyDescent="0.25">
      <c r="A2">
        <v>16000104983</v>
      </c>
      <c r="B2">
        <v>242</v>
      </c>
      <c r="C2" t="s">
        <v>20</v>
      </c>
      <c r="D2" t="s">
        <v>21</v>
      </c>
      <c r="E2" t="s">
        <v>21</v>
      </c>
      <c r="F2" s="2">
        <v>42455.720138888886</v>
      </c>
      <c r="G2" t="s">
        <v>23</v>
      </c>
      <c r="H2">
        <v>2</v>
      </c>
    </row>
    <row r="3" spans="1:10" x14ac:dyDescent="0.25">
      <c r="A3">
        <v>16000104976</v>
      </c>
      <c r="B3">
        <v>470</v>
      </c>
      <c r="C3" t="s">
        <v>27</v>
      </c>
      <c r="D3" t="s">
        <v>28</v>
      </c>
      <c r="E3" t="s">
        <v>29</v>
      </c>
      <c r="F3" s="2">
        <v>42455.71875</v>
      </c>
      <c r="G3" t="s">
        <v>31</v>
      </c>
      <c r="H3">
        <v>2</v>
      </c>
    </row>
    <row r="4" spans="1:10" x14ac:dyDescent="0.25">
      <c r="A4">
        <v>16000104995</v>
      </c>
      <c r="B4">
        <v>460</v>
      </c>
      <c r="C4" t="s">
        <v>35</v>
      </c>
      <c r="D4" t="s">
        <v>29</v>
      </c>
      <c r="E4" t="s">
        <v>29</v>
      </c>
      <c r="F4" s="2">
        <v>42455.72152777778</v>
      </c>
      <c r="G4" t="s">
        <v>37</v>
      </c>
      <c r="H4">
        <v>0</v>
      </c>
    </row>
    <row r="5" spans="1:10" x14ac:dyDescent="0.25">
      <c r="A5">
        <v>16000104994</v>
      </c>
      <c r="B5">
        <v>280</v>
      </c>
      <c r="C5" t="s">
        <v>41</v>
      </c>
      <c r="D5" t="s">
        <v>42</v>
      </c>
      <c r="E5" t="s">
        <v>42</v>
      </c>
      <c r="F5" s="2">
        <v>42455.726388888892</v>
      </c>
      <c r="G5" t="s">
        <v>44</v>
      </c>
      <c r="H5">
        <v>2</v>
      </c>
    </row>
    <row r="6" spans="1:10" x14ac:dyDescent="0.25">
      <c r="A6">
        <v>16000104993</v>
      </c>
      <c r="B6">
        <v>281</v>
      </c>
      <c r="C6" t="s">
        <v>48</v>
      </c>
      <c r="D6" t="s">
        <v>42</v>
      </c>
      <c r="E6" t="s">
        <v>42</v>
      </c>
      <c r="F6" s="2">
        <v>42455.72152777778</v>
      </c>
      <c r="G6" t="s">
        <v>31</v>
      </c>
      <c r="H6">
        <v>1</v>
      </c>
      <c r="J6">
        <f>AVERAGE(H2:H1046)</f>
        <v>1.8899521531100478</v>
      </c>
    </row>
    <row r="7" spans="1:10" x14ac:dyDescent="0.25">
      <c r="A7">
        <v>16000104992</v>
      </c>
      <c r="B7">
        <v>176</v>
      </c>
      <c r="C7" t="s">
        <v>51</v>
      </c>
      <c r="D7" t="s">
        <v>52</v>
      </c>
      <c r="E7" t="s">
        <v>52</v>
      </c>
      <c r="F7" s="2">
        <v>42455.720138888886</v>
      </c>
      <c r="G7" t="s">
        <v>54</v>
      </c>
      <c r="H7">
        <v>2</v>
      </c>
    </row>
    <row r="8" spans="1:10" x14ac:dyDescent="0.25">
      <c r="A8">
        <v>16000104986</v>
      </c>
      <c r="B8">
        <v>245</v>
      </c>
      <c r="C8" t="s">
        <v>58</v>
      </c>
      <c r="D8" t="s">
        <v>21</v>
      </c>
      <c r="E8" t="s">
        <v>21</v>
      </c>
      <c r="F8" s="2">
        <v>42455.720833333333</v>
      </c>
      <c r="G8" t="s">
        <v>23</v>
      </c>
      <c r="H8">
        <v>3</v>
      </c>
    </row>
    <row r="9" spans="1:10" x14ac:dyDescent="0.25">
      <c r="A9">
        <v>16000104962</v>
      </c>
      <c r="B9">
        <v>201</v>
      </c>
      <c r="C9" t="s">
        <v>63</v>
      </c>
      <c r="D9" t="s">
        <v>64</v>
      </c>
      <c r="E9" t="s">
        <v>65</v>
      </c>
      <c r="F9" s="2">
        <v>42455.720138888886</v>
      </c>
      <c r="G9" t="s">
        <v>54</v>
      </c>
      <c r="H9">
        <v>1</v>
      </c>
    </row>
    <row r="10" spans="1:10" x14ac:dyDescent="0.25">
      <c r="A10">
        <v>16000104918</v>
      </c>
      <c r="B10">
        <v>245</v>
      </c>
      <c r="C10" t="s">
        <v>58</v>
      </c>
      <c r="D10" t="s">
        <v>21</v>
      </c>
      <c r="E10" t="s">
        <v>21</v>
      </c>
      <c r="F10" s="2">
        <v>42455.720833333333</v>
      </c>
      <c r="G10" t="s">
        <v>37</v>
      </c>
      <c r="H10">
        <v>3</v>
      </c>
    </row>
    <row r="11" spans="1:10" x14ac:dyDescent="0.25">
      <c r="A11">
        <v>16000104794</v>
      </c>
      <c r="B11">
        <v>65</v>
      </c>
      <c r="C11" t="s">
        <v>74</v>
      </c>
      <c r="D11" t="s">
        <v>75</v>
      </c>
      <c r="E11" t="s">
        <v>76</v>
      </c>
      <c r="F11" s="2">
        <v>42455.718055555553</v>
      </c>
      <c r="G11" t="s">
        <v>78</v>
      </c>
      <c r="H11">
        <v>1</v>
      </c>
    </row>
    <row r="12" spans="1:10" x14ac:dyDescent="0.25">
      <c r="A12">
        <v>16000105010</v>
      </c>
      <c r="B12">
        <v>245</v>
      </c>
      <c r="C12" t="s">
        <v>58</v>
      </c>
      <c r="D12" t="s">
        <v>21</v>
      </c>
      <c r="E12" t="s">
        <v>21</v>
      </c>
      <c r="F12" s="2">
        <v>42455.73333333333</v>
      </c>
      <c r="G12" t="s">
        <v>83</v>
      </c>
      <c r="H12">
        <v>3</v>
      </c>
    </row>
    <row r="13" spans="1:10" x14ac:dyDescent="0.25">
      <c r="A13">
        <v>16000105007</v>
      </c>
      <c r="B13">
        <v>280</v>
      </c>
      <c r="C13" t="s">
        <v>41</v>
      </c>
      <c r="D13" t="s">
        <v>42</v>
      </c>
      <c r="E13" t="s">
        <v>42</v>
      </c>
      <c r="F13" s="2">
        <v>42455.729861111111</v>
      </c>
      <c r="G13" t="s">
        <v>23</v>
      </c>
      <c r="H13">
        <v>2</v>
      </c>
    </row>
    <row r="14" spans="1:10" x14ac:dyDescent="0.25">
      <c r="A14">
        <v>16000105002</v>
      </c>
      <c r="B14">
        <v>460</v>
      </c>
      <c r="C14" t="s">
        <v>35</v>
      </c>
      <c r="D14" t="s">
        <v>29</v>
      </c>
      <c r="E14" t="s">
        <v>29</v>
      </c>
      <c r="F14" s="2">
        <v>42455.728472222225</v>
      </c>
      <c r="G14" t="s">
        <v>91</v>
      </c>
      <c r="H14">
        <v>0</v>
      </c>
    </row>
    <row r="15" spans="1:10" x14ac:dyDescent="0.25">
      <c r="A15">
        <v>16000104957</v>
      </c>
      <c r="B15">
        <v>280</v>
      </c>
      <c r="C15" t="s">
        <v>41</v>
      </c>
      <c r="D15" t="s">
        <v>42</v>
      </c>
      <c r="E15" t="s">
        <v>42</v>
      </c>
      <c r="F15" s="2">
        <v>42455.727777777778</v>
      </c>
      <c r="G15" t="s">
        <v>37</v>
      </c>
      <c r="H15">
        <v>3</v>
      </c>
    </row>
    <row r="16" spans="1:10" x14ac:dyDescent="0.25">
      <c r="A16">
        <v>16000104941</v>
      </c>
      <c r="B16">
        <v>245</v>
      </c>
      <c r="C16" t="s">
        <v>58</v>
      </c>
      <c r="D16" t="s">
        <v>21</v>
      </c>
      <c r="E16" t="s">
        <v>21</v>
      </c>
      <c r="F16" s="2">
        <v>42455.729166666664</v>
      </c>
      <c r="G16" t="s">
        <v>99</v>
      </c>
      <c r="H16">
        <v>3</v>
      </c>
    </row>
    <row r="17" spans="1:8" x14ac:dyDescent="0.25">
      <c r="A17">
        <v>16000104933</v>
      </c>
      <c r="B17">
        <v>281</v>
      </c>
      <c r="C17" t="s">
        <v>48</v>
      </c>
      <c r="D17" t="s">
        <v>42</v>
      </c>
      <c r="E17" t="s">
        <v>42</v>
      </c>
      <c r="F17" s="2">
        <v>42455.728472222225</v>
      </c>
      <c r="G17" t="s">
        <v>54</v>
      </c>
      <c r="H17">
        <v>3</v>
      </c>
    </row>
    <row r="18" spans="1:8" x14ac:dyDescent="0.25">
      <c r="A18">
        <v>16000104823</v>
      </c>
      <c r="B18">
        <v>52</v>
      </c>
      <c r="C18" t="s">
        <v>105</v>
      </c>
      <c r="D18" t="s">
        <v>106</v>
      </c>
      <c r="E18" t="s">
        <v>107</v>
      </c>
      <c r="F18" s="2">
        <v>42455.730555555558</v>
      </c>
      <c r="G18" t="s">
        <v>23</v>
      </c>
      <c r="H18">
        <v>2</v>
      </c>
    </row>
    <row r="19" spans="1:8" x14ac:dyDescent="0.25">
      <c r="A19">
        <v>16000104752</v>
      </c>
      <c r="B19">
        <v>250</v>
      </c>
      <c r="C19" t="s">
        <v>111</v>
      </c>
      <c r="D19" t="s">
        <v>112</v>
      </c>
      <c r="E19" t="s">
        <v>113</v>
      </c>
      <c r="F19" s="2">
        <v>42455.729166666664</v>
      </c>
      <c r="G19" t="s">
        <v>23</v>
      </c>
      <c r="H19">
        <v>4</v>
      </c>
    </row>
    <row r="20" spans="1:8" x14ac:dyDescent="0.25">
      <c r="A20">
        <v>16000105020</v>
      </c>
      <c r="B20">
        <v>177</v>
      </c>
      <c r="C20" t="s">
        <v>117</v>
      </c>
      <c r="D20" t="s">
        <v>52</v>
      </c>
      <c r="E20" t="s">
        <v>52</v>
      </c>
      <c r="F20" s="2">
        <v>42455.73541666667</v>
      </c>
      <c r="G20" t="s">
        <v>37</v>
      </c>
      <c r="H20">
        <v>0</v>
      </c>
    </row>
    <row r="21" spans="1:8" x14ac:dyDescent="0.25">
      <c r="A21">
        <v>16000105018</v>
      </c>
      <c r="B21">
        <v>363</v>
      </c>
      <c r="C21" t="s">
        <v>121</v>
      </c>
      <c r="D21" t="s">
        <v>122</v>
      </c>
      <c r="E21" t="s">
        <v>122</v>
      </c>
      <c r="F21" s="2">
        <v>42455.734027777777</v>
      </c>
      <c r="G21" t="s">
        <v>124</v>
      </c>
      <c r="H21">
        <v>2</v>
      </c>
    </row>
    <row r="22" spans="1:8" x14ac:dyDescent="0.25">
      <c r="A22">
        <v>16000105001</v>
      </c>
      <c r="B22">
        <v>245</v>
      </c>
      <c r="C22" t="s">
        <v>58</v>
      </c>
      <c r="D22" t="s">
        <v>21</v>
      </c>
      <c r="E22" t="s">
        <v>21</v>
      </c>
      <c r="F22" s="2">
        <v>42455.736111111109</v>
      </c>
      <c r="G22" t="s">
        <v>129</v>
      </c>
      <c r="H22">
        <v>3</v>
      </c>
    </row>
    <row r="23" spans="1:8" x14ac:dyDescent="0.25">
      <c r="A23">
        <v>16000104999</v>
      </c>
      <c r="B23">
        <v>430</v>
      </c>
      <c r="C23" t="s">
        <v>134</v>
      </c>
      <c r="D23" t="s">
        <v>29</v>
      </c>
      <c r="E23" t="s">
        <v>135</v>
      </c>
      <c r="F23" s="2">
        <v>42455.73541666667</v>
      </c>
      <c r="G23" t="s">
        <v>137</v>
      </c>
      <c r="H23">
        <v>1</v>
      </c>
    </row>
    <row r="24" spans="1:8" x14ac:dyDescent="0.25">
      <c r="A24">
        <v>16000104988</v>
      </c>
      <c r="B24">
        <v>280</v>
      </c>
      <c r="C24" t="s">
        <v>41</v>
      </c>
      <c r="D24" t="s">
        <v>42</v>
      </c>
      <c r="E24" t="s">
        <v>42</v>
      </c>
      <c r="F24" s="2">
        <v>42455.729166666664</v>
      </c>
      <c r="G24" t="s">
        <v>99</v>
      </c>
      <c r="H24">
        <v>1</v>
      </c>
    </row>
    <row r="25" spans="1:8" x14ac:dyDescent="0.25">
      <c r="A25">
        <v>16000104984</v>
      </c>
      <c r="B25">
        <v>280</v>
      </c>
      <c r="C25" t="s">
        <v>41</v>
      </c>
      <c r="D25" t="s">
        <v>42</v>
      </c>
      <c r="E25" t="s">
        <v>42</v>
      </c>
      <c r="F25" s="2">
        <v>42455.736111111109</v>
      </c>
      <c r="G25" t="s">
        <v>37</v>
      </c>
      <c r="H25">
        <v>2</v>
      </c>
    </row>
    <row r="26" spans="1:8" x14ac:dyDescent="0.25">
      <c r="A26">
        <v>16000104855</v>
      </c>
      <c r="B26">
        <v>186</v>
      </c>
      <c r="C26" t="s">
        <v>147</v>
      </c>
      <c r="D26" t="s">
        <v>148</v>
      </c>
      <c r="E26" t="s">
        <v>148</v>
      </c>
      <c r="F26" s="2">
        <v>42455.729861111111</v>
      </c>
      <c r="G26" t="s">
        <v>150</v>
      </c>
      <c r="H26">
        <v>3</v>
      </c>
    </row>
    <row r="27" spans="1:8" x14ac:dyDescent="0.25">
      <c r="A27">
        <v>16000104782</v>
      </c>
      <c r="B27">
        <v>245</v>
      </c>
      <c r="C27" t="s">
        <v>58</v>
      </c>
      <c r="D27" t="s">
        <v>21</v>
      </c>
      <c r="E27" t="s">
        <v>21</v>
      </c>
      <c r="F27" s="2">
        <v>42455.734722222223</v>
      </c>
      <c r="G27" t="s">
        <v>155</v>
      </c>
      <c r="H27">
        <v>0</v>
      </c>
    </row>
    <row r="28" spans="1:8" x14ac:dyDescent="0.25">
      <c r="A28">
        <v>16000104525</v>
      </c>
      <c r="B28">
        <v>372</v>
      </c>
      <c r="C28" t="s">
        <v>159</v>
      </c>
      <c r="D28" t="s">
        <v>160</v>
      </c>
      <c r="E28" t="s">
        <v>160</v>
      </c>
      <c r="F28" s="2">
        <v>42455.729166666664</v>
      </c>
      <c r="G28" t="s">
        <v>150</v>
      </c>
      <c r="H28">
        <v>2</v>
      </c>
    </row>
    <row r="29" spans="1:8" x14ac:dyDescent="0.25">
      <c r="A29">
        <v>16000104508</v>
      </c>
      <c r="B29">
        <v>63</v>
      </c>
      <c r="C29" t="s">
        <v>165</v>
      </c>
      <c r="D29" t="s">
        <v>166</v>
      </c>
      <c r="E29" t="s">
        <v>166</v>
      </c>
      <c r="F29" s="2">
        <v>42455.731249999997</v>
      </c>
      <c r="G29" t="s">
        <v>44</v>
      </c>
      <c r="H29">
        <v>3</v>
      </c>
    </row>
    <row r="30" spans="1:8" x14ac:dyDescent="0.25">
      <c r="A30">
        <v>16000104981</v>
      </c>
      <c r="B30">
        <v>470</v>
      </c>
      <c r="C30" t="s">
        <v>27</v>
      </c>
      <c r="D30" t="s">
        <v>28</v>
      </c>
      <c r="E30" t="s">
        <v>29</v>
      </c>
      <c r="F30" s="2">
        <v>42455.738194444442</v>
      </c>
      <c r="G30" t="s">
        <v>91</v>
      </c>
      <c r="H30">
        <v>0</v>
      </c>
    </row>
    <row r="31" spans="1:8" x14ac:dyDescent="0.25">
      <c r="A31">
        <v>16000104978</v>
      </c>
      <c r="B31">
        <v>161</v>
      </c>
      <c r="C31" t="s">
        <v>62</v>
      </c>
      <c r="D31" t="s">
        <v>62</v>
      </c>
      <c r="E31" t="s">
        <v>62</v>
      </c>
      <c r="F31" s="2">
        <v>42455.738194444442</v>
      </c>
      <c r="G31" t="s">
        <v>31</v>
      </c>
      <c r="H31">
        <v>2</v>
      </c>
    </row>
    <row r="32" spans="1:8" x14ac:dyDescent="0.25">
      <c r="A32">
        <v>16000104969</v>
      </c>
      <c r="B32">
        <v>74</v>
      </c>
      <c r="C32" t="s">
        <v>177</v>
      </c>
      <c r="D32" t="s">
        <v>166</v>
      </c>
      <c r="E32" t="s">
        <v>166</v>
      </c>
      <c r="F32" s="2">
        <v>42455.740972222222</v>
      </c>
      <c r="G32" t="s">
        <v>179</v>
      </c>
      <c r="H32">
        <v>4</v>
      </c>
    </row>
    <row r="33" spans="1:8" x14ac:dyDescent="0.25">
      <c r="A33">
        <v>16000104932</v>
      </c>
      <c r="B33">
        <v>430</v>
      </c>
      <c r="C33" t="s">
        <v>134</v>
      </c>
      <c r="D33" t="s">
        <v>29</v>
      </c>
      <c r="E33" t="s">
        <v>135</v>
      </c>
      <c r="F33" s="2">
        <v>42455.737500000003</v>
      </c>
      <c r="G33" t="s">
        <v>179</v>
      </c>
      <c r="H33">
        <v>1</v>
      </c>
    </row>
    <row r="34" spans="1:8" x14ac:dyDescent="0.25">
      <c r="A34">
        <v>16000104898</v>
      </c>
      <c r="B34">
        <v>280</v>
      </c>
      <c r="C34" t="s">
        <v>41</v>
      </c>
      <c r="D34" t="s">
        <v>42</v>
      </c>
      <c r="E34" t="s">
        <v>42</v>
      </c>
      <c r="F34" s="2">
        <v>42455.744444444441</v>
      </c>
      <c r="G34" t="s">
        <v>129</v>
      </c>
      <c r="H34">
        <v>2</v>
      </c>
    </row>
    <row r="35" spans="1:8" x14ac:dyDescent="0.25">
      <c r="A35">
        <v>16000104893</v>
      </c>
      <c r="B35">
        <v>245</v>
      </c>
      <c r="C35" t="s">
        <v>58</v>
      </c>
      <c r="D35" t="s">
        <v>21</v>
      </c>
      <c r="E35" t="s">
        <v>21</v>
      </c>
      <c r="F35" s="2">
        <v>42455.739583333336</v>
      </c>
      <c r="G35" t="s">
        <v>83</v>
      </c>
      <c r="H35">
        <v>3</v>
      </c>
    </row>
    <row r="36" spans="1:8" x14ac:dyDescent="0.25">
      <c r="A36">
        <v>16000105036</v>
      </c>
      <c r="B36">
        <v>460</v>
      </c>
      <c r="C36" t="s">
        <v>35</v>
      </c>
      <c r="D36" t="s">
        <v>29</v>
      </c>
      <c r="E36" t="s">
        <v>29</v>
      </c>
      <c r="F36" s="2">
        <v>42455.74722222222</v>
      </c>
      <c r="G36" t="s">
        <v>198</v>
      </c>
      <c r="H36">
        <v>2</v>
      </c>
    </row>
    <row r="37" spans="1:8" x14ac:dyDescent="0.25">
      <c r="A37">
        <v>16000105030</v>
      </c>
      <c r="B37">
        <v>245</v>
      </c>
      <c r="C37" t="s">
        <v>58</v>
      </c>
      <c r="D37" t="s">
        <v>21</v>
      </c>
      <c r="E37" t="s">
        <v>21</v>
      </c>
      <c r="F37" s="2">
        <v>42455.751388888886</v>
      </c>
      <c r="G37" t="s">
        <v>129</v>
      </c>
      <c r="H37">
        <v>1</v>
      </c>
    </row>
    <row r="38" spans="1:8" x14ac:dyDescent="0.25">
      <c r="A38">
        <v>16000105026</v>
      </c>
      <c r="B38">
        <v>341</v>
      </c>
      <c r="C38" t="s">
        <v>203</v>
      </c>
      <c r="D38" t="s">
        <v>204</v>
      </c>
      <c r="E38" t="s">
        <v>204</v>
      </c>
      <c r="F38" s="2">
        <v>42455.738888888889</v>
      </c>
      <c r="G38" t="s">
        <v>150</v>
      </c>
      <c r="H38">
        <v>3</v>
      </c>
    </row>
    <row r="39" spans="1:8" x14ac:dyDescent="0.25">
      <c r="A39">
        <v>16000105021</v>
      </c>
      <c r="B39">
        <v>245</v>
      </c>
      <c r="C39" t="s">
        <v>58</v>
      </c>
      <c r="D39" t="s">
        <v>21</v>
      </c>
      <c r="E39" t="s">
        <v>21</v>
      </c>
      <c r="F39" s="2">
        <v>42455.750694444447</v>
      </c>
      <c r="G39" t="s">
        <v>137</v>
      </c>
      <c r="H39">
        <v>1</v>
      </c>
    </row>
    <row r="40" spans="1:8" x14ac:dyDescent="0.25">
      <c r="A40">
        <v>16000105011</v>
      </c>
      <c r="B40">
        <v>245</v>
      </c>
      <c r="C40" t="s">
        <v>58</v>
      </c>
      <c r="D40" t="s">
        <v>21</v>
      </c>
      <c r="E40" t="s">
        <v>21</v>
      </c>
      <c r="F40" s="2">
        <v>42455.751388888886</v>
      </c>
      <c r="G40" t="s">
        <v>91</v>
      </c>
      <c r="H40">
        <v>3</v>
      </c>
    </row>
    <row r="41" spans="1:8" x14ac:dyDescent="0.25">
      <c r="A41">
        <v>16000105000</v>
      </c>
      <c r="B41">
        <v>280</v>
      </c>
      <c r="C41" t="s">
        <v>41</v>
      </c>
      <c r="D41" t="s">
        <v>42</v>
      </c>
      <c r="E41" t="s">
        <v>42</v>
      </c>
      <c r="F41" s="2">
        <v>42455.747916666667</v>
      </c>
      <c r="G41" t="s">
        <v>150</v>
      </c>
      <c r="H41">
        <v>3</v>
      </c>
    </row>
    <row r="42" spans="1:8" x14ac:dyDescent="0.25">
      <c r="A42">
        <v>16000104920</v>
      </c>
      <c r="B42">
        <v>363</v>
      </c>
      <c r="C42" t="s">
        <v>121</v>
      </c>
      <c r="D42" t="s">
        <v>122</v>
      </c>
      <c r="E42" t="s">
        <v>122</v>
      </c>
      <c r="F42" s="2">
        <v>42455.74722222222</v>
      </c>
      <c r="G42" t="s">
        <v>78</v>
      </c>
      <c r="H42">
        <v>1</v>
      </c>
    </row>
    <row r="43" spans="1:8" x14ac:dyDescent="0.25">
      <c r="A43">
        <v>16000104880</v>
      </c>
      <c r="B43">
        <v>51</v>
      </c>
      <c r="C43" t="s">
        <v>219</v>
      </c>
      <c r="D43" t="s">
        <v>220</v>
      </c>
      <c r="E43" t="s">
        <v>107</v>
      </c>
      <c r="F43" s="2">
        <v>42455.748611111114</v>
      </c>
      <c r="G43" t="s">
        <v>137</v>
      </c>
      <c r="H43">
        <v>2</v>
      </c>
    </row>
    <row r="44" spans="1:8" x14ac:dyDescent="0.25">
      <c r="A44">
        <v>16000104619</v>
      </c>
      <c r="B44">
        <v>40</v>
      </c>
      <c r="C44" t="s">
        <v>224</v>
      </c>
      <c r="D44" t="s">
        <v>225</v>
      </c>
      <c r="E44" t="s">
        <v>225</v>
      </c>
      <c r="F44" s="2">
        <v>42455.744444444441</v>
      </c>
      <c r="G44" t="s">
        <v>99</v>
      </c>
      <c r="H44">
        <v>1</v>
      </c>
    </row>
    <row r="45" spans="1:8" x14ac:dyDescent="0.25">
      <c r="A45">
        <v>16000104605</v>
      </c>
      <c r="B45">
        <v>100</v>
      </c>
      <c r="C45" t="s">
        <v>229</v>
      </c>
      <c r="D45" t="s">
        <v>193</v>
      </c>
      <c r="E45" t="s">
        <v>193</v>
      </c>
      <c r="F45" s="2">
        <v>42455.743750000001</v>
      </c>
      <c r="G45" t="s">
        <v>150</v>
      </c>
      <c r="H45">
        <v>0</v>
      </c>
    </row>
    <row r="46" spans="1:8" x14ac:dyDescent="0.25">
      <c r="A46">
        <v>16000104739</v>
      </c>
      <c r="B46">
        <v>430</v>
      </c>
      <c r="C46" t="s">
        <v>134</v>
      </c>
      <c r="D46" t="s">
        <v>29</v>
      </c>
      <c r="E46" t="s">
        <v>135</v>
      </c>
      <c r="F46" s="2">
        <v>42455.754861111112</v>
      </c>
      <c r="G46" t="s">
        <v>179</v>
      </c>
      <c r="H46">
        <v>4</v>
      </c>
    </row>
    <row r="47" spans="1:8" x14ac:dyDescent="0.25">
      <c r="A47">
        <v>16000104607</v>
      </c>
      <c r="B47">
        <v>250</v>
      </c>
      <c r="C47" t="s">
        <v>111</v>
      </c>
      <c r="D47" t="s">
        <v>112</v>
      </c>
      <c r="E47" t="s">
        <v>113</v>
      </c>
      <c r="F47" s="2">
        <v>42455.759722222225</v>
      </c>
      <c r="G47" t="s">
        <v>150</v>
      </c>
      <c r="H47">
        <v>1</v>
      </c>
    </row>
    <row r="48" spans="1:8" x14ac:dyDescent="0.25">
      <c r="A48">
        <v>16000105056</v>
      </c>
      <c r="B48">
        <v>177</v>
      </c>
      <c r="C48" t="s">
        <v>117</v>
      </c>
      <c r="D48" t="s">
        <v>52</v>
      </c>
      <c r="E48" t="s">
        <v>52</v>
      </c>
      <c r="F48" s="2">
        <v>42455.763888888891</v>
      </c>
      <c r="G48" t="s">
        <v>137</v>
      </c>
      <c r="H48">
        <v>3</v>
      </c>
    </row>
    <row r="49" spans="1:8" x14ac:dyDescent="0.25">
      <c r="A49">
        <v>16000105022</v>
      </c>
      <c r="B49">
        <v>245</v>
      </c>
      <c r="C49" t="s">
        <v>58</v>
      </c>
      <c r="D49" t="s">
        <v>21</v>
      </c>
      <c r="E49" t="s">
        <v>21</v>
      </c>
      <c r="F49" s="2">
        <v>42455.765972222223</v>
      </c>
      <c r="G49" t="s">
        <v>129</v>
      </c>
      <c r="H49">
        <v>3</v>
      </c>
    </row>
    <row r="50" spans="1:8" x14ac:dyDescent="0.25">
      <c r="A50">
        <v>16000105013</v>
      </c>
      <c r="B50">
        <v>161</v>
      </c>
      <c r="C50" t="s">
        <v>62</v>
      </c>
      <c r="D50" t="s">
        <v>62</v>
      </c>
      <c r="E50" t="s">
        <v>62</v>
      </c>
      <c r="F50" s="2">
        <v>42455.759722222225</v>
      </c>
      <c r="G50" t="s">
        <v>137</v>
      </c>
      <c r="H50">
        <v>1</v>
      </c>
    </row>
    <row r="51" spans="1:8" x14ac:dyDescent="0.25">
      <c r="A51">
        <v>16000104997</v>
      </c>
      <c r="B51">
        <v>280</v>
      </c>
      <c r="C51" t="s">
        <v>41</v>
      </c>
      <c r="D51" t="s">
        <v>42</v>
      </c>
      <c r="E51" t="s">
        <v>42</v>
      </c>
      <c r="F51" s="2">
        <v>42455.761805555558</v>
      </c>
      <c r="G51" t="s">
        <v>247</v>
      </c>
      <c r="H51">
        <v>1</v>
      </c>
    </row>
    <row r="52" spans="1:8" x14ac:dyDescent="0.25">
      <c r="A52">
        <v>16000104948</v>
      </c>
      <c r="B52">
        <v>430</v>
      </c>
      <c r="C52" t="s">
        <v>134</v>
      </c>
      <c r="D52" t="s">
        <v>29</v>
      </c>
      <c r="E52" t="s">
        <v>135</v>
      </c>
      <c r="F52" s="2">
        <v>42455.763194444444</v>
      </c>
      <c r="G52" t="s">
        <v>54</v>
      </c>
      <c r="H52">
        <v>1</v>
      </c>
    </row>
    <row r="53" spans="1:8" x14ac:dyDescent="0.25">
      <c r="A53">
        <v>16000104928</v>
      </c>
      <c r="B53">
        <v>41</v>
      </c>
      <c r="C53" t="s">
        <v>255</v>
      </c>
      <c r="D53" t="s">
        <v>73</v>
      </c>
      <c r="E53" t="s">
        <v>73</v>
      </c>
      <c r="F53" s="2">
        <v>42455.756944444445</v>
      </c>
      <c r="G53" t="s">
        <v>91</v>
      </c>
      <c r="H53">
        <v>3</v>
      </c>
    </row>
    <row r="54" spans="1:8" x14ac:dyDescent="0.25">
      <c r="A54">
        <v>16000104919</v>
      </c>
      <c r="B54">
        <v>430</v>
      </c>
      <c r="C54" t="s">
        <v>134</v>
      </c>
      <c r="D54" t="s">
        <v>29</v>
      </c>
      <c r="E54" t="s">
        <v>135</v>
      </c>
      <c r="F54" s="2">
        <v>42455.759722222225</v>
      </c>
      <c r="G54" t="s">
        <v>155</v>
      </c>
      <c r="H54">
        <v>1</v>
      </c>
    </row>
    <row r="55" spans="1:8" x14ac:dyDescent="0.25">
      <c r="A55">
        <v>16000104843</v>
      </c>
      <c r="B55">
        <v>430</v>
      </c>
      <c r="C55" t="s">
        <v>134</v>
      </c>
      <c r="D55" t="s">
        <v>29</v>
      </c>
      <c r="E55" t="s">
        <v>135</v>
      </c>
      <c r="F55" s="2">
        <v>42455.761805555558</v>
      </c>
      <c r="G55" t="s">
        <v>91</v>
      </c>
      <c r="H55">
        <v>2</v>
      </c>
    </row>
    <row r="56" spans="1:8" x14ac:dyDescent="0.25">
      <c r="A56">
        <v>16000104571</v>
      </c>
      <c r="B56">
        <v>63</v>
      </c>
      <c r="C56" t="s">
        <v>165</v>
      </c>
      <c r="D56" t="s">
        <v>166</v>
      </c>
      <c r="E56" t="s">
        <v>166</v>
      </c>
      <c r="F56" s="2">
        <v>42455.758333333331</v>
      </c>
      <c r="G56" t="s">
        <v>198</v>
      </c>
      <c r="H56">
        <v>1</v>
      </c>
    </row>
    <row r="57" spans="1:8" x14ac:dyDescent="0.25">
      <c r="A57">
        <v>16000104753</v>
      </c>
      <c r="B57">
        <v>242</v>
      </c>
      <c r="C57" t="s">
        <v>20</v>
      </c>
      <c r="D57" t="s">
        <v>21</v>
      </c>
      <c r="E57" t="s">
        <v>21</v>
      </c>
      <c r="F57" s="2">
        <v>42455.76666666667</v>
      </c>
      <c r="G57" t="s">
        <v>54</v>
      </c>
      <c r="H57">
        <v>2</v>
      </c>
    </row>
    <row r="58" spans="1:8" x14ac:dyDescent="0.25">
      <c r="A58">
        <v>16000105076</v>
      </c>
      <c r="B58">
        <v>410</v>
      </c>
      <c r="C58" t="s">
        <v>266</v>
      </c>
      <c r="D58" t="s">
        <v>28</v>
      </c>
      <c r="E58" t="s">
        <v>29</v>
      </c>
      <c r="F58" s="2">
        <v>42455.776388888888</v>
      </c>
      <c r="G58" t="s">
        <v>137</v>
      </c>
      <c r="H58">
        <v>2</v>
      </c>
    </row>
    <row r="59" spans="1:8" x14ac:dyDescent="0.25">
      <c r="A59">
        <v>16000104946</v>
      </c>
      <c r="B59">
        <v>71</v>
      </c>
      <c r="C59" t="s">
        <v>269</v>
      </c>
      <c r="D59" t="s">
        <v>183</v>
      </c>
      <c r="E59" t="s">
        <v>183</v>
      </c>
      <c r="F59" s="2">
        <v>42455.772222222222</v>
      </c>
      <c r="G59" t="s">
        <v>150</v>
      </c>
      <c r="H59">
        <v>3</v>
      </c>
    </row>
    <row r="60" spans="1:8" x14ac:dyDescent="0.25">
      <c r="A60">
        <v>16000104929</v>
      </c>
      <c r="B60">
        <v>430</v>
      </c>
      <c r="C60" t="s">
        <v>134</v>
      </c>
      <c r="D60" t="s">
        <v>29</v>
      </c>
      <c r="E60" t="s">
        <v>135</v>
      </c>
      <c r="F60" s="2">
        <v>42455.770833333336</v>
      </c>
      <c r="G60" t="s">
        <v>99</v>
      </c>
      <c r="H60">
        <v>3</v>
      </c>
    </row>
    <row r="61" spans="1:8" x14ac:dyDescent="0.25">
      <c r="A61">
        <v>16000104888</v>
      </c>
      <c r="B61">
        <v>430</v>
      </c>
      <c r="C61" t="s">
        <v>134</v>
      </c>
      <c r="D61" t="s">
        <v>29</v>
      </c>
      <c r="E61" t="s">
        <v>135</v>
      </c>
      <c r="F61" s="2">
        <v>42455.777083333334</v>
      </c>
      <c r="G61" t="s">
        <v>276</v>
      </c>
      <c r="H61">
        <v>4</v>
      </c>
    </row>
    <row r="62" spans="1:8" x14ac:dyDescent="0.25">
      <c r="A62">
        <v>16000105081</v>
      </c>
      <c r="B62">
        <v>177</v>
      </c>
      <c r="C62" t="s">
        <v>117</v>
      </c>
      <c r="D62" t="s">
        <v>52</v>
      </c>
      <c r="E62" t="s">
        <v>52</v>
      </c>
      <c r="F62" s="2">
        <v>42455.78402777778</v>
      </c>
      <c r="G62" t="s">
        <v>31</v>
      </c>
      <c r="H62">
        <v>3</v>
      </c>
    </row>
    <row r="63" spans="1:8" x14ac:dyDescent="0.25">
      <c r="A63">
        <v>16000105045</v>
      </c>
      <c r="B63">
        <v>184</v>
      </c>
      <c r="C63" t="s">
        <v>281</v>
      </c>
      <c r="D63" t="s">
        <v>148</v>
      </c>
      <c r="E63" t="s">
        <v>148</v>
      </c>
      <c r="F63" s="2">
        <v>42455.789583333331</v>
      </c>
      <c r="G63" t="s">
        <v>78</v>
      </c>
      <c r="H63">
        <v>1</v>
      </c>
    </row>
    <row r="64" spans="1:8" x14ac:dyDescent="0.25">
      <c r="A64">
        <v>16000105034</v>
      </c>
      <c r="B64">
        <v>245</v>
      </c>
      <c r="C64" t="s">
        <v>58</v>
      </c>
      <c r="D64" t="s">
        <v>21</v>
      </c>
      <c r="E64" t="s">
        <v>21</v>
      </c>
      <c r="F64" s="2">
        <v>42455.789583333331</v>
      </c>
      <c r="G64" t="s">
        <v>78</v>
      </c>
      <c r="H64">
        <v>2</v>
      </c>
    </row>
    <row r="65" spans="1:8" x14ac:dyDescent="0.25">
      <c r="A65">
        <v>16000104895</v>
      </c>
      <c r="B65">
        <v>53</v>
      </c>
      <c r="C65" t="s">
        <v>287</v>
      </c>
      <c r="D65" t="s">
        <v>220</v>
      </c>
      <c r="E65" t="s">
        <v>107</v>
      </c>
      <c r="F65" s="2">
        <v>42455.78125</v>
      </c>
      <c r="G65" t="s">
        <v>155</v>
      </c>
      <c r="H65">
        <v>1</v>
      </c>
    </row>
    <row r="66" spans="1:8" x14ac:dyDescent="0.25">
      <c r="A66">
        <v>16000104530</v>
      </c>
      <c r="B66">
        <v>63</v>
      </c>
      <c r="C66" t="s">
        <v>165</v>
      </c>
      <c r="D66" t="s">
        <v>166</v>
      </c>
      <c r="E66" t="s">
        <v>166</v>
      </c>
      <c r="F66" s="2">
        <v>42455.779166666667</v>
      </c>
      <c r="G66" t="s">
        <v>54</v>
      </c>
      <c r="H66">
        <v>0</v>
      </c>
    </row>
    <row r="67" spans="1:8" x14ac:dyDescent="0.25">
      <c r="A67">
        <v>16000105093</v>
      </c>
      <c r="B67">
        <v>64</v>
      </c>
      <c r="C67" t="s">
        <v>294</v>
      </c>
      <c r="D67" t="s">
        <v>75</v>
      </c>
      <c r="E67" t="s">
        <v>295</v>
      </c>
      <c r="F67" s="2">
        <v>42455.786111111112</v>
      </c>
      <c r="G67" t="s">
        <v>155</v>
      </c>
      <c r="H67">
        <v>2</v>
      </c>
    </row>
    <row r="68" spans="1:8" x14ac:dyDescent="0.25">
      <c r="A68">
        <v>16000105067</v>
      </c>
      <c r="B68">
        <v>470</v>
      </c>
      <c r="C68" t="s">
        <v>27</v>
      </c>
      <c r="D68" t="s">
        <v>28</v>
      </c>
      <c r="E68" t="s">
        <v>29</v>
      </c>
      <c r="F68" s="2">
        <v>42455.791666666664</v>
      </c>
      <c r="G68" t="s">
        <v>150</v>
      </c>
      <c r="H68">
        <v>2</v>
      </c>
    </row>
    <row r="69" spans="1:8" x14ac:dyDescent="0.25">
      <c r="A69">
        <v>16000105053</v>
      </c>
      <c r="B69">
        <v>203</v>
      </c>
      <c r="C69" t="s">
        <v>301</v>
      </c>
      <c r="D69" t="s">
        <v>302</v>
      </c>
      <c r="E69" t="s">
        <v>65</v>
      </c>
      <c r="F69" s="2">
        <v>42455.786805555559</v>
      </c>
      <c r="G69" t="s">
        <v>137</v>
      </c>
      <c r="H69">
        <v>1</v>
      </c>
    </row>
    <row r="70" spans="1:8" x14ac:dyDescent="0.25">
      <c r="A70">
        <v>16000104977</v>
      </c>
      <c r="B70">
        <v>430</v>
      </c>
      <c r="C70" t="s">
        <v>134</v>
      </c>
      <c r="D70" t="s">
        <v>29</v>
      </c>
      <c r="E70" t="s">
        <v>135</v>
      </c>
      <c r="F70" s="2">
        <v>42455.789583333331</v>
      </c>
      <c r="G70" t="s">
        <v>78</v>
      </c>
      <c r="H70">
        <v>2</v>
      </c>
    </row>
    <row r="71" spans="1:8" x14ac:dyDescent="0.25">
      <c r="A71">
        <v>16000105069</v>
      </c>
      <c r="B71">
        <v>470</v>
      </c>
      <c r="C71" t="s">
        <v>27</v>
      </c>
      <c r="D71" t="s">
        <v>28</v>
      </c>
      <c r="E71" t="s">
        <v>29</v>
      </c>
      <c r="F71" s="2">
        <v>42455.794444444444</v>
      </c>
      <c r="G71" t="s">
        <v>91</v>
      </c>
      <c r="H71">
        <v>1</v>
      </c>
    </row>
    <row r="72" spans="1:8" x14ac:dyDescent="0.25">
      <c r="A72">
        <v>16000105058</v>
      </c>
      <c r="B72">
        <v>470</v>
      </c>
      <c r="C72" t="s">
        <v>27</v>
      </c>
      <c r="D72" t="s">
        <v>28</v>
      </c>
      <c r="E72" t="s">
        <v>29</v>
      </c>
      <c r="F72" s="2">
        <v>42455.793749999997</v>
      </c>
      <c r="G72" t="s">
        <v>137</v>
      </c>
      <c r="H72">
        <v>1</v>
      </c>
    </row>
    <row r="73" spans="1:8" x14ac:dyDescent="0.25">
      <c r="A73">
        <v>16000104970</v>
      </c>
      <c r="B73">
        <v>281</v>
      </c>
      <c r="C73" t="s">
        <v>48</v>
      </c>
      <c r="D73" t="s">
        <v>42</v>
      </c>
      <c r="E73" t="s">
        <v>42</v>
      </c>
      <c r="F73" s="2">
        <v>42455.793749999997</v>
      </c>
      <c r="G73" t="s">
        <v>99</v>
      </c>
      <c r="H73">
        <v>3</v>
      </c>
    </row>
    <row r="74" spans="1:8" x14ac:dyDescent="0.25">
      <c r="A74">
        <v>16000104961</v>
      </c>
      <c r="B74">
        <v>430</v>
      </c>
      <c r="C74" t="s">
        <v>134</v>
      </c>
      <c r="D74" t="s">
        <v>29</v>
      </c>
      <c r="E74" t="s">
        <v>135</v>
      </c>
      <c r="F74" s="2">
        <v>42455.792361111111</v>
      </c>
      <c r="G74" t="s">
        <v>150</v>
      </c>
      <c r="H74">
        <v>3</v>
      </c>
    </row>
    <row r="75" spans="1:8" x14ac:dyDescent="0.25">
      <c r="A75">
        <v>16000105047</v>
      </c>
      <c r="B75">
        <v>470</v>
      </c>
      <c r="C75" t="s">
        <v>27</v>
      </c>
      <c r="D75" t="s">
        <v>28</v>
      </c>
      <c r="E75" t="s">
        <v>29</v>
      </c>
      <c r="F75" s="2">
        <v>42455.802777777775</v>
      </c>
      <c r="G75" t="s">
        <v>129</v>
      </c>
      <c r="H75">
        <v>2</v>
      </c>
    </row>
    <row r="76" spans="1:8" x14ac:dyDescent="0.25">
      <c r="A76">
        <v>16000105015</v>
      </c>
      <c r="B76">
        <v>292</v>
      </c>
      <c r="C76" t="s">
        <v>318</v>
      </c>
      <c r="D76" t="s">
        <v>133</v>
      </c>
      <c r="E76" t="s">
        <v>133</v>
      </c>
      <c r="F76" s="2">
        <v>42455.801388888889</v>
      </c>
      <c r="G76" t="s">
        <v>91</v>
      </c>
      <c r="H76">
        <v>1</v>
      </c>
    </row>
    <row r="77" spans="1:8" x14ac:dyDescent="0.25">
      <c r="A77">
        <v>16000104998</v>
      </c>
      <c r="B77">
        <v>281</v>
      </c>
      <c r="C77" t="s">
        <v>48</v>
      </c>
      <c r="D77" t="s">
        <v>42</v>
      </c>
      <c r="E77" t="s">
        <v>42</v>
      </c>
      <c r="F77" s="2">
        <v>42455.8</v>
      </c>
      <c r="G77" t="s">
        <v>78</v>
      </c>
      <c r="H77">
        <v>2</v>
      </c>
    </row>
    <row r="78" spans="1:8" x14ac:dyDescent="0.25">
      <c r="A78">
        <v>16000104824</v>
      </c>
      <c r="B78">
        <v>430</v>
      </c>
      <c r="C78" t="s">
        <v>134</v>
      </c>
      <c r="D78" t="s">
        <v>29</v>
      </c>
      <c r="E78" t="s">
        <v>135</v>
      </c>
      <c r="F78" s="2">
        <v>42455.802777777775</v>
      </c>
      <c r="G78" t="s">
        <v>179</v>
      </c>
      <c r="H78">
        <v>3</v>
      </c>
    </row>
    <row r="79" spans="1:8" x14ac:dyDescent="0.25">
      <c r="A79">
        <v>16000104819</v>
      </c>
      <c r="B79">
        <v>220</v>
      </c>
      <c r="C79" t="s">
        <v>325</v>
      </c>
      <c r="D79" t="s">
        <v>326</v>
      </c>
      <c r="E79" t="s">
        <v>327</v>
      </c>
      <c r="F79" s="2">
        <v>42455.802083333336</v>
      </c>
      <c r="G79" t="s">
        <v>91</v>
      </c>
      <c r="H79">
        <v>1</v>
      </c>
    </row>
    <row r="80" spans="1:8" x14ac:dyDescent="0.25">
      <c r="A80">
        <v>16000105066</v>
      </c>
      <c r="B80">
        <v>280</v>
      </c>
      <c r="C80" t="s">
        <v>41</v>
      </c>
      <c r="D80" t="s">
        <v>42</v>
      </c>
      <c r="E80" t="s">
        <v>42</v>
      </c>
      <c r="F80" s="2">
        <v>42455.811111111114</v>
      </c>
      <c r="G80" t="s">
        <v>179</v>
      </c>
      <c r="H80">
        <v>1</v>
      </c>
    </row>
    <row r="81" spans="1:8" x14ac:dyDescent="0.25">
      <c r="A81">
        <v>16000105051</v>
      </c>
      <c r="B81">
        <v>250</v>
      </c>
      <c r="C81" t="s">
        <v>111</v>
      </c>
      <c r="D81" t="s">
        <v>112</v>
      </c>
      <c r="E81" t="s">
        <v>113</v>
      </c>
      <c r="F81" s="2">
        <v>42455.806944444441</v>
      </c>
      <c r="G81" t="s">
        <v>150</v>
      </c>
      <c r="H81">
        <v>1</v>
      </c>
    </row>
    <row r="82" spans="1:8" x14ac:dyDescent="0.25">
      <c r="A82">
        <v>16000105041</v>
      </c>
      <c r="B82">
        <v>280</v>
      </c>
      <c r="C82" t="s">
        <v>41</v>
      </c>
      <c r="D82" t="s">
        <v>42</v>
      </c>
      <c r="E82" t="s">
        <v>42</v>
      </c>
      <c r="F82" s="2">
        <v>42455.807638888888</v>
      </c>
      <c r="G82" t="s">
        <v>91</v>
      </c>
      <c r="H82">
        <v>0</v>
      </c>
    </row>
    <row r="83" spans="1:8" x14ac:dyDescent="0.25">
      <c r="A83">
        <v>16000104990</v>
      </c>
      <c r="B83">
        <v>220</v>
      </c>
      <c r="C83" t="s">
        <v>325</v>
      </c>
      <c r="D83" t="s">
        <v>326</v>
      </c>
      <c r="E83" t="s">
        <v>327</v>
      </c>
      <c r="F83" s="2">
        <v>42455.809027777781</v>
      </c>
      <c r="G83" t="s">
        <v>129</v>
      </c>
      <c r="H83">
        <v>0</v>
      </c>
    </row>
    <row r="84" spans="1:8" x14ac:dyDescent="0.25">
      <c r="A84">
        <v>16000104982</v>
      </c>
      <c r="B84">
        <v>242</v>
      </c>
      <c r="C84" t="s">
        <v>20</v>
      </c>
      <c r="D84" t="s">
        <v>21</v>
      </c>
      <c r="E84" t="s">
        <v>21</v>
      </c>
      <c r="F84" s="2">
        <v>42455.811805555553</v>
      </c>
      <c r="G84" t="s">
        <v>83</v>
      </c>
      <c r="H84">
        <v>0</v>
      </c>
    </row>
    <row r="85" spans="1:8" x14ac:dyDescent="0.25">
      <c r="A85">
        <v>16000104965</v>
      </c>
      <c r="B85">
        <v>64</v>
      </c>
      <c r="C85" t="s">
        <v>294</v>
      </c>
      <c r="D85" t="s">
        <v>75</v>
      </c>
      <c r="E85" t="s">
        <v>295</v>
      </c>
      <c r="F85" s="2">
        <v>42455.805555555555</v>
      </c>
      <c r="G85" t="s">
        <v>198</v>
      </c>
      <c r="H85">
        <v>1</v>
      </c>
    </row>
    <row r="86" spans="1:8" x14ac:dyDescent="0.25">
      <c r="A86">
        <v>16000104627</v>
      </c>
      <c r="B86">
        <v>63</v>
      </c>
      <c r="C86" t="s">
        <v>165</v>
      </c>
      <c r="D86" t="s">
        <v>166</v>
      </c>
      <c r="E86" t="s">
        <v>166</v>
      </c>
      <c r="F86" s="2">
        <v>42455.813888888886</v>
      </c>
      <c r="G86" t="s">
        <v>78</v>
      </c>
      <c r="H86">
        <v>1</v>
      </c>
    </row>
    <row r="87" spans="1:8" x14ac:dyDescent="0.25">
      <c r="A87">
        <v>16000104579</v>
      </c>
      <c r="B87">
        <v>100</v>
      </c>
      <c r="C87" t="s">
        <v>229</v>
      </c>
      <c r="D87" t="s">
        <v>193</v>
      </c>
      <c r="E87" t="s">
        <v>193</v>
      </c>
      <c r="F87" s="2">
        <v>42455.805555555555</v>
      </c>
      <c r="G87" t="s">
        <v>198</v>
      </c>
      <c r="H87">
        <v>0</v>
      </c>
    </row>
    <row r="88" spans="1:8" x14ac:dyDescent="0.25">
      <c r="A88">
        <v>16000105092</v>
      </c>
      <c r="B88">
        <v>245</v>
      </c>
      <c r="C88" t="s">
        <v>58</v>
      </c>
      <c r="D88" t="s">
        <v>21</v>
      </c>
      <c r="E88" t="s">
        <v>21</v>
      </c>
      <c r="F88" s="2">
        <v>42455.818749999999</v>
      </c>
      <c r="G88" t="s">
        <v>91</v>
      </c>
      <c r="H88">
        <v>4</v>
      </c>
    </row>
    <row r="89" spans="1:8" x14ac:dyDescent="0.25">
      <c r="A89">
        <v>16000105090</v>
      </c>
      <c r="B89">
        <v>200</v>
      </c>
      <c r="C89" t="s">
        <v>352</v>
      </c>
      <c r="D89" t="s">
        <v>64</v>
      </c>
      <c r="E89" t="s">
        <v>65</v>
      </c>
      <c r="F89" s="2">
        <v>42455.818055555559</v>
      </c>
      <c r="G89" t="s">
        <v>31</v>
      </c>
      <c r="H89">
        <v>3</v>
      </c>
    </row>
    <row r="90" spans="1:8" x14ac:dyDescent="0.25">
      <c r="A90">
        <v>16000105082</v>
      </c>
      <c r="B90">
        <v>245</v>
      </c>
      <c r="C90" t="s">
        <v>58</v>
      </c>
      <c r="D90" t="s">
        <v>21</v>
      </c>
      <c r="E90" t="s">
        <v>21</v>
      </c>
      <c r="F90" s="2">
        <v>42455.813194444447</v>
      </c>
      <c r="G90" t="s">
        <v>44</v>
      </c>
      <c r="H90">
        <v>2</v>
      </c>
    </row>
    <row r="91" spans="1:8" x14ac:dyDescent="0.25">
      <c r="A91">
        <v>16000105071</v>
      </c>
      <c r="B91">
        <v>280</v>
      </c>
      <c r="C91" t="s">
        <v>41</v>
      </c>
      <c r="D91" t="s">
        <v>42</v>
      </c>
      <c r="E91" t="s">
        <v>42</v>
      </c>
      <c r="F91" s="2">
        <v>42455.814583333333</v>
      </c>
      <c r="G91" t="s">
        <v>150</v>
      </c>
      <c r="H91">
        <v>0</v>
      </c>
    </row>
    <row r="92" spans="1:8" x14ac:dyDescent="0.25">
      <c r="A92">
        <v>16000105062</v>
      </c>
      <c r="B92">
        <v>40</v>
      </c>
      <c r="C92" t="s">
        <v>224</v>
      </c>
      <c r="D92" t="s">
        <v>225</v>
      </c>
      <c r="E92" t="s">
        <v>225</v>
      </c>
      <c r="F92" s="2">
        <v>42455.817361111112</v>
      </c>
      <c r="G92" t="s">
        <v>83</v>
      </c>
      <c r="H92">
        <v>1</v>
      </c>
    </row>
    <row r="93" spans="1:8" x14ac:dyDescent="0.25">
      <c r="A93">
        <v>16000105025</v>
      </c>
      <c r="B93">
        <v>40</v>
      </c>
      <c r="C93" t="s">
        <v>224</v>
      </c>
      <c r="D93" t="s">
        <v>225</v>
      </c>
      <c r="E93" t="s">
        <v>225</v>
      </c>
      <c r="F93" s="2">
        <v>42455.818055555559</v>
      </c>
      <c r="G93" t="s">
        <v>23</v>
      </c>
      <c r="H93">
        <v>1</v>
      </c>
    </row>
    <row r="94" spans="1:8" x14ac:dyDescent="0.25">
      <c r="A94">
        <v>16000105024</v>
      </c>
      <c r="B94">
        <v>71</v>
      </c>
      <c r="C94" t="s">
        <v>269</v>
      </c>
      <c r="D94" t="s">
        <v>183</v>
      </c>
      <c r="E94" t="s">
        <v>183</v>
      </c>
      <c r="F94" s="2">
        <v>42455.819444444445</v>
      </c>
      <c r="G94" t="s">
        <v>37</v>
      </c>
      <c r="H94">
        <v>2</v>
      </c>
    </row>
    <row r="95" spans="1:8" x14ac:dyDescent="0.25">
      <c r="A95">
        <v>16000105012</v>
      </c>
      <c r="B95">
        <v>430</v>
      </c>
      <c r="C95" t="s">
        <v>134</v>
      </c>
      <c r="D95" t="s">
        <v>29</v>
      </c>
      <c r="E95" t="s">
        <v>135</v>
      </c>
      <c r="F95" s="2">
        <v>42455.814583333333</v>
      </c>
      <c r="G95" t="s">
        <v>129</v>
      </c>
      <c r="H95">
        <v>0</v>
      </c>
    </row>
    <row r="96" spans="1:8" x14ac:dyDescent="0.25">
      <c r="A96">
        <v>16000104967</v>
      </c>
      <c r="B96">
        <v>470</v>
      </c>
      <c r="C96" t="s">
        <v>27</v>
      </c>
      <c r="D96" t="s">
        <v>28</v>
      </c>
      <c r="E96" t="s">
        <v>29</v>
      </c>
      <c r="F96" s="2">
        <v>42455.818055555559</v>
      </c>
      <c r="G96" t="s">
        <v>54</v>
      </c>
      <c r="H96">
        <v>3</v>
      </c>
    </row>
    <row r="97" spans="1:8" x14ac:dyDescent="0.25">
      <c r="A97">
        <v>16000104940</v>
      </c>
      <c r="B97">
        <v>184</v>
      </c>
      <c r="C97" t="s">
        <v>281</v>
      </c>
      <c r="D97" t="s">
        <v>148</v>
      </c>
      <c r="E97" t="s">
        <v>148</v>
      </c>
      <c r="F97" s="2">
        <v>42455.814583333333</v>
      </c>
      <c r="G97" t="s">
        <v>129</v>
      </c>
      <c r="H97">
        <v>0</v>
      </c>
    </row>
    <row r="98" spans="1:8" x14ac:dyDescent="0.25">
      <c r="A98">
        <v>16000104911</v>
      </c>
      <c r="B98">
        <v>139</v>
      </c>
      <c r="C98" t="s">
        <v>371</v>
      </c>
      <c r="D98" t="s">
        <v>251</v>
      </c>
      <c r="E98" t="s">
        <v>251</v>
      </c>
      <c r="F98" s="2">
        <v>42455.81527777778</v>
      </c>
      <c r="G98" t="s">
        <v>137</v>
      </c>
      <c r="H98">
        <v>2</v>
      </c>
    </row>
    <row r="99" spans="1:8" x14ac:dyDescent="0.25">
      <c r="A99">
        <v>16000104854</v>
      </c>
      <c r="B99">
        <v>161</v>
      </c>
      <c r="C99" t="s">
        <v>62</v>
      </c>
      <c r="D99" t="s">
        <v>62</v>
      </c>
      <c r="E99" t="s">
        <v>62</v>
      </c>
      <c r="F99" s="2">
        <v>42455.814583333333</v>
      </c>
      <c r="G99" t="s">
        <v>137</v>
      </c>
      <c r="H99">
        <v>2</v>
      </c>
    </row>
    <row r="100" spans="1:8" x14ac:dyDescent="0.25">
      <c r="A100">
        <v>16000104775</v>
      </c>
      <c r="B100">
        <v>245</v>
      </c>
      <c r="C100" t="s">
        <v>58</v>
      </c>
      <c r="D100" t="s">
        <v>21</v>
      </c>
      <c r="E100" t="s">
        <v>21</v>
      </c>
      <c r="F100" s="2">
        <v>42455.813194444447</v>
      </c>
      <c r="G100" t="s">
        <v>137</v>
      </c>
      <c r="H100">
        <v>0</v>
      </c>
    </row>
    <row r="101" spans="1:8" x14ac:dyDescent="0.25">
      <c r="A101">
        <v>16000104740</v>
      </c>
      <c r="B101">
        <v>281</v>
      </c>
      <c r="C101" t="s">
        <v>48</v>
      </c>
      <c r="D101" t="s">
        <v>42</v>
      </c>
      <c r="E101" t="s">
        <v>42</v>
      </c>
      <c r="F101" s="2">
        <v>42455.813888888886</v>
      </c>
      <c r="G101" t="s">
        <v>150</v>
      </c>
      <c r="H101">
        <v>1</v>
      </c>
    </row>
    <row r="102" spans="1:8" x14ac:dyDescent="0.25">
      <c r="A102">
        <v>16000105131</v>
      </c>
      <c r="B102">
        <v>460</v>
      </c>
      <c r="C102" t="s">
        <v>35</v>
      </c>
      <c r="D102" t="s">
        <v>29</v>
      </c>
      <c r="E102" t="s">
        <v>29</v>
      </c>
      <c r="F102" s="2">
        <v>42455.837500000001</v>
      </c>
      <c r="G102" t="s">
        <v>276</v>
      </c>
      <c r="H102">
        <v>3</v>
      </c>
    </row>
    <row r="103" spans="1:8" x14ac:dyDescent="0.25">
      <c r="A103">
        <v>16000105124</v>
      </c>
      <c r="B103">
        <v>460</v>
      </c>
      <c r="C103" t="s">
        <v>35</v>
      </c>
      <c r="D103" t="s">
        <v>29</v>
      </c>
      <c r="E103" t="s">
        <v>29</v>
      </c>
      <c r="F103" s="2">
        <v>42455.822222222225</v>
      </c>
      <c r="G103" t="s">
        <v>137</v>
      </c>
      <c r="H103">
        <v>1</v>
      </c>
    </row>
    <row r="104" spans="1:8" x14ac:dyDescent="0.25">
      <c r="A104">
        <v>16000105108</v>
      </c>
      <c r="B104">
        <v>242</v>
      </c>
      <c r="C104" t="s">
        <v>20</v>
      </c>
      <c r="D104" t="s">
        <v>21</v>
      </c>
      <c r="E104" t="s">
        <v>21</v>
      </c>
      <c r="F104" s="2">
        <v>42455.822222222225</v>
      </c>
      <c r="G104" t="s">
        <v>247</v>
      </c>
      <c r="H104">
        <v>1</v>
      </c>
    </row>
    <row r="105" spans="1:8" x14ac:dyDescent="0.25">
      <c r="A105">
        <v>16000105089</v>
      </c>
      <c r="B105">
        <v>200</v>
      </c>
      <c r="C105" t="s">
        <v>352</v>
      </c>
      <c r="D105" t="s">
        <v>64</v>
      </c>
      <c r="E105" t="s">
        <v>65</v>
      </c>
      <c r="F105" s="2">
        <v>42455.829861111109</v>
      </c>
      <c r="G105" t="s">
        <v>91</v>
      </c>
      <c r="H105">
        <v>3</v>
      </c>
    </row>
    <row r="106" spans="1:8" x14ac:dyDescent="0.25">
      <c r="A106">
        <v>16000105079</v>
      </c>
      <c r="B106">
        <v>280</v>
      </c>
      <c r="C106" t="s">
        <v>41</v>
      </c>
      <c r="D106" t="s">
        <v>42</v>
      </c>
      <c r="E106" t="s">
        <v>42</v>
      </c>
      <c r="F106" s="2">
        <v>42455.822222222225</v>
      </c>
      <c r="G106" t="s">
        <v>179</v>
      </c>
      <c r="H106">
        <v>0</v>
      </c>
    </row>
    <row r="107" spans="1:8" x14ac:dyDescent="0.25">
      <c r="A107">
        <v>16000105077</v>
      </c>
      <c r="B107">
        <v>261</v>
      </c>
      <c r="C107" t="s">
        <v>393</v>
      </c>
      <c r="D107" t="s">
        <v>394</v>
      </c>
      <c r="E107" t="s">
        <v>394</v>
      </c>
      <c r="F107" s="2">
        <v>42455.838194444441</v>
      </c>
      <c r="G107" t="s">
        <v>124</v>
      </c>
      <c r="H107">
        <v>4</v>
      </c>
    </row>
    <row r="108" spans="1:8" x14ac:dyDescent="0.25">
      <c r="A108">
        <v>16000105037</v>
      </c>
      <c r="B108">
        <v>250</v>
      </c>
      <c r="C108" t="s">
        <v>111</v>
      </c>
      <c r="D108" t="s">
        <v>112</v>
      </c>
      <c r="E108" t="s">
        <v>113</v>
      </c>
      <c r="F108" s="2">
        <v>42455.830555555556</v>
      </c>
      <c r="G108" t="s">
        <v>150</v>
      </c>
      <c r="H108">
        <v>3</v>
      </c>
    </row>
    <row r="109" spans="1:8" x14ac:dyDescent="0.25">
      <c r="A109">
        <v>16000105033</v>
      </c>
      <c r="B109">
        <v>220</v>
      </c>
      <c r="C109" t="s">
        <v>325</v>
      </c>
      <c r="D109" t="s">
        <v>326</v>
      </c>
      <c r="E109" t="s">
        <v>327</v>
      </c>
      <c r="F109" s="2">
        <v>42455.822916666664</v>
      </c>
      <c r="G109" t="s">
        <v>31</v>
      </c>
      <c r="H109">
        <v>2</v>
      </c>
    </row>
    <row r="110" spans="1:8" x14ac:dyDescent="0.25">
      <c r="A110">
        <v>16000105009</v>
      </c>
      <c r="B110">
        <v>63</v>
      </c>
      <c r="C110" t="s">
        <v>165</v>
      </c>
      <c r="D110" t="s">
        <v>166</v>
      </c>
      <c r="E110" t="s">
        <v>166</v>
      </c>
      <c r="F110" s="2">
        <v>42455.835416666669</v>
      </c>
      <c r="G110" t="s">
        <v>137</v>
      </c>
      <c r="H110">
        <v>0</v>
      </c>
    </row>
    <row r="111" spans="1:8" x14ac:dyDescent="0.25">
      <c r="A111">
        <v>16000104975</v>
      </c>
      <c r="B111">
        <v>50</v>
      </c>
      <c r="C111" t="s">
        <v>407</v>
      </c>
      <c r="D111" t="s">
        <v>220</v>
      </c>
      <c r="E111" t="s">
        <v>107</v>
      </c>
      <c r="F111" s="2">
        <v>42455.820833333331</v>
      </c>
      <c r="G111" t="s">
        <v>137</v>
      </c>
      <c r="H111">
        <v>2</v>
      </c>
    </row>
    <row r="112" spans="1:8" x14ac:dyDescent="0.25">
      <c r="A112">
        <v>16000104972</v>
      </c>
      <c r="B112">
        <v>63</v>
      </c>
      <c r="C112" t="s">
        <v>165</v>
      </c>
      <c r="D112" t="s">
        <v>166</v>
      </c>
      <c r="E112" t="s">
        <v>166</v>
      </c>
      <c r="F112" s="2">
        <v>42455.832638888889</v>
      </c>
      <c r="G112" t="s">
        <v>129</v>
      </c>
      <c r="H112">
        <v>1</v>
      </c>
    </row>
    <row r="113" spans="1:8" x14ac:dyDescent="0.25">
      <c r="A113">
        <v>16000104950</v>
      </c>
      <c r="B113">
        <v>41</v>
      </c>
      <c r="C113" t="s">
        <v>255</v>
      </c>
      <c r="D113" t="s">
        <v>73</v>
      </c>
      <c r="E113" t="s">
        <v>73</v>
      </c>
      <c r="F113" s="2">
        <v>42455.830555555556</v>
      </c>
      <c r="G113" t="s">
        <v>137</v>
      </c>
      <c r="H113">
        <v>2</v>
      </c>
    </row>
    <row r="114" spans="1:8" x14ac:dyDescent="0.25">
      <c r="A114">
        <v>16000104915</v>
      </c>
      <c r="B114">
        <v>280</v>
      </c>
      <c r="C114" t="s">
        <v>41</v>
      </c>
      <c r="D114" t="s">
        <v>42</v>
      </c>
      <c r="E114" t="s">
        <v>42</v>
      </c>
      <c r="F114" s="2">
        <v>42455.820138888892</v>
      </c>
      <c r="G114" t="s">
        <v>124</v>
      </c>
      <c r="H114">
        <v>2</v>
      </c>
    </row>
    <row r="115" spans="1:8" x14ac:dyDescent="0.25">
      <c r="A115">
        <v>16000104790</v>
      </c>
      <c r="B115">
        <v>200</v>
      </c>
      <c r="C115" t="s">
        <v>352</v>
      </c>
      <c r="D115" t="s">
        <v>64</v>
      </c>
      <c r="E115" t="s">
        <v>65</v>
      </c>
      <c r="F115" s="2">
        <v>42455.821527777778</v>
      </c>
      <c r="G115" t="s">
        <v>155</v>
      </c>
      <c r="H115">
        <v>4</v>
      </c>
    </row>
    <row r="116" spans="1:8" x14ac:dyDescent="0.25">
      <c r="A116">
        <v>16000104778</v>
      </c>
      <c r="B116">
        <v>161</v>
      </c>
      <c r="C116" t="s">
        <v>62</v>
      </c>
      <c r="D116" t="s">
        <v>62</v>
      </c>
      <c r="E116" t="s">
        <v>62</v>
      </c>
      <c r="F116" s="2">
        <v>42455.823611111111</v>
      </c>
      <c r="G116" t="s">
        <v>83</v>
      </c>
      <c r="H116">
        <v>4</v>
      </c>
    </row>
    <row r="117" spans="1:8" x14ac:dyDescent="0.25">
      <c r="A117">
        <v>16000104724</v>
      </c>
      <c r="B117">
        <v>63</v>
      </c>
      <c r="C117" t="s">
        <v>165</v>
      </c>
      <c r="D117" t="s">
        <v>166</v>
      </c>
      <c r="E117" t="s">
        <v>166</v>
      </c>
      <c r="F117" s="2">
        <v>42455.830555555556</v>
      </c>
      <c r="G117" t="s">
        <v>129</v>
      </c>
      <c r="H117">
        <v>2</v>
      </c>
    </row>
    <row r="118" spans="1:8" x14ac:dyDescent="0.25">
      <c r="A118">
        <v>16000105114</v>
      </c>
      <c r="B118">
        <v>250</v>
      </c>
      <c r="C118" t="s">
        <v>111</v>
      </c>
      <c r="D118" t="s">
        <v>112</v>
      </c>
      <c r="E118" t="s">
        <v>113</v>
      </c>
      <c r="F118" s="2">
        <v>42455.838888888888</v>
      </c>
      <c r="G118" t="s">
        <v>54</v>
      </c>
      <c r="H118">
        <v>1</v>
      </c>
    </row>
    <row r="119" spans="1:8" x14ac:dyDescent="0.25">
      <c r="A119">
        <v>16000105112</v>
      </c>
      <c r="B119">
        <v>200</v>
      </c>
      <c r="C119" t="s">
        <v>352</v>
      </c>
      <c r="D119" t="s">
        <v>64</v>
      </c>
      <c r="E119" t="s">
        <v>65</v>
      </c>
      <c r="F119" s="2">
        <v>42455.839583333334</v>
      </c>
      <c r="G119" t="s">
        <v>44</v>
      </c>
      <c r="H119">
        <v>3</v>
      </c>
    </row>
    <row r="120" spans="1:8" x14ac:dyDescent="0.25">
      <c r="A120">
        <v>16000105101</v>
      </c>
      <c r="B120">
        <v>220</v>
      </c>
      <c r="C120" t="s">
        <v>325</v>
      </c>
      <c r="D120" t="s">
        <v>326</v>
      </c>
      <c r="E120" t="s">
        <v>327</v>
      </c>
      <c r="F120" s="2">
        <v>42455.839583333334</v>
      </c>
      <c r="G120" t="s">
        <v>129</v>
      </c>
      <c r="H120">
        <v>3</v>
      </c>
    </row>
    <row r="121" spans="1:8" x14ac:dyDescent="0.25">
      <c r="A121">
        <v>16000105016</v>
      </c>
      <c r="B121">
        <v>50</v>
      </c>
      <c r="C121" t="s">
        <v>407</v>
      </c>
      <c r="D121" t="s">
        <v>220</v>
      </c>
      <c r="E121" t="s">
        <v>107</v>
      </c>
      <c r="F121" s="2">
        <v>42455.839583333334</v>
      </c>
      <c r="G121" t="s">
        <v>137</v>
      </c>
      <c r="H121">
        <v>1</v>
      </c>
    </row>
    <row r="122" spans="1:8" x14ac:dyDescent="0.25">
      <c r="A122">
        <v>16000105003</v>
      </c>
      <c r="B122">
        <v>201</v>
      </c>
      <c r="C122" t="s">
        <v>63</v>
      </c>
      <c r="D122" t="s">
        <v>64</v>
      </c>
      <c r="E122" t="s">
        <v>65</v>
      </c>
      <c r="F122" s="2">
        <v>42455.839583333334</v>
      </c>
      <c r="G122" t="s">
        <v>23</v>
      </c>
      <c r="H122">
        <v>1</v>
      </c>
    </row>
    <row r="123" spans="1:8" x14ac:dyDescent="0.25">
      <c r="A123">
        <v>16000105162</v>
      </c>
      <c r="B123">
        <v>460</v>
      </c>
      <c r="C123" t="s">
        <v>35</v>
      </c>
      <c r="D123" t="s">
        <v>29</v>
      </c>
      <c r="E123" t="s">
        <v>29</v>
      </c>
      <c r="F123" s="2">
        <v>42455.850694444445</v>
      </c>
      <c r="G123" t="s">
        <v>137</v>
      </c>
      <c r="H123">
        <v>2</v>
      </c>
    </row>
    <row r="124" spans="1:8" x14ac:dyDescent="0.25">
      <c r="A124">
        <v>16000105152</v>
      </c>
      <c r="B124">
        <v>177</v>
      </c>
      <c r="C124" t="s">
        <v>117</v>
      </c>
      <c r="D124" t="s">
        <v>52</v>
      </c>
      <c r="E124" t="s">
        <v>52</v>
      </c>
      <c r="F124" s="2">
        <v>42455.842361111114</v>
      </c>
      <c r="G124" t="s">
        <v>83</v>
      </c>
      <c r="H124">
        <v>2</v>
      </c>
    </row>
    <row r="125" spans="1:8" x14ac:dyDescent="0.25">
      <c r="A125">
        <v>16000105149</v>
      </c>
      <c r="B125">
        <v>415</v>
      </c>
      <c r="C125" t="s">
        <v>440</v>
      </c>
      <c r="D125" t="s">
        <v>29</v>
      </c>
      <c r="E125" t="s">
        <v>29</v>
      </c>
      <c r="F125" s="2">
        <v>42455.84375</v>
      </c>
      <c r="G125" t="s">
        <v>129</v>
      </c>
      <c r="H125">
        <v>4</v>
      </c>
    </row>
    <row r="126" spans="1:8" x14ac:dyDescent="0.25">
      <c r="A126">
        <v>16000105128</v>
      </c>
      <c r="B126">
        <v>281</v>
      </c>
      <c r="C126" t="s">
        <v>48</v>
      </c>
      <c r="D126" t="s">
        <v>42</v>
      </c>
      <c r="E126" t="s">
        <v>42</v>
      </c>
      <c r="F126" s="2">
        <v>42455.847222222219</v>
      </c>
      <c r="G126" t="s">
        <v>137</v>
      </c>
      <c r="H126">
        <v>1</v>
      </c>
    </row>
    <row r="127" spans="1:8" x14ac:dyDescent="0.25">
      <c r="A127">
        <v>16000105123</v>
      </c>
      <c r="B127">
        <v>350</v>
      </c>
      <c r="C127" t="s">
        <v>146</v>
      </c>
      <c r="D127" t="s">
        <v>146</v>
      </c>
      <c r="E127" t="s">
        <v>146</v>
      </c>
      <c r="F127" s="2">
        <v>42455.842361111114</v>
      </c>
      <c r="G127" t="s">
        <v>91</v>
      </c>
      <c r="H127">
        <v>3</v>
      </c>
    </row>
    <row r="128" spans="1:8" x14ac:dyDescent="0.25">
      <c r="A128">
        <v>16000105040</v>
      </c>
      <c r="B128">
        <v>470</v>
      </c>
      <c r="C128" t="s">
        <v>27</v>
      </c>
      <c r="D128" t="s">
        <v>28</v>
      </c>
      <c r="E128" t="s">
        <v>29</v>
      </c>
      <c r="F128" s="2">
        <v>42455.840277777781</v>
      </c>
      <c r="G128" t="s">
        <v>99</v>
      </c>
      <c r="H128">
        <v>4</v>
      </c>
    </row>
    <row r="129" spans="1:8" x14ac:dyDescent="0.25">
      <c r="A129">
        <v>16000104916</v>
      </c>
      <c r="B129">
        <v>245</v>
      </c>
      <c r="C129" t="s">
        <v>58</v>
      </c>
      <c r="D129" t="s">
        <v>21</v>
      </c>
      <c r="E129" t="s">
        <v>21</v>
      </c>
      <c r="F129" s="2">
        <v>42455.84097222222</v>
      </c>
      <c r="G129" t="s">
        <v>124</v>
      </c>
      <c r="H129">
        <v>2</v>
      </c>
    </row>
    <row r="130" spans="1:8" x14ac:dyDescent="0.25">
      <c r="A130">
        <v>16000104846</v>
      </c>
      <c r="B130">
        <v>250</v>
      </c>
      <c r="C130" t="s">
        <v>111</v>
      </c>
      <c r="D130" t="s">
        <v>112</v>
      </c>
      <c r="E130" t="s">
        <v>113</v>
      </c>
      <c r="F130" s="2">
        <v>42455.847916666666</v>
      </c>
      <c r="G130" t="s">
        <v>99</v>
      </c>
      <c r="H130">
        <v>2</v>
      </c>
    </row>
    <row r="131" spans="1:8" x14ac:dyDescent="0.25">
      <c r="A131">
        <v>16000105181</v>
      </c>
      <c r="B131">
        <v>177</v>
      </c>
      <c r="C131" t="s">
        <v>117</v>
      </c>
      <c r="D131" t="s">
        <v>52</v>
      </c>
      <c r="E131" t="s">
        <v>52</v>
      </c>
      <c r="F131" s="2">
        <v>42455.854166666664</v>
      </c>
      <c r="G131" t="s">
        <v>129</v>
      </c>
      <c r="H131">
        <v>2</v>
      </c>
    </row>
    <row r="132" spans="1:8" x14ac:dyDescent="0.25">
      <c r="A132">
        <v>16000105171</v>
      </c>
      <c r="B132">
        <v>280</v>
      </c>
      <c r="C132" t="s">
        <v>41</v>
      </c>
      <c r="D132" t="s">
        <v>42</v>
      </c>
      <c r="E132" t="s">
        <v>42</v>
      </c>
      <c r="F132" s="2">
        <v>42455.857638888891</v>
      </c>
      <c r="G132" t="s">
        <v>31</v>
      </c>
      <c r="H132">
        <v>2</v>
      </c>
    </row>
    <row r="133" spans="1:8" x14ac:dyDescent="0.25">
      <c r="A133">
        <v>16000105163</v>
      </c>
      <c r="B133">
        <v>177</v>
      </c>
      <c r="C133" t="s">
        <v>117</v>
      </c>
      <c r="D133" t="s">
        <v>52</v>
      </c>
      <c r="E133" t="s">
        <v>52</v>
      </c>
      <c r="F133" s="2">
        <v>42455.849305555559</v>
      </c>
      <c r="G133" t="s">
        <v>137</v>
      </c>
      <c r="H133">
        <v>1</v>
      </c>
    </row>
    <row r="134" spans="1:8" x14ac:dyDescent="0.25">
      <c r="A134">
        <v>16000105142</v>
      </c>
      <c r="B134">
        <v>245</v>
      </c>
      <c r="C134" t="s">
        <v>58</v>
      </c>
      <c r="D134" t="s">
        <v>21</v>
      </c>
      <c r="E134" t="s">
        <v>21</v>
      </c>
      <c r="F134" s="2">
        <v>42455.850694444445</v>
      </c>
      <c r="G134" t="s">
        <v>83</v>
      </c>
      <c r="H134">
        <v>2</v>
      </c>
    </row>
    <row r="135" spans="1:8" x14ac:dyDescent="0.25">
      <c r="A135">
        <v>16000105111</v>
      </c>
      <c r="B135">
        <v>40</v>
      </c>
      <c r="C135" t="s">
        <v>224</v>
      </c>
      <c r="D135" t="s">
        <v>225</v>
      </c>
      <c r="E135" t="s">
        <v>225</v>
      </c>
      <c r="F135" s="2">
        <v>42455.849305555559</v>
      </c>
      <c r="G135" t="s">
        <v>137</v>
      </c>
      <c r="H135">
        <v>0</v>
      </c>
    </row>
    <row r="136" spans="1:8" x14ac:dyDescent="0.25">
      <c r="A136">
        <v>16000105106</v>
      </c>
      <c r="B136">
        <v>192</v>
      </c>
      <c r="C136" t="s">
        <v>466</v>
      </c>
      <c r="D136" t="s">
        <v>467</v>
      </c>
      <c r="E136" t="s">
        <v>468</v>
      </c>
      <c r="F136" s="2">
        <v>42455.847916666666</v>
      </c>
      <c r="G136" t="s">
        <v>99</v>
      </c>
      <c r="H136">
        <v>0</v>
      </c>
    </row>
    <row r="137" spans="1:8" x14ac:dyDescent="0.25">
      <c r="A137">
        <v>16000105075</v>
      </c>
      <c r="B137">
        <v>470</v>
      </c>
      <c r="C137" t="s">
        <v>27</v>
      </c>
      <c r="D137" t="s">
        <v>28</v>
      </c>
      <c r="E137" t="s">
        <v>29</v>
      </c>
      <c r="F137" s="2">
        <v>42455.850694444445</v>
      </c>
      <c r="G137" t="s">
        <v>124</v>
      </c>
      <c r="H137">
        <v>4</v>
      </c>
    </row>
    <row r="138" spans="1:8" x14ac:dyDescent="0.25">
      <c r="A138">
        <v>16000105148</v>
      </c>
      <c r="B138">
        <v>64</v>
      </c>
      <c r="C138" t="s">
        <v>294</v>
      </c>
      <c r="D138" t="s">
        <v>75</v>
      </c>
      <c r="E138" t="s">
        <v>295</v>
      </c>
      <c r="F138" s="2">
        <v>42455.85833333333</v>
      </c>
      <c r="G138" t="s">
        <v>44</v>
      </c>
      <c r="H138">
        <v>1</v>
      </c>
    </row>
    <row r="139" spans="1:8" x14ac:dyDescent="0.25">
      <c r="A139">
        <v>16000105145</v>
      </c>
      <c r="B139">
        <v>245</v>
      </c>
      <c r="C139" t="s">
        <v>58</v>
      </c>
      <c r="D139" t="s">
        <v>21</v>
      </c>
      <c r="E139" t="s">
        <v>21</v>
      </c>
      <c r="F139" s="2">
        <v>42455.862500000003</v>
      </c>
      <c r="G139" t="s">
        <v>23</v>
      </c>
      <c r="H139">
        <v>2</v>
      </c>
    </row>
    <row r="140" spans="1:8" x14ac:dyDescent="0.25">
      <c r="A140">
        <v>16000105085</v>
      </c>
      <c r="B140">
        <v>430</v>
      </c>
      <c r="C140" t="s">
        <v>134</v>
      </c>
      <c r="D140" t="s">
        <v>29</v>
      </c>
      <c r="E140" t="s">
        <v>135</v>
      </c>
      <c r="F140" s="2">
        <v>42455.85833333333</v>
      </c>
      <c r="G140" t="s">
        <v>31</v>
      </c>
      <c r="H140">
        <v>1</v>
      </c>
    </row>
    <row r="141" spans="1:8" x14ac:dyDescent="0.25">
      <c r="A141">
        <v>16000105064</v>
      </c>
      <c r="B141">
        <v>41</v>
      </c>
      <c r="C141" t="s">
        <v>255</v>
      </c>
      <c r="D141" t="s">
        <v>73</v>
      </c>
      <c r="E141" t="s">
        <v>73</v>
      </c>
      <c r="F141" s="2">
        <v>42455.855555555558</v>
      </c>
      <c r="G141" t="s">
        <v>23</v>
      </c>
      <c r="H141">
        <v>2</v>
      </c>
    </row>
    <row r="142" spans="1:8" x14ac:dyDescent="0.25">
      <c r="A142">
        <v>16000105043</v>
      </c>
      <c r="B142">
        <v>470</v>
      </c>
      <c r="C142" t="s">
        <v>27</v>
      </c>
      <c r="D142" t="s">
        <v>28</v>
      </c>
      <c r="E142" t="s">
        <v>29</v>
      </c>
      <c r="F142" s="2">
        <v>42455.856944444444</v>
      </c>
      <c r="G142" t="s">
        <v>23</v>
      </c>
      <c r="H142">
        <v>0</v>
      </c>
    </row>
    <row r="143" spans="1:8" x14ac:dyDescent="0.25">
      <c r="A143">
        <v>16000104857</v>
      </c>
      <c r="B143">
        <v>130</v>
      </c>
      <c r="C143" t="s">
        <v>484</v>
      </c>
      <c r="D143" t="s">
        <v>251</v>
      </c>
      <c r="E143" t="s">
        <v>251</v>
      </c>
      <c r="F143" s="2">
        <v>42455.856249999997</v>
      </c>
      <c r="G143" t="s">
        <v>37</v>
      </c>
      <c r="H143">
        <v>3</v>
      </c>
    </row>
    <row r="144" spans="1:8" x14ac:dyDescent="0.25">
      <c r="A144">
        <v>16000105185</v>
      </c>
      <c r="B144">
        <v>470</v>
      </c>
      <c r="C144" t="s">
        <v>27</v>
      </c>
      <c r="D144" t="s">
        <v>28</v>
      </c>
      <c r="E144" t="s">
        <v>29</v>
      </c>
      <c r="F144" s="2">
        <v>42455.866666666669</v>
      </c>
      <c r="G144" t="s">
        <v>124</v>
      </c>
      <c r="H144">
        <v>3</v>
      </c>
    </row>
    <row r="145" spans="1:8" x14ac:dyDescent="0.25">
      <c r="A145">
        <v>16000105116</v>
      </c>
      <c r="B145">
        <v>410</v>
      </c>
      <c r="C145" t="s">
        <v>266</v>
      </c>
      <c r="D145" t="s">
        <v>28</v>
      </c>
      <c r="E145" t="s">
        <v>29</v>
      </c>
      <c r="F145" s="2">
        <v>42455.861111111109</v>
      </c>
      <c r="G145" t="s">
        <v>179</v>
      </c>
      <c r="H145">
        <v>4</v>
      </c>
    </row>
    <row r="146" spans="1:8" x14ac:dyDescent="0.25">
      <c r="A146">
        <v>16000105048</v>
      </c>
      <c r="B146">
        <v>250</v>
      </c>
      <c r="C146" t="s">
        <v>111</v>
      </c>
      <c r="D146" t="s">
        <v>112</v>
      </c>
      <c r="E146" t="s">
        <v>113</v>
      </c>
      <c r="F146" s="2">
        <v>42455.868055555555</v>
      </c>
      <c r="G146" t="s">
        <v>23</v>
      </c>
      <c r="H146">
        <v>1</v>
      </c>
    </row>
    <row r="147" spans="1:8" x14ac:dyDescent="0.25">
      <c r="A147">
        <v>16000105046</v>
      </c>
      <c r="B147">
        <v>171</v>
      </c>
      <c r="C147" t="s">
        <v>493</v>
      </c>
      <c r="D147" t="s">
        <v>494</v>
      </c>
      <c r="E147" t="s">
        <v>401</v>
      </c>
      <c r="F147" s="2">
        <v>42455.861111111109</v>
      </c>
      <c r="G147" t="s">
        <v>23</v>
      </c>
      <c r="H147">
        <v>3</v>
      </c>
    </row>
    <row r="148" spans="1:8" x14ac:dyDescent="0.25">
      <c r="A148">
        <v>16000105195</v>
      </c>
      <c r="B148">
        <v>203</v>
      </c>
      <c r="C148" t="s">
        <v>301</v>
      </c>
      <c r="D148" t="s">
        <v>302</v>
      </c>
      <c r="E148" t="s">
        <v>65</v>
      </c>
      <c r="F148" s="2">
        <v>42455.871527777781</v>
      </c>
      <c r="G148" t="s">
        <v>44</v>
      </c>
      <c r="H148">
        <v>3</v>
      </c>
    </row>
    <row r="149" spans="1:8" x14ac:dyDescent="0.25">
      <c r="A149">
        <v>16000105160</v>
      </c>
      <c r="B149">
        <v>245</v>
      </c>
      <c r="C149" t="s">
        <v>58</v>
      </c>
      <c r="D149" t="s">
        <v>21</v>
      </c>
      <c r="E149" t="s">
        <v>21</v>
      </c>
      <c r="F149" s="2">
        <v>42455.870833333334</v>
      </c>
      <c r="G149" t="s">
        <v>276</v>
      </c>
      <c r="H149">
        <v>2</v>
      </c>
    </row>
    <row r="150" spans="1:8" x14ac:dyDescent="0.25">
      <c r="A150">
        <v>16000105127</v>
      </c>
      <c r="B150">
        <v>64</v>
      </c>
      <c r="C150" t="s">
        <v>294</v>
      </c>
      <c r="D150" t="s">
        <v>75</v>
      </c>
      <c r="E150" t="s">
        <v>295</v>
      </c>
      <c r="F150" s="2">
        <v>42455.870833333334</v>
      </c>
      <c r="G150" t="s">
        <v>129</v>
      </c>
      <c r="H150">
        <v>1</v>
      </c>
    </row>
    <row r="151" spans="1:8" x14ac:dyDescent="0.25">
      <c r="A151">
        <v>16000104719</v>
      </c>
      <c r="B151">
        <v>245</v>
      </c>
      <c r="C151" t="s">
        <v>58</v>
      </c>
      <c r="D151" t="s">
        <v>21</v>
      </c>
      <c r="E151" t="s">
        <v>21</v>
      </c>
      <c r="F151" s="2">
        <v>42455.868055555555</v>
      </c>
      <c r="G151" t="s">
        <v>129</v>
      </c>
      <c r="H151">
        <v>1</v>
      </c>
    </row>
    <row r="152" spans="1:8" x14ac:dyDescent="0.25">
      <c r="A152">
        <v>16000104704</v>
      </c>
      <c r="B152">
        <v>250</v>
      </c>
      <c r="C152" t="s">
        <v>111</v>
      </c>
      <c r="D152" t="s">
        <v>112</v>
      </c>
      <c r="E152" t="s">
        <v>113</v>
      </c>
      <c r="F152" s="2">
        <v>42455.868055555555</v>
      </c>
      <c r="G152" t="s">
        <v>137</v>
      </c>
      <c r="H152">
        <v>2</v>
      </c>
    </row>
    <row r="153" spans="1:8" x14ac:dyDescent="0.25">
      <c r="A153">
        <v>16000104687</v>
      </c>
      <c r="B153">
        <v>250</v>
      </c>
      <c r="C153" t="s">
        <v>111</v>
      </c>
      <c r="D153" t="s">
        <v>112</v>
      </c>
      <c r="E153" t="s">
        <v>113</v>
      </c>
      <c r="F153" s="2">
        <v>42455.868055555555</v>
      </c>
      <c r="G153" t="s">
        <v>83</v>
      </c>
      <c r="H153">
        <v>1</v>
      </c>
    </row>
    <row r="154" spans="1:8" x14ac:dyDescent="0.25">
      <c r="A154">
        <v>16000105214</v>
      </c>
      <c r="B154">
        <v>177</v>
      </c>
      <c r="C154" t="s">
        <v>117</v>
      </c>
      <c r="D154" t="s">
        <v>52</v>
      </c>
      <c r="E154" t="s">
        <v>52</v>
      </c>
      <c r="F154" s="2">
        <v>42455.885416666664</v>
      </c>
      <c r="G154" t="s">
        <v>129</v>
      </c>
      <c r="H154">
        <v>0</v>
      </c>
    </row>
    <row r="155" spans="1:8" x14ac:dyDescent="0.25">
      <c r="A155">
        <v>16000105147</v>
      </c>
      <c r="B155">
        <v>220</v>
      </c>
      <c r="C155" t="s">
        <v>325</v>
      </c>
      <c r="D155" t="s">
        <v>326</v>
      </c>
      <c r="E155" t="s">
        <v>327</v>
      </c>
      <c r="F155" s="2">
        <v>42455.875</v>
      </c>
      <c r="G155" t="s">
        <v>150</v>
      </c>
      <c r="H155">
        <v>4</v>
      </c>
    </row>
    <row r="156" spans="1:8" x14ac:dyDescent="0.25">
      <c r="A156">
        <v>16000105141</v>
      </c>
      <c r="B156">
        <v>470</v>
      </c>
      <c r="C156" t="s">
        <v>27</v>
      </c>
      <c r="D156" t="s">
        <v>28</v>
      </c>
      <c r="E156" t="s">
        <v>29</v>
      </c>
      <c r="F156" s="2">
        <v>42455.876388888886</v>
      </c>
      <c r="G156" t="s">
        <v>44</v>
      </c>
      <c r="H156">
        <v>4</v>
      </c>
    </row>
    <row r="157" spans="1:8" x14ac:dyDescent="0.25">
      <c r="A157">
        <v>16000105094</v>
      </c>
      <c r="B157">
        <v>64</v>
      </c>
      <c r="C157" t="s">
        <v>294</v>
      </c>
      <c r="D157" t="s">
        <v>75</v>
      </c>
      <c r="E157" t="s">
        <v>295</v>
      </c>
      <c r="F157" s="2">
        <v>42455.876388888886</v>
      </c>
      <c r="G157" t="s">
        <v>83</v>
      </c>
      <c r="H157">
        <v>3</v>
      </c>
    </row>
    <row r="158" spans="1:8" x14ac:dyDescent="0.25">
      <c r="A158">
        <v>16000104939</v>
      </c>
      <c r="B158">
        <v>220</v>
      </c>
      <c r="C158" t="s">
        <v>325</v>
      </c>
      <c r="D158" t="s">
        <v>326</v>
      </c>
      <c r="E158" t="s">
        <v>327</v>
      </c>
      <c r="F158" s="2">
        <v>42455.879166666666</v>
      </c>
      <c r="G158" t="s">
        <v>99</v>
      </c>
      <c r="H158">
        <v>3</v>
      </c>
    </row>
    <row r="159" spans="1:8" x14ac:dyDescent="0.25">
      <c r="A159">
        <v>16000105188</v>
      </c>
      <c r="B159">
        <v>470</v>
      </c>
      <c r="C159" t="s">
        <v>27</v>
      </c>
      <c r="D159" t="s">
        <v>28</v>
      </c>
      <c r="E159" t="s">
        <v>29</v>
      </c>
      <c r="F159" s="2">
        <v>42455.884027777778</v>
      </c>
      <c r="G159" t="s">
        <v>99</v>
      </c>
      <c r="H159">
        <v>3</v>
      </c>
    </row>
    <row r="160" spans="1:8" x14ac:dyDescent="0.25">
      <c r="A160">
        <v>16000105138</v>
      </c>
      <c r="B160">
        <v>450</v>
      </c>
      <c r="C160" t="s">
        <v>520</v>
      </c>
      <c r="D160" t="s">
        <v>29</v>
      </c>
      <c r="E160" t="s">
        <v>29</v>
      </c>
      <c r="F160" s="2">
        <v>42455.888888888891</v>
      </c>
      <c r="G160" t="s">
        <v>137</v>
      </c>
      <c r="H160">
        <v>1</v>
      </c>
    </row>
    <row r="161" spans="1:8" x14ac:dyDescent="0.25">
      <c r="A161">
        <v>16000105065</v>
      </c>
      <c r="B161">
        <v>63</v>
      </c>
      <c r="C161" t="s">
        <v>165</v>
      </c>
      <c r="D161" t="s">
        <v>166</v>
      </c>
      <c r="E161" t="s">
        <v>166</v>
      </c>
      <c r="F161" s="2">
        <v>42455.887499999997</v>
      </c>
      <c r="G161" t="s">
        <v>91</v>
      </c>
      <c r="H161">
        <v>2</v>
      </c>
    </row>
    <row r="162" spans="1:8" x14ac:dyDescent="0.25">
      <c r="A162">
        <v>16000105216</v>
      </c>
      <c r="B162">
        <v>450</v>
      </c>
      <c r="C162" t="s">
        <v>520</v>
      </c>
      <c r="D162" t="s">
        <v>29</v>
      </c>
      <c r="E162" t="s">
        <v>29</v>
      </c>
      <c r="F162" s="2">
        <v>42455.890277777777</v>
      </c>
      <c r="G162" t="s">
        <v>54</v>
      </c>
      <c r="H162">
        <v>1</v>
      </c>
    </row>
    <row r="163" spans="1:8" x14ac:dyDescent="0.25">
      <c r="A163">
        <v>16000105206</v>
      </c>
      <c r="B163">
        <v>460</v>
      </c>
      <c r="C163" t="s">
        <v>35</v>
      </c>
      <c r="D163" t="s">
        <v>29</v>
      </c>
      <c r="E163" t="s">
        <v>29</v>
      </c>
      <c r="F163" s="2">
        <v>42455.893055555556</v>
      </c>
      <c r="G163" t="s">
        <v>23</v>
      </c>
      <c r="H163">
        <v>2</v>
      </c>
    </row>
    <row r="164" spans="1:8" x14ac:dyDescent="0.25">
      <c r="A164">
        <v>16000105165</v>
      </c>
      <c r="B164">
        <v>450</v>
      </c>
      <c r="C164" t="s">
        <v>520</v>
      </c>
      <c r="D164" t="s">
        <v>29</v>
      </c>
      <c r="E164" t="s">
        <v>29</v>
      </c>
      <c r="F164" s="2">
        <v>42455.88958333333</v>
      </c>
      <c r="G164" t="s">
        <v>124</v>
      </c>
      <c r="H164">
        <v>2</v>
      </c>
    </row>
    <row r="165" spans="1:8" x14ac:dyDescent="0.25">
      <c r="A165">
        <v>16000105134</v>
      </c>
      <c r="B165">
        <v>280</v>
      </c>
      <c r="C165" t="s">
        <v>41</v>
      </c>
      <c r="D165" t="s">
        <v>42</v>
      </c>
      <c r="E165" t="s">
        <v>42</v>
      </c>
      <c r="F165" s="2">
        <v>42455.893750000003</v>
      </c>
      <c r="G165" t="s">
        <v>247</v>
      </c>
      <c r="H165">
        <v>0</v>
      </c>
    </row>
    <row r="166" spans="1:8" x14ac:dyDescent="0.25">
      <c r="A166">
        <v>16000105132</v>
      </c>
      <c r="B166">
        <v>460</v>
      </c>
      <c r="C166" t="s">
        <v>35</v>
      </c>
      <c r="D166" t="s">
        <v>29</v>
      </c>
      <c r="E166" t="s">
        <v>29</v>
      </c>
      <c r="F166" s="2">
        <v>42455.890972222223</v>
      </c>
      <c r="G166" t="s">
        <v>137</v>
      </c>
      <c r="H166">
        <v>1</v>
      </c>
    </row>
    <row r="167" spans="1:8" x14ac:dyDescent="0.25">
      <c r="A167">
        <v>16000105031</v>
      </c>
      <c r="B167">
        <v>280</v>
      </c>
      <c r="C167" t="s">
        <v>41</v>
      </c>
      <c r="D167" t="s">
        <v>42</v>
      </c>
      <c r="E167" t="s">
        <v>42</v>
      </c>
      <c r="F167" s="2">
        <v>42455.895833333336</v>
      </c>
      <c r="G167" t="s">
        <v>155</v>
      </c>
      <c r="H167">
        <v>2</v>
      </c>
    </row>
    <row r="168" spans="1:8" x14ac:dyDescent="0.25">
      <c r="A168">
        <v>16000105238</v>
      </c>
      <c r="B168">
        <v>460</v>
      </c>
      <c r="C168" t="s">
        <v>35</v>
      </c>
      <c r="D168" t="s">
        <v>29</v>
      </c>
      <c r="E168" t="s">
        <v>29</v>
      </c>
      <c r="F168" s="2">
        <v>42455.902083333334</v>
      </c>
      <c r="G168" t="s">
        <v>129</v>
      </c>
      <c r="H168">
        <v>2</v>
      </c>
    </row>
    <row r="169" spans="1:8" x14ac:dyDescent="0.25">
      <c r="A169">
        <v>16000105237</v>
      </c>
      <c r="B169">
        <v>460</v>
      </c>
      <c r="C169" t="s">
        <v>35</v>
      </c>
      <c r="D169" t="s">
        <v>29</v>
      </c>
      <c r="E169" t="s">
        <v>29</v>
      </c>
      <c r="F169" s="2">
        <v>42455.900694444441</v>
      </c>
      <c r="G169" t="s">
        <v>91</v>
      </c>
      <c r="H169">
        <v>1</v>
      </c>
    </row>
    <row r="170" spans="1:8" x14ac:dyDescent="0.25">
      <c r="A170">
        <v>16000105221</v>
      </c>
      <c r="B170">
        <v>430</v>
      </c>
      <c r="C170" t="s">
        <v>134</v>
      </c>
      <c r="D170" t="s">
        <v>29</v>
      </c>
      <c r="E170" t="s">
        <v>135</v>
      </c>
      <c r="F170" s="2">
        <v>42455.906944444447</v>
      </c>
      <c r="G170" t="s">
        <v>129</v>
      </c>
      <c r="H170">
        <v>0</v>
      </c>
    </row>
    <row r="171" spans="1:8" x14ac:dyDescent="0.25">
      <c r="A171">
        <v>16000105175</v>
      </c>
      <c r="B171">
        <v>470</v>
      </c>
      <c r="C171" t="s">
        <v>27</v>
      </c>
      <c r="D171" t="s">
        <v>28</v>
      </c>
      <c r="E171" t="s">
        <v>29</v>
      </c>
      <c r="F171" s="2">
        <v>42455.899305555555</v>
      </c>
      <c r="G171" t="s">
        <v>198</v>
      </c>
      <c r="H171">
        <v>3</v>
      </c>
    </row>
    <row r="172" spans="1:8" x14ac:dyDescent="0.25">
      <c r="A172">
        <v>16000105120</v>
      </c>
      <c r="B172">
        <v>245</v>
      </c>
      <c r="C172" t="s">
        <v>58</v>
      </c>
      <c r="D172" t="s">
        <v>21</v>
      </c>
      <c r="E172" t="s">
        <v>21</v>
      </c>
      <c r="F172" s="2">
        <v>42455.899305555555</v>
      </c>
      <c r="G172" t="s">
        <v>78</v>
      </c>
      <c r="H172">
        <v>3</v>
      </c>
    </row>
    <row r="173" spans="1:8" x14ac:dyDescent="0.25">
      <c r="A173">
        <v>16000105250</v>
      </c>
      <c r="B173">
        <v>200</v>
      </c>
      <c r="C173" t="s">
        <v>352</v>
      </c>
      <c r="D173" t="s">
        <v>64</v>
      </c>
      <c r="E173" t="s">
        <v>65</v>
      </c>
      <c r="F173" s="2">
        <v>42455.913194444445</v>
      </c>
      <c r="G173" t="s">
        <v>23</v>
      </c>
      <c r="H173">
        <v>4</v>
      </c>
    </row>
    <row r="174" spans="1:8" x14ac:dyDescent="0.25">
      <c r="A174">
        <v>16000105236</v>
      </c>
      <c r="B174">
        <v>280</v>
      </c>
      <c r="C174" t="s">
        <v>41</v>
      </c>
      <c r="D174" t="s">
        <v>42</v>
      </c>
      <c r="E174" t="s">
        <v>42</v>
      </c>
      <c r="F174" s="2">
        <v>42455.90347222222</v>
      </c>
      <c r="G174" t="s">
        <v>91</v>
      </c>
      <c r="H174">
        <v>0</v>
      </c>
    </row>
    <row r="175" spans="1:8" x14ac:dyDescent="0.25">
      <c r="A175">
        <v>16000105095</v>
      </c>
      <c r="B175">
        <v>63</v>
      </c>
      <c r="C175" t="s">
        <v>165</v>
      </c>
      <c r="D175" t="s">
        <v>166</v>
      </c>
      <c r="E175" t="s">
        <v>166</v>
      </c>
      <c r="F175" s="2">
        <v>42455.902777777781</v>
      </c>
      <c r="G175" t="s">
        <v>137</v>
      </c>
      <c r="H175">
        <v>3</v>
      </c>
    </row>
    <row r="176" spans="1:8" x14ac:dyDescent="0.25">
      <c r="A176">
        <v>16000104952</v>
      </c>
      <c r="B176">
        <v>65</v>
      </c>
      <c r="C176" t="s">
        <v>74</v>
      </c>
      <c r="D176" t="s">
        <v>75</v>
      </c>
      <c r="E176" t="s">
        <v>76</v>
      </c>
      <c r="F176" s="2">
        <v>42455.902777777781</v>
      </c>
      <c r="G176" t="s">
        <v>155</v>
      </c>
      <c r="H176">
        <v>1</v>
      </c>
    </row>
    <row r="177" spans="1:8" x14ac:dyDescent="0.25">
      <c r="A177">
        <v>16000105265</v>
      </c>
      <c r="B177">
        <v>177</v>
      </c>
      <c r="C177" t="s">
        <v>117</v>
      </c>
      <c r="D177" t="s">
        <v>52</v>
      </c>
      <c r="E177" t="s">
        <v>52</v>
      </c>
      <c r="F177" s="2">
        <v>42455.92291666667</v>
      </c>
      <c r="G177" t="s">
        <v>23</v>
      </c>
      <c r="H177">
        <v>2</v>
      </c>
    </row>
    <row r="178" spans="1:8" x14ac:dyDescent="0.25">
      <c r="A178">
        <v>16000105261</v>
      </c>
      <c r="B178">
        <v>246</v>
      </c>
      <c r="C178" t="s">
        <v>557</v>
      </c>
      <c r="D178" t="s">
        <v>558</v>
      </c>
      <c r="E178" t="s">
        <v>21</v>
      </c>
      <c r="F178" s="2">
        <v>42455.923611111109</v>
      </c>
      <c r="G178" t="s">
        <v>198</v>
      </c>
      <c r="H178">
        <v>1</v>
      </c>
    </row>
    <row r="179" spans="1:8" x14ac:dyDescent="0.25">
      <c r="A179">
        <v>16000105247</v>
      </c>
      <c r="B179">
        <v>245</v>
      </c>
      <c r="C179" t="s">
        <v>58</v>
      </c>
      <c r="D179" t="s">
        <v>21</v>
      </c>
      <c r="E179" t="s">
        <v>21</v>
      </c>
      <c r="F179" s="2">
        <v>42455.915972222225</v>
      </c>
      <c r="G179" t="s">
        <v>155</v>
      </c>
      <c r="H179">
        <v>1</v>
      </c>
    </row>
    <row r="180" spans="1:8" x14ac:dyDescent="0.25">
      <c r="A180">
        <v>16000105227</v>
      </c>
      <c r="B180">
        <v>450</v>
      </c>
      <c r="C180" t="s">
        <v>520</v>
      </c>
      <c r="D180" t="s">
        <v>29</v>
      </c>
      <c r="E180" t="s">
        <v>29</v>
      </c>
      <c r="F180" s="2">
        <v>42455.911111111112</v>
      </c>
      <c r="G180" t="s">
        <v>179</v>
      </c>
      <c r="H180">
        <v>1</v>
      </c>
    </row>
    <row r="181" spans="1:8" x14ac:dyDescent="0.25">
      <c r="A181">
        <v>16000105218</v>
      </c>
      <c r="B181">
        <v>245</v>
      </c>
      <c r="C181" t="s">
        <v>58</v>
      </c>
      <c r="D181" t="s">
        <v>21</v>
      </c>
      <c r="E181" t="s">
        <v>21</v>
      </c>
      <c r="F181" s="2">
        <v>42455.913888888892</v>
      </c>
      <c r="G181" t="s">
        <v>83</v>
      </c>
      <c r="H181">
        <v>4</v>
      </c>
    </row>
    <row r="182" spans="1:8" x14ac:dyDescent="0.25">
      <c r="A182">
        <v>16000105109</v>
      </c>
      <c r="B182">
        <v>280</v>
      </c>
      <c r="C182" t="s">
        <v>41</v>
      </c>
      <c r="D182" t="s">
        <v>42</v>
      </c>
      <c r="E182" t="s">
        <v>42</v>
      </c>
      <c r="F182" s="2">
        <v>42455.913888888892</v>
      </c>
      <c r="G182" t="s">
        <v>247</v>
      </c>
      <c r="H182">
        <v>2</v>
      </c>
    </row>
    <row r="183" spans="1:8" x14ac:dyDescent="0.25">
      <c r="A183">
        <v>16000105296</v>
      </c>
      <c r="B183">
        <v>460</v>
      </c>
      <c r="C183" t="s">
        <v>35</v>
      </c>
      <c r="D183" t="s">
        <v>29</v>
      </c>
      <c r="E183" t="s">
        <v>29</v>
      </c>
      <c r="F183" s="2">
        <v>42455.939583333333</v>
      </c>
      <c r="G183" t="s">
        <v>129</v>
      </c>
      <c r="H183">
        <v>3</v>
      </c>
    </row>
    <row r="184" spans="1:8" x14ac:dyDescent="0.25">
      <c r="A184">
        <v>16000105294</v>
      </c>
      <c r="B184">
        <v>161</v>
      </c>
      <c r="C184" t="s">
        <v>62</v>
      </c>
      <c r="D184" t="s">
        <v>62</v>
      </c>
      <c r="E184" t="s">
        <v>62</v>
      </c>
      <c r="F184" s="2">
        <v>42455.945833333331</v>
      </c>
      <c r="G184" t="s">
        <v>155</v>
      </c>
      <c r="H184">
        <v>0</v>
      </c>
    </row>
    <row r="185" spans="1:8" x14ac:dyDescent="0.25">
      <c r="A185">
        <v>16000105287</v>
      </c>
      <c r="B185">
        <v>460</v>
      </c>
      <c r="C185" t="s">
        <v>35</v>
      </c>
      <c r="D185" t="s">
        <v>29</v>
      </c>
      <c r="E185" t="s">
        <v>29</v>
      </c>
      <c r="F185" s="2">
        <v>42455.93472222222</v>
      </c>
      <c r="G185" t="s">
        <v>137</v>
      </c>
      <c r="H185">
        <v>1</v>
      </c>
    </row>
    <row r="186" spans="1:8" x14ac:dyDescent="0.25">
      <c r="A186">
        <v>16000105281</v>
      </c>
      <c r="B186">
        <v>245</v>
      </c>
      <c r="C186" t="s">
        <v>58</v>
      </c>
      <c r="D186" t="s">
        <v>21</v>
      </c>
      <c r="E186" t="s">
        <v>21</v>
      </c>
      <c r="F186" s="2">
        <v>42455.944444444445</v>
      </c>
      <c r="G186" t="s">
        <v>91</v>
      </c>
      <c r="H186">
        <v>1</v>
      </c>
    </row>
    <row r="187" spans="1:8" x14ac:dyDescent="0.25">
      <c r="A187">
        <v>16000105280</v>
      </c>
      <c r="B187">
        <v>177</v>
      </c>
      <c r="C187" t="s">
        <v>117</v>
      </c>
      <c r="D187" t="s">
        <v>52</v>
      </c>
      <c r="E187" t="s">
        <v>52</v>
      </c>
      <c r="F187" s="2">
        <v>42455.927083333336</v>
      </c>
      <c r="G187" t="s">
        <v>23</v>
      </c>
      <c r="H187">
        <v>3</v>
      </c>
    </row>
    <row r="188" spans="1:8" x14ac:dyDescent="0.25">
      <c r="A188">
        <v>16000105278</v>
      </c>
      <c r="B188">
        <v>177</v>
      </c>
      <c r="C188" t="s">
        <v>117</v>
      </c>
      <c r="D188" t="s">
        <v>52</v>
      </c>
      <c r="E188" t="s">
        <v>52</v>
      </c>
      <c r="F188" s="2">
        <v>42455.927777777775</v>
      </c>
      <c r="G188" t="s">
        <v>137</v>
      </c>
      <c r="H188">
        <v>3</v>
      </c>
    </row>
    <row r="189" spans="1:8" x14ac:dyDescent="0.25">
      <c r="A189">
        <v>16000105275</v>
      </c>
      <c r="B189">
        <v>245</v>
      </c>
      <c r="C189" t="s">
        <v>58</v>
      </c>
      <c r="D189" t="s">
        <v>21</v>
      </c>
      <c r="E189" t="s">
        <v>21</v>
      </c>
      <c r="F189" s="2">
        <v>42455.931250000001</v>
      </c>
      <c r="G189" t="s">
        <v>31</v>
      </c>
      <c r="H189">
        <v>0</v>
      </c>
    </row>
    <row r="190" spans="1:8" x14ac:dyDescent="0.25">
      <c r="A190">
        <v>16000105270</v>
      </c>
      <c r="B190">
        <v>280</v>
      </c>
      <c r="C190" t="s">
        <v>41</v>
      </c>
      <c r="D190" t="s">
        <v>42</v>
      </c>
      <c r="E190" t="s">
        <v>42</v>
      </c>
      <c r="F190" s="2">
        <v>42455.927777777775</v>
      </c>
      <c r="G190" t="s">
        <v>137</v>
      </c>
      <c r="H190">
        <v>1</v>
      </c>
    </row>
    <row r="191" spans="1:8" x14ac:dyDescent="0.25">
      <c r="A191">
        <v>16000105267</v>
      </c>
      <c r="B191">
        <v>161</v>
      </c>
      <c r="C191" t="s">
        <v>62</v>
      </c>
      <c r="D191" t="s">
        <v>62</v>
      </c>
      <c r="E191" t="s">
        <v>62</v>
      </c>
      <c r="F191" s="2">
        <v>42455.934027777781</v>
      </c>
      <c r="G191" t="s">
        <v>129</v>
      </c>
      <c r="H191">
        <v>3</v>
      </c>
    </row>
    <row r="192" spans="1:8" x14ac:dyDescent="0.25">
      <c r="A192">
        <v>16000105260</v>
      </c>
      <c r="B192">
        <v>245</v>
      </c>
      <c r="C192" t="s">
        <v>58</v>
      </c>
      <c r="D192" t="s">
        <v>21</v>
      </c>
      <c r="E192" t="s">
        <v>21</v>
      </c>
      <c r="F192" s="2">
        <v>42455.932638888888</v>
      </c>
      <c r="G192" t="s">
        <v>247</v>
      </c>
      <c r="H192">
        <v>4</v>
      </c>
    </row>
    <row r="193" spans="1:8" x14ac:dyDescent="0.25">
      <c r="A193">
        <v>16000105258</v>
      </c>
      <c r="B193">
        <v>280</v>
      </c>
      <c r="C193" t="s">
        <v>41</v>
      </c>
      <c r="D193" t="s">
        <v>42</v>
      </c>
      <c r="E193" t="s">
        <v>42</v>
      </c>
      <c r="F193" s="2">
        <v>42455.939583333333</v>
      </c>
      <c r="G193" t="s">
        <v>137</v>
      </c>
      <c r="H193">
        <v>1</v>
      </c>
    </row>
    <row r="194" spans="1:8" x14ac:dyDescent="0.25">
      <c r="A194">
        <v>16000105254</v>
      </c>
      <c r="B194">
        <v>245</v>
      </c>
      <c r="C194" t="s">
        <v>58</v>
      </c>
      <c r="D194" t="s">
        <v>21</v>
      </c>
      <c r="E194" t="s">
        <v>21</v>
      </c>
      <c r="F194" s="2">
        <v>42455.925694444442</v>
      </c>
      <c r="G194" t="s">
        <v>83</v>
      </c>
      <c r="H194">
        <v>2</v>
      </c>
    </row>
    <row r="195" spans="1:8" x14ac:dyDescent="0.25">
      <c r="A195">
        <v>16000105252</v>
      </c>
      <c r="B195">
        <v>363</v>
      </c>
      <c r="C195" t="s">
        <v>121</v>
      </c>
      <c r="D195" t="s">
        <v>122</v>
      </c>
      <c r="E195" t="s">
        <v>122</v>
      </c>
      <c r="F195" s="2">
        <v>42455.953472222223</v>
      </c>
      <c r="G195" t="s">
        <v>247</v>
      </c>
      <c r="H195">
        <v>2</v>
      </c>
    </row>
    <row r="196" spans="1:8" x14ac:dyDescent="0.25">
      <c r="A196">
        <v>16000105229</v>
      </c>
      <c r="B196">
        <v>63</v>
      </c>
      <c r="C196" t="s">
        <v>165</v>
      </c>
      <c r="D196" t="s">
        <v>166</v>
      </c>
      <c r="E196" t="s">
        <v>166</v>
      </c>
      <c r="F196" s="2">
        <v>42455.930555555555</v>
      </c>
      <c r="G196" t="s">
        <v>150</v>
      </c>
      <c r="H196">
        <v>3</v>
      </c>
    </row>
    <row r="197" spans="1:8" x14ac:dyDescent="0.25">
      <c r="A197">
        <v>16000105211</v>
      </c>
      <c r="B197">
        <v>280</v>
      </c>
      <c r="C197" t="s">
        <v>41</v>
      </c>
      <c r="D197" t="s">
        <v>42</v>
      </c>
      <c r="E197" t="s">
        <v>42</v>
      </c>
      <c r="F197" s="2">
        <v>42455.934027777781</v>
      </c>
      <c r="G197" t="s">
        <v>247</v>
      </c>
      <c r="H197">
        <v>0</v>
      </c>
    </row>
    <row r="198" spans="1:8" x14ac:dyDescent="0.25">
      <c r="A198">
        <v>16000105156</v>
      </c>
      <c r="B198">
        <v>40</v>
      </c>
      <c r="C198" t="s">
        <v>224</v>
      </c>
      <c r="D198" t="s">
        <v>225</v>
      </c>
      <c r="E198" t="s">
        <v>225</v>
      </c>
      <c r="F198" s="2">
        <v>42455.929166666669</v>
      </c>
      <c r="G198" t="s">
        <v>276</v>
      </c>
      <c r="H198">
        <v>2</v>
      </c>
    </row>
    <row r="199" spans="1:8" x14ac:dyDescent="0.25">
      <c r="A199">
        <v>16000105055</v>
      </c>
      <c r="B199">
        <v>40</v>
      </c>
      <c r="C199" t="s">
        <v>224</v>
      </c>
      <c r="D199" t="s">
        <v>225</v>
      </c>
      <c r="E199" t="s">
        <v>225</v>
      </c>
      <c r="F199" s="2">
        <v>42455.923611111109</v>
      </c>
      <c r="G199" t="s">
        <v>247</v>
      </c>
      <c r="H199">
        <v>0</v>
      </c>
    </row>
    <row r="200" spans="1:8" x14ac:dyDescent="0.25">
      <c r="A200">
        <v>16000105014</v>
      </c>
      <c r="B200">
        <v>430</v>
      </c>
      <c r="C200" t="s">
        <v>134</v>
      </c>
      <c r="D200" t="s">
        <v>29</v>
      </c>
      <c r="E200" t="s">
        <v>135</v>
      </c>
      <c r="F200" s="2">
        <v>42455.927777777775</v>
      </c>
      <c r="G200" t="s">
        <v>137</v>
      </c>
      <c r="H200">
        <v>2</v>
      </c>
    </row>
    <row r="201" spans="1:8" x14ac:dyDescent="0.25">
      <c r="A201">
        <v>16000105325</v>
      </c>
      <c r="B201">
        <v>460</v>
      </c>
      <c r="C201" t="s">
        <v>35</v>
      </c>
      <c r="D201" t="s">
        <v>29</v>
      </c>
      <c r="E201" t="s">
        <v>29</v>
      </c>
      <c r="F201" s="2">
        <v>42455.956944444442</v>
      </c>
      <c r="G201" t="s">
        <v>91</v>
      </c>
      <c r="H201">
        <v>1</v>
      </c>
    </row>
    <row r="202" spans="1:8" x14ac:dyDescent="0.25">
      <c r="A202">
        <v>16000105318</v>
      </c>
      <c r="B202">
        <v>245</v>
      </c>
      <c r="C202" t="s">
        <v>58</v>
      </c>
      <c r="D202" t="s">
        <v>21</v>
      </c>
      <c r="E202" t="s">
        <v>21</v>
      </c>
      <c r="F202" s="2">
        <v>42455.954861111109</v>
      </c>
      <c r="G202" t="s">
        <v>83</v>
      </c>
      <c r="H202">
        <v>0</v>
      </c>
    </row>
    <row r="203" spans="1:8" x14ac:dyDescent="0.25">
      <c r="A203">
        <v>16000105312</v>
      </c>
      <c r="B203">
        <v>460</v>
      </c>
      <c r="C203" t="s">
        <v>35</v>
      </c>
      <c r="D203" t="s">
        <v>29</v>
      </c>
      <c r="E203" t="s">
        <v>29</v>
      </c>
      <c r="F203" s="2">
        <v>42455.953472222223</v>
      </c>
      <c r="G203" t="s">
        <v>129</v>
      </c>
      <c r="H203">
        <v>0</v>
      </c>
    </row>
    <row r="204" spans="1:8" x14ac:dyDescent="0.25">
      <c r="A204">
        <v>16000105310</v>
      </c>
      <c r="B204">
        <v>460</v>
      </c>
      <c r="C204" t="s">
        <v>35</v>
      </c>
      <c r="D204" t="s">
        <v>29</v>
      </c>
      <c r="E204" t="s">
        <v>29</v>
      </c>
      <c r="F204" s="2">
        <v>42455.950694444444</v>
      </c>
      <c r="G204" t="s">
        <v>83</v>
      </c>
      <c r="H204">
        <v>4</v>
      </c>
    </row>
    <row r="205" spans="1:8" x14ac:dyDescent="0.25">
      <c r="A205">
        <v>16000105302</v>
      </c>
      <c r="B205">
        <v>245</v>
      </c>
      <c r="C205" t="s">
        <v>58</v>
      </c>
      <c r="D205" t="s">
        <v>21</v>
      </c>
      <c r="E205" t="s">
        <v>21</v>
      </c>
      <c r="F205" s="2">
        <v>42455.953472222223</v>
      </c>
      <c r="G205" t="s">
        <v>150</v>
      </c>
      <c r="H205">
        <v>1</v>
      </c>
    </row>
    <row r="206" spans="1:8" x14ac:dyDescent="0.25">
      <c r="A206">
        <v>16000105299</v>
      </c>
      <c r="B206">
        <v>244</v>
      </c>
      <c r="C206" t="s">
        <v>558</v>
      </c>
      <c r="D206" t="s">
        <v>21</v>
      </c>
      <c r="E206" t="s">
        <v>21</v>
      </c>
      <c r="F206" s="2">
        <v>42455.945833333331</v>
      </c>
      <c r="G206" t="s">
        <v>155</v>
      </c>
      <c r="H206">
        <v>0</v>
      </c>
    </row>
    <row r="207" spans="1:8" x14ac:dyDescent="0.25">
      <c r="A207">
        <v>16000105291</v>
      </c>
      <c r="B207">
        <v>280</v>
      </c>
      <c r="C207" t="s">
        <v>41</v>
      </c>
      <c r="D207" t="s">
        <v>42</v>
      </c>
      <c r="E207" t="s">
        <v>42</v>
      </c>
      <c r="F207" s="2">
        <v>42455.956250000003</v>
      </c>
      <c r="G207" t="s">
        <v>276</v>
      </c>
      <c r="H207">
        <v>1</v>
      </c>
    </row>
    <row r="208" spans="1:8" x14ac:dyDescent="0.25">
      <c r="A208">
        <v>16000105285</v>
      </c>
      <c r="B208">
        <v>161</v>
      </c>
      <c r="C208" t="s">
        <v>62</v>
      </c>
      <c r="D208" t="s">
        <v>62</v>
      </c>
      <c r="E208" t="s">
        <v>62</v>
      </c>
      <c r="F208" s="2">
        <v>42455.958333333336</v>
      </c>
      <c r="G208" t="s">
        <v>91</v>
      </c>
      <c r="H208">
        <v>2</v>
      </c>
    </row>
    <row r="209" spans="1:8" x14ac:dyDescent="0.25">
      <c r="A209">
        <v>16000105271</v>
      </c>
      <c r="B209">
        <v>130</v>
      </c>
      <c r="C209" t="s">
        <v>484</v>
      </c>
      <c r="D209" t="s">
        <v>251</v>
      </c>
      <c r="E209" t="s">
        <v>251</v>
      </c>
      <c r="F209" s="2">
        <v>42455.957638888889</v>
      </c>
      <c r="G209" t="s">
        <v>44</v>
      </c>
      <c r="H209">
        <v>2</v>
      </c>
    </row>
    <row r="210" spans="1:8" x14ac:dyDescent="0.25">
      <c r="A210">
        <v>16000105251</v>
      </c>
      <c r="B210">
        <v>245</v>
      </c>
      <c r="C210" t="s">
        <v>58</v>
      </c>
      <c r="D210" t="s">
        <v>21</v>
      </c>
      <c r="E210" t="s">
        <v>21</v>
      </c>
      <c r="F210" s="2">
        <v>42455.947222222225</v>
      </c>
      <c r="G210" t="s">
        <v>247</v>
      </c>
      <c r="H210">
        <v>2</v>
      </c>
    </row>
    <row r="211" spans="1:8" x14ac:dyDescent="0.25">
      <c r="A211">
        <v>16000105249</v>
      </c>
      <c r="B211">
        <v>280</v>
      </c>
      <c r="C211" t="s">
        <v>41</v>
      </c>
      <c r="D211" t="s">
        <v>42</v>
      </c>
      <c r="E211" t="s">
        <v>42</v>
      </c>
      <c r="F211" s="2">
        <v>42455.956250000003</v>
      </c>
      <c r="G211" t="s">
        <v>247</v>
      </c>
      <c r="H211">
        <v>2</v>
      </c>
    </row>
    <row r="212" spans="1:8" x14ac:dyDescent="0.25">
      <c r="A212">
        <v>16000105219</v>
      </c>
      <c r="B212">
        <v>184</v>
      </c>
      <c r="C212" t="s">
        <v>281</v>
      </c>
      <c r="D212" t="s">
        <v>148</v>
      </c>
      <c r="E212" t="s">
        <v>148</v>
      </c>
      <c r="F212" s="2">
        <v>42455.939583333333</v>
      </c>
      <c r="G212" t="s">
        <v>31</v>
      </c>
      <c r="H212">
        <v>2</v>
      </c>
    </row>
    <row r="213" spans="1:8" x14ac:dyDescent="0.25">
      <c r="A213">
        <v>16000105143</v>
      </c>
      <c r="B213">
        <v>430</v>
      </c>
      <c r="C213" t="s">
        <v>134</v>
      </c>
      <c r="D213" t="s">
        <v>29</v>
      </c>
      <c r="E213" t="s">
        <v>135</v>
      </c>
      <c r="F213" s="2">
        <v>42455.954861111109</v>
      </c>
      <c r="G213" t="s">
        <v>179</v>
      </c>
      <c r="H213">
        <v>2</v>
      </c>
    </row>
    <row r="214" spans="1:8" x14ac:dyDescent="0.25">
      <c r="A214">
        <v>16000105087</v>
      </c>
      <c r="B214">
        <v>62</v>
      </c>
      <c r="C214" t="s">
        <v>629</v>
      </c>
      <c r="D214" t="s">
        <v>75</v>
      </c>
      <c r="E214" t="s">
        <v>630</v>
      </c>
      <c r="F214" s="2">
        <v>42455.940972222219</v>
      </c>
      <c r="G214" t="s">
        <v>150</v>
      </c>
      <c r="H214">
        <v>3</v>
      </c>
    </row>
    <row r="215" spans="1:8" x14ac:dyDescent="0.25">
      <c r="A215">
        <v>16000105345</v>
      </c>
      <c r="B215">
        <v>177</v>
      </c>
      <c r="C215" t="s">
        <v>117</v>
      </c>
      <c r="D215" t="s">
        <v>52</v>
      </c>
      <c r="E215" t="s">
        <v>52</v>
      </c>
      <c r="F215" s="2">
        <v>42455.966666666667</v>
      </c>
      <c r="G215" t="s">
        <v>37</v>
      </c>
      <c r="H215">
        <v>3</v>
      </c>
    </row>
    <row r="216" spans="1:8" x14ac:dyDescent="0.25">
      <c r="A216">
        <v>16000105338</v>
      </c>
      <c r="B216">
        <v>246</v>
      </c>
      <c r="C216" t="s">
        <v>557</v>
      </c>
      <c r="D216" t="s">
        <v>558</v>
      </c>
      <c r="E216" t="s">
        <v>21</v>
      </c>
      <c r="F216" s="2">
        <v>42455.969444444447</v>
      </c>
      <c r="G216" t="s">
        <v>137</v>
      </c>
      <c r="H216">
        <v>1</v>
      </c>
    </row>
    <row r="217" spans="1:8" x14ac:dyDescent="0.25">
      <c r="A217">
        <v>16000105330</v>
      </c>
      <c r="B217">
        <v>280</v>
      </c>
      <c r="C217" t="s">
        <v>41</v>
      </c>
      <c r="D217" t="s">
        <v>42</v>
      </c>
      <c r="E217" t="s">
        <v>42</v>
      </c>
      <c r="F217" s="2">
        <v>42455.974305555559</v>
      </c>
      <c r="G217" t="s">
        <v>150</v>
      </c>
      <c r="H217">
        <v>0</v>
      </c>
    </row>
    <row r="218" spans="1:8" x14ac:dyDescent="0.25">
      <c r="A218">
        <v>16000105313</v>
      </c>
      <c r="B218">
        <v>245</v>
      </c>
      <c r="C218" t="s">
        <v>58</v>
      </c>
      <c r="D218" t="s">
        <v>21</v>
      </c>
      <c r="E218" t="s">
        <v>21</v>
      </c>
      <c r="F218" s="2">
        <v>42455.96597222222</v>
      </c>
      <c r="G218" t="s">
        <v>44</v>
      </c>
      <c r="H218">
        <v>3</v>
      </c>
    </row>
    <row r="219" spans="1:8" x14ac:dyDescent="0.25">
      <c r="A219">
        <v>16000105245</v>
      </c>
      <c r="B219">
        <v>130</v>
      </c>
      <c r="C219" t="s">
        <v>484</v>
      </c>
      <c r="D219" t="s">
        <v>251</v>
      </c>
      <c r="E219" t="s">
        <v>251</v>
      </c>
      <c r="F219" s="2">
        <v>42455.97152777778</v>
      </c>
      <c r="G219" t="s">
        <v>91</v>
      </c>
      <c r="H219">
        <v>2</v>
      </c>
    </row>
    <row r="220" spans="1:8" x14ac:dyDescent="0.25">
      <c r="A220">
        <v>16000105233</v>
      </c>
      <c r="B220">
        <v>350</v>
      </c>
      <c r="C220" t="s">
        <v>146</v>
      </c>
      <c r="D220" t="s">
        <v>146</v>
      </c>
      <c r="E220" t="s">
        <v>146</v>
      </c>
      <c r="F220" s="2">
        <v>42455.960416666669</v>
      </c>
      <c r="G220" t="s">
        <v>129</v>
      </c>
      <c r="H220">
        <v>1</v>
      </c>
    </row>
    <row r="221" spans="1:8" x14ac:dyDescent="0.25">
      <c r="A221">
        <v>16000105228</v>
      </c>
      <c r="B221">
        <v>63</v>
      </c>
      <c r="C221" t="s">
        <v>165</v>
      </c>
      <c r="D221" t="s">
        <v>166</v>
      </c>
      <c r="E221" t="s">
        <v>166</v>
      </c>
      <c r="F221" s="2">
        <v>42455.970833333333</v>
      </c>
      <c r="G221" t="s">
        <v>91</v>
      </c>
      <c r="H221">
        <v>1</v>
      </c>
    </row>
    <row r="222" spans="1:8" x14ac:dyDescent="0.25">
      <c r="A222">
        <v>16000105172</v>
      </c>
      <c r="B222">
        <v>41</v>
      </c>
      <c r="C222" t="s">
        <v>255</v>
      </c>
      <c r="D222" t="s">
        <v>73</v>
      </c>
      <c r="E222" t="s">
        <v>73</v>
      </c>
      <c r="F222" s="2">
        <v>42455.959027777775</v>
      </c>
      <c r="G222" t="s">
        <v>137</v>
      </c>
      <c r="H222">
        <v>2</v>
      </c>
    </row>
    <row r="223" spans="1:8" x14ac:dyDescent="0.25">
      <c r="A223">
        <v>16000105167</v>
      </c>
      <c r="B223">
        <v>430</v>
      </c>
      <c r="C223" t="s">
        <v>134</v>
      </c>
      <c r="D223" t="s">
        <v>29</v>
      </c>
      <c r="E223" t="s">
        <v>135</v>
      </c>
      <c r="F223" s="2">
        <v>42455.96875</v>
      </c>
      <c r="G223" t="s">
        <v>155</v>
      </c>
      <c r="H223">
        <v>3</v>
      </c>
    </row>
    <row r="224" spans="1:8" x14ac:dyDescent="0.25">
      <c r="A224">
        <v>16000105110</v>
      </c>
      <c r="B224">
        <v>350</v>
      </c>
      <c r="C224" t="s">
        <v>146</v>
      </c>
      <c r="D224" t="s">
        <v>146</v>
      </c>
      <c r="E224" t="s">
        <v>146</v>
      </c>
      <c r="F224" s="2">
        <v>42455.960416666669</v>
      </c>
      <c r="G224" t="s">
        <v>99</v>
      </c>
      <c r="H224">
        <v>2</v>
      </c>
    </row>
    <row r="225" spans="1:8" x14ac:dyDescent="0.25">
      <c r="A225">
        <v>16000105005</v>
      </c>
      <c r="B225">
        <v>245</v>
      </c>
      <c r="C225" t="s">
        <v>58</v>
      </c>
      <c r="D225" t="s">
        <v>21</v>
      </c>
      <c r="E225" t="s">
        <v>21</v>
      </c>
      <c r="F225" s="2">
        <v>42455.962500000001</v>
      </c>
      <c r="G225" t="s">
        <v>124</v>
      </c>
      <c r="H225">
        <v>3</v>
      </c>
    </row>
    <row r="226" spans="1:8" x14ac:dyDescent="0.25">
      <c r="A226">
        <v>16000105352</v>
      </c>
      <c r="B226">
        <v>440</v>
      </c>
      <c r="C226" t="s">
        <v>656</v>
      </c>
      <c r="D226" t="s">
        <v>29</v>
      </c>
      <c r="E226" t="s">
        <v>29</v>
      </c>
      <c r="F226" s="2">
        <v>42455.977083333331</v>
      </c>
      <c r="G226" t="s">
        <v>198</v>
      </c>
      <c r="H226">
        <v>3</v>
      </c>
    </row>
    <row r="227" spans="1:8" x14ac:dyDescent="0.25">
      <c r="A227">
        <v>16000105349</v>
      </c>
      <c r="B227">
        <v>244</v>
      </c>
      <c r="C227" t="s">
        <v>558</v>
      </c>
      <c r="D227" t="s">
        <v>21</v>
      </c>
      <c r="E227" t="s">
        <v>21</v>
      </c>
      <c r="F227" s="2">
        <v>42455.981249999997</v>
      </c>
      <c r="G227" t="s">
        <v>198</v>
      </c>
      <c r="H227">
        <v>0</v>
      </c>
    </row>
    <row r="228" spans="1:8" x14ac:dyDescent="0.25">
      <c r="A228">
        <v>16000105328</v>
      </c>
      <c r="B228">
        <v>460</v>
      </c>
      <c r="C228" t="s">
        <v>35</v>
      </c>
      <c r="D228" t="s">
        <v>29</v>
      </c>
      <c r="E228" t="s">
        <v>29</v>
      </c>
      <c r="F228" s="2">
        <v>42455.972222222219</v>
      </c>
      <c r="G228" t="s">
        <v>83</v>
      </c>
      <c r="H228">
        <v>1</v>
      </c>
    </row>
    <row r="229" spans="1:8" x14ac:dyDescent="0.25">
      <c r="A229">
        <v>16000105301</v>
      </c>
      <c r="B229">
        <v>250</v>
      </c>
      <c r="C229" t="s">
        <v>111</v>
      </c>
      <c r="D229" t="s">
        <v>112</v>
      </c>
      <c r="E229" t="s">
        <v>113</v>
      </c>
      <c r="F229" s="2">
        <v>42455.979861111111</v>
      </c>
      <c r="G229" t="s">
        <v>44</v>
      </c>
      <c r="H229">
        <v>3</v>
      </c>
    </row>
    <row r="230" spans="1:8" x14ac:dyDescent="0.25">
      <c r="A230">
        <v>16000105243</v>
      </c>
      <c r="B230">
        <v>245</v>
      </c>
      <c r="C230" t="s">
        <v>58</v>
      </c>
      <c r="D230" t="s">
        <v>21</v>
      </c>
      <c r="E230" t="s">
        <v>21</v>
      </c>
      <c r="F230" s="2">
        <v>42455.984722222223</v>
      </c>
      <c r="G230" t="s">
        <v>91</v>
      </c>
      <c r="H230">
        <v>0</v>
      </c>
    </row>
    <row r="231" spans="1:8" x14ac:dyDescent="0.25">
      <c r="A231">
        <v>16000105234</v>
      </c>
      <c r="B231">
        <v>40</v>
      </c>
      <c r="C231" t="s">
        <v>224</v>
      </c>
      <c r="D231" t="s">
        <v>225</v>
      </c>
      <c r="E231" t="s">
        <v>225</v>
      </c>
      <c r="F231" s="2">
        <v>42455.972222222219</v>
      </c>
      <c r="G231" t="s">
        <v>83</v>
      </c>
      <c r="H231">
        <v>4</v>
      </c>
    </row>
    <row r="232" spans="1:8" x14ac:dyDescent="0.25">
      <c r="A232">
        <v>16000105150</v>
      </c>
      <c r="B232">
        <v>40</v>
      </c>
      <c r="C232" t="s">
        <v>224</v>
      </c>
      <c r="D232" t="s">
        <v>225</v>
      </c>
      <c r="E232" t="s">
        <v>225</v>
      </c>
      <c r="F232" s="2">
        <v>42455.972222222219</v>
      </c>
      <c r="G232" t="s">
        <v>129</v>
      </c>
      <c r="H232">
        <v>2</v>
      </c>
    </row>
    <row r="233" spans="1:8" x14ac:dyDescent="0.25">
      <c r="A233">
        <v>16000105365</v>
      </c>
      <c r="B233">
        <v>244</v>
      </c>
      <c r="C233" t="s">
        <v>558</v>
      </c>
      <c r="D233" t="s">
        <v>21</v>
      </c>
      <c r="E233" t="s">
        <v>21</v>
      </c>
      <c r="F233" s="2">
        <v>42456.002083333333</v>
      </c>
      <c r="G233" t="s">
        <v>179</v>
      </c>
      <c r="H233">
        <v>1</v>
      </c>
    </row>
    <row r="234" spans="1:8" x14ac:dyDescent="0.25">
      <c r="A234">
        <v>16000105364</v>
      </c>
      <c r="B234">
        <v>430</v>
      </c>
      <c r="C234" t="s">
        <v>134</v>
      </c>
      <c r="D234" t="s">
        <v>29</v>
      </c>
      <c r="E234" t="s">
        <v>135</v>
      </c>
      <c r="F234" s="2">
        <v>42455.995138888888</v>
      </c>
      <c r="G234" t="s">
        <v>179</v>
      </c>
      <c r="H234">
        <v>1</v>
      </c>
    </row>
    <row r="235" spans="1:8" x14ac:dyDescent="0.25">
      <c r="A235">
        <v>16000105355</v>
      </c>
      <c r="B235">
        <v>246</v>
      </c>
      <c r="C235" t="s">
        <v>557</v>
      </c>
      <c r="D235" t="s">
        <v>558</v>
      </c>
      <c r="E235" t="s">
        <v>21</v>
      </c>
      <c r="F235" s="2">
        <v>42455.998611111114</v>
      </c>
      <c r="G235" t="s">
        <v>91</v>
      </c>
      <c r="H235">
        <v>3</v>
      </c>
    </row>
    <row r="236" spans="1:8" x14ac:dyDescent="0.25">
      <c r="A236">
        <v>16000105246</v>
      </c>
      <c r="B236">
        <v>31</v>
      </c>
      <c r="C236" t="s">
        <v>676</v>
      </c>
      <c r="D236" t="s">
        <v>418</v>
      </c>
      <c r="E236" t="s">
        <v>418</v>
      </c>
      <c r="F236" s="2">
        <v>42455.990972222222</v>
      </c>
      <c r="G236" t="s">
        <v>78</v>
      </c>
      <c r="H236">
        <v>1</v>
      </c>
    </row>
    <row r="237" spans="1:8" x14ac:dyDescent="0.25">
      <c r="A237">
        <v>16000105212</v>
      </c>
      <c r="B237">
        <v>30</v>
      </c>
      <c r="C237" t="s">
        <v>679</v>
      </c>
      <c r="D237" t="s">
        <v>461</v>
      </c>
      <c r="E237" t="s">
        <v>418</v>
      </c>
      <c r="F237" s="2">
        <v>42455.997916666667</v>
      </c>
      <c r="G237" t="s">
        <v>54</v>
      </c>
      <c r="H237">
        <v>4</v>
      </c>
    </row>
    <row r="238" spans="1:8" x14ac:dyDescent="0.25">
      <c r="A238">
        <v>16000105208</v>
      </c>
      <c r="B238">
        <v>71</v>
      </c>
      <c r="C238" t="s">
        <v>269</v>
      </c>
      <c r="D238" t="s">
        <v>183</v>
      </c>
      <c r="E238" t="s">
        <v>183</v>
      </c>
      <c r="F238" s="2">
        <v>42455.938888888886</v>
      </c>
      <c r="G238" t="s">
        <v>137</v>
      </c>
      <c r="H238">
        <v>1</v>
      </c>
    </row>
    <row r="239" spans="1:8" x14ac:dyDescent="0.25">
      <c r="A239">
        <v>16000105192</v>
      </c>
      <c r="B239">
        <v>430</v>
      </c>
      <c r="C239" t="s">
        <v>134</v>
      </c>
      <c r="D239" t="s">
        <v>29</v>
      </c>
      <c r="E239" t="s">
        <v>135</v>
      </c>
      <c r="F239" s="2">
        <v>42455.987500000003</v>
      </c>
      <c r="G239" t="s">
        <v>37</v>
      </c>
      <c r="H239">
        <v>4</v>
      </c>
    </row>
    <row r="240" spans="1:8" x14ac:dyDescent="0.25">
      <c r="A240">
        <v>16000105176</v>
      </c>
      <c r="B240">
        <v>161</v>
      </c>
      <c r="C240" t="s">
        <v>62</v>
      </c>
      <c r="D240" t="s">
        <v>62</v>
      </c>
      <c r="E240" t="s">
        <v>62</v>
      </c>
      <c r="F240" s="2">
        <v>42455.990277777775</v>
      </c>
      <c r="G240" t="s">
        <v>150</v>
      </c>
      <c r="H240">
        <v>4</v>
      </c>
    </row>
    <row r="241" spans="1:8" x14ac:dyDescent="0.25">
      <c r="A241">
        <v>16000105078</v>
      </c>
      <c r="B241">
        <v>71</v>
      </c>
      <c r="C241" t="s">
        <v>269</v>
      </c>
      <c r="D241" t="s">
        <v>183</v>
      </c>
      <c r="E241" t="s">
        <v>183</v>
      </c>
      <c r="F241" s="2">
        <v>42455.988888888889</v>
      </c>
      <c r="G241" t="s">
        <v>23</v>
      </c>
      <c r="H241">
        <v>3</v>
      </c>
    </row>
    <row r="242" spans="1:8" x14ac:dyDescent="0.25">
      <c r="A242">
        <v>16000104885</v>
      </c>
      <c r="B242">
        <v>30</v>
      </c>
      <c r="C242" t="s">
        <v>679</v>
      </c>
      <c r="D242" t="s">
        <v>461</v>
      </c>
      <c r="E242" t="s">
        <v>418</v>
      </c>
      <c r="F242" s="2">
        <v>42455.994444444441</v>
      </c>
      <c r="G242" t="s">
        <v>137</v>
      </c>
      <c r="H242">
        <v>2</v>
      </c>
    </row>
    <row r="243" spans="1:8" x14ac:dyDescent="0.25">
      <c r="A243">
        <v>16000105384</v>
      </c>
      <c r="B243">
        <v>280</v>
      </c>
      <c r="C243" t="s">
        <v>41</v>
      </c>
      <c r="D243" t="s">
        <v>42</v>
      </c>
      <c r="E243" t="s">
        <v>42</v>
      </c>
      <c r="F243" s="2">
        <v>42456.005555555559</v>
      </c>
      <c r="G243" t="s">
        <v>137</v>
      </c>
      <c r="H243">
        <v>2</v>
      </c>
    </row>
    <row r="244" spans="1:8" x14ac:dyDescent="0.25">
      <c r="A244">
        <v>16000105371</v>
      </c>
      <c r="B244">
        <v>202</v>
      </c>
      <c r="C244" t="s">
        <v>696</v>
      </c>
      <c r="D244" t="s">
        <v>302</v>
      </c>
      <c r="E244" t="s">
        <v>65</v>
      </c>
      <c r="F244" s="2">
        <v>42456.008333333331</v>
      </c>
      <c r="G244" t="s">
        <v>150</v>
      </c>
      <c r="H244">
        <v>2</v>
      </c>
    </row>
    <row r="245" spans="1:8" x14ac:dyDescent="0.25">
      <c r="A245">
        <v>16000105284</v>
      </c>
      <c r="B245">
        <v>63</v>
      </c>
      <c r="C245" t="s">
        <v>165</v>
      </c>
      <c r="D245" t="s">
        <v>166</v>
      </c>
      <c r="E245" t="s">
        <v>166</v>
      </c>
      <c r="F245" s="2">
        <v>42456.002083333333</v>
      </c>
      <c r="G245" t="s">
        <v>137</v>
      </c>
      <c r="H245">
        <v>1</v>
      </c>
    </row>
    <row r="246" spans="1:8" x14ac:dyDescent="0.25">
      <c r="A246">
        <v>16000105268</v>
      </c>
      <c r="B246">
        <v>64</v>
      </c>
      <c r="C246" t="s">
        <v>294</v>
      </c>
      <c r="D246" t="s">
        <v>75</v>
      </c>
      <c r="E246" t="s">
        <v>295</v>
      </c>
      <c r="F246" s="2">
        <v>42456.00277777778</v>
      </c>
      <c r="G246" t="s">
        <v>247</v>
      </c>
      <c r="H246">
        <v>3</v>
      </c>
    </row>
    <row r="247" spans="1:8" x14ac:dyDescent="0.25">
      <c r="A247">
        <v>16000105393</v>
      </c>
      <c r="B247">
        <v>460</v>
      </c>
      <c r="C247" t="s">
        <v>35</v>
      </c>
      <c r="D247" t="s">
        <v>29</v>
      </c>
      <c r="E247" t="s">
        <v>29</v>
      </c>
      <c r="F247" s="2">
        <v>42456.018055555556</v>
      </c>
      <c r="G247" t="s">
        <v>155</v>
      </c>
      <c r="H247">
        <v>1</v>
      </c>
    </row>
    <row r="248" spans="1:8" x14ac:dyDescent="0.25">
      <c r="A248">
        <v>16000105376</v>
      </c>
      <c r="B248">
        <v>250</v>
      </c>
      <c r="C248" t="s">
        <v>111</v>
      </c>
      <c r="D248" t="s">
        <v>112</v>
      </c>
      <c r="E248" t="s">
        <v>113</v>
      </c>
      <c r="F248" s="2">
        <v>42456.013888888891</v>
      </c>
      <c r="G248" t="s">
        <v>137</v>
      </c>
      <c r="H248">
        <v>1</v>
      </c>
    </row>
    <row r="249" spans="1:8" x14ac:dyDescent="0.25">
      <c r="A249">
        <v>16000105372</v>
      </c>
      <c r="B249">
        <v>260</v>
      </c>
      <c r="C249" t="s">
        <v>707</v>
      </c>
      <c r="D249" t="s">
        <v>394</v>
      </c>
      <c r="E249" t="s">
        <v>394</v>
      </c>
      <c r="F249" s="2">
        <v>42456.013888888891</v>
      </c>
      <c r="G249" t="s">
        <v>91</v>
      </c>
      <c r="H249">
        <v>2</v>
      </c>
    </row>
    <row r="250" spans="1:8" x14ac:dyDescent="0.25">
      <c r="A250">
        <v>16000105353</v>
      </c>
      <c r="B250">
        <v>245</v>
      </c>
      <c r="C250" t="s">
        <v>58</v>
      </c>
      <c r="D250" t="s">
        <v>21</v>
      </c>
      <c r="E250" t="s">
        <v>21</v>
      </c>
      <c r="F250" s="2">
        <v>42456.011805555558</v>
      </c>
      <c r="G250" t="s">
        <v>150</v>
      </c>
      <c r="H250">
        <v>2</v>
      </c>
    </row>
    <row r="251" spans="1:8" x14ac:dyDescent="0.25">
      <c r="A251">
        <v>16000105052</v>
      </c>
      <c r="B251">
        <v>372</v>
      </c>
      <c r="C251" t="s">
        <v>159</v>
      </c>
      <c r="D251" t="s">
        <v>160</v>
      </c>
      <c r="E251" t="s">
        <v>160</v>
      </c>
      <c r="F251" s="2">
        <v>42456.006944444445</v>
      </c>
      <c r="G251" t="s">
        <v>179</v>
      </c>
      <c r="H251">
        <v>2</v>
      </c>
    </row>
    <row r="252" spans="1:8" x14ac:dyDescent="0.25">
      <c r="A252">
        <v>16000105402</v>
      </c>
      <c r="B252">
        <v>200</v>
      </c>
      <c r="C252" t="s">
        <v>352</v>
      </c>
      <c r="D252" t="s">
        <v>64</v>
      </c>
      <c r="E252" t="s">
        <v>65</v>
      </c>
      <c r="F252" s="2">
        <v>42456.02847222222</v>
      </c>
      <c r="G252" t="s">
        <v>91</v>
      </c>
      <c r="H252">
        <v>2</v>
      </c>
    </row>
    <row r="253" spans="1:8" x14ac:dyDescent="0.25">
      <c r="A253">
        <v>16000105397</v>
      </c>
      <c r="B253">
        <v>177</v>
      </c>
      <c r="C253" t="s">
        <v>117</v>
      </c>
      <c r="D253" t="s">
        <v>52</v>
      </c>
      <c r="E253" t="s">
        <v>52</v>
      </c>
      <c r="F253" s="2">
        <v>42456.018750000003</v>
      </c>
      <c r="G253" t="s">
        <v>129</v>
      </c>
      <c r="H253">
        <v>1</v>
      </c>
    </row>
    <row r="254" spans="1:8" x14ac:dyDescent="0.25">
      <c r="A254">
        <v>16000105392</v>
      </c>
      <c r="B254">
        <v>161</v>
      </c>
      <c r="C254" t="s">
        <v>62</v>
      </c>
      <c r="D254" t="s">
        <v>62</v>
      </c>
      <c r="E254" t="s">
        <v>62</v>
      </c>
      <c r="F254" s="2">
        <v>42456.025000000001</v>
      </c>
      <c r="G254" t="s">
        <v>137</v>
      </c>
      <c r="H254">
        <v>1</v>
      </c>
    </row>
    <row r="255" spans="1:8" x14ac:dyDescent="0.25">
      <c r="A255">
        <v>16000105391</v>
      </c>
      <c r="B255">
        <v>200</v>
      </c>
      <c r="C255" t="s">
        <v>352</v>
      </c>
      <c r="D255" t="s">
        <v>64</v>
      </c>
      <c r="E255" t="s">
        <v>65</v>
      </c>
      <c r="F255" s="2">
        <v>42456.027083333334</v>
      </c>
      <c r="G255" t="s">
        <v>129</v>
      </c>
      <c r="H255">
        <v>2</v>
      </c>
    </row>
    <row r="256" spans="1:8" x14ac:dyDescent="0.25">
      <c r="A256">
        <v>16000105390</v>
      </c>
      <c r="B256">
        <v>244</v>
      </c>
      <c r="C256" t="s">
        <v>558</v>
      </c>
      <c r="D256" t="s">
        <v>21</v>
      </c>
      <c r="E256" t="s">
        <v>21</v>
      </c>
      <c r="F256" s="2">
        <v>42456.027083333334</v>
      </c>
      <c r="G256" t="s">
        <v>179</v>
      </c>
      <c r="H256">
        <v>2</v>
      </c>
    </row>
    <row r="257" spans="1:8" x14ac:dyDescent="0.25">
      <c r="A257">
        <v>16000105386</v>
      </c>
      <c r="B257">
        <v>281</v>
      </c>
      <c r="C257" t="s">
        <v>48</v>
      </c>
      <c r="D257" t="s">
        <v>42</v>
      </c>
      <c r="E257" t="s">
        <v>42</v>
      </c>
      <c r="F257" s="2">
        <v>42456.015277777777</v>
      </c>
      <c r="G257" t="s">
        <v>137</v>
      </c>
      <c r="H257">
        <v>2</v>
      </c>
    </row>
    <row r="258" spans="1:8" x14ac:dyDescent="0.25">
      <c r="A258">
        <v>16000105381</v>
      </c>
      <c r="B258">
        <v>280</v>
      </c>
      <c r="C258" t="s">
        <v>41</v>
      </c>
      <c r="D258" t="s">
        <v>42</v>
      </c>
      <c r="E258" t="s">
        <v>42</v>
      </c>
      <c r="F258" s="2">
        <v>42456.032638888886</v>
      </c>
      <c r="G258" t="s">
        <v>78</v>
      </c>
      <c r="H258">
        <v>1</v>
      </c>
    </row>
    <row r="259" spans="1:8" x14ac:dyDescent="0.25">
      <c r="A259">
        <v>16000105377</v>
      </c>
      <c r="B259">
        <v>245</v>
      </c>
      <c r="C259" t="s">
        <v>58</v>
      </c>
      <c r="D259" t="s">
        <v>21</v>
      </c>
      <c r="E259" t="s">
        <v>21</v>
      </c>
      <c r="F259" s="2">
        <v>42456.03402777778</v>
      </c>
      <c r="G259" t="s">
        <v>23</v>
      </c>
      <c r="H259">
        <v>3</v>
      </c>
    </row>
    <row r="260" spans="1:8" x14ac:dyDescent="0.25">
      <c r="A260">
        <v>16000105366</v>
      </c>
      <c r="B260">
        <v>281</v>
      </c>
      <c r="C260" t="s">
        <v>48</v>
      </c>
      <c r="D260" t="s">
        <v>42</v>
      </c>
      <c r="E260" t="s">
        <v>42</v>
      </c>
      <c r="F260" s="2">
        <v>42456.020833333336</v>
      </c>
      <c r="G260" t="s">
        <v>137</v>
      </c>
      <c r="H260">
        <v>3</v>
      </c>
    </row>
    <row r="261" spans="1:8" x14ac:dyDescent="0.25">
      <c r="A261">
        <v>16000105329</v>
      </c>
      <c r="B261">
        <v>246</v>
      </c>
      <c r="C261" t="s">
        <v>557</v>
      </c>
      <c r="D261" t="s">
        <v>558</v>
      </c>
      <c r="E261" t="s">
        <v>21</v>
      </c>
      <c r="F261" s="2">
        <v>42456.019444444442</v>
      </c>
      <c r="G261" t="s">
        <v>124</v>
      </c>
      <c r="H261">
        <v>4</v>
      </c>
    </row>
    <row r="262" spans="1:8" x14ac:dyDescent="0.25">
      <c r="A262">
        <v>16000105304</v>
      </c>
      <c r="B262">
        <v>430</v>
      </c>
      <c r="C262" t="s">
        <v>134</v>
      </c>
      <c r="D262" t="s">
        <v>29</v>
      </c>
      <c r="E262" t="s">
        <v>135</v>
      </c>
      <c r="F262" s="2">
        <v>42456.026388888888</v>
      </c>
      <c r="G262" t="s">
        <v>44</v>
      </c>
      <c r="H262">
        <v>4</v>
      </c>
    </row>
    <row r="263" spans="1:8" x14ac:dyDescent="0.25">
      <c r="A263">
        <v>16000105279</v>
      </c>
      <c r="B263">
        <v>430</v>
      </c>
      <c r="C263" t="s">
        <v>134</v>
      </c>
      <c r="D263" t="s">
        <v>29</v>
      </c>
      <c r="E263" t="s">
        <v>135</v>
      </c>
      <c r="F263" s="2">
        <v>42456.027083333334</v>
      </c>
      <c r="G263" t="s">
        <v>276</v>
      </c>
      <c r="H263">
        <v>4</v>
      </c>
    </row>
    <row r="264" spans="1:8" x14ac:dyDescent="0.25">
      <c r="A264">
        <v>16000105277</v>
      </c>
      <c r="B264">
        <v>470</v>
      </c>
      <c r="C264" t="s">
        <v>27</v>
      </c>
      <c r="D264" t="s">
        <v>28</v>
      </c>
      <c r="E264" t="s">
        <v>29</v>
      </c>
      <c r="F264" s="2">
        <v>42456.022222222222</v>
      </c>
      <c r="G264" t="s">
        <v>179</v>
      </c>
      <c r="H264">
        <v>4</v>
      </c>
    </row>
    <row r="265" spans="1:8" x14ac:dyDescent="0.25">
      <c r="A265">
        <v>16000105200</v>
      </c>
      <c r="B265">
        <v>372</v>
      </c>
      <c r="C265" t="s">
        <v>159</v>
      </c>
      <c r="D265" t="s">
        <v>160</v>
      </c>
      <c r="E265" t="s">
        <v>160</v>
      </c>
      <c r="F265" s="2">
        <v>42456.025000000001</v>
      </c>
      <c r="G265" t="s">
        <v>276</v>
      </c>
      <c r="H265">
        <v>2</v>
      </c>
    </row>
    <row r="266" spans="1:8" x14ac:dyDescent="0.25">
      <c r="A266">
        <v>16000105408</v>
      </c>
      <c r="B266">
        <v>250</v>
      </c>
      <c r="C266" t="s">
        <v>111</v>
      </c>
      <c r="D266" t="s">
        <v>112</v>
      </c>
      <c r="E266" t="s">
        <v>113</v>
      </c>
      <c r="F266" s="2">
        <v>42456.036111111112</v>
      </c>
      <c r="G266" t="s">
        <v>129</v>
      </c>
      <c r="H266">
        <v>0</v>
      </c>
    </row>
    <row r="267" spans="1:8" x14ac:dyDescent="0.25">
      <c r="A267">
        <v>16000105407</v>
      </c>
      <c r="B267">
        <v>245</v>
      </c>
      <c r="C267" t="s">
        <v>58</v>
      </c>
      <c r="D267" t="s">
        <v>21</v>
      </c>
      <c r="E267" t="s">
        <v>21</v>
      </c>
      <c r="F267" s="2">
        <v>42456.03402777778</v>
      </c>
      <c r="G267" t="s">
        <v>23</v>
      </c>
      <c r="H267">
        <v>0</v>
      </c>
    </row>
    <row r="268" spans="1:8" x14ac:dyDescent="0.25">
      <c r="A268">
        <v>16000105276</v>
      </c>
      <c r="B268">
        <v>245</v>
      </c>
      <c r="C268" t="s">
        <v>58</v>
      </c>
      <c r="D268" t="s">
        <v>21</v>
      </c>
      <c r="E268" t="s">
        <v>21</v>
      </c>
      <c r="F268" s="2">
        <v>42456.029861111114</v>
      </c>
      <c r="G268" t="s">
        <v>23</v>
      </c>
      <c r="H268">
        <v>1</v>
      </c>
    </row>
    <row r="269" spans="1:8" x14ac:dyDescent="0.25">
      <c r="A269">
        <v>16000105182</v>
      </c>
      <c r="B269">
        <v>450</v>
      </c>
      <c r="C269" t="s">
        <v>520</v>
      </c>
      <c r="D269" t="s">
        <v>29</v>
      </c>
      <c r="E269" t="s">
        <v>29</v>
      </c>
      <c r="F269" s="2">
        <v>42456.03402777778</v>
      </c>
      <c r="G269" t="s">
        <v>179</v>
      </c>
      <c r="H269">
        <v>3</v>
      </c>
    </row>
    <row r="270" spans="1:8" x14ac:dyDescent="0.25">
      <c r="A270">
        <v>16000105179</v>
      </c>
      <c r="B270">
        <v>201</v>
      </c>
      <c r="C270" t="s">
        <v>63</v>
      </c>
      <c r="D270" t="s">
        <v>64</v>
      </c>
      <c r="E270" t="s">
        <v>65</v>
      </c>
      <c r="F270" s="2">
        <v>42456.029861111114</v>
      </c>
      <c r="G270" t="s">
        <v>99</v>
      </c>
      <c r="H270">
        <v>1</v>
      </c>
    </row>
    <row r="271" spans="1:8" x14ac:dyDescent="0.25">
      <c r="A271">
        <v>16000105415</v>
      </c>
      <c r="B271">
        <v>245</v>
      </c>
      <c r="C271" t="s">
        <v>58</v>
      </c>
      <c r="D271" t="s">
        <v>21</v>
      </c>
      <c r="E271" t="s">
        <v>21</v>
      </c>
      <c r="F271" s="2">
        <v>42456.043055555558</v>
      </c>
      <c r="G271" t="s">
        <v>44</v>
      </c>
      <c r="H271">
        <v>2</v>
      </c>
    </row>
    <row r="272" spans="1:8" x14ac:dyDescent="0.25">
      <c r="A272">
        <v>16000105410</v>
      </c>
      <c r="B272">
        <v>139</v>
      </c>
      <c r="C272" t="s">
        <v>371</v>
      </c>
      <c r="D272" t="s">
        <v>251</v>
      </c>
      <c r="E272" t="s">
        <v>251</v>
      </c>
      <c r="F272" s="2">
        <v>42456.038888888892</v>
      </c>
      <c r="G272" t="s">
        <v>91</v>
      </c>
      <c r="H272">
        <v>2</v>
      </c>
    </row>
    <row r="273" spans="1:8" x14ac:dyDescent="0.25">
      <c r="A273">
        <v>16000105409</v>
      </c>
      <c r="B273">
        <v>65</v>
      </c>
      <c r="C273" t="s">
        <v>74</v>
      </c>
      <c r="D273" t="s">
        <v>75</v>
      </c>
      <c r="E273" t="s">
        <v>76</v>
      </c>
      <c r="F273" s="2">
        <v>42456.038888888892</v>
      </c>
      <c r="G273" t="s">
        <v>150</v>
      </c>
      <c r="H273">
        <v>0</v>
      </c>
    </row>
    <row r="274" spans="1:8" x14ac:dyDescent="0.25">
      <c r="A274">
        <v>16000105389</v>
      </c>
      <c r="B274">
        <v>63</v>
      </c>
      <c r="C274" t="s">
        <v>165</v>
      </c>
      <c r="D274" t="s">
        <v>166</v>
      </c>
      <c r="E274" t="s">
        <v>166</v>
      </c>
      <c r="F274" s="2">
        <v>42456.040972222225</v>
      </c>
      <c r="G274" t="s">
        <v>83</v>
      </c>
      <c r="H274">
        <v>0</v>
      </c>
    </row>
    <row r="275" spans="1:8" x14ac:dyDescent="0.25">
      <c r="A275">
        <v>16000105388</v>
      </c>
      <c r="B275">
        <v>280</v>
      </c>
      <c r="C275" t="s">
        <v>41</v>
      </c>
      <c r="D275" t="s">
        <v>42</v>
      </c>
      <c r="E275" t="s">
        <v>42</v>
      </c>
      <c r="F275" s="2">
        <v>42456.041666666664</v>
      </c>
      <c r="G275" t="s">
        <v>99</v>
      </c>
      <c r="H275">
        <v>0</v>
      </c>
    </row>
    <row r="276" spans="1:8" x14ac:dyDescent="0.25">
      <c r="A276">
        <v>16000105343</v>
      </c>
      <c r="B276">
        <v>280</v>
      </c>
      <c r="C276" t="s">
        <v>41</v>
      </c>
      <c r="D276" t="s">
        <v>42</v>
      </c>
      <c r="E276" t="s">
        <v>42</v>
      </c>
      <c r="F276" s="2">
        <v>42456.036111111112</v>
      </c>
      <c r="G276" t="s">
        <v>78</v>
      </c>
      <c r="H276">
        <v>1</v>
      </c>
    </row>
    <row r="277" spans="1:8" x14ac:dyDescent="0.25">
      <c r="A277">
        <v>16000105333</v>
      </c>
      <c r="B277">
        <v>470</v>
      </c>
      <c r="C277" t="s">
        <v>27</v>
      </c>
      <c r="D277" t="s">
        <v>28</v>
      </c>
      <c r="E277" t="s">
        <v>29</v>
      </c>
      <c r="F277" s="2">
        <v>42456.040972222225</v>
      </c>
      <c r="G277" t="s">
        <v>137</v>
      </c>
      <c r="H277">
        <v>1</v>
      </c>
    </row>
    <row r="278" spans="1:8" x14ac:dyDescent="0.25">
      <c r="A278">
        <v>16000105266</v>
      </c>
      <c r="B278">
        <v>220</v>
      </c>
      <c r="C278" t="s">
        <v>325</v>
      </c>
      <c r="D278" t="s">
        <v>326</v>
      </c>
      <c r="E278" t="s">
        <v>327</v>
      </c>
      <c r="F278" s="2">
        <v>42455.998611111114</v>
      </c>
      <c r="G278" t="s">
        <v>99</v>
      </c>
      <c r="H278">
        <v>4</v>
      </c>
    </row>
    <row r="279" spans="1:8" x14ac:dyDescent="0.25">
      <c r="A279">
        <v>16000105173</v>
      </c>
      <c r="B279">
        <v>64</v>
      </c>
      <c r="C279" t="s">
        <v>294</v>
      </c>
      <c r="D279" t="s">
        <v>75</v>
      </c>
      <c r="E279" t="s">
        <v>295</v>
      </c>
      <c r="F279" s="2">
        <v>42456.037499999999</v>
      </c>
      <c r="G279" t="s">
        <v>31</v>
      </c>
      <c r="H279">
        <v>3</v>
      </c>
    </row>
    <row r="280" spans="1:8" x14ac:dyDescent="0.25">
      <c r="A280">
        <v>16000105096</v>
      </c>
      <c r="B280">
        <v>64</v>
      </c>
      <c r="C280" t="s">
        <v>294</v>
      </c>
      <c r="D280" t="s">
        <v>75</v>
      </c>
      <c r="E280" t="s">
        <v>295</v>
      </c>
      <c r="F280" s="2">
        <v>42456.036805555559</v>
      </c>
      <c r="G280" t="s">
        <v>31</v>
      </c>
      <c r="H280">
        <v>1</v>
      </c>
    </row>
    <row r="281" spans="1:8" x14ac:dyDescent="0.25">
      <c r="A281">
        <v>16000105424</v>
      </c>
      <c r="B281">
        <v>177</v>
      </c>
      <c r="C281" t="s">
        <v>117</v>
      </c>
      <c r="D281" t="s">
        <v>52</v>
      </c>
      <c r="E281" t="s">
        <v>52</v>
      </c>
      <c r="F281" s="2">
        <v>42456.046527777777</v>
      </c>
      <c r="G281" t="s">
        <v>129</v>
      </c>
      <c r="H281">
        <v>3</v>
      </c>
    </row>
    <row r="282" spans="1:8" x14ac:dyDescent="0.25">
      <c r="A282">
        <v>16000105421</v>
      </c>
      <c r="B282">
        <v>177</v>
      </c>
      <c r="C282" t="s">
        <v>117</v>
      </c>
      <c r="D282" t="s">
        <v>52</v>
      </c>
      <c r="E282" t="s">
        <v>52</v>
      </c>
      <c r="F282" s="2">
        <v>42456.042361111111</v>
      </c>
      <c r="G282" t="s">
        <v>23</v>
      </c>
      <c r="H282">
        <v>4</v>
      </c>
    </row>
    <row r="283" spans="1:8" x14ac:dyDescent="0.25">
      <c r="A283">
        <v>16000105412</v>
      </c>
      <c r="B283">
        <v>280</v>
      </c>
      <c r="C283" t="s">
        <v>41</v>
      </c>
      <c r="D283" t="s">
        <v>42</v>
      </c>
      <c r="E283" t="s">
        <v>42</v>
      </c>
      <c r="F283" s="2">
        <v>42456.042361111111</v>
      </c>
      <c r="G283" t="s">
        <v>179</v>
      </c>
      <c r="H283">
        <v>1</v>
      </c>
    </row>
    <row r="284" spans="1:8" x14ac:dyDescent="0.25">
      <c r="A284">
        <v>16000105387</v>
      </c>
      <c r="B284">
        <v>430</v>
      </c>
      <c r="C284" t="s">
        <v>134</v>
      </c>
      <c r="D284" t="s">
        <v>29</v>
      </c>
      <c r="E284" t="s">
        <v>135</v>
      </c>
      <c r="F284" s="2">
        <v>42456.043055555558</v>
      </c>
      <c r="G284" t="s">
        <v>91</v>
      </c>
      <c r="H284">
        <v>1</v>
      </c>
    </row>
    <row r="285" spans="1:8" x14ac:dyDescent="0.25">
      <c r="A285">
        <v>16000105362</v>
      </c>
      <c r="B285">
        <v>245</v>
      </c>
      <c r="C285" t="s">
        <v>58</v>
      </c>
      <c r="D285" t="s">
        <v>21</v>
      </c>
      <c r="E285" t="s">
        <v>21</v>
      </c>
      <c r="F285" s="2">
        <v>42456.042361111111</v>
      </c>
      <c r="G285" t="s">
        <v>23</v>
      </c>
      <c r="H285">
        <v>0</v>
      </c>
    </row>
    <row r="286" spans="1:8" x14ac:dyDescent="0.25">
      <c r="A286">
        <v>16000105356</v>
      </c>
      <c r="B286">
        <v>245</v>
      </c>
      <c r="C286" t="s">
        <v>58</v>
      </c>
      <c r="D286" t="s">
        <v>21</v>
      </c>
      <c r="E286" t="s">
        <v>21</v>
      </c>
      <c r="F286" s="2">
        <v>42456.021527777775</v>
      </c>
      <c r="G286" t="s">
        <v>91</v>
      </c>
      <c r="H286">
        <v>2</v>
      </c>
    </row>
    <row r="287" spans="1:8" x14ac:dyDescent="0.25">
      <c r="A287">
        <v>16000105351</v>
      </c>
      <c r="B287">
        <v>200</v>
      </c>
      <c r="C287" t="s">
        <v>352</v>
      </c>
      <c r="D287" t="s">
        <v>64</v>
      </c>
      <c r="E287" t="s">
        <v>65</v>
      </c>
      <c r="F287" s="2">
        <v>42456.042361111111</v>
      </c>
      <c r="G287" t="s">
        <v>99</v>
      </c>
      <c r="H287">
        <v>2</v>
      </c>
    </row>
    <row r="288" spans="1:8" x14ac:dyDescent="0.25">
      <c r="A288">
        <v>16000105348</v>
      </c>
      <c r="B288">
        <v>245</v>
      </c>
      <c r="C288" t="s">
        <v>58</v>
      </c>
      <c r="D288" t="s">
        <v>21</v>
      </c>
      <c r="E288" t="s">
        <v>21</v>
      </c>
      <c r="F288" s="2">
        <v>42456.043749999997</v>
      </c>
      <c r="G288" t="s">
        <v>78</v>
      </c>
      <c r="H288">
        <v>2</v>
      </c>
    </row>
    <row r="289" spans="1:8" x14ac:dyDescent="0.25">
      <c r="A289">
        <v>16000105321</v>
      </c>
      <c r="B289">
        <v>64</v>
      </c>
      <c r="C289" t="s">
        <v>294</v>
      </c>
      <c r="D289" t="s">
        <v>75</v>
      </c>
      <c r="E289" t="s">
        <v>295</v>
      </c>
      <c r="F289" s="2">
        <v>42456.042361111111</v>
      </c>
      <c r="G289" t="s">
        <v>150</v>
      </c>
      <c r="H289">
        <v>4</v>
      </c>
    </row>
    <row r="290" spans="1:8" x14ac:dyDescent="0.25">
      <c r="A290">
        <v>16000105305</v>
      </c>
      <c r="B290">
        <v>65</v>
      </c>
      <c r="C290" t="s">
        <v>74</v>
      </c>
      <c r="D290" t="s">
        <v>75</v>
      </c>
      <c r="E290" t="s">
        <v>76</v>
      </c>
      <c r="F290" s="2">
        <v>42456.041666666664</v>
      </c>
      <c r="G290" t="s">
        <v>91</v>
      </c>
      <c r="H290">
        <v>4</v>
      </c>
    </row>
    <row r="291" spans="1:8" x14ac:dyDescent="0.25">
      <c r="A291">
        <v>16000105154</v>
      </c>
      <c r="B291">
        <v>245</v>
      </c>
      <c r="C291" t="s">
        <v>58</v>
      </c>
      <c r="D291" t="s">
        <v>21</v>
      </c>
      <c r="E291" t="s">
        <v>21</v>
      </c>
      <c r="F291" s="2">
        <v>42456.043055555558</v>
      </c>
      <c r="G291" t="s">
        <v>91</v>
      </c>
      <c r="H291">
        <v>3</v>
      </c>
    </row>
    <row r="292" spans="1:8" x14ac:dyDescent="0.25">
      <c r="A292">
        <v>16000105295</v>
      </c>
      <c r="B292">
        <v>130</v>
      </c>
      <c r="C292" t="s">
        <v>484</v>
      </c>
      <c r="D292" t="s">
        <v>251</v>
      </c>
      <c r="E292" t="s">
        <v>251</v>
      </c>
      <c r="F292" s="2">
        <v>42456.053472222222</v>
      </c>
      <c r="G292" t="s">
        <v>23</v>
      </c>
      <c r="H292">
        <v>1</v>
      </c>
    </row>
    <row r="293" spans="1:8" x14ac:dyDescent="0.25">
      <c r="A293">
        <v>16000105125</v>
      </c>
      <c r="B293">
        <v>245</v>
      </c>
      <c r="C293" t="s">
        <v>58</v>
      </c>
      <c r="D293" t="s">
        <v>21</v>
      </c>
      <c r="E293" t="s">
        <v>21</v>
      </c>
      <c r="F293" s="2">
        <v>42456.052083333336</v>
      </c>
      <c r="G293" t="s">
        <v>276</v>
      </c>
      <c r="H293">
        <v>3</v>
      </c>
    </row>
    <row r="294" spans="1:8" x14ac:dyDescent="0.25">
      <c r="A294">
        <v>16000105436</v>
      </c>
      <c r="B294">
        <v>177</v>
      </c>
      <c r="C294" t="s">
        <v>117</v>
      </c>
      <c r="D294" t="s">
        <v>52</v>
      </c>
      <c r="E294" t="s">
        <v>52</v>
      </c>
      <c r="F294" s="2">
        <v>42456.056944444441</v>
      </c>
      <c r="G294" t="s">
        <v>155</v>
      </c>
      <c r="H294">
        <v>1</v>
      </c>
    </row>
    <row r="295" spans="1:8" x14ac:dyDescent="0.25">
      <c r="A295">
        <v>16000105434</v>
      </c>
      <c r="B295">
        <v>250</v>
      </c>
      <c r="C295" t="s">
        <v>111</v>
      </c>
      <c r="D295" t="s">
        <v>112</v>
      </c>
      <c r="E295" t="s">
        <v>113</v>
      </c>
      <c r="F295" s="2">
        <v>42456.065972222219</v>
      </c>
      <c r="G295" t="s">
        <v>44</v>
      </c>
      <c r="H295">
        <v>2</v>
      </c>
    </row>
    <row r="296" spans="1:8" x14ac:dyDescent="0.25">
      <c r="A296">
        <v>16000105431</v>
      </c>
      <c r="B296">
        <v>161</v>
      </c>
      <c r="C296" t="s">
        <v>62</v>
      </c>
      <c r="D296" t="s">
        <v>62</v>
      </c>
      <c r="E296" t="s">
        <v>62</v>
      </c>
      <c r="F296" s="2">
        <v>42456.060416666667</v>
      </c>
      <c r="G296" t="s">
        <v>137</v>
      </c>
      <c r="H296">
        <v>0</v>
      </c>
    </row>
    <row r="297" spans="1:8" x14ac:dyDescent="0.25">
      <c r="A297">
        <v>16000105423</v>
      </c>
      <c r="B297">
        <v>161</v>
      </c>
      <c r="C297" t="s">
        <v>62</v>
      </c>
      <c r="D297" t="s">
        <v>62</v>
      </c>
      <c r="E297" t="s">
        <v>62</v>
      </c>
      <c r="F297" s="2">
        <v>42456.05972222222</v>
      </c>
      <c r="G297" t="s">
        <v>155</v>
      </c>
      <c r="H297">
        <v>3</v>
      </c>
    </row>
    <row r="298" spans="1:8" x14ac:dyDescent="0.25">
      <c r="A298">
        <v>16000105413</v>
      </c>
      <c r="B298">
        <v>470</v>
      </c>
      <c r="C298" t="s">
        <v>27</v>
      </c>
      <c r="D298" t="s">
        <v>28</v>
      </c>
      <c r="E298" t="s">
        <v>29</v>
      </c>
      <c r="F298" s="2">
        <v>42456.061805555553</v>
      </c>
      <c r="G298" t="s">
        <v>91</v>
      </c>
      <c r="H298">
        <v>2</v>
      </c>
    </row>
    <row r="299" spans="1:8" x14ac:dyDescent="0.25">
      <c r="A299">
        <v>16000105398</v>
      </c>
      <c r="B299">
        <v>74</v>
      </c>
      <c r="C299" t="s">
        <v>177</v>
      </c>
      <c r="D299" t="s">
        <v>166</v>
      </c>
      <c r="E299" t="s">
        <v>166</v>
      </c>
      <c r="F299" s="2">
        <v>42456.05972222222</v>
      </c>
      <c r="G299" t="s">
        <v>91</v>
      </c>
      <c r="H299">
        <v>3</v>
      </c>
    </row>
    <row r="300" spans="1:8" x14ac:dyDescent="0.25">
      <c r="A300">
        <v>16000105239</v>
      </c>
      <c r="B300">
        <v>31</v>
      </c>
      <c r="C300" t="s">
        <v>676</v>
      </c>
      <c r="D300" t="s">
        <v>418</v>
      </c>
      <c r="E300" t="s">
        <v>418</v>
      </c>
      <c r="F300" s="2">
        <v>42456.059027777781</v>
      </c>
      <c r="G300" t="s">
        <v>54</v>
      </c>
      <c r="H300">
        <v>1</v>
      </c>
    </row>
    <row r="301" spans="1:8" x14ac:dyDescent="0.25">
      <c r="A301">
        <v>16000105118</v>
      </c>
      <c r="B301">
        <v>281</v>
      </c>
      <c r="C301" t="s">
        <v>48</v>
      </c>
      <c r="D301" t="s">
        <v>42</v>
      </c>
      <c r="E301" t="s">
        <v>42</v>
      </c>
      <c r="F301" s="2">
        <v>42456.063194444447</v>
      </c>
      <c r="G301" t="s">
        <v>23</v>
      </c>
      <c r="H301">
        <v>1</v>
      </c>
    </row>
    <row r="302" spans="1:8" x14ac:dyDescent="0.25">
      <c r="A302">
        <v>16000105464</v>
      </c>
      <c r="B302">
        <v>281</v>
      </c>
      <c r="C302" t="s">
        <v>48</v>
      </c>
      <c r="D302" t="s">
        <v>42</v>
      </c>
      <c r="E302" t="s">
        <v>42</v>
      </c>
      <c r="F302" s="2">
        <v>42456.077777777777</v>
      </c>
      <c r="G302" t="s">
        <v>78</v>
      </c>
      <c r="H302">
        <v>2</v>
      </c>
    </row>
    <row r="303" spans="1:8" x14ac:dyDescent="0.25">
      <c r="A303">
        <v>16000105461</v>
      </c>
      <c r="B303">
        <v>177</v>
      </c>
      <c r="C303" t="s">
        <v>117</v>
      </c>
      <c r="D303" t="s">
        <v>52</v>
      </c>
      <c r="E303" t="s">
        <v>52</v>
      </c>
      <c r="F303" s="2">
        <v>42456.072916666664</v>
      </c>
      <c r="G303" t="s">
        <v>155</v>
      </c>
      <c r="H303">
        <v>3</v>
      </c>
    </row>
    <row r="304" spans="1:8" x14ac:dyDescent="0.25">
      <c r="A304">
        <v>16000105460</v>
      </c>
      <c r="B304">
        <v>460</v>
      </c>
      <c r="C304" t="s">
        <v>35</v>
      </c>
      <c r="D304" t="s">
        <v>29</v>
      </c>
      <c r="E304" t="s">
        <v>29</v>
      </c>
      <c r="F304" s="2">
        <v>42456.07916666667</v>
      </c>
      <c r="G304" t="s">
        <v>198</v>
      </c>
      <c r="H304">
        <v>2</v>
      </c>
    </row>
    <row r="305" spans="1:8" x14ac:dyDescent="0.25">
      <c r="A305">
        <v>16000105457</v>
      </c>
      <c r="B305">
        <v>177</v>
      </c>
      <c r="C305" t="s">
        <v>117</v>
      </c>
      <c r="D305" t="s">
        <v>52</v>
      </c>
      <c r="E305" t="s">
        <v>52</v>
      </c>
      <c r="F305" s="2">
        <v>42456.069444444445</v>
      </c>
      <c r="G305" t="s">
        <v>83</v>
      </c>
      <c r="H305">
        <v>1</v>
      </c>
    </row>
    <row r="306" spans="1:8" x14ac:dyDescent="0.25">
      <c r="A306">
        <v>16000105442</v>
      </c>
      <c r="B306">
        <v>245</v>
      </c>
      <c r="C306" t="s">
        <v>58</v>
      </c>
      <c r="D306" t="s">
        <v>21</v>
      </c>
      <c r="E306" t="s">
        <v>21</v>
      </c>
      <c r="F306" s="2">
        <v>42456.080555555556</v>
      </c>
      <c r="G306" t="s">
        <v>91</v>
      </c>
      <c r="H306">
        <v>3</v>
      </c>
    </row>
    <row r="307" spans="1:8" x14ac:dyDescent="0.25">
      <c r="A307">
        <v>16000105369</v>
      </c>
      <c r="B307">
        <v>245</v>
      </c>
      <c r="C307" t="s">
        <v>58</v>
      </c>
      <c r="D307" t="s">
        <v>21</v>
      </c>
      <c r="E307" t="s">
        <v>21</v>
      </c>
      <c r="F307" s="2">
        <v>42456.067361111112</v>
      </c>
      <c r="G307" t="s">
        <v>276</v>
      </c>
      <c r="H307">
        <v>2</v>
      </c>
    </row>
    <row r="308" spans="1:8" x14ac:dyDescent="0.25">
      <c r="A308">
        <v>16000105359</v>
      </c>
      <c r="B308">
        <v>281</v>
      </c>
      <c r="C308" t="s">
        <v>48</v>
      </c>
      <c r="D308" t="s">
        <v>42</v>
      </c>
      <c r="E308" t="s">
        <v>42</v>
      </c>
      <c r="F308" s="2">
        <v>42456.073611111111</v>
      </c>
      <c r="G308" t="s">
        <v>137</v>
      </c>
      <c r="H308">
        <v>1</v>
      </c>
    </row>
    <row r="309" spans="1:8" x14ac:dyDescent="0.25">
      <c r="A309">
        <v>16000105342</v>
      </c>
      <c r="B309">
        <v>181</v>
      </c>
      <c r="C309" t="s">
        <v>813</v>
      </c>
      <c r="D309" t="s">
        <v>148</v>
      </c>
      <c r="E309" t="s">
        <v>148</v>
      </c>
      <c r="F309" s="2">
        <v>42456.073611111111</v>
      </c>
      <c r="G309" t="s">
        <v>129</v>
      </c>
      <c r="H309">
        <v>3</v>
      </c>
    </row>
    <row r="310" spans="1:8" x14ac:dyDescent="0.25">
      <c r="A310">
        <v>16000105337</v>
      </c>
      <c r="B310">
        <v>244</v>
      </c>
      <c r="C310" t="s">
        <v>558</v>
      </c>
      <c r="D310" t="s">
        <v>21</v>
      </c>
      <c r="E310" t="s">
        <v>21</v>
      </c>
      <c r="F310" s="2">
        <v>42456.070833333331</v>
      </c>
      <c r="G310" t="s">
        <v>150</v>
      </c>
      <c r="H310">
        <v>2</v>
      </c>
    </row>
    <row r="311" spans="1:8" x14ac:dyDescent="0.25">
      <c r="A311">
        <v>16000105336</v>
      </c>
      <c r="B311">
        <v>244</v>
      </c>
      <c r="C311" t="s">
        <v>558</v>
      </c>
      <c r="D311" t="s">
        <v>21</v>
      </c>
      <c r="E311" t="s">
        <v>21</v>
      </c>
      <c r="F311" s="2">
        <v>42456.080555555556</v>
      </c>
      <c r="G311" t="s">
        <v>99</v>
      </c>
      <c r="H311">
        <v>1</v>
      </c>
    </row>
    <row r="312" spans="1:8" x14ac:dyDescent="0.25">
      <c r="A312">
        <v>16000105115</v>
      </c>
      <c r="B312">
        <v>430</v>
      </c>
      <c r="C312" t="s">
        <v>134</v>
      </c>
      <c r="D312" t="s">
        <v>29</v>
      </c>
      <c r="E312" t="s">
        <v>135</v>
      </c>
      <c r="F312" s="2">
        <v>42456.070138888892</v>
      </c>
      <c r="G312" t="s">
        <v>78</v>
      </c>
      <c r="H312">
        <v>2</v>
      </c>
    </row>
    <row r="313" spans="1:8" x14ac:dyDescent="0.25">
      <c r="A313">
        <v>16000105484</v>
      </c>
      <c r="B313">
        <v>460</v>
      </c>
      <c r="C313" t="s">
        <v>35</v>
      </c>
      <c r="D313" t="s">
        <v>29</v>
      </c>
      <c r="E313" t="s">
        <v>29</v>
      </c>
      <c r="F313" s="2">
        <v>42456.092361111114</v>
      </c>
      <c r="G313" t="s">
        <v>44</v>
      </c>
      <c r="H313">
        <v>3</v>
      </c>
    </row>
    <row r="314" spans="1:8" x14ac:dyDescent="0.25">
      <c r="A314">
        <v>16000105483</v>
      </c>
      <c r="B314">
        <v>177</v>
      </c>
      <c r="C314" t="s">
        <v>117</v>
      </c>
      <c r="D314" t="s">
        <v>52</v>
      </c>
      <c r="E314" t="s">
        <v>52</v>
      </c>
      <c r="F314" s="2">
        <v>42456.090277777781</v>
      </c>
      <c r="G314" t="s">
        <v>83</v>
      </c>
      <c r="H314">
        <v>3</v>
      </c>
    </row>
    <row r="315" spans="1:8" x14ac:dyDescent="0.25">
      <c r="A315">
        <v>16000105476</v>
      </c>
      <c r="B315">
        <v>460</v>
      </c>
      <c r="C315" t="s">
        <v>35</v>
      </c>
      <c r="D315" t="s">
        <v>29</v>
      </c>
      <c r="E315" t="s">
        <v>29</v>
      </c>
      <c r="F315" s="2">
        <v>42456.086805555555</v>
      </c>
      <c r="G315" t="s">
        <v>150</v>
      </c>
      <c r="H315">
        <v>3</v>
      </c>
    </row>
    <row r="316" spans="1:8" x14ac:dyDescent="0.25">
      <c r="A316">
        <v>16000105474</v>
      </c>
      <c r="B316">
        <v>245</v>
      </c>
      <c r="C316" t="s">
        <v>58</v>
      </c>
      <c r="D316" t="s">
        <v>21</v>
      </c>
      <c r="E316" t="s">
        <v>21</v>
      </c>
      <c r="F316" s="2">
        <v>42456.086111111108</v>
      </c>
      <c r="G316" t="s">
        <v>23</v>
      </c>
      <c r="H316">
        <v>2</v>
      </c>
    </row>
    <row r="317" spans="1:8" x14ac:dyDescent="0.25">
      <c r="A317">
        <v>16000105468</v>
      </c>
      <c r="B317">
        <v>177</v>
      </c>
      <c r="C317" t="s">
        <v>117</v>
      </c>
      <c r="D317" t="s">
        <v>52</v>
      </c>
      <c r="E317" t="s">
        <v>52</v>
      </c>
      <c r="F317" s="2">
        <v>42456.077777777777</v>
      </c>
      <c r="G317" t="s">
        <v>129</v>
      </c>
      <c r="H317">
        <v>1</v>
      </c>
    </row>
    <row r="318" spans="1:8" x14ac:dyDescent="0.25">
      <c r="A318">
        <v>16000105439</v>
      </c>
      <c r="B318">
        <v>280</v>
      </c>
      <c r="C318" t="s">
        <v>41</v>
      </c>
      <c r="D318" t="s">
        <v>42</v>
      </c>
      <c r="E318" t="s">
        <v>42</v>
      </c>
      <c r="F318" s="2">
        <v>42456.078472222223</v>
      </c>
      <c r="G318" t="s">
        <v>276</v>
      </c>
      <c r="H318">
        <v>3</v>
      </c>
    </row>
    <row r="319" spans="1:8" x14ac:dyDescent="0.25">
      <c r="A319">
        <v>16000105406</v>
      </c>
      <c r="B319">
        <v>244</v>
      </c>
      <c r="C319" t="s">
        <v>558</v>
      </c>
      <c r="D319" t="s">
        <v>21</v>
      </c>
      <c r="E319" t="s">
        <v>21</v>
      </c>
      <c r="F319" s="2">
        <v>42456.085416666669</v>
      </c>
      <c r="G319" t="s">
        <v>198</v>
      </c>
      <c r="H319">
        <v>0</v>
      </c>
    </row>
    <row r="320" spans="1:8" x14ac:dyDescent="0.25">
      <c r="A320">
        <v>16000105224</v>
      </c>
      <c r="B320">
        <v>245</v>
      </c>
      <c r="C320" t="s">
        <v>58</v>
      </c>
      <c r="D320" t="s">
        <v>21</v>
      </c>
      <c r="E320" t="s">
        <v>21</v>
      </c>
      <c r="F320" s="2">
        <v>42456.078472222223</v>
      </c>
      <c r="G320" t="s">
        <v>276</v>
      </c>
      <c r="H320">
        <v>3</v>
      </c>
    </row>
    <row r="321" spans="1:8" x14ac:dyDescent="0.25">
      <c r="A321">
        <v>16000105119</v>
      </c>
      <c r="B321">
        <v>100</v>
      </c>
      <c r="C321" t="s">
        <v>229</v>
      </c>
      <c r="D321" t="s">
        <v>193</v>
      </c>
      <c r="E321" t="s">
        <v>193</v>
      </c>
      <c r="F321" s="2">
        <v>42456.088194444441</v>
      </c>
      <c r="G321" t="s">
        <v>137</v>
      </c>
      <c r="H321">
        <v>1</v>
      </c>
    </row>
    <row r="322" spans="1:8" x14ac:dyDescent="0.25">
      <c r="A322">
        <v>16000105463</v>
      </c>
      <c r="B322">
        <v>177</v>
      </c>
      <c r="C322" t="s">
        <v>117</v>
      </c>
      <c r="D322" t="s">
        <v>52</v>
      </c>
      <c r="E322" t="s">
        <v>52</v>
      </c>
      <c r="F322" s="2">
        <v>42456.09375</v>
      </c>
      <c r="G322" t="s">
        <v>124</v>
      </c>
      <c r="H322">
        <v>0</v>
      </c>
    </row>
    <row r="323" spans="1:8" x14ac:dyDescent="0.25">
      <c r="A323">
        <v>16000105462</v>
      </c>
      <c r="B323">
        <v>460</v>
      </c>
      <c r="C323" t="s">
        <v>35</v>
      </c>
      <c r="D323" t="s">
        <v>29</v>
      </c>
      <c r="E323" t="s">
        <v>29</v>
      </c>
      <c r="F323" s="2">
        <v>42456.1</v>
      </c>
      <c r="G323" t="s">
        <v>54</v>
      </c>
      <c r="H323">
        <v>2</v>
      </c>
    </row>
    <row r="324" spans="1:8" x14ac:dyDescent="0.25">
      <c r="A324">
        <v>16000105446</v>
      </c>
      <c r="B324">
        <v>245</v>
      </c>
      <c r="C324" t="s">
        <v>58</v>
      </c>
      <c r="D324" t="s">
        <v>21</v>
      </c>
      <c r="E324" t="s">
        <v>21</v>
      </c>
      <c r="F324" s="2">
        <v>42456.097916666666</v>
      </c>
      <c r="G324" t="s">
        <v>137</v>
      </c>
      <c r="H324">
        <v>2</v>
      </c>
    </row>
    <row r="325" spans="1:8" x14ac:dyDescent="0.25">
      <c r="A325">
        <v>16000105438</v>
      </c>
      <c r="B325">
        <v>440</v>
      </c>
      <c r="C325" t="s">
        <v>656</v>
      </c>
      <c r="D325" t="s">
        <v>29</v>
      </c>
      <c r="E325" t="s">
        <v>29</v>
      </c>
      <c r="F325" s="2">
        <v>42456.102777777778</v>
      </c>
      <c r="G325" t="s">
        <v>150</v>
      </c>
      <c r="H325">
        <v>1</v>
      </c>
    </row>
    <row r="326" spans="1:8" x14ac:dyDescent="0.25">
      <c r="A326">
        <v>16000105347</v>
      </c>
      <c r="B326">
        <v>280</v>
      </c>
      <c r="C326" t="s">
        <v>41</v>
      </c>
      <c r="D326" t="s">
        <v>42</v>
      </c>
      <c r="E326" t="s">
        <v>42</v>
      </c>
      <c r="F326" s="2">
        <v>42456.098611111112</v>
      </c>
      <c r="G326" t="s">
        <v>37</v>
      </c>
      <c r="H326">
        <v>3</v>
      </c>
    </row>
    <row r="327" spans="1:8" x14ac:dyDescent="0.25">
      <c r="A327">
        <v>16000105506</v>
      </c>
      <c r="B327">
        <v>460</v>
      </c>
      <c r="C327" t="s">
        <v>35</v>
      </c>
      <c r="D327" t="s">
        <v>29</v>
      </c>
      <c r="E327" t="s">
        <v>29</v>
      </c>
      <c r="F327" s="2">
        <v>42456.113888888889</v>
      </c>
      <c r="G327" t="s">
        <v>91</v>
      </c>
      <c r="H327">
        <v>3</v>
      </c>
    </row>
    <row r="328" spans="1:8" x14ac:dyDescent="0.25">
      <c r="A328">
        <v>16000105502</v>
      </c>
      <c r="B328">
        <v>242</v>
      </c>
      <c r="C328" t="s">
        <v>20</v>
      </c>
      <c r="D328" t="s">
        <v>21</v>
      </c>
      <c r="E328" t="s">
        <v>21</v>
      </c>
      <c r="F328" s="2">
        <v>42456.115277777775</v>
      </c>
      <c r="G328" t="s">
        <v>83</v>
      </c>
      <c r="H328">
        <v>1</v>
      </c>
    </row>
    <row r="329" spans="1:8" x14ac:dyDescent="0.25">
      <c r="A329">
        <v>16000105501</v>
      </c>
      <c r="B329">
        <v>460</v>
      </c>
      <c r="C329" t="s">
        <v>35</v>
      </c>
      <c r="D329" t="s">
        <v>29</v>
      </c>
      <c r="E329" t="s">
        <v>29</v>
      </c>
      <c r="F329" s="2">
        <v>42456.107638888891</v>
      </c>
      <c r="G329" t="s">
        <v>54</v>
      </c>
      <c r="H329">
        <v>3</v>
      </c>
    </row>
    <row r="330" spans="1:8" x14ac:dyDescent="0.25">
      <c r="A330">
        <v>16000105498</v>
      </c>
      <c r="B330">
        <v>460</v>
      </c>
      <c r="C330" t="s">
        <v>35</v>
      </c>
      <c r="D330" t="s">
        <v>29</v>
      </c>
      <c r="E330" t="s">
        <v>29</v>
      </c>
      <c r="F330" s="2">
        <v>42456.109722222223</v>
      </c>
      <c r="G330" t="s">
        <v>37</v>
      </c>
      <c r="H330">
        <v>4</v>
      </c>
    </row>
    <row r="331" spans="1:8" x14ac:dyDescent="0.25">
      <c r="A331">
        <v>16000105492</v>
      </c>
      <c r="B331">
        <v>245</v>
      </c>
      <c r="C331" t="s">
        <v>58</v>
      </c>
      <c r="D331" t="s">
        <v>21</v>
      </c>
      <c r="E331" t="s">
        <v>21</v>
      </c>
      <c r="F331" s="2">
        <v>42456.105555555558</v>
      </c>
      <c r="G331" t="s">
        <v>198</v>
      </c>
      <c r="H331">
        <v>4</v>
      </c>
    </row>
    <row r="332" spans="1:8" x14ac:dyDescent="0.25">
      <c r="A332">
        <v>16000105480</v>
      </c>
      <c r="B332">
        <v>245</v>
      </c>
      <c r="C332" t="s">
        <v>58</v>
      </c>
      <c r="D332" t="s">
        <v>21</v>
      </c>
      <c r="E332" t="s">
        <v>21</v>
      </c>
      <c r="F332" s="2">
        <v>42456.111805555556</v>
      </c>
      <c r="G332" t="s">
        <v>155</v>
      </c>
      <c r="H332">
        <v>3</v>
      </c>
    </row>
    <row r="333" spans="1:8" x14ac:dyDescent="0.25">
      <c r="A333">
        <v>16000105456</v>
      </c>
      <c r="B333">
        <v>130</v>
      </c>
      <c r="C333" t="s">
        <v>484</v>
      </c>
      <c r="D333" t="s">
        <v>251</v>
      </c>
      <c r="E333" t="s">
        <v>251</v>
      </c>
      <c r="F333" s="2">
        <v>42456.111805555556</v>
      </c>
      <c r="G333" t="s">
        <v>137</v>
      </c>
      <c r="H333">
        <v>1</v>
      </c>
    </row>
    <row r="334" spans="1:8" x14ac:dyDescent="0.25">
      <c r="A334">
        <v>16000105264</v>
      </c>
      <c r="B334">
        <v>64</v>
      </c>
      <c r="C334" t="s">
        <v>294</v>
      </c>
      <c r="D334" t="s">
        <v>75</v>
      </c>
      <c r="E334" t="s">
        <v>295</v>
      </c>
      <c r="F334" s="2">
        <v>42456.107638888891</v>
      </c>
      <c r="G334" t="s">
        <v>247</v>
      </c>
      <c r="H334">
        <v>3</v>
      </c>
    </row>
    <row r="335" spans="1:8" x14ac:dyDescent="0.25">
      <c r="A335">
        <v>16000105510</v>
      </c>
      <c r="B335">
        <v>161</v>
      </c>
      <c r="C335" t="s">
        <v>62</v>
      </c>
      <c r="D335" t="s">
        <v>62</v>
      </c>
      <c r="E335" t="s">
        <v>62</v>
      </c>
      <c r="F335" s="2">
        <v>42456.121527777781</v>
      </c>
      <c r="G335" t="s">
        <v>276</v>
      </c>
      <c r="H335">
        <v>3</v>
      </c>
    </row>
    <row r="336" spans="1:8" x14ac:dyDescent="0.25">
      <c r="A336">
        <v>16000105497</v>
      </c>
      <c r="B336">
        <v>201</v>
      </c>
      <c r="C336" t="s">
        <v>63</v>
      </c>
      <c r="D336" t="s">
        <v>64</v>
      </c>
      <c r="E336" t="s">
        <v>65</v>
      </c>
      <c r="F336" s="2">
        <v>42456.114583333336</v>
      </c>
      <c r="G336" t="s">
        <v>276</v>
      </c>
      <c r="H336">
        <v>4</v>
      </c>
    </row>
    <row r="337" spans="1:8" x14ac:dyDescent="0.25">
      <c r="A337">
        <v>16000105491</v>
      </c>
      <c r="B337">
        <v>244</v>
      </c>
      <c r="C337" t="s">
        <v>558</v>
      </c>
      <c r="D337" t="s">
        <v>21</v>
      </c>
      <c r="E337" t="s">
        <v>21</v>
      </c>
      <c r="F337" s="2">
        <v>42456.119444444441</v>
      </c>
      <c r="G337" t="s">
        <v>91</v>
      </c>
      <c r="H337">
        <v>3</v>
      </c>
    </row>
    <row r="338" spans="1:8" x14ac:dyDescent="0.25">
      <c r="A338">
        <v>16000105454</v>
      </c>
      <c r="B338">
        <v>430</v>
      </c>
      <c r="C338" t="s">
        <v>134</v>
      </c>
      <c r="D338" t="s">
        <v>29</v>
      </c>
      <c r="E338" t="s">
        <v>135</v>
      </c>
      <c r="F338" s="2">
        <v>42456.119444444441</v>
      </c>
      <c r="G338" t="s">
        <v>155</v>
      </c>
      <c r="H338">
        <v>1</v>
      </c>
    </row>
    <row r="339" spans="1:8" x14ac:dyDescent="0.25">
      <c r="A339">
        <v>16000105244</v>
      </c>
      <c r="B339">
        <v>65</v>
      </c>
      <c r="C339" t="s">
        <v>74</v>
      </c>
      <c r="D339" t="s">
        <v>75</v>
      </c>
      <c r="E339" t="s">
        <v>76</v>
      </c>
      <c r="F339" s="2">
        <v>42455.979861111111</v>
      </c>
      <c r="G339" t="s">
        <v>129</v>
      </c>
      <c r="H339">
        <v>2</v>
      </c>
    </row>
    <row r="340" spans="1:8" x14ac:dyDescent="0.25">
      <c r="A340">
        <v>16000105513</v>
      </c>
      <c r="B340">
        <v>201</v>
      </c>
      <c r="C340" t="s">
        <v>63</v>
      </c>
      <c r="D340" t="s">
        <v>64</v>
      </c>
      <c r="E340" t="s">
        <v>65</v>
      </c>
      <c r="F340" s="2">
        <v>42456.129861111112</v>
      </c>
      <c r="G340" t="s">
        <v>124</v>
      </c>
      <c r="H340">
        <v>1</v>
      </c>
    </row>
    <row r="341" spans="1:8" x14ac:dyDescent="0.25">
      <c r="A341">
        <v>16000105507</v>
      </c>
      <c r="B341">
        <v>245</v>
      </c>
      <c r="C341" t="s">
        <v>58</v>
      </c>
      <c r="D341" t="s">
        <v>21</v>
      </c>
      <c r="E341" t="s">
        <v>21</v>
      </c>
      <c r="F341" s="2">
        <v>42456.12777777778</v>
      </c>
      <c r="G341" t="s">
        <v>83</v>
      </c>
      <c r="H341">
        <v>4</v>
      </c>
    </row>
    <row r="342" spans="1:8" x14ac:dyDescent="0.25">
      <c r="A342">
        <v>16000105459</v>
      </c>
      <c r="B342">
        <v>245</v>
      </c>
      <c r="C342" t="s">
        <v>58</v>
      </c>
      <c r="D342" t="s">
        <v>21</v>
      </c>
      <c r="E342" t="s">
        <v>21</v>
      </c>
      <c r="F342" s="2">
        <v>42456.125694444447</v>
      </c>
      <c r="G342" t="s">
        <v>179</v>
      </c>
      <c r="H342">
        <v>2</v>
      </c>
    </row>
    <row r="343" spans="1:8" x14ac:dyDescent="0.25">
      <c r="A343">
        <v>16000105535</v>
      </c>
      <c r="B343">
        <v>245</v>
      </c>
      <c r="C343" t="s">
        <v>58</v>
      </c>
      <c r="D343" t="s">
        <v>21</v>
      </c>
      <c r="E343" t="s">
        <v>21</v>
      </c>
      <c r="F343" s="2">
        <v>42456.140277777777</v>
      </c>
      <c r="G343" t="s">
        <v>129</v>
      </c>
      <c r="H343">
        <v>4</v>
      </c>
    </row>
    <row r="344" spans="1:8" x14ac:dyDescent="0.25">
      <c r="A344">
        <v>16000105528</v>
      </c>
      <c r="B344">
        <v>460</v>
      </c>
      <c r="C344" t="s">
        <v>35</v>
      </c>
      <c r="D344" t="s">
        <v>29</v>
      </c>
      <c r="E344" t="s">
        <v>29</v>
      </c>
      <c r="F344" s="2">
        <v>42456.137499999997</v>
      </c>
      <c r="G344" t="s">
        <v>37</v>
      </c>
      <c r="H344">
        <v>4</v>
      </c>
    </row>
    <row r="345" spans="1:8" x14ac:dyDescent="0.25">
      <c r="A345">
        <v>16000105515</v>
      </c>
      <c r="B345">
        <v>460</v>
      </c>
      <c r="C345" t="s">
        <v>35</v>
      </c>
      <c r="D345" t="s">
        <v>29</v>
      </c>
      <c r="E345" t="s">
        <v>29</v>
      </c>
      <c r="F345" s="2">
        <v>42456.137499999997</v>
      </c>
      <c r="G345" t="s">
        <v>37</v>
      </c>
      <c r="H345">
        <v>3</v>
      </c>
    </row>
    <row r="346" spans="1:8" x14ac:dyDescent="0.25">
      <c r="A346">
        <v>16000105479</v>
      </c>
      <c r="B346">
        <v>220</v>
      </c>
      <c r="C346" t="s">
        <v>325</v>
      </c>
      <c r="D346" t="s">
        <v>326</v>
      </c>
      <c r="E346" t="s">
        <v>327</v>
      </c>
      <c r="F346" s="2">
        <v>42456.132638888892</v>
      </c>
      <c r="G346" t="s">
        <v>150</v>
      </c>
      <c r="H346">
        <v>2</v>
      </c>
    </row>
    <row r="347" spans="1:8" x14ac:dyDescent="0.25">
      <c r="A347">
        <v>16000105358</v>
      </c>
      <c r="B347">
        <v>40</v>
      </c>
      <c r="C347" t="s">
        <v>224</v>
      </c>
      <c r="D347" t="s">
        <v>225</v>
      </c>
      <c r="E347" t="s">
        <v>225</v>
      </c>
      <c r="F347" s="2">
        <v>42456.137499999997</v>
      </c>
      <c r="G347" t="s">
        <v>83</v>
      </c>
      <c r="H347">
        <v>2</v>
      </c>
    </row>
    <row r="348" spans="1:8" x14ac:dyDescent="0.25">
      <c r="A348">
        <v>16000105533</v>
      </c>
      <c r="B348">
        <v>460</v>
      </c>
      <c r="C348" t="s">
        <v>35</v>
      </c>
      <c r="D348" t="s">
        <v>29</v>
      </c>
      <c r="E348" t="s">
        <v>29</v>
      </c>
      <c r="F348" s="2">
        <v>42456.143055555556</v>
      </c>
      <c r="G348" t="s">
        <v>129</v>
      </c>
      <c r="H348">
        <v>0</v>
      </c>
    </row>
    <row r="349" spans="1:8" x14ac:dyDescent="0.25">
      <c r="A349">
        <v>16000105520</v>
      </c>
      <c r="B349">
        <v>460</v>
      </c>
      <c r="C349" t="s">
        <v>35</v>
      </c>
      <c r="D349" t="s">
        <v>29</v>
      </c>
      <c r="E349" t="s">
        <v>29</v>
      </c>
      <c r="F349" s="2">
        <v>42456.138888888891</v>
      </c>
      <c r="G349" t="s">
        <v>91</v>
      </c>
      <c r="H349">
        <v>3</v>
      </c>
    </row>
    <row r="350" spans="1:8" x14ac:dyDescent="0.25">
      <c r="A350">
        <v>16000105500</v>
      </c>
      <c r="B350">
        <v>245</v>
      </c>
      <c r="C350" t="s">
        <v>58</v>
      </c>
      <c r="D350" t="s">
        <v>21</v>
      </c>
      <c r="E350" t="s">
        <v>21</v>
      </c>
      <c r="F350" s="2">
        <v>42456.143750000003</v>
      </c>
      <c r="G350" t="s">
        <v>155</v>
      </c>
      <c r="H350">
        <v>3</v>
      </c>
    </row>
    <row r="351" spans="1:8" x14ac:dyDescent="0.25">
      <c r="A351">
        <v>16000105452</v>
      </c>
      <c r="B351">
        <v>63</v>
      </c>
      <c r="C351" t="s">
        <v>165</v>
      </c>
      <c r="D351" t="s">
        <v>166</v>
      </c>
      <c r="E351" t="s">
        <v>166</v>
      </c>
      <c r="F351" s="2">
        <v>42456.14166666667</v>
      </c>
      <c r="G351" t="s">
        <v>78</v>
      </c>
      <c r="H351">
        <v>2</v>
      </c>
    </row>
    <row r="352" spans="1:8" x14ac:dyDescent="0.25">
      <c r="A352">
        <v>16000105382</v>
      </c>
      <c r="B352">
        <v>130</v>
      </c>
      <c r="C352" t="s">
        <v>484</v>
      </c>
      <c r="D352" t="s">
        <v>251</v>
      </c>
      <c r="E352" t="s">
        <v>251</v>
      </c>
      <c r="F352" s="2">
        <v>42456.143055555556</v>
      </c>
      <c r="G352" t="s">
        <v>54</v>
      </c>
      <c r="H352">
        <v>2</v>
      </c>
    </row>
    <row r="353" spans="1:8" x14ac:dyDescent="0.25">
      <c r="A353">
        <v>16000105529</v>
      </c>
      <c r="B353">
        <v>245</v>
      </c>
      <c r="C353" t="s">
        <v>58</v>
      </c>
      <c r="D353" t="s">
        <v>21</v>
      </c>
      <c r="E353" t="s">
        <v>21</v>
      </c>
      <c r="F353" s="2">
        <v>42456.152083333334</v>
      </c>
      <c r="G353" t="s">
        <v>276</v>
      </c>
      <c r="H353">
        <v>2</v>
      </c>
    </row>
    <row r="354" spans="1:8" x14ac:dyDescent="0.25">
      <c r="A354">
        <v>16000105517</v>
      </c>
      <c r="B354">
        <v>246</v>
      </c>
      <c r="C354" t="s">
        <v>557</v>
      </c>
      <c r="D354" t="s">
        <v>558</v>
      </c>
      <c r="E354" t="s">
        <v>21</v>
      </c>
      <c r="F354" s="2">
        <v>42456.152083333334</v>
      </c>
      <c r="G354" t="s">
        <v>31</v>
      </c>
      <c r="H354">
        <v>2</v>
      </c>
    </row>
    <row r="355" spans="1:8" x14ac:dyDescent="0.25">
      <c r="A355">
        <v>16000105485</v>
      </c>
      <c r="B355">
        <v>63</v>
      </c>
      <c r="C355" t="s">
        <v>165</v>
      </c>
      <c r="D355" t="s">
        <v>166</v>
      </c>
      <c r="E355" t="s">
        <v>166</v>
      </c>
      <c r="F355" s="2">
        <v>42456.147222222222</v>
      </c>
      <c r="G355" t="s">
        <v>137</v>
      </c>
      <c r="H355">
        <v>2</v>
      </c>
    </row>
    <row r="356" spans="1:8" x14ac:dyDescent="0.25">
      <c r="A356">
        <v>16000105429</v>
      </c>
      <c r="B356">
        <v>430</v>
      </c>
      <c r="C356" t="s">
        <v>134</v>
      </c>
      <c r="D356" t="s">
        <v>29</v>
      </c>
      <c r="E356" t="s">
        <v>135</v>
      </c>
      <c r="F356" s="2">
        <v>42456.15</v>
      </c>
      <c r="G356" t="s">
        <v>91</v>
      </c>
      <c r="H356">
        <v>1</v>
      </c>
    </row>
    <row r="357" spans="1:8" x14ac:dyDescent="0.25">
      <c r="A357">
        <v>16000105546</v>
      </c>
      <c r="B357">
        <v>177</v>
      </c>
      <c r="C357" t="s">
        <v>117</v>
      </c>
      <c r="D357" t="s">
        <v>52</v>
      </c>
      <c r="E357" t="s">
        <v>52</v>
      </c>
      <c r="F357" s="2">
        <v>42456.15902777778</v>
      </c>
      <c r="G357" t="s">
        <v>155</v>
      </c>
      <c r="H357">
        <v>3</v>
      </c>
    </row>
    <row r="358" spans="1:8" x14ac:dyDescent="0.25">
      <c r="A358">
        <v>16000105508</v>
      </c>
      <c r="B358">
        <v>73</v>
      </c>
      <c r="C358" t="s">
        <v>900</v>
      </c>
      <c r="D358" t="s">
        <v>184</v>
      </c>
      <c r="E358" t="s">
        <v>183</v>
      </c>
      <c r="F358" s="2">
        <v>42456.156944444447</v>
      </c>
      <c r="G358" t="s">
        <v>23</v>
      </c>
      <c r="H358">
        <v>1</v>
      </c>
    </row>
    <row r="359" spans="1:8" x14ac:dyDescent="0.25">
      <c r="A359">
        <v>16000105494</v>
      </c>
      <c r="B359">
        <v>281</v>
      </c>
      <c r="C359" t="s">
        <v>48</v>
      </c>
      <c r="D359" t="s">
        <v>42</v>
      </c>
      <c r="E359" t="s">
        <v>42</v>
      </c>
      <c r="F359" s="2">
        <v>42456.154861111114</v>
      </c>
      <c r="G359" t="s">
        <v>31</v>
      </c>
      <c r="H359">
        <v>1</v>
      </c>
    </row>
    <row r="360" spans="1:8" x14ac:dyDescent="0.25">
      <c r="A360">
        <v>16000105475</v>
      </c>
      <c r="B360">
        <v>430</v>
      </c>
      <c r="C360" t="s">
        <v>134</v>
      </c>
      <c r="D360" t="s">
        <v>29</v>
      </c>
      <c r="E360" t="s">
        <v>135</v>
      </c>
      <c r="F360" s="2">
        <v>42456.157638888886</v>
      </c>
      <c r="G360" t="s">
        <v>155</v>
      </c>
      <c r="H360">
        <v>1</v>
      </c>
    </row>
    <row r="361" spans="1:8" x14ac:dyDescent="0.25">
      <c r="A361">
        <v>16000105374</v>
      </c>
      <c r="B361">
        <v>30</v>
      </c>
      <c r="C361" t="s">
        <v>679</v>
      </c>
      <c r="D361" t="s">
        <v>461</v>
      </c>
      <c r="E361" t="s">
        <v>418</v>
      </c>
      <c r="F361" s="2">
        <v>42456.154861111114</v>
      </c>
      <c r="G361" t="s">
        <v>198</v>
      </c>
      <c r="H361">
        <v>1</v>
      </c>
    </row>
    <row r="362" spans="1:8" x14ac:dyDescent="0.25">
      <c r="A362">
        <v>16000105298</v>
      </c>
      <c r="B362">
        <v>245</v>
      </c>
      <c r="C362" t="s">
        <v>58</v>
      </c>
      <c r="D362" t="s">
        <v>21</v>
      </c>
      <c r="E362" t="s">
        <v>21</v>
      </c>
      <c r="F362" s="2">
        <v>42456.155555555553</v>
      </c>
      <c r="G362" t="s">
        <v>83</v>
      </c>
      <c r="H362">
        <v>0</v>
      </c>
    </row>
    <row r="363" spans="1:8" x14ac:dyDescent="0.25">
      <c r="A363">
        <v>16000105240</v>
      </c>
      <c r="B363">
        <v>201</v>
      </c>
      <c r="C363" t="s">
        <v>63</v>
      </c>
      <c r="D363" t="s">
        <v>64</v>
      </c>
      <c r="E363" t="s">
        <v>65</v>
      </c>
      <c r="F363" s="2">
        <v>42456.154166666667</v>
      </c>
      <c r="G363" t="s">
        <v>276</v>
      </c>
      <c r="H363">
        <v>3</v>
      </c>
    </row>
    <row r="364" spans="1:8" x14ac:dyDescent="0.25">
      <c r="A364">
        <v>16000105541</v>
      </c>
      <c r="B364">
        <v>281</v>
      </c>
      <c r="C364" t="s">
        <v>48</v>
      </c>
      <c r="D364" t="s">
        <v>42</v>
      </c>
      <c r="E364" t="s">
        <v>42</v>
      </c>
      <c r="F364" s="2">
        <v>42456.163888888892</v>
      </c>
      <c r="G364" t="s">
        <v>137</v>
      </c>
      <c r="H364">
        <v>1</v>
      </c>
    </row>
    <row r="365" spans="1:8" x14ac:dyDescent="0.25">
      <c r="A365">
        <v>16000105478</v>
      </c>
      <c r="B365">
        <v>246</v>
      </c>
      <c r="C365" t="s">
        <v>557</v>
      </c>
      <c r="D365" t="s">
        <v>558</v>
      </c>
      <c r="E365" t="s">
        <v>21</v>
      </c>
      <c r="F365" s="2">
        <v>42456.165277777778</v>
      </c>
      <c r="G365" t="s">
        <v>179</v>
      </c>
      <c r="H365">
        <v>1</v>
      </c>
    </row>
    <row r="366" spans="1:8" x14ac:dyDescent="0.25">
      <c r="A366">
        <v>16000105432</v>
      </c>
      <c r="B366">
        <v>200</v>
      </c>
      <c r="C366" t="s">
        <v>352</v>
      </c>
      <c r="D366" t="s">
        <v>64</v>
      </c>
      <c r="E366" t="s">
        <v>65</v>
      </c>
      <c r="F366" s="2">
        <v>42456.165972222225</v>
      </c>
      <c r="G366" t="s">
        <v>137</v>
      </c>
      <c r="H366">
        <v>1</v>
      </c>
    </row>
    <row r="367" spans="1:8" x14ac:dyDescent="0.25">
      <c r="A367">
        <v>16000105426</v>
      </c>
      <c r="B367">
        <v>430</v>
      </c>
      <c r="C367" t="s">
        <v>134</v>
      </c>
      <c r="D367" t="s">
        <v>29</v>
      </c>
      <c r="E367" t="s">
        <v>135</v>
      </c>
      <c r="F367" s="2">
        <v>42456.160416666666</v>
      </c>
      <c r="G367" t="s">
        <v>31</v>
      </c>
      <c r="H367">
        <v>1</v>
      </c>
    </row>
    <row r="368" spans="1:8" x14ac:dyDescent="0.25">
      <c r="A368">
        <v>16000105559</v>
      </c>
      <c r="B368">
        <v>281</v>
      </c>
      <c r="C368" t="s">
        <v>48</v>
      </c>
      <c r="D368" t="s">
        <v>42</v>
      </c>
      <c r="E368" t="s">
        <v>42</v>
      </c>
      <c r="F368" s="2">
        <v>42456.175000000003</v>
      </c>
      <c r="G368" t="s">
        <v>37</v>
      </c>
      <c r="H368">
        <v>4</v>
      </c>
    </row>
    <row r="369" spans="1:8" x14ac:dyDescent="0.25">
      <c r="A369">
        <v>16000105512</v>
      </c>
      <c r="B369">
        <v>280</v>
      </c>
      <c r="C369" t="s">
        <v>41</v>
      </c>
      <c r="D369" t="s">
        <v>42</v>
      </c>
      <c r="E369" t="s">
        <v>42</v>
      </c>
      <c r="F369" s="2">
        <v>42456.17291666667</v>
      </c>
      <c r="G369" t="s">
        <v>129</v>
      </c>
      <c r="H369">
        <v>2</v>
      </c>
    </row>
    <row r="370" spans="1:8" x14ac:dyDescent="0.25">
      <c r="A370">
        <v>16000105511</v>
      </c>
      <c r="B370">
        <v>220</v>
      </c>
      <c r="C370" t="s">
        <v>325</v>
      </c>
      <c r="D370" t="s">
        <v>326</v>
      </c>
      <c r="E370" t="s">
        <v>327</v>
      </c>
      <c r="F370" s="2">
        <v>42456.17083333333</v>
      </c>
      <c r="G370" t="s">
        <v>137</v>
      </c>
      <c r="H370">
        <v>2</v>
      </c>
    </row>
    <row r="371" spans="1:8" x14ac:dyDescent="0.25">
      <c r="A371">
        <v>16000105540</v>
      </c>
      <c r="B371">
        <v>450</v>
      </c>
      <c r="C371" t="s">
        <v>520</v>
      </c>
      <c r="D371" t="s">
        <v>29</v>
      </c>
      <c r="E371" t="s">
        <v>29</v>
      </c>
      <c r="F371" s="2">
        <v>42456.175694444442</v>
      </c>
      <c r="G371" t="s">
        <v>155</v>
      </c>
      <c r="H371">
        <v>1</v>
      </c>
    </row>
    <row r="372" spans="1:8" x14ac:dyDescent="0.25">
      <c r="A372">
        <v>16000105525</v>
      </c>
      <c r="B372">
        <v>161</v>
      </c>
      <c r="C372" t="s">
        <v>62</v>
      </c>
      <c r="D372" t="s">
        <v>62</v>
      </c>
      <c r="E372" t="s">
        <v>62</v>
      </c>
      <c r="F372" s="2">
        <v>42456.179166666669</v>
      </c>
      <c r="G372" t="s">
        <v>155</v>
      </c>
      <c r="H372">
        <v>1</v>
      </c>
    </row>
    <row r="373" spans="1:8" x14ac:dyDescent="0.25">
      <c r="A373">
        <v>16000105467</v>
      </c>
      <c r="B373">
        <v>40</v>
      </c>
      <c r="C373" t="s">
        <v>224</v>
      </c>
      <c r="D373" t="s">
        <v>225</v>
      </c>
      <c r="E373" t="s">
        <v>225</v>
      </c>
      <c r="F373" s="2">
        <v>42456.173611111109</v>
      </c>
      <c r="G373" t="s">
        <v>91</v>
      </c>
      <c r="H373">
        <v>0</v>
      </c>
    </row>
    <row r="374" spans="1:8" x14ac:dyDescent="0.25">
      <c r="A374">
        <v>16000105170</v>
      </c>
      <c r="B374">
        <v>280</v>
      </c>
      <c r="C374" t="s">
        <v>41</v>
      </c>
      <c r="D374" t="s">
        <v>42</v>
      </c>
      <c r="E374" t="s">
        <v>42</v>
      </c>
      <c r="F374" s="2">
        <v>42456.173611111109</v>
      </c>
      <c r="G374" t="s">
        <v>129</v>
      </c>
      <c r="H374">
        <v>0</v>
      </c>
    </row>
    <row r="375" spans="1:8" x14ac:dyDescent="0.25">
      <c r="A375">
        <v>16000105562</v>
      </c>
      <c r="B375">
        <v>130</v>
      </c>
      <c r="C375" t="s">
        <v>484</v>
      </c>
      <c r="D375" t="s">
        <v>251</v>
      </c>
      <c r="E375" t="s">
        <v>251</v>
      </c>
      <c r="F375" s="2">
        <v>42456.186111111114</v>
      </c>
      <c r="G375" t="s">
        <v>276</v>
      </c>
      <c r="H375">
        <v>3</v>
      </c>
    </row>
    <row r="376" spans="1:8" x14ac:dyDescent="0.25">
      <c r="A376">
        <v>16000105538</v>
      </c>
      <c r="B376">
        <v>201</v>
      </c>
      <c r="C376" t="s">
        <v>63</v>
      </c>
      <c r="D376" t="s">
        <v>64</v>
      </c>
      <c r="E376" t="s">
        <v>65</v>
      </c>
      <c r="F376" s="2">
        <v>42456.1875</v>
      </c>
      <c r="G376" t="s">
        <v>44</v>
      </c>
      <c r="H376">
        <v>3</v>
      </c>
    </row>
    <row r="377" spans="1:8" x14ac:dyDescent="0.25">
      <c r="A377">
        <v>16000105567</v>
      </c>
      <c r="B377">
        <v>245</v>
      </c>
      <c r="C377" t="s">
        <v>58</v>
      </c>
      <c r="D377" t="s">
        <v>21</v>
      </c>
      <c r="E377" t="s">
        <v>21</v>
      </c>
      <c r="F377" s="2">
        <v>42456.192361111112</v>
      </c>
      <c r="G377" t="s">
        <v>137</v>
      </c>
      <c r="H377">
        <v>1</v>
      </c>
    </row>
    <row r="378" spans="1:8" x14ac:dyDescent="0.25">
      <c r="A378">
        <v>16000105405</v>
      </c>
      <c r="B378">
        <v>184</v>
      </c>
      <c r="C378" t="s">
        <v>281</v>
      </c>
      <c r="D378" t="s">
        <v>148</v>
      </c>
      <c r="E378" t="s">
        <v>148</v>
      </c>
      <c r="F378" s="2">
        <v>42456.190972222219</v>
      </c>
      <c r="G378" t="s">
        <v>91</v>
      </c>
      <c r="H378">
        <v>3</v>
      </c>
    </row>
    <row r="379" spans="1:8" x14ac:dyDescent="0.25">
      <c r="A379">
        <v>16000105575</v>
      </c>
      <c r="B379">
        <v>280</v>
      </c>
      <c r="C379" t="s">
        <v>41</v>
      </c>
      <c r="D379" t="s">
        <v>42</v>
      </c>
      <c r="E379" t="s">
        <v>42</v>
      </c>
      <c r="F379" s="2">
        <v>42456.2</v>
      </c>
      <c r="G379" t="s">
        <v>137</v>
      </c>
      <c r="H379">
        <v>0</v>
      </c>
    </row>
    <row r="380" spans="1:8" x14ac:dyDescent="0.25">
      <c r="A380">
        <v>16000105571</v>
      </c>
      <c r="B380">
        <v>52</v>
      </c>
      <c r="C380" t="s">
        <v>105</v>
      </c>
      <c r="D380" t="s">
        <v>106</v>
      </c>
      <c r="E380" t="s">
        <v>107</v>
      </c>
      <c r="F380" s="2">
        <v>42456.2</v>
      </c>
      <c r="G380" t="s">
        <v>150</v>
      </c>
      <c r="H380">
        <v>1</v>
      </c>
    </row>
    <row r="381" spans="1:8" x14ac:dyDescent="0.25">
      <c r="A381">
        <v>16000105586</v>
      </c>
      <c r="B381">
        <v>177</v>
      </c>
      <c r="C381" t="s">
        <v>117</v>
      </c>
      <c r="D381" t="s">
        <v>52</v>
      </c>
      <c r="E381" t="s">
        <v>52</v>
      </c>
      <c r="F381" s="2">
        <v>42456.206944444442</v>
      </c>
      <c r="G381" t="s">
        <v>129</v>
      </c>
      <c r="H381">
        <v>3</v>
      </c>
    </row>
    <row r="382" spans="1:8" x14ac:dyDescent="0.25">
      <c r="A382">
        <v>16000105532</v>
      </c>
      <c r="B382">
        <v>250</v>
      </c>
      <c r="C382" t="s">
        <v>111</v>
      </c>
      <c r="D382" t="s">
        <v>112</v>
      </c>
      <c r="E382" t="s">
        <v>113</v>
      </c>
      <c r="F382" s="2">
        <v>42456.205555555556</v>
      </c>
      <c r="G382" t="s">
        <v>155</v>
      </c>
      <c r="H382">
        <v>2</v>
      </c>
    </row>
    <row r="383" spans="1:8" x14ac:dyDescent="0.25">
      <c r="A383">
        <v>16000105531</v>
      </c>
      <c r="B383">
        <v>280</v>
      </c>
      <c r="C383" t="s">
        <v>41</v>
      </c>
      <c r="D383" t="s">
        <v>42</v>
      </c>
      <c r="E383" t="s">
        <v>42</v>
      </c>
      <c r="F383" s="2">
        <v>42456.211111111108</v>
      </c>
      <c r="G383" t="s">
        <v>137</v>
      </c>
      <c r="H383">
        <v>0</v>
      </c>
    </row>
    <row r="384" spans="1:8" x14ac:dyDescent="0.25">
      <c r="A384">
        <v>16000105516</v>
      </c>
      <c r="B384">
        <v>242</v>
      </c>
      <c r="C384" t="s">
        <v>20</v>
      </c>
      <c r="D384" t="s">
        <v>21</v>
      </c>
      <c r="E384" t="s">
        <v>21</v>
      </c>
      <c r="F384" s="2">
        <v>42456.206250000003</v>
      </c>
      <c r="G384" t="s">
        <v>155</v>
      </c>
      <c r="H384">
        <v>2</v>
      </c>
    </row>
    <row r="385" spans="1:8" x14ac:dyDescent="0.25">
      <c r="A385">
        <v>16000105496</v>
      </c>
      <c r="B385">
        <v>40</v>
      </c>
      <c r="C385" t="s">
        <v>224</v>
      </c>
      <c r="D385" t="s">
        <v>225</v>
      </c>
      <c r="E385" t="s">
        <v>225</v>
      </c>
      <c r="F385" s="2">
        <v>42456.205555555556</v>
      </c>
      <c r="G385" t="s">
        <v>44</v>
      </c>
      <c r="H385">
        <v>2</v>
      </c>
    </row>
    <row r="386" spans="1:8" x14ac:dyDescent="0.25">
      <c r="A386">
        <v>16000105027</v>
      </c>
      <c r="B386">
        <v>280</v>
      </c>
      <c r="C386" t="s">
        <v>41</v>
      </c>
      <c r="D386" t="s">
        <v>42</v>
      </c>
      <c r="E386" t="s">
        <v>42</v>
      </c>
      <c r="F386" s="2">
        <v>42456.207638888889</v>
      </c>
      <c r="G386" t="s">
        <v>247</v>
      </c>
      <c r="H386">
        <v>3</v>
      </c>
    </row>
    <row r="387" spans="1:8" x14ac:dyDescent="0.25">
      <c r="A387">
        <v>16000105589</v>
      </c>
      <c r="B387">
        <v>350</v>
      </c>
      <c r="C387" t="s">
        <v>146</v>
      </c>
      <c r="D387" t="s">
        <v>146</v>
      </c>
      <c r="E387" t="s">
        <v>146</v>
      </c>
      <c r="F387" s="2">
        <v>42456.21875</v>
      </c>
      <c r="G387" t="s">
        <v>83</v>
      </c>
      <c r="H387">
        <v>1</v>
      </c>
    </row>
    <row r="388" spans="1:8" x14ac:dyDescent="0.25">
      <c r="A388">
        <v>16000105580</v>
      </c>
      <c r="B388">
        <v>201</v>
      </c>
      <c r="C388" t="s">
        <v>63</v>
      </c>
      <c r="D388" t="s">
        <v>64</v>
      </c>
      <c r="E388" t="s">
        <v>65</v>
      </c>
      <c r="F388" s="2">
        <v>42456.214583333334</v>
      </c>
      <c r="G388" t="s">
        <v>23</v>
      </c>
      <c r="H388">
        <v>4</v>
      </c>
    </row>
    <row r="389" spans="1:8" x14ac:dyDescent="0.25">
      <c r="A389">
        <v>16000105579</v>
      </c>
      <c r="B389">
        <v>245</v>
      </c>
      <c r="C389" t="s">
        <v>58</v>
      </c>
      <c r="D389" t="s">
        <v>21</v>
      </c>
      <c r="E389" t="s">
        <v>21</v>
      </c>
      <c r="F389" s="2">
        <v>42456.213888888888</v>
      </c>
      <c r="G389" t="s">
        <v>155</v>
      </c>
      <c r="H389">
        <v>3</v>
      </c>
    </row>
    <row r="390" spans="1:8" x14ac:dyDescent="0.25">
      <c r="A390">
        <v>16000105539</v>
      </c>
      <c r="B390">
        <v>282</v>
      </c>
      <c r="C390" t="s">
        <v>956</v>
      </c>
      <c r="D390" t="s">
        <v>42</v>
      </c>
      <c r="E390" t="s">
        <v>42</v>
      </c>
      <c r="F390" s="2">
        <v>42456.211805555555</v>
      </c>
      <c r="G390" t="s">
        <v>276</v>
      </c>
      <c r="H390">
        <v>1</v>
      </c>
    </row>
    <row r="391" spans="1:8" x14ac:dyDescent="0.25">
      <c r="A391">
        <v>16000105273</v>
      </c>
      <c r="B391">
        <v>245</v>
      </c>
      <c r="C391" t="s">
        <v>58</v>
      </c>
      <c r="D391" t="s">
        <v>21</v>
      </c>
      <c r="E391" t="s">
        <v>21</v>
      </c>
      <c r="F391" s="2">
        <v>42456.209027777775</v>
      </c>
      <c r="G391" t="s">
        <v>91</v>
      </c>
      <c r="H391">
        <v>2</v>
      </c>
    </row>
    <row r="392" spans="1:8" x14ac:dyDescent="0.25">
      <c r="A392">
        <v>16000105594</v>
      </c>
      <c r="B392">
        <v>177</v>
      </c>
      <c r="C392" t="s">
        <v>117</v>
      </c>
      <c r="D392" t="s">
        <v>52</v>
      </c>
      <c r="E392" t="s">
        <v>52</v>
      </c>
      <c r="F392" s="2">
        <v>42456.216666666667</v>
      </c>
      <c r="G392" t="s">
        <v>78</v>
      </c>
      <c r="H392">
        <v>0</v>
      </c>
    </row>
    <row r="393" spans="1:8" x14ac:dyDescent="0.25">
      <c r="A393">
        <v>16000105596</v>
      </c>
      <c r="B393">
        <v>74</v>
      </c>
      <c r="C393" t="s">
        <v>177</v>
      </c>
      <c r="D393" t="s">
        <v>166</v>
      </c>
      <c r="E393" t="s">
        <v>166</v>
      </c>
      <c r="F393" s="2">
        <v>42456.222916666666</v>
      </c>
      <c r="G393" t="s">
        <v>179</v>
      </c>
      <c r="H393">
        <v>0</v>
      </c>
    </row>
    <row r="394" spans="1:8" x14ac:dyDescent="0.25">
      <c r="A394">
        <v>16000105566</v>
      </c>
      <c r="B394">
        <v>161</v>
      </c>
      <c r="C394" t="s">
        <v>62</v>
      </c>
      <c r="D394" t="s">
        <v>62</v>
      </c>
      <c r="E394" t="s">
        <v>62</v>
      </c>
      <c r="F394" s="2">
        <v>42456.225694444445</v>
      </c>
      <c r="G394" t="s">
        <v>44</v>
      </c>
      <c r="H394">
        <v>4</v>
      </c>
    </row>
    <row r="395" spans="1:8" x14ac:dyDescent="0.25">
      <c r="A395">
        <v>16000105536</v>
      </c>
      <c r="B395">
        <v>141</v>
      </c>
      <c r="C395" t="s">
        <v>618</v>
      </c>
      <c r="D395" t="s">
        <v>52</v>
      </c>
      <c r="E395" t="s">
        <v>618</v>
      </c>
      <c r="F395" s="2">
        <v>42456.224999999999</v>
      </c>
      <c r="G395" t="s">
        <v>155</v>
      </c>
      <c r="H395">
        <v>1</v>
      </c>
    </row>
    <row r="396" spans="1:8" x14ac:dyDescent="0.25">
      <c r="A396">
        <v>16000105225</v>
      </c>
      <c r="B396">
        <v>71</v>
      </c>
      <c r="C396" t="s">
        <v>269</v>
      </c>
      <c r="D396" t="s">
        <v>183</v>
      </c>
      <c r="E396" t="s">
        <v>183</v>
      </c>
      <c r="F396" s="2">
        <v>42455.93472222222</v>
      </c>
      <c r="G396" t="s">
        <v>137</v>
      </c>
      <c r="H396">
        <v>3</v>
      </c>
    </row>
    <row r="397" spans="1:8" x14ac:dyDescent="0.25">
      <c r="A397">
        <v>16000105599</v>
      </c>
      <c r="B397">
        <v>220</v>
      </c>
      <c r="C397" t="s">
        <v>325</v>
      </c>
      <c r="D397" t="s">
        <v>326</v>
      </c>
      <c r="E397" t="s">
        <v>327</v>
      </c>
      <c r="F397" s="2">
        <v>42456.240972222222</v>
      </c>
      <c r="G397" t="s">
        <v>129</v>
      </c>
      <c r="H397">
        <v>3</v>
      </c>
    </row>
    <row r="398" spans="1:8" x14ac:dyDescent="0.25">
      <c r="A398">
        <v>16000105595</v>
      </c>
      <c r="B398">
        <v>245</v>
      </c>
      <c r="C398" t="s">
        <v>58</v>
      </c>
      <c r="D398" t="s">
        <v>21</v>
      </c>
      <c r="E398" t="s">
        <v>21</v>
      </c>
      <c r="F398" s="2">
        <v>42456.238888888889</v>
      </c>
      <c r="G398" t="s">
        <v>179</v>
      </c>
      <c r="H398">
        <v>3</v>
      </c>
    </row>
    <row r="399" spans="1:8" x14ac:dyDescent="0.25">
      <c r="A399">
        <v>16000105593</v>
      </c>
      <c r="B399">
        <v>245</v>
      </c>
      <c r="C399" t="s">
        <v>58</v>
      </c>
      <c r="D399" t="s">
        <v>21</v>
      </c>
      <c r="E399" t="s">
        <v>21</v>
      </c>
      <c r="F399" s="2">
        <v>42456.24722222222</v>
      </c>
      <c r="G399" t="s">
        <v>83</v>
      </c>
      <c r="H399">
        <v>2</v>
      </c>
    </row>
    <row r="400" spans="1:8" x14ac:dyDescent="0.25">
      <c r="A400">
        <v>16000105591</v>
      </c>
      <c r="B400">
        <v>201</v>
      </c>
      <c r="C400" t="s">
        <v>63</v>
      </c>
      <c r="D400" t="s">
        <v>64</v>
      </c>
      <c r="E400" t="s">
        <v>65</v>
      </c>
      <c r="F400" s="2">
        <v>42456.243055555555</v>
      </c>
      <c r="G400" t="s">
        <v>247</v>
      </c>
      <c r="H400">
        <v>1</v>
      </c>
    </row>
    <row r="401" spans="1:8" x14ac:dyDescent="0.25">
      <c r="A401">
        <v>16000105576</v>
      </c>
      <c r="B401">
        <v>63</v>
      </c>
      <c r="C401" t="s">
        <v>165</v>
      </c>
      <c r="D401" t="s">
        <v>166</v>
      </c>
      <c r="E401" t="s">
        <v>166</v>
      </c>
      <c r="F401" s="2">
        <v>42456.231944444444</v>
      </c>
      <c r="G401" t="s">
        <v>37</v>
      </c>
      <c r="H401">
        <v>1</v>
      </c>
    </row>
    <row r="402" spans="1:8" x14ac:dyDescent="0.25">
      <c r="A402">
        <v>16000105570</v>
      </c>
      <c r="B402">
        <v>192</v>
      </c>
      <c r="C402" t="s">
        <v>466</v>
      </c>
      <c r="D402" t="s">
        <v>467</v>
      </c>
      <c r="E402" t="s">
        <v>468</v>
      </c>
      <c r="F402" s="2">
        <v>42456.232638888891</v>
      </c>
      <c r="G402" t="s">
        <v>37</v>
      </c>
      <c r="H402">
        <v>1</v>
      </c>
    </row>
    <row r="403" spans="1:8" x14ac:dyDescent="0.25">
      <c r="A403">
        <v>16000105563</v>
      </c>
      <c r="B403">
        <v>200</v>
      </c>
      <c r="C403" t="s">
        <v>352</v>
      </c>
      <c r="D403" t="s">
        <v>64</v>
      </c>
      <c r="E403" t="s">
        <v>65</v>
      </c>
      <c r="F403" s="2">
        <v>42456.23333333333</v>
      </c>
      <c r="G403" t="s">
        <v>137</v>
      </c>
      <c r="H403">
        <v>3</v>
      </c>
    </row>
    <row r="404" spans="1:8" x14ac:dyDescent="0.25">
      <c r="A404">
        <v>16000105509</v>
      </c>
      <c r="B404">
        <v>430</v>
      </c>
      <c r="C404" t="s">
        <v>134</v>
      </c>
      <c r="D404" t="s">
        <v>29</v>
      </c>
      <c r="E404" t="s">
        <v>135</v>
      </c>
      <c r="F404" s="2">
        <v>42456.230555555558</v>
      </c>
      <c r="G404" t="s">
        <v>247</v>
      </c>
      <c r="H404">
        <v>1</v>
      </c>
    </row>
    <row r="405" spans="1:8" x14ac:dyDescent="0.25">
      <c r="A405">
        <v>16000105453</v>
      </c>
      <c r="B405">
        <v>430</v>
      </c>
      <c r="C405" t="s">
        <v>134</v>
      </c>
      <c r="D405" t="s">
        <v>29</v>
      </c>
      <c r="E405" t="s">
        <v>135</v>
      </c>
      <c r="F405" s="2">
        <v>42456.23333333333</v>
      </c>
      <c r="G405" t="s">
        <v>44</v>
      </c>
      <c r="H405">
        <v>0</v>
      </c>
    </row>
    <row r="406" spans="1:8" x14ac:dyDescent="0.25">
      <c r="A406">
        <v>16000105598</v>
      </c>
      <c r="B406">
        <v>200</v>
      </c>
      <c r="C406" t="s">
        <v>352</v>
      </c>
      <c r="D406" t="s">
        <v>64</v>
      </c>
      <c r="E406" t="s">
        <v>65</v>
      </c>
      <c r="F406" s="2">
        <v>42456.257638888892</v>
      </c>
      <c r="G406" t="s">
        <v>150</v>
      </c>
      <c r="H406">
        <v>1</v>
      </c>
    </row>
    <row r="407" spans="1:8" x14ac:dyDescent="0.25">
      <c r="A407">
        <v>16000105561</v>
      </c>
      <c r="B407">
        <v>201</v>
      </c>
      <c r="C407" t="s">
        <v>63</v>
      </c>
      <c r="D407" t="s">
        <v>64</v>
      </c>
      <c r="E407" t="s">
        <v>65</v>
      </c>
      <c r="F407" s="2">
        <v>42456.245833333334</v>
      </c>
      <c r="G407" t="s">
        <v>78</v>
      </c>
      <c r="H407">
        <v>2</v>
      </c>
    </row>
    <row r="408" spans="1:8" x14ac:dyDescent="0.25">
      <c r="A408">
        <v>16000105557</v>
      </c>
      <c r="B408">
        <v>50</v>
      </c>
      <c r="C408" t="s">
        <v>407</v>
      </c>
      <c r="D408" t="s">
        <v>220</v>
      </c>
      <c r="E408" t="s">
        <v>107</v>
      </c>
      <c r="F408" s="2">
        <v>42456.261805555558</v>
      </c>
      <c r="G408" t="s">
        <v>247</v>
      </c>
      <c r="H408">
        <v>2</v>
      </c>
    </row>
    <row r="409" spans="1:8" x14ac:dyDescent="0.25">
      <c r="A409">
        <v>16000105552</v>
      </c>
      <c r="B409">
        <v>161</v>
      </c>
      <c r="C409" t="s">
        <v>62</v>
      </c>
      <c r="D409" t="s">
        <v>62</v>
      </c>
      <c r="E409" t="s">
        <v>62</v>
      </c>
      <c r="F409" s="2">
        <v>42456.263888888891</v>
      </c>
      <c r="G409" t="s">
        <v>198</v>
      </c>
      <c r="H409">
        <v>3</v>
      </c>
    </row>
    <row r="410" spans="1:8" x14ac:dyDescent="0.25">
      <c r="A410">
        <v>16000105545</v>
      </c>
      <c r="B410">
        <v>220</v>
      </c>
      <c r="C410" t="s">
        <v>325</v>
      </c>
      <c r="D410" t="s">
        <v>326</v>
      </c>
      <c r="E410" t="s">
        <v>327</v>
      </c>
      <c r="F410" s="2">
        <v>42456.251388888886</v>
      </c>
      <c r="G410" t="s">
        <v>83</v>
      </c>
      <c r="H410">
        <v>1</v>
      </c>
    </row>
    <row r="411" spans="1:8" x14ac:dyDescent="0.25">
      <c r="A411">
        <v>16000105609</v>
      </c>
      <c r="B411">
        <v>460</v>
      </c>
      <c r="C411" t="s">
        <v>35</v>
      </c>
      <c r="D411" t="s">
        <v>29</v>
      </c>
      <c r="E411" t="s">
        <v>29</v>
      </c>
      <c r="F411" s="2">
        <v>42456.268055555556</v>
      </c>
      <c r="G411" t="s">
        <v>37</v>
      </c>
      <c r="H411">
        <v>3</v>
      </c>
    </row>
    <row r="412" spans="1:8" x14ac:dyDescent="0.25">
      <c r="A412">
        <v>16000105608</v>
      </c>
      <c r="B412">
        <v>245</v>
      </c>
      <c r="C412" t="s">
        <v>58</v>
      </c>
      <c r="D412" t="s">
        <v>21</v>
      </c>
      <c r="E412" t="s">
        <v>21</v>
      </c>
      <c r="F412" s="2">
        <v>42456.269444444442</v>
      </c>
      <c r="G412" t="s">
        <v>31</v>
      </c>
      <c r="H412">
        <v>2</v>
      </c>
    </row>
    <row r="413" spans="1:8" x14ac:dyDescent="0.25">
      <c r="A413">
        <v>16000105581</v>
      </c>
      <c r="B413">
        <v>280</v>
      </c>
      <c r="C413" t="s">
        <v>41</v>
      </c>
      <c r="D413" t="s">
        <v>42</v>
      </c>
      <c r="E413" t="s">
        <v>42</v>
      </c>
      <c r="F413" s="2">
        <v>42456.279861111114</v>
      </c>
      <c r="G413" t="s">
        <v>137</v>
      </c>
      <c r="H413">
        <v>0</v>
      </c>
    </row>
    <row r="414" spans="1:8" x14ac:dyDescent="0.25">
      <c r="A414">
        <v>16000105572</v>
      </c>
      <c r="B414">
        <v>281</v>
      </c>
      <c r="C414" t="s">
        <v>48</v>
      </c>
      <c r="D414" t="s">
        <v>42</v>
      </c>
      <c r="E414" t="s">
        <v>42</v>
      </c>
      <c r="F414" s="2">
        <v>42456.271527777775</v>
      </c>
      <c r="G414" t="s">
        <v>276</v>
      </c>
      <c r="H414">
        <v>3</v>
      </c>
    </row>
    <row r="415" spans="1:8" x14ac:dyDescent="0.25">
      <c r="A415">
        <v>16000105564</v>
      </c>
      <c r="B415">
        <v>280</v>
      </c>
      <c r="C415" t="s">
        <v>41</v>
      </c>
      <c r="D415" t="s">
        <v>42</v>
      </c>
      <c r="E415" t="s">
        <v>42</v>
      </c>
      <c r="F415" s="2">
        <v>42456.28125</v>
      </c>
      <c r="G415" t="s">
        <v>124</v>
      </c>
      <c r="H415">
        <v>4</v>
      </c>
    </row>
    <row r="416" spans="1:8" x14ac:dyDescent="0.25">
      <c r="A416">
        <v>16000105499</v>
      </c>
      <c r="B416">
        <v>71</v>
      </c>
      <c r="C416" t="s">
        <v>269</v>
      </c>
      <c r="D416" t="s">
        <v>183</v>
      </c>
      <c r="E416" t="s">
        <v>183</v>
      </c>
      <c r="F416" s="2">
        <v>42456.274305555555</v>
      </c>
      <c r="G416" t="s">
        <v>150</v>
      </c>
      <c r="H416">
        <v>1</v>
      </c>
    </row>
    <row r="417" spans="1:8" x14ac:dyDescent="0.25">
      <c r="A417">
        <v>16000105425</v>
      </c>
      <c r="B417">
        <v>282</v>
      </c>
      <c r="C417" t="s">
        <v>956</v>
      </c>
      <c r="D417" t="s">
        <v>42</v>
      </c>
      <c r="E417" t="s">
        <v>42</v>
      </c>
      <c r="F417" s="2">
        <v>42456.270833333336</v>
      </c>
      <c r="G417" t="s">
        <v>155</v>
      </c>
      <c r="H417">
        <v>2</v>
      </c>
    </row>
    <row r="418" spans="1:8" x14ac:dyDescent="0.25">
      <c r="A418">
        <v>16000105547</v>
      </c>
      <c r="B418">
        <v>220</v>
      </c>
      <c r="C418" t="s">
        <v>325</v>
      </c>
      <c r="D418" t="s">
        <v>326</v>
      </c>
      <c r="E418" t="s">
        <v>327</v>
      </c>
      <c r="F418" s="2">
        <v>42456.284722222219</v>
      </c>
      <c r="G418" t="s">
        <v>78</v>
      </c>
      <c r="H418">
        <v>0</v>
      </c>
    </row>
    <row r="419" spans="1:8" x14ac:dyDescent="0.25">
      <c r="A419">
        <v>16000105308</v>
      </c>
      <c r="B419">
        <v>450</v>
      </c>
      <c r="C419" t="s">
        <v>520</v>
      </c>
      <c r="D419" t="s">
        <v>29</v>
      </c>
      <c r="E419" t="s">
        <v>29</v>
      </c>
      <c r="F419" s="2">
        <v>42456.286805555559</v>
      </c>
      <c r="G419" t="s">
        <v>54</v>
      </c>
      <c r="H419">
        <v>2</v>
      </c>
    </row>
    <row r="420" spans="1:8" x14ac:dyDescent="0.25">
      <c r="A420">
        <v>16000105626</v>
      </c>
      <c r="B420">
        <v>203</v>
      </c>
      <c r="C420" t="s">
        <v>301</v>
      </c>
      <c r="D420" t="s">
        <v>302</v>
      </c>
      <c r="E420" t="s">
        <v>65</v>
      </c>
      <c r="F420" s="2">
        <v>42456.293055555558</v>
      </c>
      <c r="G420" t="s">
        <v>78</v>
      </c>
      <c r="H420">
        <v>2</v>
      </c>
    </row>
    <row r="421" spans="1:8" x14ac:dyDescent="0.25">
      <c r="A421">
        <v>16000105623</v>
      </c>
      <c r="B421">
        <v>245</v>
      </c>
      <c r="C421" t="s">
        <v>58</v>
      </c>
      <c r="D421" t="s">
        <v>21</v>
      </c>
      <c r="E421" t="s">
        <v>21</v>
      </c>
      <c r="F421" s="2">
        <v>42456.294444444444</v>
      </c>
      <c r="G421" t="s">
        <v>31</v>
      </c>
      <c r="H421">
        <v>4</v>
      </c>
    </row>
    <row r="422" spans="1:8" x14ac:dyDescent="0.25">
      <c r="A422">
        <v>16000105610</v>
      </c>
      <c r="B422">
        <v>245</v>
      </c>
      <c r="C422" t="s">
        <v>58</v>
      </c>
      <c r="D422" t="s">
        <v>21</v>
      </c>
      <c r="E422" t="s">
        <v>21</v>
      </c>
      <c r="F422" s="2">
        <v>42456.293749999997</v>
      </c>
      <c r="G422" t="s">
        <v>247</v>
      </c>
      <c r="H422">
        <v>4</v>
      </c>
    </row>
    <row r="423" spans="1:8" x14ac:dyDescent="0.25">
      <c r="A423">
        <v>16000105634</v>
      </c>
      <c r="B423">
        <v>202</v>
      </c>
      <c r="C423" t="s">
        <v>696</v>
      </c>
      <c r="D423" t="s">
        <v>302</v>
      </c>
      <c r="E423" t="s">
        <v>65</v>
      </c>
      <c r="F423" s="2">
        <v>42456.306250000001</v>
      </c>
      <c r="G423" t="s">
        <v>83</v>
      </c>
      <c r="H423">
        <v>2</v>
      </c>
    </row>
    <row r="424" spans="1:8" x14ac:dyDescent="0.25">
      <c r="A424">
        <v>16000105631</v>
      </c>
      <c r="B424">
        <v>245</v>
      </c>
      <c r="C424" t="s">
        <v>58</v>
      </c>
      <c r="D424" t="s">
        <v>21</v>
      </c>
      <c r="E424" t="s">
        <v>21</v>
      </c>
      <c r="F424" s="2">
        <v>42456.304861111108</v>
      </c>
      <c r="G424" t="s">
        <v>247</v>
      </c>
      <c r="H424">
        <v>4</v>
      </c>
    </row>
    <row r="425" spans="1:8" x14ac:dyDescent="0.25">
      <c r="A425">
        <v>16000105646</v>
      </c>
      <c r="B425">
        <v>250</v>
      </c>
      <c r="C425" t="s">
        <v>111</v>
      </c>
      <c r="D425" t="s">
        <v>112</v>
      </c>
      <c r="E425" t="s">
        <v>113</v>
      </c>
      <c r="F425" s="2">
        <v>42456.314583333333</v>
      </c>
      <c r="G425" t="s">
        <v>155</v>
      </c>
      <c r="H425">
        <v>3</v>
      </c>
    </row>
    <row r="426" spans="1:8" x14ac:dyDescent="0.25">
      <c r="A426">
        <v>16000105628</v>
      </c>
      <c r="B426">
        <v>201</v>
      </c>
      <c r="C426" t="s">
        <v>63</v>
      </c>
      <c r="D426" t="s">
        <v>64</v>
      </c>
      <c r="E426" t="s">
        <v>65</v>
      </c>
      <c r="F426" s="2">
        <v>42456.315972222219</v>
      </c>
      <c r="G426" t="s">
        <v>179</v>
      </c>
      <c r="H426">
        <v>1</v>
      </c>
    </row>
    <row r="427" spans="1:8" x14ac:dyDescent="0.25">
      <c r="A427">
        <v>16000105639</v>
      </c>
      <c r="B427">
        <v>161</v>
      </c>
      <c r="C427" t="s">
        <v>62</v>
      </c>
      <c r="D427" t="s">
        <v>62</v>
      </c>
      <c r="E427" t="s">
        <v>62</v>
      </c>
      <c r="F427" s="2">
        <v>42456.323611111111</v>
      </c>
      <c r="G427" t="s">
        <v>83</v>
      </c>
      <c r="H427">
        <v>3</v>
      </c>
    </row>
    <row r="428" spans="1:8" x14ac:dyDescent="0.25">
      <c r="A428">
        <v>16000105637</v>
      </c>
      <c r="B428">
        <v>201</v>
      </c>
      <c r="C428" t="s">
        <v>63</v>
      </c>
      <c r="D428" t="s">
        <v>64</v>
      </c>
      <c r="E428" t="s">
        <v>65</v>
      </c>
      <c r="F428" s="2">
        <v>42456.321527777778</v>
      </c>
      <c r="G428" t="s">
        <v>23</v>
      </c>
      <c r="H428">
        <v>2</v>
      </c>
    </row>
    <row r="429" spans="1:8" x14ac:dyDescent="0.25">
      <c r="A429">
        <v>16000105592</v>
      </c>
      <c r="B429">
        <v>63</v>
      </c>
      <c r="C429" t="s">
        <v>165</v>
      </c>
      <c r="D429" t="s">
        <v>166</v>
      </c>
      <c r="E429" t="s">
        <v>166</v>
      </c>
      <c r="F429" s="2">
        <v>42456.321527777778</v>
      </c>
      <c r="G429" t="s">
        <v>137</v>
      </c>
      <c r="H429">
        <v>1</v>
      </c>
    </row>
    <row r="430" spans="1:8" x14ac:dyDescent="0.25">
      <c r="A430">
        <v>16000105657</v>
      </c>
      <c r="B430">
        <v>161</v>
      </c>
      <c r="C430" t="s">
        <v>62</v>
      </c>
      <c r="D430" t="s">
        <v>62</v>
      </c>
      <c r="E430" t="s">
        <v>62</v>
      </c>
      <c r="F430" s="2">
        <v>42456.331250000003</v>
      </c>
      <c r="G430" t="s">
        <v>129</v>
      </c>
      <c r="H430">
        <v>2</v>
      </c>
    </row>
    <row r="431" spans="1:8" x14ac:dyDescent="0.25">
      <c r="A431">
        <v>16000105622</v>
      </c>
      <c r="B431">
        <v>63</v>
      </c>
      <c r="C431" t="s">
        <v>165</v>
      </c>
      <c r="D431" t="s">
        <v>166</v>
      </c>
      <c r="E431" t="s">
        <v>166</v>
      </c>
      <c r="F431" s="2">
        <v>42456.32916666667</v>
      </c>
      <c r="G431" t="s">
        <v>54</v>
      </c>
      <c r="H431">
        <v>3</v>
      </c>
    </row>
    <row r="432" spans="1:8" x14ac:dyDescent="0.25">
      <c r="A432">
        <v>16000105656</v>
      </c>
      <c r="B432">
        <v>280</v>
      </c>
      <c r="C432" t="s">
        <v>41</v>
      </c>
      <c r="D432" t="s">
        <v>42</v>
      </c>
      <c r="E432" t="s">
        <v>42</v>
      </c>
      <c r="F432" s="2">
        <v>42456.343055555553</v>
      </c>
      <c r="G432" t="s">
        <v>150</v>
      </c>
      <c r="H432">
        <v>1</v>
      </c>
    </row>
    <row r="433" spans="1:8" x14ac:dyDescent="0.25">
      <c r="A433">
        <v>16000105633</v>
      </c>
      <c r="B433">
        <v>470</v>
      </c>
      <c r="C433" t="s">
        <v>27</v>
      </c>
      <c r="D433" t="s">
        <v>28</v>
      </c>
      <c r="E433" t="s">
        <v>29</v>
      </c>
      <c r="F433" s="2">
        <v>42456.334722222222</v>
      </c>
      <c r="G433" t="s">
        <v>124</v>
      </c>
      <c r="H433">
        <v>3</v>
      </c>
    </row>
    <row r="434" spans="1:8" x14ac:dyDescent="0.25">
      <c r="A434">
        <v>16000105649</v>
      </c>
      <c r="B434">
        <v>280</v>
      </c>
      <c r="C434" t="s">
        <v>41</v>
      </c>
      <c r="D434" t="s">
        <v>42</v>
      </c>
      <c r="E434" t="s">
        <v>42</v>
      </c>
      <c r="F434" s="2">
        <v>42456.343055555553</v>
      </c>
      <c r="G434" t="s">
        <v>91</v>
      </c>
      <c r="H434">
        <v>2</v>
      </c>
    </row>
    <row r="435" spans="1:8" x14ac:dyDescent="0.25">
      <c r="A435">
        <v>16000105655</v>
      </c>
      <c r="B435">
        <v>280</v>
      </c>
      <c r="C435" t="s">
        <v>41</v>
      </c>
      <c r="D435" t="s">
        <v>42</v>
      </c>
      <c r="E435" t="s">
        <v>42</v>
      </c>
      <c r="F435" s="2">
        <v>42456.352777777778</v>
      </c>
      <c r="G435" t="s">
        <v>179</v>
      </c>
      <c r="H435">
        <v>2</v>
      </c>
    </row>
    <row r="436" spans="1:8" x14ac:dyDescent="0.25">
      <c r="A436">
        <v>16000105621</v>
      </c>
      <c r="B436">
        <v>460</v>
      </c>
      <c r="C436" t="s">
        <v>35</v>
      </c>
      <c r="D436" t="s">
        <v>29</v>
      </c>
      <c r="E436" t="s">
        <v>29</v>
      </c>
      <c r="F436" s="2">
        <v>42456.351388888892</v>
      </c>
      <c r="G436" t="s">
        <v>137</v>
      </c>
      <c r="H436">
        <v>2</v>
      </c>
    </row>
    <row r="437" spans="1:8" x14ac:dyDescent="0.25">
      <c r="A437">
        <v>16000105600</v>
      </c>
      <c r="B437">
        <v>161</v>
      </c>
      <c r="C437" t="s">
        <v>62</v>
      </c>
      <c r="D437" t="s">
        <v>62</v>
      </c>
      <c r="E437" t="s">
        <v>62</v>
      </c>
      <c r="F437" s="2">
        <v>42456.354861111111</v>
      </c>
      <c r="G437" t="s">
        <v>44</v>
      </c>
      <c r="H437">
        <v>4</v>
      </c>
    </row>
    <row r="438" spans="1:8" x14ac:dyDescent="0.25">
      <c r="A438">
        <v>16000105663</v>
      </c>
      <c r="B438">
        <v>280</v>
      </c>
      <c r="C438" t="s">
        <v>41</v>
      </c>
      <c r="D438" t="s">
        <v>42</v>
      </c>
      <c r="E438" t="s">
        <v>42</v>
      </c>
      <c r="F438" s="2">
        <v>42456.354166666664</v>
      </c>
      <c r="G438" t="s">
        <v>179</v>
      </c>
      <c r="H438">
        <v>4</v>
      </c>
    </row>
    <row r="439" spans="1:8" x14ac:dyDescent="0.25">
      <c r="A439">
        <v>16000105660</v>
      </c>
      <c r="B439">
        <v>281</v>
      </c>
      <c r="C439" t="s">
        <v>48</v>
      </c>
      <c r="D439" t="s">
        <v>42</v>
      </c>
      <c r="E439" t="s">
        <v>42</v>
      </c>
      <c r="F439" s="2">
        <v>42456.357638888891</v>
      </c>
      <c r="G439" t="s">
        <v>99</v>
      </c>
      <c r="H439">
        <v>2</v>
      </c>
    </row>
    <row r="440" spans="1:8" x14ac:dyDescent="0.25">
      <c r="A440">
        <v>16000105691</v>
      </c>
      <c r="B440">
        <v>460</v>
      </c>
      <c r="C440" t="s">
        <v>35</v>
      </c>
      <c r="D440" t="s">
        <v>29</v>
      </c>
      <c r="E440" t="s">
        <v>29</v>
      </c>
      <c r="F440" s="2">
        <v>42456.370138888888</v>
      </c>
      <c r="G440" t="s">
        <v>54</v>
      </c>
      <c r="H440">
        <v>4</v>
      </c>
    </row>
    <row r="441" spans="1:8" x14ac:dyDescent="0.25">
      <c r="A441">
        <v>16000105625</v>
      </c>
      <c r="B441">
        <v>470</v>
      </c>
      <c r="C441" t="s">
        <v>27</v>
      </c>
      <c r="D441" t="s">
        <v>28</v>
      </c>
      <c r="E441" t="s">
        <v>29</v>
      </c>
      <c r="F441" s="2">
        <v>42456.369444444441</v>
      </c>
      <c r="G441" t="s">
        <v>150</v>
      </c>
      <c r="H441">
        <v>3</v>
      </c>
    </row>
    <row r="442" spans="1:8" x14ac:dyDescent="0.25">
      <c r="A442">
        <v>16000105603</v>
      </c>
      <c r="B442">
        <v>460</v>
      </c>
      <c r="C442" t="s">
        <v>35</v>
      </c>
      <c r="D442" t="s">
        <v>29</v>
      </c>
      <c r="E442" t="s">
        <v>29</v>
      </c>
      <c r="F442" s="2">
        <v>42456.367361111108</v>
      </c>
      <c r="G442" t="s">
        <v>137</v>
      </c>
      <c r="H442">
        <v>2</v>
      </c>
    </row>
    <row r="443" spans="1:8" x14ac:dyDescent="0.25">
      <c r="A443">
        <v>16000105678</v>
      </c>
      <c r="B443">
        <v>161</v>
      </c>
      <c r="C443" t="s">
        <v>62</v>
      </c>
      <c r="D443" t="s">
        <v>62</v>
      </c>
      <c r="E443" t="s">
        <v>62</v>
      </c>
      <c r="F443" s="2">
        <v>42456.369444444441</v>
      </c>
      <c r="G443" t="s">
        <v>44</v>
      </c>
      <c r="H443">
        <v>2</v>
      </c>
    </row>
    <row r="444" spans="1:8" x14ac:dyDescent="0.25">
      <c r="A444">
        <v>16000105676</v>
      </c>
      <c r="B444">
        <v>440</v>
      </c>
      <c r="C444" t="s">
        <v>656</v>
      </c>
      <c r="D444" t="s">
        <v>29</v>
      </c>
      <c r="E444" t="s">
        <v>29</v>
      </c>
      <c r="F444" s="2">
        <v>42456.374305555553</v>
      </c>
      <c r="G444" t="s">
        <v>137</v>
      </c>
      <c r="H444">
        <v>0</v>
      </c>
    </row>
    <row r="445" spans="1:8" x14ac:dyDescent="0.25">
      <c r="A445">
        <v>16000105614</v>
      </c>
      <c r="B445">
        <v>161</v>
      </c>
      <c r="C445" t="s">
        <v>62</v>
      </c>
      <c r="D445" t="s">
        <v>62</v>
      </c>
      <c r="E445" t="s">
        <v>62</v>
      </c>
      <c r="F445" s="2">
        <v>42456.375</v>
      </c>
      <c r="G445" t="s">
        <v>137</v>
      </c>
      <c r="H445">
        <v>0</v>
      </c>
    </row>
    <row r="446" spans="1:8" x14ac:dyDescent="0.25">
      <c r="A446">
        <v>16000105607</v>
      </c>
      <c r="B446">
        <v>280</v>
      </c>
      <c r="C446" t="s">
        <v>41</v>
      </c>
      <c r="D446" t="s">
        <v>42</v>
      </c>
      <c r="E446" t="s">
        <v>42</v>
      </c>
      <c r="F446" s="2">
        <v>42456.370138888888</v>
      </c>
      <c r="G446" t="s">
        <v>44</v>
      </c>
      <c r="H446">
        <v>3</v>
      </c>
    </row>
    <row r="447" spans="1:8" x14ac:dyDescent="0.25">
      <c r="A447">
        <v>16000105569</v>
      </c>
      <c r="B447">
        <v>220</v>
      </c>
      <c r="C447" t="s">
        <v>325</v>
      </c>
      <c r="D447" t="s">
        <v>326</v>
      </c>
      <c r="E447" t="s">
        <v>327</v>
      </c>
      <c r="F447" s="2">
        <v>42456.373611111114</v>
      </c>
      <c r="G447" t="s">
        <v>83</v>
      </c>
      <c r="H447">
        <v>3</v>
      </c>
    </row>
    <row r="448" spans="1:8" x14ac:dyDescent="0.25">
      <c r="A448">
        <v>16000105674</v>
      </c>
      <c r="B448">
        <v>161</v>
      </c>
      <c r="C448" t="s">
        <v>62</v>
      </c>
      <c r="D448" t="s">
        <v>62</v>
      </c>
      <c r="E448" t="s">
        <v>62</v>
      </c>
      <c r="F448" s="2">
        <v>42456.380555555559</v>
      </c>
      <c r="G448" t="s">
        <v>137</v>
      </c>
      <c r="H448">
        <v>1</v>
      </c>
    </row>
    <row r="449" spans="1:8" x14ac:dyDescent="0.25">
      <c r="A449">
        <v>16000105640</v>
      </c>
      <c r="B449">
        <v>281</v>
      </c>
      <c r="C449" t="s">
        <v>48</v>
      </c>
      <c r="D449" t="s">
        <v>42</v>
      </c>
      <c r="E449" t="s">
        <v>42</v>
      </c>
      <c r="F449" s="2">
        <v>42456.380555555559</v>
      </c>
      <c r="G449" t="s">
        <v>198</v>
      </c>
      <c r="H449">
        <v>1</v>
      </c>
    </row>
    <row r="450" spans="1:8" x14ac:dyDescent="0.25">
      <c r="A450">
        <v>16000105537</v>
      </c>
      <c r="B450">
        <v>201</v>
      </c>
      <c r="C450" t="s">
        <v>63</v>
      </c>
      <c r="D450" t="s">
        <v>64</v>
      </c>
      <c r="E450" t="s">
        <v>65</v>
      </c>
      <c r="F450" s="2">
        <v>42456.384027777778</v>
      </c>
      <c r="G450" t="s">
        <v>44</v>
      </c>
      <c r="H450">
        <v>3</v>
      </c>
    </row>
    <row r="451" spans="1:8" x14ac:dyDescent="0.25">
      <c r="A451">
        <v>16000105673</v>
      </c>
      <c r="B451">
        <v>161</v>
      </c>
      <c r="C451" t="s">
        <v>62</v>
      </c>
      <c r="D451" t="s">
        <v>62</v>
      </c>
      <c r="E451" t="s">
        <v>62</v>
      </c>
      <c r="F451" s="2">
        <v>42456.39166666667</v>
      </c>
      <c r="G451" t="s">
        <v>276</v>
      </c>
      <c r="H451">
        <v>3</v>
      </c>
    </row>
    <row r="452" spans="1:8" x14ac:dyDescent="0.25">
      <c r="A452">
        <v>16000105624</v>
      </c>
      <c r="B452">
        <v>245</v>
      </c>
      <c r="C452" t="s">
        <v>58</v>
      </c>
      <c r="D452" t="s">
        <v>21</v>
      </c>
      <c r="E452" t="s">
        <v>21</v>
      </c>
      <c r="F452" s="2">
        <v>42456.386111111111</v>
      </c>
      <c r="G452" t="s">
        <v>83</v>
      </c>
      <c r="H452">
        <v>3</v>
      </c>
    </row>
    <row r="453" spans="1:8" x14ac:dyDescent="0.25">
      <c r="A453">
        <v>16000105619</v>
      </c>
      <c r="B453">
        <v>242</v>
      </c>
      <c r="C453" t="s">
        <v>20</v>
      </c>
      <c r="D453" t="s">
        <v>21</v>
      </c>
      <c r="E453" t="s">
        <v>21</v>
      </c>
      <c r="F453" s="2">
        <v>42456.381944444445</v>
      </c>
      <c r="G453" t="s">
        <v>137</v>
      </c>
      <c r="H453">
        <v>1</v>
      </c>
    </row>
    <row r="454" spans="1:8" x14ac:dyDescent="0.25">
      <c r="A454">
        <v>16000105671</v>
      </c>
      <c r="B454">
        <v>245</v>
      </c>
      <c r="C454" t="s">
        <v>58</v>
      </c>
      <c r="D454" t="s">
        <v>21</v>
      </c>
      <c r="E454" t="s">
        <v>21</v>
      </c>
      <c r="F454" s="2">
        <v>42456.392361111109</v>
      </c>
      <c r="G454" t="s">
        <v>276</v>
      </c>
      <c r="H454">
        <v>2</v>
      </c>
    </row>
    <row r="455" spans="1:8" x14ac:dyDescent="0.25">
      <c r="A455">
        <v>16000105662</v>
      </c>
      <c r="B455">
        <v>245</v>
      </c>
      <c r="C455" t="s">
        <v>58</v>
      </c>
      <c r="D455" t="s">
        <v>21</v>
      </c>
      <c r="E455" t="s">
        <v>21</v>
      </c>
      <c r="F455" s="2">
        <v>42456.394444444442</v>
      </c>
      <c r="G455" t="s">
        <v>137</v>
      </c>
      <c r="H455">
        <v>2</v>
      </c>
    </row>
    <row r="456" spans="1:8" x14ac:dyDescent="0.25">
      <c r="A456">
        <v>16000105556</v>
      </c>
      <c r="B456">
        <v>201</v>
      </c>
      <c r="C456" t="s">
        <v>63</v>
      </c>
      <c r="D456" t="s">
        <v>64</v>
      </c>
      <c r="E456" t="s">
        <v>65</v>
      </c>
      <c r="F456" s="2">
        <v>42456.395138888889</v>
      </c>
      <c r="G456" t="s">
        <v>44</v>
      </c>
      <c r="H456">
        <v>1</v>
      </c>
    </row>
    <row r="457" spans="1:8" x14ac:dyDescent="0.25">
      <c r="A457">
        <v>16000105689</v>
      </c>
      <c r="B457">
        <v>40</v>
      </c>
      <c r="C457" t="s">
        <v>224</v>
      </c>
      <c r="D457" t="s">
        <v>225</v>
      </c>
      <c r="E457" t="s">
        <v>225</v>
      </c>
      <c r="F457" s="2">
        <v>42456.399305555555</v>
      </c>
      <c r="G457" t="s">
        <v>99</v>
      </c>
      <c r="H457">
        <v>1</v>
      </c>
    </row>
    <row r="458" spans="1:8" x14ac:dyDescent="0.25">
      <c r="A458">
        <v>16000105682</v>
      </c>
      <c r="B458">
        <v>161</v>
      </c>
      <c r="C458" t="s">
        <v>62</v>
      </c>
      <c r="D458" t="s">
        <v>62</v>
      </c>
      <c r="E458" t="s">
        <v>62</v>
      </c>
      <c r="F458" s="2">
        <v>42456.400694444441</v>
      </c>
      <c r="G458" t="s">
        <v>129</v>
      </c>
      <c r="H458">
        <v>4</v>
      </c>
    </row>
    <row r="459" spans="1:8" x14ac:dyDescent="0.25">
      <c r="A459">
        <v>16000105654</v>
      </c>
      <c r="B459">
        <v>470</v>
      </c>
      <c r="C459" t="s">
        <v>27</v>
      </c>
      <c r="D459" t="s">
        <v>28</v>
      </c>
      <c r="E459" t="s">
        <v>29</v>
      </c>
      <c r="F459" s="2">
        <v>42456.398611111108</v>
      </c>
      <c r="G459" t="s">
        <v>179</v>
      </c>
      <c r="H459">
        <v>2</v>
      </c>
    </row>
    <row r="460" spans="1:8" x14ac:dyDescent="0.25">
      <c r="A460">
        <v>16000105505</v>
      </c>
      <c r="B460">
        <v>40</v>
      </c>
      <c r="C460" t="s">
        <v>224</v>
      </c>
      <c r="D460" t="s">
        <v>225</v>
      </c>
      <c r="E460" t="s">
        <v>225</v>
      </c>
      <c r="F460" s="2">
        <v>42456.40902777778</v>
      </c>
      <c r="G460" t="s">
        <v>155</v>
      </c>
      <c r="H460">
        <v>4</v>
      </c>
    </row>
    <row r="461" spans="1:8" x14ac:dyDescent="0.25">
      <c r="A461">
        <v>16000105666</v>
      </c>
      <c r="B461">
        <v>330</v>
      </c>
      <c r="C461" t="s">
        <v>1078</v>
      </c>
      <c r="D461" t="s">
        <v>404</v>
      </c>
      <c r="E461" t="s">
        <v>403</v>
      </c>
      <c r="F461" s="2">
        <v>42456.413194444445</v>
      </c>
      <c r="G461" t="s">
        <v>23</v>
      </c>
      <c r="H461">
        <v>2</v>
      </c>
    </row>
    <row r="462" spans="1:8" x14ac:dyDescent="0.25">
      <c r="A462">
        <v>16000105714</v>
      </c>
      <c r="B462">
        <v>203</v>
      </c>
      <c r="C462" t="s">
        <v>301</v>
      </c>
      <c r="D462" t="s">
        <v>302</v>
      </c>
      <c r="E462" t="s">
        <v>65</v>
      </c>
      <c r="F462" s="2">
        <v>42456.421527777777</v>
      </c>
      <c r="G462" t="s">
        <v>99</v>
      </c>
      <c r="H462">
        <v>1</v>
      </c>
    </row>
    <row r="463" spans="1:8" x14ac:dyDescent="0.25">
      <c r="A463">
        <v>16000105711</v>
      </c>
      <c r="B463">
        <v>280</v>
      </c>
      <c r="C463" t="s">
        <v>41</v>
      </c>
      <c r="D463" t="s">
        <v>42</v>
      </c>
      <c r="E463" t="s">
        <v>42</v>
      </c>
      <c r="F463" s="2">
        <v>42456.420138888891</v>
      </c>
      <c r="G463" t="s">
        <v>198</v>
      </c>
      <c r="H463">
        <v>3</v>
      </c>
    </row>
    <row r="464" spans="1:8" x14ac:dyDescent="0.25">
      <c r="A464">
        <v>16000105701</v>
      </c>
      <c r="B464">
        <v>65</v>
      </c>
      <c r="C464" t="s">
        <v>74</v>
      </c>
      <c r="D464" t="s">
        <v>75</v>
      </c>
      <c r="E464" t="s">
        <v>76</v>
      </c>
      <c r="F464" s="2">
        <v>42456.420138888891</v>
      </c>
      <c r="G464" t="s">
        <v>150</v>
      </c>
      <c r="H464">
        <v>4</v>
      </c>
    </row>
    <row r="465" spans="1:8" x14ac:dyDescent="0.25">
      <c r="A465">
        <v>16000105620</v>
      </c>
      <c r="B465">
        <v>30</v>
      </c>
      <c r="C465" t="s">
        <v>679</v>
      </c>
      <c r="D465" t="s">
        <v>461</v>
      </c>
      <c r="E465" t="s">
        <v>418</v>
      </c>
      <c r="F465" s="2">
        <v>42456.419444444444</v>
      </c>
      <c r="G465" t="s">
        <v>179</v>
      </c>
      <c r="H465">
        <v>1</v>
      </c>
    </row>
    <row r="466" spans="1:8" x14ac:dyDescent="0.25">
      <c r="A466">
        <v>16000105730</v>
      </c>
      <c r="B466">
        <v>161</v>
      </c>
      <c r="C466" t="s">
        <v>62</v>
      </c>
      <c r="D466" t="s">
        <v>62</v>
      </c>
      <c r="E466" t="s">
        <v>62</v>
      </c>
      <c r="F466" s="2">
        <v>42456.427083333336</v>
      </c>
      <c r="G466" t="s">
        <v>91</v>
      </c>
      <c r="H466">
        <v>3</v>
      </c>
    </row>
    <row r="467" spans="1:8" x14ac:dyDescent="0.25">
      <c r="A467">
        <v>16000105729</v>
      </c>
      <c r="B467">
        <v>460</v>
      </c>
      <c r="C467" t="s">
        <v>35</v>
      </c>
      <c r="D467" t="s">
        <v>29</v>
      </c>
      <c r="E467" t="s">
        <v>29</v>
      </c>
      <c r="F467" s="2">
        <v>42456.431250000001</v>
      </c>
      <c r="G467" t="s">
        <v>99</v>
      </c>
      <c r="H467">
        <v>4</v>
      </c>
    </row>
    <row r="468" spans="1:8" x14ac:dyDescent="0.25">
      <c r="A468">
        <v>16000105725</v>
      </c>
      <c r="B468">
        <v>350</v>
      </c>
      <c r="C468" t="s">
        <v>146</v>
      </c>
      <c r="D468" t="s">
        <v>146</v>
      </c>
      <c r="E468" t="s">
        <v>146</v>
      </c>
      <c r="F468" s="2">
        <v>42456.429861111108</v>
      </c>
      <c r="G468" t="s">
        <v>155</v>
      </c>
      <c r="H468">
        <v>4</v>
      </c>
    </row>
    <row r="469" spans="1:8" x14ac:dyDescent="0.25">
      <c r="A469">
        <v>16000105688</v>
      </c>
      <c r="B469">
        <v>200</v>
      </c>
      <c r="C469" t="s">
        <v>352</v>
      </c>
      <c r="D469" t="s">
        <v>64</v>
      </c>
      <c r="E469" t="s">
        <v>65</v>
      </c>
      <c r="F469" s="2">
        <v>42456.432638888888</v>
      </c>
      <c r="G469" t="s">
        <v>150</v>
      </c>
      <c r="H469">
        <v>1</v>
      </c>
    </row>
    <row r="470" spans="1:8" x14ac:dyDescent="0.25">
      <c r="A470">
        <v>16000105679</v>
      </c>
      <c r="B470">
        <v>200</v>
      </c>
      <c r="C470" t="s">
        <v>352</v>
      </c>
      <c r="D470" t="s">
        <v>64</v>
      </c>
      <c r="E470" t="s">
        <v>65</v>
      </c>
      <c r="F470" s="2">
        <v>42456.429166666669</v>
      </c>
      <c r="G470" t="s">
        <v>83</v>
      </c>
      <c r="H470">
        <v>2</v>
      </c>
    </row>
    <row r="471" spans="1:8" x14ac:dyDescent="0.25">
      <c r="A471">
        <v>16000105632</v>
      </c>
      <c r="B471">
        <v>130</v>
      </c>
      <c r="C471" t="s">
        <v>484</v>
      </c>
      <c r="D471" t="s">
        <v>251</v>
      </c>
      <c r="E471" t="s">
        <v>251</v>
      </c>
      <c r="F471" s="2">
        <v>42456.426388888889</v>
      </c>
      <c r="G471" t="s">
        <v>83</v>
      </c>
      <c r="H471">
        <v>1</v>
      </c>
    </row>
    <row r="472" spans="1:8" x14ac:dyDescent="0.25">
      <c r="A472">
        <v>16000105629</v>
      </c>
      <c r="B472">
        <v>245</v>
      </c>
      <c r="C472" t="s">
        <v>58</v>
      </c>
      <c r="D472" t="s">
        <v>21</v>
      </c>
      <c r="E472" t="s">
        <v>21</v>
      </c>
      <c r="F472" s="2">
        <v>42456.433333333334</v>
      </c>
      <c r="G472" t="s">
        <v>83</v>
      </c>
      <c r="H472">
        <v>1</v>
      </c>
    </row>
    <row r="473" spans="1:8" x14ac:dyDescent="0.25">
      <c r="A473">
        <v>16000105727</v>
      </c>
      <c r="B473">
        <v>161</v>
      </c>
      <c r="C473" t="s">
        <v>62</v>
      </c>
      <c r="D473" t="s">
        <v>62</v>
      </c>
      <c r="E473" t="s">
        <v>62</v>
      </c>
      <c r="F473" s="2">
        <v>42456.439583333333</v>
      </c>
      <c r="G473" t="s">
        <v>83</v>
      </c>
      <c r="H473">
        <v>1</v>
      </c>
    </row>
    <row r="474" spans="1:8" x14ac:dyDescent="0.25">
      <c r="A474">
        <v>16000105708</v>
      </c>
      <c r="B474">
        <v>460</v>
      </c>
      <c r="C474" t="s">
        <v>35</v>
      </c>
      <c r="D474" t="s">
        <v>29</v>
      </c>
      <c r="E474" t="s">
        <v>29</v>
      </c>
      <c r="F474" s="2">
        <v>42456.434027777781</v>
      </c>
      <c r="G474" t="s">
        <v>150</v>
      </c>
      <c r="H474">
        <v>3</v>
      </c>
    </row>
    <row r="475" spans="1:8" x14ac:dyDescent="0.25">
      <c r="A475">
        <v>16000105658</v>
      </c>
      <c r="B475">
        <v>40</v>
      </c>
      <c r="C475" t="s">
        <v>224</v>
      </c>
      <c r="D475" t="s">
        <v>225</v>
      </c>
      <c r="E475" t="s">
        <v>225</v>
      </c>
      <c r="F475" s="2">
        <v>42456.430555555555</v>
      </c>
      <c r="G475" t="s">
        <v>124</v>
      </c>
      <c r="H475">
        <v>1</v>
      </c>
    </row>
    <row r="476" spans="1:8" x14ac:dyDescent="0.25">
      <c r="A476">
        <v>16000105652</v>
      </c>
      <c r="B476">
        <v>280</v>
      </c>
      <c r="C476" t="s">
        <v>41</v>
      </c>
      <c r="D476" t="s">
        <v>42</v>
      </c>
      <c r="E476" t="s">
        <v>42</v>
      </c>
      <c r="F476" s="2">
        <v>42456.432638888888</v>
      </c>
      <c r="G476" t="s">
        <v>44</v>
      </c>
      <c r="H476">
        <v>3</v>
      </c>
    </row>
    <row r="477" spans="1:8" x14ac:dyDescent="0.25">
      <c r="A477">
        <v>16000105668</v>
      </c>
      <c r="B477">
        <v>430</v>
      </c>
      <c r="C477" t="s">
        <v>134</v>
      </c>
      <c r="D477" t="s">
        <v>29</v>
      </c>
      <c r="E477" t="s">
        <v>135</v>
      </c>
      <c r="F477" s="2">
        <v>42456.443055555559</v>
      </c>
      <c r="G477" t="s">
        <v>150</v>
      </c>
      <c r="H477">
        <v>1</v>
      </c>
    </row>
    <row r="478" spans="1:8" x14ac:dyDescent="0.25">
      <c r="A478">
        <v>16000105755</v>
      </c>
      <c r="B478">
        <v>372</v>
      </c>
      <c r="C478" t="s">
        <v>159</v>
      </c>
      <c r="D478" t="s">
        <v>160</v>
      </c>
      <c r="E478" t="s">
        <v>160</v>
      </c>
      <c r="F478" s="2">
        <v>42456.451388888891</v>
      </c>
      <c r="G478" t="s">
        <v>276</v>
      </c>
      <c r="H478">
        <v>2</v>
      </c>
    </row>
    <row r="479" spans="1:8" x14ac:dyDescent="0.25">
      <c r="A479">
        <v>16000105734</v>
      </c>
      <c r="B479">
        <v>280</v>
      </c>
      <c r="C479" t="s">
        <v>41</v>
      </c>
      <c r="D479" t="s">
        <v>42</v>
      </c>
      <c r="E479" t="s">
        <v>42</v>
      </c>
      <c r="F479" s="2">
        <v>42456.445833333331</v>
      </c>
      <c r="G479" t="s">
        <v>124</v>
      </c>
      <c r="H479">
        <v>1</v>
      </c>
    </row>
    <row r="480" spans="1:8" x14ac:dyDescent="0.25">
      <c r="A480">
        <v>16000105713</v>
      </c>
      <c r="B480">
        <v>372</v>
      </c>
      <c r="C480" t="s">
        <v>159</v>
      </c>
      <c r="D480" t="s">
        <v>160</v>
      </c>
      <c r="E480" t="s">
        <v>160</v>
      </c>
      <c r="F480" s="2">
        <v>42456.449305555558</v>
      </c>
      <c r="G480" t="s">
        <v>276</v>
      </c>
      <c r="H480">
        <v>4</v>
      </c>
    </row>
    <row r="481" spans="1:8" x14ac:dyDescent="0.25">
      <c r="A481">
        <v>16000105613</v>
      </c>
      <c r="B481">
        <v>245</v>
      </c>
      <c r="C481" t="s">
        <v>58</v>
      </c>
      <c r="D481" t="s">
        <v>21</v>
      </c>
      <c r="E481" t="s">
        <v>21</v>
      </c>
      <c r="F481" s="2">
        <v>42456.450694444444</v>
      </c>
      <c r="G481" t="s">
        <v>129</v>
      </c>
      <c r="H481">
        <v>2</v>
      </c>
    </row>
    <row r="482" spans="1:8" x14ac:dyDescent="0.25">
      <c r="A482">
        <v>16000105744</v>
      </c>
      <c r="B482">
        <v>470</v>
      </c>
      <c r="C482" t="s">
        <v>27</v>
      </c>
      <c r="D482" t="s">
        <v>28</v>
      </c>
      <c r="E482" t="s">
        <v>29</v>
      </c>
      <c r="F482" s="2">
        <v>42456.454861111109</v>
      </c>
      <c r="G482" t="s">
        <v>78</v>
      </c>
      <c r="H482">
        <v>0</v>
      </c>
    </row>
    <row r="483" spans="1:8" x14ac:dyDescent="0.25">
      <c r="A483">
        <v>16000105718</v>
      </c>
      <c r="B483">
        <v>470</v>
      </c>
      <c r="C483" t="s">
        <v>27</v>
      </c>
      <c r="D483" t="s">
        <v>28</v>
      </c>
      <c r="E483" t="s">
        <v>29</v>
      </c>
      <c r="F483" s="2">
        <v>42456.455555555556</v>
      </c>
      <c r="G483" t="s">
        <v>150</v>
      </c>
      <c r="H483">
        <v>3</v>
      </c>
    </row>
    <row r="484" spans="1:8" x14ac:dyDescent="0.25">
      <c r="A484">
        <v>16000105776</v>
      </c>
      <c r="B484">
        <v>245</v>
      </c>
      <c r="C484" t="s">
        <v>58</v>
      </c>
      <c r="D484" t="s">
        <v>21</v>
      </c>
      <c r="E484" t="s">
        <v>21</v>
      </c>
      <c r="F484" s="2">
        <v>42456.46597222222</v>
      </c>
      <c r="G484" t="s">
        <v>129</v>
      </c>
      <c r="H484">
        <v>0</v>
      </c>
    </row>
    <row r="485" spans="1:8" x14ac:dyDescent="0.25">
      <c r="A485">
        <v>16000105775</v>
      </c>
      <c r="B485">
        <v>188</v>
      </c>
      <c r="C485" t="s">
        <v>1122</v>
      </c>
      <c r="D485" t="s">
        <v>148</v>
      </c>
      <c r="E485" t="s">
        <v>148</v>
      </c>
      <c r="F485" s="2">
        <v>42456.467361111114</v>
      </c>
      <c r="G485" t="s">
        <v>129</v>
      </c>
      <c r="H485">
        <v>1</v>
      </c>
    </row>
    <row r="486" spans="1:8" x14ac:dyDescent="0.25">
      <c r="A486">
        <v>16000105731</v>
      </c>
      <c r="B486">
        <v>282</v>
      </c>
      <c r="C486" t="s">
        <v>956</v>
      </c>
      <c r="D486" t="s">
        <v>42</v>
      </c>
      <c r="E486" t="s">
        <v>42</v>
      </c>
      <c r="F486" s="2">
        <v>42456.464583333334</v>
      </c>
      <c r="G486" t="s">
        <v>276</v>
      </c>
      <c r="H486">
        <v>3</v>
      </c>
    </row>
    <row r="487" spans="1:8" x14ac:dyDescent="0.25">
      <c r="A487">
        <v>16000105783</v>
      </c>
      <c r="B487">
        <v>450</v>
      </c>
      <c r="C487" t="s">
        <v>520</v>
      </c>
      <c r="D487" t="s">
        <v>29</v>
      </c>
      <c r="E487" t="s">
        <v>29</v>
      </c>
      <c r="F487" s="2">
        <v>42456.474999999999</v>
      </c>
      <c r="G487" t="s">
        <v>44</v>
      </c>
      <c r="H487">
        <v>0</v>
      </c>
    </row>
    <row r="488" spans="1:8" x14ac:dyDescent="0.25">
      <c r="A488">
        <v>16000105732</v>
      </c>
      <c r="B488">
        <v>470</v>
      </c>
      <c r="C488" t="s">
        <v>27</v>
      </c>
      <c r="D488" t="s">
        <v>28</v>
      </c>
      <c r="E488" t="s">
        <v>29</v>
      </c>
      <c r="F488" s="2">
        <v>42456.46875</v>
      </c>
      <c r="G488" t="s">
        <v>129</v>
      </c>
      <c r="H488">
        <v>3</v>
      </c>
    </row>
    <row r="489" spans="1:8" x14ac:dyDescent="0.25">
      <c r="A489">
        <v>16000105709</v>
      </c>
      <c r="B489">
        <v>50</v>
      </c>
      <c r="C489" t="s">
        <v>407</v>
      </c>
      <c r="D489" t="s">
        <v>220</v>
      </c>
      <c r="E489" t="s">
        <v>107</v>
      </c>
      <c r="F489" s="2">
        <v>42456.470138888886</v>
      </c>
      <c r="G489" t="s">
        <v>179</v>
      </c>
      <c r="H489">
        <v>1</v>
      </c>
    </row>
    <row r="490" spans="1:8" x14ac:dyDescent="0.25">
      <c r="A490">
        <v>16000105784</v>
      </c>
      <c r="B490">
        <v>250</v>
      </c>
      <c r="C490" t="s">
        <v>111</v>
      </c>
      <c r="D490" t="s">
        <v>112</v>
      </c>
      <c r="E490" t="s">
        <v>113</v>
      </c>
      <c r="F490" s="2">
        <v>42456.476388888892</v>
      </c>
      <c r="G490" t="s">
        <v>137</v>
      </c>
      <c r="H490">
        <v>2</v>
      </c>
    </row>
    <row r="491" spans="1:8" x14ac:dyDescent="0.25">
      <c r="A491">
        <v>16000105745</v>
      </c>
      <c r="B491">
        <v>71</v>
      </c>
      <c r="C491" t="s">
        <v>269</v>
      </c>
      <c r="D491" t="s">
        <v>183</v>
      </c>
      <c r="E491" t="s">
        <v>183</v>
      </c>
      <c r="F491" s="2">
        <v>42456.478472222225</v>
      </c>
      <c r="G491" t="s">
        <v>276</v>
      </c>
      <c r="H491">
        <v>1</v>
      </c>
    </row>
    <row r="492" spans="1:8" x14ac:dyDescent="0.25">
      <c r="A492">
        <v>16000105737</v>
      </c>
      <c r="B492">
        <v>63</v>
      </c>
      <c r="C492" t="s">
        <v>165</v>
      </c>
      <c r="D492" t="s">
        <v>166</v>
      </c>
      <c r="E492" t="s">
        <v>166</v>
      </c>
      <c r="F492" s="2">
        <v>42456.475694444445</v>
      </c>
      <c r="G492" t="s">
        <v>54</v>
      </c>
      <c r="H492">
        <v>4</v>
      </c>
    </row>
    <row r="493" spans="1:8" x14ac:dyDescent="0.25">
      <c r="A493">
        <v>16000105697</v>
      </c>
      <c r="B493">
        <v>460</v>
      </c>
      <c r="C493" t="s">
        <v>35</v>
      </c>
      <c r="D493" t="s">
        <v>29</v>
      </c>
      <c r="E493" t="s">
        <v>29</v>
      </c>
      <c r="F493" s="2">
        <v>42456.476388888892</v>
      </c>
      <c r="G493" t="s">
        <v>137</v>
      </c>
      <c r="H493">
        <v>1</v>
      </c>
    </row>
    <row r="494" spans="1:8" x14ac:dyDescent="0.25">
      <c r="A494">
        <v>16000105692</v>
      </c>
      <c r="B494">
        <v>64</v>
      </c>
      <c r="C494" t="s">
        <v>294</v>
      </c>
      <c r="D494" t="s">
        <v>75</v>
      </c>
      <c r="E494" t="s">
        <v>295</v>
      </c>
      <c r="F494" s="2">
        <v>42456.472916666666</v>
      </c>
      <c r="G494" t="s">
        <v>137</v>
      </c>
      <c r="H494">
        <v>1</v>
      </c>
    </row>
    <row r="495" spans="1:8" x14ac:dyDescent="0.25">
      <c r="A495">
        <v>16000105791</v>
      </c>
      <c r="B495">
        <v>350</v>
      </c>
      <c r="C495" t="s">
        <v>146</v>
      </c>
      <c r="D495" t="s">
        <v>146</v>
      </c>
      <c r="E495" t="s">
        <v>146</v>
      </c>
      <c r="F495" s="2">
        <v>42456.487500000003</v>
      </c>
      <c r="G495" t="s">
        <v>137</v>
      </c>
      <c r="H495">
        <v>1</v>
      </c>
    </row>
    <row r="496" spans="1:8" x14ac:dyDescent="0.25">
      <c r="A496">
        <v>16000105767</v>
      </c>
      <c r="B496">
        <v>280</v>
      </c>
      <c r="C496" t="s">
        <v>41</v>
      </c>
      <c r="D496" t="s">
        <v>42</v>
      </c>
      <c r="E496" t="s">
        <v>42</v>
      </c>
      <c r="F496" s="2">
        <v>42456.480555555558</v>
      </c>
      <c r="G496" t="s">
        <v>150</v>
      </c>
      <c r="H496">
        <v>2</v>
      </c>
    </row>
    <row r="497" spans="1:8" x14ac:dyDescent="0.25">
      <c r="A497">
        <v>16000105743</v>
      </c>
      <c r="B497">
        <v>470</v>
      </c>
      <c r="C497" t="s">
        <v>27</v>
      </c>
      <c r="D497" t="s">
        <v>28</v>
      </c>
      <c r="E497" t="s">
        <v>29</v>
      </c>
      <c r="F497" s="2">
        <v>42456.484027777777</v>
      </c>
      <c r="G497" t="s">
        <v>78</v>
      </c>
      <c r="H497">
        <v>3</v>
      </c>
    </row>
    <row r="498" spans="1:8" x14ac:dyDescent="0.25">
      <c r="A498">
        <v>16000105696</v>
      </c>
      <c r="B498">
        <v>63</v>
      </c>
      <c r="C498" t="s">
        <v>165</v>
      </c>
      <c r="D498" t="s">
        <v>166</v>
      </c>
      <c r="E498" t="s">
        <v>166</v>
      </c>
      <c r="F498" s="2">
        <v>42456.488194444442</v>
      </c>
      <c r="G498" t="s">
        <v>129</v>
      </c>
      <c r="H498">
        <v>3</v>
      </c>
    </row>
    <row r="499" spans="1:8" x14ac:dyDescent="0.25">
      <c r="A499">
        <v>16000105686</v>
      </c>
      <c r="B499">
        <v>51</v>
      </c>
      <c r="C499" t="s">
        <v>219</v>
      </c>
      <c r="D499" t="s">
        <v>220</v>
      </c>
      <c r="E499" t="s">
        <v>107</v>
      </c>
      <c r="F499" s="2">
        <v>42456.479861111111</v>
      </c>
      <c r="G499" t="s">
        <v>137</v>
      </c>
      <c r="H499">
        <v>2</v>
      </c>
    </row>
    <row r="500" spans="1:8" x14ac:dyDescent="0.25">
      <c r="A500">
        <v>16000105617</v>
      </c>
      <c r="B500">
        <v>130</v>
      </c>
      <c r="C500" t="s">
        <v>484</v>
      </c>
      <c r="D500" t="s">
        <v>251</v>
      </c>
      <c r="E500" t="s">
        <v>251</v>
      </c>
      <c r="F500" s="2">
        <v>42456.486111111109</v>
      </c>
      <c r="G500" t="s">
        <v>150</v>
      </c>
      <c r="H500">
        <v>2</v>
      </c>
    </row>
    <row r="501" spans="1:8" x14ac:dyDescent="0.25">
      <c r="A501">
        <v>16000105773</v>
      </c>
      <c r="B501">
        <v>250</v>
      </c>
      <c r="C501" t="s">
        <v>111</v>
      </c>
      <c r="D501" t="s">
        <v>112</v>
      </c>
      <c r="E501" t="s">
        <v>113</v>
      </c>
      <c r="F501" s="2">
        <v>42456.486805555556</v>
      </c>
      <c r="G501" t="s">
        <v>91</v>
      </c>
      <c r="H501">
        <v>1</v>
      </c>
    </row>
    <row r="502" spans="1:8" x14ac:dyDescent="0.25">
      <c r="A502">
        <v>16000105761</v>
      </c>
      <c r="B502">
        <v>200</v>
      </c>
      <c r="C502" t="s">
        <v>352</v>
      </c>
      <c r="D502" t="s">
        <v>64</v>
      </c>
      <c r="E502" t="s">
        <v>65</v>
      </c>
      <c r="F502" s="2">
        <v>42456.491666666669</v>
      </c>
      <c r="G502" t="s">
        <v>137</v>
      </c>
      <c r="H502">
        <v>1</v>
      </c>
    </row>
    <row r="503" spans="1:8" x14ac:dyDescent="0.25">
      <c r="A503">
        <v>16000105759</v>
      </c>
      <c r="B503">
        <v>245</v>
      </c>
      <c r="C503" t="s">
        <v>58</v>
      </c>
      <c r="D503" t="s">
        <v>21</v>
      </c>
      <c r="E503" t="s">
        <v>21</v>
      </c>
      <c r="F503" s="2">
        <v>42456.493055555555</v>
      </c>
      <c r="G503" t="s">
        <v>83</v>
      </c>
      <c r="H503">
        <v>3</v>
      </c>
    </row>
    <row r="504" spans="1:8" x14ac:dyDescent="0.25">
      <c r="A504">
        <v>16000105742</v>
      </c>
      <c r="B504">
        <v>220</v>
      </c>
      <c r="C504" t="s">
        <v>325</v>
      </c>
      <c r="D504" t="s">
        <v>326</v>
      </c>
      <c r="E504" t="s">
        <v>327</v>
      </c>
      <c r="F504" s="2">
        <v>42456.489583333336</v>
      </c>
      <c r="G504" t="s">
        <v>91</v>
      </c>
      <c r="H504">
        <v>3</v>
      </c>
    </row>
    <row r="505" spans="1:8" x14ac:dyDescent="0.25">
      <c r="A505">
        <v>16000105795</v>
      </c>
      <c r="B505">
        <v>201</v>
      </c>
      <c r="C505" t="s">
        <v>63</v>
      </c>
      <c r="D505" t="s">
        <v>64</v>
      </c>
      <c r="E505" t="s">
        <v>65</v>
      </c>
      <c r="F505" s="2">
        <v>42456.499305555553</v>
      </c>
      <c r="G505" t="s">
        <v>54</v>
      </c>
      <c r="H505">
        <v>1</v>
      </c>
    </row>
    <row r="506" spans="1:8" x14ac:dyDescent="0.25">
      <c r="A506">
        <v>16000105760</v>
      </c>
      <c r="B506">
        <v>245</v>
      </c>
      <c r="C506" t="s">
        <v>58</v>
      </c>
      <c r="D506" t="s">
        <v>21</v>
      </c>
      <c r="E506" t="s">
        <v>21</v>
      </c>
      <c r="F506" s="2">
        <v>42456.495833333334</v>
      </c>
      <c r="G506" t="s">
        <v>150</v>
      </c>
      <c r="H506">
        <v>4</v>
      </c>
    </row>
    <row r="507" spans="1:8" x14ac:dyDescent="0.25">
      <c r="A507">
        <v>16000105750</v>
      </c>
      <c r="B507">
        <v>245</v>
      </c>
      <c r="C507" t="s">
        <v>58</v>
      </c>
      <c r="D507" t="s">
        <v>21</v>
      </c>
      <c r="E507" t="s">
        <v>21</v>
      </c>
      <c r="F507" s="2">
        <v>42456.499305555553</v>
      </c>
      <c r="G507" t="s">
        <v>137</v>
      </c>
      <c r="H507">
        <v>1</v>
      </c>
    </row>
    <row r="508" spans="1:8" x14ac:dyDescent="0.25">
      <c r="A508">
        <v>16000105741</v>
      </c>
      <c r="B508">
        <v>280</v>
      </c>
      <c r="C508" t="s">
        <v>41</v>
      </c>
      <c r="D508" t="s">
        <v>42</v>
      </c>
      <c r="E508" t="s">
        <v>42</v>
      </c>
      <c r="F508" s="2">
        <v>42456.495138888888</v>
      </c>
      <c r="G508" t="s">
        <v>150</v>
      </c>
      <c r="H508">
        <v>2</v>
      </c>
    </row>
    <row r="509" spans="1:8" x14ac:dyDescent="0.25">
      <c r="A509">
        <v>16000105721</v>
      </c>
      <c r="B509">
        <v>161</v>
      </c>
      <c r="C509" t="s">
        <v>62</v>
      </c>
      <c r="D509" t="s">
        <v>62</v>
      </c>
      <c r="E509" t="s">
        <v>62</v>
      </c>
      <c r="F509" s="2">
        <v>42456.495833333334</v>
      </c>
      <c r="G509" t="s">
        <v>129</v>
      </c>
      <c r="H509">
        <v>3</v>
      </c>
    </row>
    <row r="510" spans="1:8" x14ac:dyDescent="0.25">
      <c r="A510">
        <v>16000105616</v>
      </c>
      <c r="B510">
        <v>200</v>
      </c>
      <c r="C510" t="s">
        <v>352</v>
      </c>
      <c r="D510" t="s">
        <v>64</v>
      </c>
      <c r="E510" t="s">
        <v>65</v>
      </c>
      <c r="F510" s="2">
        <v>42456.495833333334</v>
      </c>
      <c r="G510" t="s">
        <v>150</v>
      </c>
      <c r="H510">
        <v>0</v>
      </c>
    </row>
    <row r="511" spans="1:8" x14ac:dyDescent="0.25">
      <c r="A511">
        <v>16000105611</v>
      </c>
      <c r="B511">
        <v>470</v>
      </c>
      <c r="C511" t="s">
        <v>27</v>
      </c>
      <c r="D511" t="s">
        <v>28</v>
      </c>
      <c r="E511" t="s">
        <v>29</v>
      </c>
      <c r="F511" s="2">
        <v>42456.499305555553</v>
      </c>
      <c r="G511" t="s">
        <v>150</v>
      </c>
      <c r="H511">
        <v>2</v>
      </c>
    </row>
    <row r="512" spans="1:8" x14ac:dyDescent="0.25">
      <c r="A512">
        <v>16000105798</v>
      </c>
      <c r="B512">
        <v>470</v>
      </c>
      <c r="C512" t="s">
        <v>27</v>
      </c>
      <c r="D512" t="s">
        <v>28</v>
      </c>
      <c r="E512" t="s">
        <v>29</v>
      </c>
      <c r="F512" s="2">
        <v>42456.505555555559</v>
      </c>
      <c r="G512" t="s">
        <v>44</v>
      </c>
      <c r="H512">
        <v>0</v>
      </c>
    </row>
    <row r="513" spans="1:8" x14ac:dyDescent="0.25">
      <c r="A513">
        <v>16000105785</v>
      </c>
      <c r="B513">
        <v>280</v>
      </c>
      <c r="C513" t="s">
        <v>41</v>
      </c>
      <c r="D513" t="s">
        <v>42</v>
      </c>
      <c r="E513" t="s">
        <v>42</v>
      </c>
      <c r="F513" s="2">
        <v>42456.504166666666</v>
      </c>
      <c r="G513" t="s">
        <v>83</v>
      </c>
      <c r="H513">
        <v>1</v>
      </c>
    </row>
    <row r="514" spans="1:8" x14ac:dyDescent="0.25">
      <c r="A514">
        <v>16000105739</v>
      </c>
      <c r="B514">
        <v>244</v>
      </c>
      <c r="C514" t="s">
        <v>558</v>
      </c>
      <c r="D514" t="s">
        <v>21</v>
      </c>
      <c r="E514" t="s">
        <v>21</v>
      </c>
      <c r="F514" s="2">
        <v>42456.506249999999</v>
      </c>
      <c r="G514" t="s">
        <v>155</v>
      </c>
      <c r="H514">
        <v>4</v>
      </c>
    </row>
    <row r="515" spans="1:8" x14ac:dyDescent="0.25">
      <c r="A515">
        <v>16000105804</v>
      </c>
      <c r="B515">
        <v>250</v>
      </c>
      <c r="C515" t="s">
        <v>111</v>
      </c>
      <c r="D515" t="s">
        <v>112</v>
      </c>
      <c r="E515" t="s">
        <v>113</v>
      </c>
      <c r="F515" s="2">
        <v>42456.513194444444</v>
      </c>
      <c r="G515" t="s">
        <v>129</v>
      </c>
      <c r="H515">
        <v>1</v>
      </c>
    </row>
    <row r="516" spans="1:8" x14ac:dyDescent="0.25">
      <c r="A516">
        <v>16000105802</v>
      </c>
      <c r="B516">
        <v>245</v>
      </c>
      <c r="C516" t="s">
        <v>58</v>
      </c>
      <c r="D516" t="s">
        <v>21</v>
      </c>
      <c r="E516" t="s">
        <v>21</v>
      </c>
      <c r="F516" s="2">
        <v>42456.509027777778</v>
      </c>
      <c r="G516" t="s">
        <v>31</v>
      </c>
      <c r="H516">
        <v>4</v>
      </c>
    </row>
    <row r="517" spans="1:8" x14ac:dyDescent="0.25">
      <c r="A517">
        <v>16000105799</v>
      </c>
      <c r="B517">
        <v>470</v>
      </c>
      <c r="C517" t="s">
        <v>27</v>
      </c>
      <c r="D517" t="s">
        <v>28</v>
      </c>
      <c r="E517" t="s">
        <v>29</v>
      </c>
      <c r="F517" s="2">
        <v>42456.518750000003</v>
      </c>
      <c r="G517" t="s">
        <v>137</v>
      </c>
      <c r="H517">
        <v>1</v>
      </c>
    </row>
    <row r="518" spans="1:8" x14ac:dyDescent="0.25">
      <c r="A518">
        <v>16000105747</v>
      </c>
      <c r="B518">
        <v>430</v>
      </c>
      <c r="C518" t="s">
        <v>134</v>
      </c>
      <c r="D518" t="s">
        <v>29</v>
      </c>
      <c r="E518" t="s">
        <v>135</v>
      </c>
      <c r="F518" s="2">
        <v>42456.510416666664</v>
      </c>
      <c r="G518" t="s">
        <v>179</v>
      </c>
      <c r="H518">
        <v>1</v>
      </c>
    </row>
    <row r="519" spans="1:8" x14ac:dyDescent="0.25">
      <c r="A519">
        <v>16000105830</v>
      </c>
      <c r="B519">
        <v>200</v>
      </c>
      <c r="C519" t="s">
        <v>352</v>
      </c>
      <c r="D519" t="s">
        <v>64</v>
      </c>
      <c r="E519" t="s">
        <v>65</v>
      </c>
      <c r="F519" s="2">
        <v>42456.522222222222</v>
      </c>
      <c r="G519" t="s">
        <v>150</v>
      </c>
      <c r="H519">
        <v>2</v>
      </c>
    </row>
    <row r="520" spans="1:8" x14ac:dyDescent="0.25">
      <c r="A520">
        <v>16000105777</v>
      </c>
      <c r="B520">
        <v>186</v>
      </c>
      <c r="C520" t="s">
        <v>147</v>
      </c>
      <c r="D520" t="s">
        <v>148</v>
      </c>
      <c r="E520" t="s">
        <v>148</v>
      </c>
      <c r="F520" s="2">
        <v>42456.51666666667</v>
      </c>
      <c r="G520" t="s">
        <v>137</v>
      </c>
      <c r="H520">
        <v>2</v>
      </c>
    </row>
    <row r="521" spans="1:8" x14ac:dyDescent="0.25">
      <c r="A521">
        <v>16000105753</v>
      </c>
      <c r="B521">
        <v>430</v>
      </c>
      <c r="C521" t="s">
        <v>134</v>
      </c>
      <c r="D521" t="s">
        <v>29</v>
      </c>
      <c r="E521" t="s">
        <v>135</v>
      </c>
      <c r="F521" s="2">
        <v>42456.517361111109</v>
      </c>
      <c r="G521" t="s">
        <v>37</v>
      </c>
      <c r="H521">
        <v>3</v>
      </c>
    </row>
    <row r="522" spans="1:8" x14ac:dyDescent="0.25">
      <c r="A522">
        <v>16000105749</v>
      </c>
      <c r="B522">
        <v>63</v>
      </c>
      <c r="C522" t="s">
        <v>165</v>
      </c>
      <c r="D522" t="s">
        <v>166</v>
      </c>
      <c r="E522" t="s">
        <v>166</v>
      </c>
      <c r="F522" s="2">
        <v>42456.519444444442</v>
      </c>
      <c r="G522" t="s">
        <v>44</v>
      </c>
      <c r="H522">
        <v>1</v>
      </c>
    </row>
    <row r="523" spans="1:8" x14ac:dyDescent="0.25">
      <c r="A523">
        <v>16000105748</v>
      </c>
      <c r="B523">
        <v>430</v>
      </c>
      <c r="C523" t="s">
        <v>134</v>
      </c>
      <c r="D523" t="s">
        <v>29</v>
      </c>
      <c r="E523" t="s">
        <v>135</v>
      </c>
      <c r="F523" s="2">
        <v>42456.513888888891</v>
      </c>
      <c r="G523" t="s">
        <v>137</v>
      </c>
      <c r="H523">
        <v>2</v>
      </c>
    </row>
    <row r="524" spans="1:8" x14ac:dyDescent="0.25">
      <c r="A524">
        <v>16000105573</v>
      </c>
      <c r="B524">
        <v>65</v>
      </c>
      <c r="C524" t="s">
        <v>74</v>
      </c>
      <c r="D524" t="s">
        <v>75</v>
      </c>
      <c r="E524" t="s">
        <v>76</v>
      </c>
      <c r="F524" s="2">
        <v>42456.51458333333</v>
      </c>
      <c r="G524" t="s">
        <v>91</v>
      </c>
      <c r="H524">
        <v>1</v>
      </c>
    </row>
    <row r="525" spans="1:8" x14ac:dyDescent="0.25">
      <c r="A525">
        <v>16000105824</v>
      </c>
      <c r="B525">
        <v>245</v>
      </c>
      <c r="C525" t="s">
        <v>58</v>
      </c>
      <c r="D525" t="s">
        <v>21</v>
      </c>
      <c r="E525" t="s">
        <v>21</v>
      </c>
      <c r="F525" s="2">
        <v>42456.530555555553</v>
      </c>
      <c r="G525" t="s">
        <v>83</v>
      </c>
      <c r="H525">
        <v>3</v>
      </c>
    </row>
    <row r="526" spans="1:8" x14ac:dyDescent="0.25">
      <c r="A526">
        <v>16000105822</v>
      </c>
      <c r="B526">
        <v>470</v>
      </c>
      <c r="C526" t="s">
        <v>27</v>
      </c>
      <c r="D526" t="s">
        <v>28</v>
      </c>
      <c r="E526" t="s">
        <v>29</v>
      </c>
      <c r="F526" s="2">
        <v>42456.526388888888</v>
      </c>
      <c r="G526" t="s">
        <v>54</v>
      </c>
      <c r="H526">
        <v>0</v>
      </c>
    </row>
    <row r="527" spans="1:8" x14ac:dyDescent="0.25">
      <c r="A527">
        <v>16000105818</v>
      </c>
      <c r="B527">
        <v>201</v>
      </c>
      <c r="C527" t="s">
        <v>63</v>
      </c>
      <c r="D527" t="s">
        <v>64</v>
      </c>
      <c r="E527" t="s">
        <v>65</v>
      </c>
      <c r="F527" s="2">
        <v>42456.525000000001</v>
      </c>
      <c r="G527" t="s">
        <v>44</v>
      </c>
      <c r="H527">
        <v>1</v>
      </c>
    </row>
    <row r="528" spans="1:8" x14ac:dyDescent="0.25">
      <c r="A528">
        <v>16000105796</v>
      </c>
      <c r="B528">
        <v>203</v>
      </c>
      <c r="C528" t="s">
        <v>301</v>
      </c>
      <c r="D528" t="s">
        <v>302</v>
      </c>
      <c r="E528" t="s">
        <v>65</v>
      </c>
      <c r="F528" s="2">
        <v>42456.522916666669</v>
      </c>
      <c r="G528" t="s">
        <v>78</v>
      </c>
      <c r="H528">
        <v>2</v>
      </c>
    </row>
    <row r="529" spans="1:8" x14ac:dyDescent="0.25">
      <c r="A529">
        <v>16000105707</v>
      </c>
      <c r="B529">
        <v>161</v>
      </c>
      <c r="C529" t="s">
        <v>62</v>
      </c>
      <c r="D529" t="s">
        <v>62</v>
      </c>
      <c r="E529" t="s">
        <v>62</v>
      </c>
      <c r="F529" s="2">
        <v>42456.525694444441</v>
      </c>
      <c r="G529" t="s">
        <v>23</v>
      </c>
      <c r="H529">
        <v>1</v>
      </c>
    </row>
    <row r="530" spans="1:8" x14ac:dyDescent="0.25">
      <c r="A530">
        <v>16000105847</v>
      </c>
      <c r="B530">
        <v>250</v>
      </c>
      <c r="C530" t="s">
        <v>111</v>
      </c>
      <c r="D530" t="s">
        <v>112</v>
      </c>
      <c r="E530" t="s">
        <v>113</v>
      </c>
      <c r="F530" s="2">
        <v>42456.533333333333</v>
      </c>
      <c r="G530" t="s">
        <v>83</v>
      </c>
      <c r="H530">
        <v>1</v>
      </c>
    </row>
    <row r="531" spans="1:8" x14ac:dyDescent="0.25">
      <c r="A531">
        <v>16000105843</v>
      </c>
      <c r="B531">
        <v>161</v>
      </c>
      <c r="C531" t="s">
        <v>62</v>
      </c>
      <c r="D531" t="s">
        <v>62</v>
      </c>
      <c r="E531" t="s">
        <v>62</v>
      </c>
      <c r="F531" s="2">
        <v>42456.537499999999</v>
      </c>
      <c r="G531" t="s">
        <v>137</v>
      </c>
      <c r="H531">
        <v>1</v>
      </c>
    </row>
    <row r="532" spans="1:8" x14ac:dyDescent="0.25">
      <c r="A532">
        <v>16000105800</v>
      </c>
      <c r="B532">
        <v>250</v>
      </c>
      <c r="C532" t="s">
        <v>111</v>
      </c>
      <c r="D532" t="s">
        <v>112</v>
      </c>
      <c r="E532" t="s">
        <v>113</v>
      </c>
      <c r="F532" s="2">
        <v>42456.532638888886</v>
      </c>
      <c r="G532" t="s">
        <v>83</v>
      </c>
      <c r="H532">
        <v>0</v>
      </c>
    </row>
    <row r="533" spans="1:8" x14ac:dyDescent="0.25">
      <c r="A533">
        <v>16000105839</v>
      </c>
      <c r="B533">
        <v>160</v>
      </c>
      <c r="C533" t="s">
        <v>992</v>
      </c>
      <c r="D533" t="s">
        <v>992</v>
      </c>
      <c r="E533" t="s">
        <v>992</v>
      </c>
      <c r="F533" s="2">
        <v>42456.536111111112</v>
      </c>
      <c r="G533" t="s">
        <v>23</v>
      </c>
      <c r="H533">
        <v>2</v>
      </c>
    </row>
    <row r="534" spans="1:8" x14ac:dyDescent="0.25">
      <c r="A534">
        <v>16000105835</v>
      </c>
      <c r="B534">
        <v>282</v>
      </c>
      <c r="C534" t="s">
        <v>956</v>
      </c>
      <c r="D534" t="s">
        <v>42</v>
      </c>
      <c r="E534" t="s">
        <v>42</v>
      </c>
      <c r="F534" s="2">
        <v>42456.541666666664</v>
      </c>
      <c r="G534" t="s">
        <v>276</v>
      </c>
      <c r="H534">
        <v>1</v>
      </c>
    </row>
    <row r="535" spans="1:8" x14ac:dyDescent="0.25">
      <c r="A535">
        <v>16000105807</v>
      </c>
      <c r="B535">
        <v>63</v>
      </c>
      <c r="C535" t="s">
        <v>165</v>
      </c>
      <c r="D535" t="s">
        <v>166</v>
      </c>
      <c r="E535" t="s">
        <v>166</v>
      </c>
      <c r="F535" s="2">
        <v>42456.541666666664</v>
      </c>
      <c r="G535" t="s">
        <v>54</v>
      </c>
      <c r="H535">
        <v>4</v>
      </c>
    </row>
    <row r="536" spans="1:8" x14ac:dyDescent="0.25">
      <c r="A536">
        <v>16000105764</v>
      </c>
      <c r="B536">
        <v>130</v>
      </c>
      <c r="C536" t="s">
        <v>484</v>
      </c>
      <c r="D536" t="s">
        <v>251</v>
      </c>
      <c r="E536" t="s">
        <v>251</v>
      </c>
      <c r="F536" s="2">
        <v>42456.540972222225</v>
      </c>
      <c r="G536" t="s">
        <v>78</v>
      </c>
      <c r="H536">
        <v>1</v>
      </c>
    </row>
    <row r="537" spans="1:8" x14ac:dyDescent="0.25">
      <c r="A537">
        <v>16000105728</v>
      </c>
      <c r="B537">
        <v>244</v>
      </c>
      <c r="C537" t="s">
        <v>558</v>
      </c>
      <c r="D537" t="s">
        <v>21</v>
      </c>
      <c r="E537" t="s">
        <v>21</v>
      </c>
      <c r="F537" s="2">
        <v>42456.537499999999</v>
      </c>
      <c r="G537" t="s">
        <v>276</v>
      </c>
      <c r="H537">
        <v>3</v>
      </c>
    </row>
    <row r="538" spans="1:8" x14ac:dyDescent="0.25">
      <c r="A538">
        <v>16000105816</v>
      </c>
      <c r="B538">
        <v>245</v>
      </c>
      <c r="C538" t="s">
        <v>58</v>
      </c>
      <c r="D538" t="s">
        <v>21</v>
      </c>
      <c r="E538" t="s">
        <v>21</v>
      </c>
      <c r="F538" s="2">
        <v>42456.54583333333</v>
      </c>
      <c r="G538" t="s">
        <v>155</v>
      </c>
      <c r="H538">
        <v>3</v>
      </c>
    </row>
    <row r="539" spans="1:8" x14ac:dyDescent="0.25">
      <c r="A539">
        <v>16000105815</v>
      </c>
      <c r="B539">
        <v>281</v>
      </c>
      <c r="C539" t="s">
        <v>48</v>
      </c>
      <c r="D539" t="s">
        <v>42</v>
      </c>
      <c r="E539" t="s">
        <v>42</v>
      </c>
      <c r="F539" s="2">
        <v>42456.54791666667</v>
      </c>
      <c r="G539" t="s">
        <v>124</v>
      </c>
      <c r="H539">
        <v>3</v>
      </c>
    </row>
    <row r="540" spans="1:8" x14ac:dyDescent="0.25">
      <c r="A540">
        <v>16000105792</v>
      </c>
      <c r="B540">
        <v>281</v>
      </c>
      <c r="C540" t="s">
        <v>48</v>
      </c>
      <c r="D540" t="s">
        <v>42</v>
      </c>
      <c r="E540" t="s">
        <v>42</v>
      </c>
      <c r="F540" s="2">
        <v>42456.54791666667</v>
      </c>
      <c r="G540" t="s">
        <v>150</v>
      </c>
      <c r="H540">
        <v>0</v>
      </c>
    </row>
    <row r="541" spans="1:8" x14ac:dyDescent="0.25">
      <c r="A541">
        <v>16000105771</v>
      </c>
      <c r="B541">
        <v>31</v>
      </c>
      <c r="C541" t="s">
        <v>676</v>
      </c>
      <c r="D541" t="s">
        <v>418</v>
      </c>
      <c r="E541" t="s">
        <v>418</v>
      </c>
      <c r="F541" s="2">
        <v>42456.54583333333</v>
      </c>
      <c r="G541" t="s">
        <v>276</v>
      </c>
      <c r="H541">
        <v>3</v>
      </c>
    </row>
    <row r="542" spans="1:8" x14ac:dyDescent="0.25">
      <c r="A542">
        <v>16000105864</v>
      </c>
      <c r="B542">
        <v>200</v>
      </c>
      <c r="C542" t="s">
        <v>352</v>
      </c>
      <c r="D542" t="s">
        <v>64</v>
      </c>
      <c r="E542" t="s">
        <v>65</v>
      </c>
      <c r="F542" s="2">
        <v>42456.552777777775</v>
      </c>
      <c r="G542" t="s">
        <v>37</v>
      </c>
      <c r="H542">
        <v>3</v>
      </c>
    </row>
    <row r="543" spans="1:8" x14ac:dyDescent="0.25">
      <c r="A543">
        <v>16000105857</v>
      </c>
      <c r="B543">
        <v>280</v>
      </c>
      <c r="C543" t="s">
        <v>41</v>
      </c>
      <c r="D543" t="s">
        <v>42</v>
      </c>
      <c r="E543" t="s">
        <v>42</v>
      </c>
      <c r="F543" s="2">
        <v>42456.55</v>
      </c>
      <c r="G543" t="s">
        <v>179</v>
      </c>
      <c r="H543">
        <v>1</v>
      </c>
    </row>
    <row r="544" spans="1:8" x14ac:dyDescent="0.25">
      <c r="A544">
        <v>16000105841</v>
      </c>
      <c r="B544">
        <v>470</v>
      </c>
      <c r="C544" t="s">
        <v>27</v>
      </c>
      <c r="D544" t="s">
        <v>28</v>
      </c>
      <c r="E544" t="s">
        <v>29</v>
      </c>
      <c r="F544" s="2">
        <v>42456.551388888889</v>
      </c>
      <c r="G544" t="s">
        <v>31</v>
      </c>
      <c r="H544">
        <v>1</v>
      </c>
    </row>
    <row r="545" spans="1:8" x14ac:dyDescent="0.25">
      <c r="A545">
        <v>16000105820</v>
      </c>
      <c r="B545">
        <v>250</v>
      </c>
      <c r="C545" t="s">
        <v>111</v>
      </c>
      <c r="D545" t="s">
        <v>112</v>
      </c>
      <c r="E545" t="s">
        <v>113</v>
      </c>
      <c r="F545" s="2">
        <v>42456.551388888889</v>
      </c>
      <c r="G545" t="s">
        <v>150</v>
      </c>
      <c r="H545">
        <v>3</v>
      </c>
    </row>
    <row r="546" spans="1:8" x14ac:dyDescent="0.25">
      <c r="A546">
        <v>16000105779</v>
      </c>
      <c r="B546">
        <v>63</v>
      </c>
      <c r="C546" t="s">
        <v>165</v>
      </c>
      <c r="D546" t="s">
        <v>166</v>
      </c>
      <c r="E546" t="s">
        <v>166</v>
      </c>
      <c r="F546" s="2">
        <v>42456.552777777775</v>
      </c>
      <c r="G546" t="s">
        <v>150</v>
      </c>
      <c r="H546">
        <v>1</v>
      </c>
    </row>
    <row r="547" spans="1:8" x14ac:dyDescent="0.25">
      <c r="A547">
        <v>16000105879</v>
      </c>
      <c r="B547">
        <v>188</v>
      </c>
      <c r="C547" t="s">
        <v>1122</v>
      </c>
      <c r="D547" t="s">
        <v>148</v>
      </c>
      <c r="E547" t="s">
        <v>148</v>
      </c>
      <c r="F547" s="2">
        <v>42456.557638888888</v>
      </c>
      <c r="G547" t="s">
        <v>83</v>
      </c>
      <c r="H547">
        <v>3</v>
      </c>
    </row>
    <row r="548" spans="1:8" x14ac:dyDescent="0.25">
      <c r="A548">
        <v>16000105869</v>
      </c>
      <c r="B548">
        <v>280</v>
      </c>
      <c r="C548" t="s">
        <v>41</v>
      </c>
      <c r="D548" t="s">
        <v>42</v>
      </c>
      <c r="E548" t="s">
        <v>42</v>
      </c>
      <c r="F548" s="2">
        <v>42456.556944444441</v>
      </c>
      <c r="G548" t="s">
        <v>155</v>
      </c>
      <c r="H548">
        <v>1</v>
      </c>
    </row>
    <row r="549" spans="1:8" x14ac:dyDescent="0.25">
      <c r="A549">
        <v>16000105868</v>
      </c>
      <c r="B549">
        <v>250</v>
      </c>
      <c r="C549" t="s">
        <v>111</v>
      </c>
      <c r="D549" t="s">
        <v>112</v>
      </c>
      <c r="E549" t="s">
        <v>113</v>
      </c>
      <c r="F549" s="2">
        <v>42456.561111111114</v>
      </c>
      <c r="G549" t="s">
        <v>150</v>
      </c>
      <c r="H549">
        <v>2</v>
      </c>
    </row>
    <row r="550" spans="1:8" x14ac:dyDescent="0.25">
      <c r="A550">
        <v>16000105687</v>
      </c>
      <c r="B550">
        <v>63</v>
      </c>
      <c r="C550" t="s">
        <v>165</v>
      </c>
      <c r="D550" t="s">
        <v>166</v>
      </c>
      <c r="E550" t="s">
        <v>166</v>
      </c>
      <c r="F550" s="2">
        <v>42456.556944444441</v>
      </c>
      <c r="G550" t="s">
        <v>276</v>
      </c>
      <c r="H550">
        <v>1</v>
      </c>
    </row>
    <row r="551" spans="1:8" x14ac:dyDescent="0.25">
      <c r="A551">
        <v>16000105883</v>
      </c>
      <c r="B551">
        <v>242</v>
      </c>
      <c r="C551" t="s">
        <v>20</v>
      </c>
      <c r="D551" t="s">
        <v>21</v>
      </c>
      <c r="E551" t="s">
        <v>21</v>
      </c>
      <c r="F551" s="2">
        <v>42456.570833333331</v>
      </c>
      <c r="G551" t="s">
        <v>31</v>
      </c>
      <c r="H551">
        <v>1</v>
      </c>
    </row>
    <row r="552" spans="1:8" x14ac:dyDescent="0.25">
      <c r="A552">
        <v>16000105865</v>
      </c>
      <c r="B552">
        <v>470</v>
      </c>
      <c r="C552" t="s">
        <v>27</v>
      </c>
      <c r="D552" t="s">
        <v>28</v>
      </c>
      <c r="E552" t="s">
        <v>29</v>
      </c>
      <c r="F552" s="2">
        <v>42456.568749999999</v>
      </c>
      <c r="G552" t="s">
        <v>137</v>
      </c>
      <c r="H552">
        <v>2</v>
      </c>
    </row>
    <row r="553" spans="1:8" x14ac:dyDescent="0.25">
      <c r="A553">
        <v>16000105834</v>
      </c>
      <c r="B553">
        <v>63</v>
      </c>
      <c r="C553" t="s">
        <v>165</v>
      </c>
      <c r="D553" t="s">
        <v>166</v>
      </c>
      <c r="E553" t="s">
        <v>166</v>
      </c>
      <c r="F553" s="2">
        <v>42456.5625</v>
      </c>
      <c r="G553" t="s">
        <v>83</v>
      </c>
      <c r="H553">
        <v>1</v>
      </c>
    </row>
    <row r="554" spans="1:8" x14ac:dyDescent="0.25">
      <c r="A554">
        <v>16000105812</v>
      </c>
      <c r="B554">
        <v>71</v>
      </c>
      <c r="C554" t="s">
        <v>269</v>
      </c>
      <c r="D554" t="s">
        <v>183</v>
      </c>
      <c r="E554" t="s">
        <v>183</v>
      </c>
      <c r="F554" s="2">
        <v>42456.567361111112</v>
      </c>
      <c r="G554" t="s">
        <v>198</v>
      </c>
      <c r="H554">
        <v>3</v>
      </c>
    </row>
    <row r="555" spans="1:8" x14ac:dyDescent="0.25">
      <c r="A555">
        <v>16000105850</v>
      </c>
      <c r="B555">
        <v>161</v>
      </c>
      <c r="C555" t="s">
        <v>62</v>
      </c>
      <c r="D555" t="s">
        <v>62</v>
      </c>
      <c r="E555" t="s">
        <v>62</v>
      </c>
      <c r="F555" s="2">
        <v>42456.573611111111</v>
      </c>
      <c r="G555" t="s">
        <v>247</v>
      </c>
      <c r="H555">
        <v>1</v>
      </c>
    </row>
    <row r="556" spans="1:8" x14ac:dyDescent="0.25">
      <c r="A556">
        <v>16000105823</v>
      </c>
      <c r="B556">
        <v>130</v>
      </c>
      <c r="C556" t="s">
        <v>484</v>
      </c>
      <c r="D556" t="s">
        <v>251</v>
      </c>
      <c r="E556" t="s">
        <v>251</v>
      </c>
      <c r="F556" s="2">
        <v>42456.572916666664</v>
      </c>
      <c r="G556" t="s">
        <v>83</v>
      </c>
      <c r="H556">
        <v>0</v>
      </c>
    </row>
    <row r="557" spans="1:8" x14ac:dyDescent="0.25">
      <c r="A557">
        <v>16000105891</v>
      </c>
      <c r="B557">
        <v>460</v>
      </c>
      <c r="C557" t="s">
        <v>35</v>
      </c>
      <c r="D557" t="s">
        <v>29</v>
      </c>
      <c r="E557" t="s">
        <v>29</v>
      </c>
      <c r="F557" s="2">
        <v>42456.581250000003</v>
      </c>
      <c r="G557" t="s">
        <v>137</v>
      </c>
      <c r="H557">
        <v>0</v>
      </c>
    </row>
    <row r="558" spans="1:8" x14ac:dyDescent="0.25">
      <c r="A558">
        <v>16000105885</v>
      </c>
      <c r="B558">
        <v>245</v>
      </c>
      <c r="C558" t="s">
        <v>58</v>
      </c>
      <c r="D558" t="s">
        <v>21</v>
      </c>
      <c r="E558" t="s">
        <v>21</v>
      </c>
      <c r="F558" s="2">
        <v>42456.582638888889</v>
      </c>
      <c r="G558" t="s">
        <v>54</v>
      </c>
      <c r="H558">
        <v>1</v>
      </c>
    </row>
    <row r="559" spans="1:8" x14ac:dyDescent="0.25">
      <c r="A559">
        <v>16000105872</v>
      </c>
      <c r="B559">
        <v>470</v>
      </c>
      <c r="C559" t="s">
        <v>27</v>
      </c>
      <c r="D559" t="s">
        <v>28</v>
      </c>
      <c r="E559" t="s">
        <v>29</v>
      </c>
      <c r="F559" s="2">
        <v>42456.576388888891</v>
      </c>
      <c r="G559" t="s">
        <v>124</v>
      </c>
      <c r="H559">
        <v>4</v>
      </c>
    </row>
    <row r="560" spans="1:8" x14ac:dyDescent="0.25">
      <c r="A560">
        <v>16000105765</v>
      </c>
      <c r="B560">
        <v>430</v>
      </c>
      <c r="C560" t="s">
        <v>134</v>
      </c>
      <c r="D560" t="s">
        <v>29</v>
      </c>
      <c r="E560" t="s">
        <v>135</v>
      </c>
      <c r="F560" s="2">
        <v>42456.582638888889</v>
      </c>
      <c r="G560" t="s">
        <v>78</v>
      </c>
      <c r="H560">
        <v>3</v>
      </c>
    </row>
    <row r="561" spans="1:8" x14ac:dyDescent="0.25">
      <c r="A561">
        <v>16000105901</v>
      </c>
      <c r="B561">
        <v>161</v>
      </c>
      <c r="C561" t="s">
        <v>62</v>
      </c>
      <c r="D561" t="s">
        <v>62</v>
      </c>
      <c r="E561" t="s">
        <v>62</v>
      </c>
      <c r="F561" s="2">
        <v>42456.591666666667</v>
      </c>
      <c r="G561" t="s">
        <v>198</v>
      </c>
      <c r="H561">
        <v>1</v>
      </c>
    </row>
    <row r="562" spans="1:8" x14ac:dyDescent="0.25">
      <c r="A562">
        <v>16000105899</v>
      </c>
      <c r="B562">
        <v>161</v>
      </c>
      <c r="C562" t="s">
        <v>62</v>
      </c>
      <c r="D562" t="s">
        <v>62</v>
      </c>
      <c r="E562" t="s">
        <v>62</v>
      </c>
      <c r="F562" s="2">
        <v>42456.595138888886</v>
      </c>
      <c r="G562" t="s">
        <v>137</v>
      </c>
      <c r="H562">
        <v>3</v>
      </c>
    </row>
    <row r="563" spans="1:8" x14ac:dyDescent="0.25">
      <c r="A563">
        <v>16000105871</v>
      </c>
      <c r="B563">
        <v>65</v>
      </c>
      <c r="C563" t="s">
        <v>74</v>
      </c>
      <c r="D563" t="s">
        <v>75</v>
      </c>
      <c r="E563" t="s">
        <v>76</v>
      </c>
      <c r="F563" s="2">
        <v>42456.594444444447</v>
      </c>
      <c r="G563" t="s">
        <v>129</v>
      </c>
      <c r="H563">
        <v>0</v>
      </c>
    </row>
    <row r="564" spans="1:8" x14ac:dyDescent="0.25">
      <c r="A564">
        <v>16000105867</v>
      </c>
      <c r="B564">
        <v>430</v>
      </c>
      <c r="C564" t="s">
        <v>134</v>
      </c>
      <c r="D564" t="s">
        <v>29</v>
      </c>
      <c r="E564" t="s">
        <v>135</v>
      </c>
      <c r="F564" s="2">
        <v>42456.59097222222</v>
      </c>
      <c r="G564" t="s">
        <v>44</v>
      </c>
      <c r="H564">
        <v>3</v>
      </c>
    </row>
    <row r="565" spans="1:8" x14ac:dyDescent="0.25">
      <c r="A565">
        <v>16000105918</v>
      </c>
      <c r="B565">
        <v>350</v>
      </c>
      <c r="C565" t="s">
        <v>146</v>
      </c>
      <c r="D565" t="s">
        <v>146</v>
      </c>
      <c r="E565" t="s">
        <v>146</v>
      </c>
      <c r="F565" s="2">
        <v>42456.605555555558</v>
      </c>
      <c r="G565" t="s">
        <v>276</v>
      </c>
      <c r="H565">
        <v>0</v>
      </c>
    </row>
    <row r="566" spans="1:8" x14ac:dyDescent="0.25">
      <c r="A566">
        <v>16000105908</v>
      </c>
      <c r="B566">
        <v>430</v>
      </c>
      <c r="C566" t="s">
        <v>134</v>
      </c>
      <c r="D566" t="s">
        <v>29</v>
      </c>
      <c r="E566" t="s">
        <v>135</v>
      </c>
      <c r="F566" s="2">
        <v>42456.61041666667</v>
      </c>
      <c r="G566" t="s">
        <v>247</v>
      </c>
      <c r="H566">
        <v>0</v>
      </c>
    </row>
    <row r="567" spans="1:8" x14ac:dyDescent="0.25">
      <c r="A567">
        <v>16000105897</v>
      </c>
      <c r="B567">
        <v>470</v>
      </c>
      <c r="C567" t="s">
        <v>27</v>
      </c>
      <c r="D567" t="s">
        <v>28</v>
      </c>
      <c r="E567" t="s">
        <v>29</v>
      </c>
      <c r="F567" s="2">
        <v>42456.599305555559</v>
      </c>
      <c r="G567" t="s">
        <v>91</v>
      </c>
      <c r="H567">
        <v>0</v>
      </c>
    </row>
    <row r="568" spans="1:8" x14ac:dyDescent="0.25">
      <c r="A568">
        <v>16000105889</v>
      </c>
      <c r="B568">
        <v>280</v>
      </c>
      <c r="C568" t="s">
        <v>41</v>
      </c>
      <c r="D568" t="s">
        <v>42</v>
      </c>
      <c r="E568" t="s">
        <v>42</v>
      </c>
      <c r="F568" s="2">
        <v>42456.6</v>
      </c>
      <c r="G568" t="s">
        <v>44</v>
      </c>
      <c r="H568">
        <v>2</v>
      </c>
    </row>
    <row r="569" spans="1:8" x14ac:dyDescent="0.25">
      <c r="A569">
        <v>16000105881</v>
      </c>
      <c r="B569">
        <v>470</v>
      </c>
      <c r="C569" t="s">
        <v>27</v>
      </c>
      <c r="D569" t="s">
        <v>28</v>
      </c>
      <c r="E569" t="s">
        <v>29</v>
      </c>
      <c r="F569" s="2">
        <v>42456.600694444445</v>
      </c>
      <c r="G569" t="s">
        <v>99</v>
      </c>
      <c r="H569">
        <v>1</v>
      </c>
    </row>
    <row r="570" spans="1:8" x14ac:dyDescent="0.25">
      <c r="A570">
        <v>16000105845</v>
      </c>
      <c r="B570">
        <v>280</v>
      </c>
      <c r="C570" t="s">
        <v>41</v>
      </c>
      <c r="D570" t="s">
        <v>42</v>
      </c>
      <c r="E570" t="s">
        <v>42</v>
      </c>
      <c r="F570" s="2">
        <v>42456.597222222219</v>
      </c>
      <c r="G570" t="s">
        <v>137</v>
      </c>
      <c r="H570">
        <v>0</v>
      </c>
    </row>
    <row r="571" spans="1:8" x14ac:dyDescent="0.25">
      <c r="A571">
        <v>16000105832</v>
      </c>
      <c r="B571">
        <v>74</v>
      </c>
      <c r="C571" t="s">
        <v>177</v>
      </c>
      <c r="D571" t="s">
        <v>166</v>
      </c>
      <c r="E571" t="s">
        <v>166</v>
      </c>
      <c r="F571" s="2">
        <v>42456.598611111112</v>
      </c>
      <c r="G571" t="s">
        <v>150</v>
      </c>
      <c r="H571">
        <v>1</v>
      </c>
    </row>
    <row r="572" spans="1:8" x14ac:dyDescent="0.25">
      <c r="A572">
        <v>16000105821</v>
      </c>
      <c r="B572">
        <v>450</v>
      </c>
      <c r="C572" t="s">
        <v>520</v>
      </c>
      <c r="D572" t="s">
        <v>29</v>
      </c>
      <c r="E572" t="s">
        <v>29</v>
      </c>
      <c r="F572" s="2">
        <v>42456.6</v>
      </c>
      <c r="G572" t="s">
        <v>276</v>
      </c>
      <c r="H572">
        <v>2</v>
      </c>
    </row>
    <row r="573" spans="1:8" x14ac:dyDescent="0.25">
      <c r="A573">
        <v>16000105797</v>
      </c>
      <c r="B573">
        <v>430</v>
      </c>
      <c r="C573" t="s">
        <v>134</v>
      </c>
      <c r="D573" t="s">
        <v>29</v>
      </c>
      <c r="E573" t="s">
        <v>135</v>
      </c>
      <c r="F573" s="2">
        <v>42456.609027777777</v>
      </c>
      <c r="G573" t="s">
        <v>198</v>
      </c>
      <c r="H573">
        <v>4</v>
      </c>
    </row>
    <row r="574" spans="1:8" x14ac:dyDescent="0.25">
      <c r="A574">
        <v>16000105936</v>
      </c>
      <c r="B574">
        <v>177</v>
      </c>
      <c r="C574" t="s">
        <v>117</v>
      </c>
      <c r="D574" t="s">
        <v>52</v>
      </c>
      <c r="E574" t="s">
        <v>52</v>
      </c>
      <c r="F574" s="2">
        <v>42456.616666666669</v>
      </c>
      <c r="G574" t="s">
        <v>83</v>
      </c>
      <c r="H574">
        <v>0</v>
      </c>
    </row>
    <row r="575" spans="1:8" x14ac:dyDescent="0.25">
      <c r="A575">
        <v>16000105930</v>
      </c>
      <c r="B575">
        <v>220</v>
      </c>
      <c r="C575" t="s">
        <v>325</v>
      </c>
      <c r="D575" t="s">
        <v>326</v>
      </c>
      <c r="E575" t="s">
        <v>327</v>
      </c>
      <c r="F575" s="2">
        <v>42456.626388888886</v>
      </c>
      <c r="G575" t="s">
        <v>198</v>
      </c>
      <c r="H575">
        <v>1</v>
      </c>
    </row>
    <row r="576" spans="1:8" x14ac:dyDescent="0.25">
      <c r="A576">
        <v>16000105927</v>
      </c>
      <c r="B576">
        <v>65</v>
      </c>
      <c r="C576" t="s">
        <v>74</v>
      </c>
      <c r="D576" t="s">
        <v>75</v>
      </c>
      <c r="E576" t="s">
        <v>76</v>
      </c>
      <c r="F576" s="2">
        <v>42456.623611111114</v>
      </c>
      <c r="G576" t="s">
        <v>155</v>
      </c>
      <c r="H576">
        <v>0</v>
      </c>
    </row>
    <row r="577" spans="1:8" x14ac:dyDescent="0.25">
      <c r="A577">
        <v>16000105912</v>
      </c>
      <c r="B577">
        <v>161</v>
      </c>
      <c r="C577" t="s">
        <v>62</v>
      </c>
      <c r="D577" t="s">
        <v>62</v>
      </c>
      <c r="E577" t="s">
        <v>62</v>
      </c>
      <c r="F577" s="2">
        <v>42456.615277777775</v>
      </c>
      <c r="G577" t="s">
        <v>129</v>
      </c>
      <c r="H577">
        <v>2</v>
      </c>
    </row>
    <row r="578" spans="1:8" x14ac:dyDescent="0.25">
      <c r="A578">
        <v>16000105910</v>
      </c>
      <c r="B578">
        <v>350</v>
      </c>
      <c r="C578" t="s">
        <v>146</v>
      </c>
      <c r="D578" t="s">
        <v>146</v>
      </c>
      <c r="E578" t="s">
        <v>146</v>
      </c>
      <c r="F578" s="2">
        <v>42456.612500000003</v>
      </c>
      <c r="G578" t="s">
        <v>137</v>
      </c>
      <c r="H578">
        <v>3</v>
      </c>
    </row>
    <row r="579" spans="1:8" x14ac:dyDescent="0.25">
      <c r="A579">
        <v>16000105903</v>
      </c>
      <c r="B579">
        <v>465</v>
      </c>
      <c r="C579" t="s">
        <v>1276</v>
      </c>
      <c r="D579" t="s">
        <v>29</v>
      </c>
      <c r="E579" t="s">
        <v>29</v>
      </c>
      <c r="F579" s="2">
        <v>42456.624305555553</v>
      </c>
      <c r="G579" t="s">
        <v>137</v>
      </c>
      <c r="H579">
        <v>1</v>
      </c>
    </row>
    <row r="580" spans="1:8" x14ac:dyDescent="0.25">
      <c r="A580">
        <v>16000105853</v>
      </c>
      <c r="B580">
        <v>63</v>
      </c>
      <c r="C580" t="s">
        <v>165</v>
      </c>
      <c r="D580" t="s">
        <v>166</v>
      </c>
      <c r="E580" t="s">
        <v>166</v>
      </c>
      <c r="F580" s="2">
        <v>42456.617361111108</v>
      </c>
      <c r="G580" t="s">
        <v>54</v>
      </c>
      <c r="H580">
        <v>2</v>
      </c>
    </row>
    <row r="581" spans="1:8" x14ac:dyDescent="0.25">
      <c r="A581">
        <v>16000105756</v>
      </c>
      <c r="B581">
        <v>51</v>
      </c>
      <c r="C581" t="s">
        <v>219</v>
      </c>
      <c r="D581" t="s">
        <v>220</v>
      </c>
      <c r="E581" t="s">
        <v>107</v>
      </c>
      <c r="F581" s="2">
        <v>42456.626388888886</v>
      </c>
      <c r="G581" t="s">
        <v>276</v>
      </c>
      <c r="H581">
        <v>1</v>
      </c>
    </row>
    <row r="582" spans="1:8" x14ac:dyDescent="0.25">
      <c r="A582">
        <v>16000105932</v>
      </c>
      <c r="B582">
        <v>280</v>
      </c>
      <c r="C582" t="s">
        <v>41</v>
      </c>
      <c r="D582" t="s">
        <v>42</v>
      </c>
      <c r="E582" t="s">
        <v>42</v>
      </c>
      <c r="F582" s="2">
        <v>42456.634722222225</v>
      </c>
      <c r="G582" t="s">
        <v>198</v>
      </c>
      <c r="H582">
        <v>2</v>
      </c>
    </row>
    <row r="583" spans="1:8" x14ac:dyDescent="0.25">
      <c r="A583">
        <v>16000105923</v>
      </c>
      <c r="B583">
        <v>245</v>
      </c>
      <c r="C583" t="s">
        <v>58</v>
      </c>
      <c r="D583" t="s">
        <v>21</v>
      </c>
      <c r="E583" t="s">
        <v>21</v>
      </c>
      <c r="F583" s="2">
        <v>42456.631944444445</v>
      </c>
      <c r="G583" t="s">
        <v>78</v>
      </c>
      <c r="H583">
        <v>1</v>
      </c>
    </row>
    <row r="584" spans="1:8" x14ac:dyDescent="0.25">
      <c r="A584">
        <v>16000105898</v>
      </c>
      <c r="B584">
        <v>201</v>
      </c>
      <c r="C584" t="s">
        <v>63</v>
      </c>
      <c r="D584" t="s">
        <v>64</v>
      </c>
      <c r="E584" t="s">
        <v>65</v>
      </c>
      <c r="F584" s="2">
        <v>42456.636805555558</v>
      </c>
      <c r="G584" t="s">
        <v>54</v>
      </c>
      <c r="H584">
        <v>2</v>
      </c>
    </row>
    <row r="585" spans="1:8" x14ac:dyDescent="0.25">
      <c r="A585">
        <v>16000105810</v>
      </c>
      <c r="B585">
        <v>130</v>
      </c>
      <c r="C585" t="s">
        <v>484</v>
      </c>
      <c r="D585" t="s">
        <v>251</v>
      </c>
      <c r="E585" t="s">
        <v>251</v>
      </c>
      <c r="F585" s="2">
        <v>42456.634027777778</v>
      </c>
      <c r="G585" t="s">
        <v>276</v>
      </c>
      <c r="H585">
        <v>2</v>
      </c>
    </row>
    <row r="586" spans="1:8" x14ac:dyDescent="0.25">
      <c r="A586">
        <v>16000105963</v>
      </c>
      <c r="B586">
        <v>177</v>
      </c>
      <c r="C586" t="s">
        <v>117</v>
      </c>
      <c r="D586" t="s">
        <v>52</v>
      </c>
      <c r="E586" t="s">
        <v>52</v>
      </c>
      <c r="F586" s="2">
        <v>42456.643750000003</v>
      </c>
      <c r="G586" t="s">
        <v>31</v>
      </c>
      <c r="H586">
        <v>1</v>
      </c>
    </row>
    <row r="587" spans="1:8" x14ac:dyDescent="0.25">
      <c r="A587">
        <v>16000105949</v>
      </c>
      <c r="B587">
        <v>430</v>
      </c>
      <c r="C587" t="s">
        <v>134</v>
      </c>
      <c r="D587" t="s">
        <v>29</v>
      </c>
      <c r="E587" t="s">
        <v>135</v>
      </c>
      <c r="F587" s="2">
        <v>42456.648611111108</v>
      </c>
      <c r="G587" t="s">
        <v>247</v>
      </c>
      <c r="H587">
        <v>3</v>
      </c>
    </row>
    <row r="588" spans="1:8" x14ac:dyDescent="0.25">
      <c r="A588">
        <v>16000105943</v>
      </c>
      <c r="B588">
        <v>245</v>
      </c>
      <c r="C588" t="s">
        <v>58</v>
      </c>
      <c r="D588" t="s">
        <v>21</v>
      </c>
      <c r="E588" t="s">
        <v>21</v>
      </c>
      <c r="F588" s="2">
        <v>42456.643750000003</v>
      </c>
      <c r="G588" t="s">
        <v>129</v>
      </c>
      <c r="H588">
        <v>0</v>
      </c>
    </row>
    <row r="589" spans="1:8" x14ac:dyDescent="0.25">
      <c r="A589">
        <v>16000105487</v>
      </c>
      <c r="B589">
        <v>450</v>
      </c>
      <c r="C589" t="s">
        <v>520</v>
      </c>
      <c r="D589" t="s">
        <v>29</v>
      </c>
      <c r="E589" t="s">
        <v>29</v>
      </c>
      <c r="F589" s="2">
        <v>42456.643055555556</v>
      </c>
      <c r="G589" t="s">
        <v>44</v>
      </c>
      <c r="H589">
        <v>0</v>
      </c>
    </row>
    <row r="590" spans="1:8" x14ac:dyDescent="0.25">
      <c r="A590">
        <v>16000105948</v>
      </c>
      <c r="B590">
        <v>250</v>
      </c>
      <c r="C590" t="s">
        <v>111</v>
      </c>
      <c r="D590" t="s">
        <v>112</v>
      </c>
      <c r="E590" t="s">
        <v>113</v>
      </c>
      <c r="F590" s="2">
        <v>42456.648611111108</v>
      </c>
      <c r="G590" t="s">
        <v>78</v>
      </c>
      <c r="H590">
        <v>3</v>
      </c>
    </row>
    <row r="591" spans="1:8" x14ac:dyDescent="0.25">
      <c r="A591">
        <v>16000105934</v>
      </c>
      <c r="B591">
        <v>470</v>
      </c>
      <c r="C591" t="s">
        <v>27</v>
      </c>
      <c r="D591" t="s">
        <v>28</v>
      </c>
      <c r="E591" t="s">
        <v>29</v>
      </c>
      <c r="F591" s="2">
        <v>42456.651388888888</v>
      </c>
      <c r="G591" t="s">
        <v>150</v>
      </c>
      <c r="H591">
        <v>1</v>
      </c>
    </row>
    <row r="592" spans="1:8" x14ac:dyDescent="0.25">
      <c r="A592">
        <v>16000105942</v>
      </c>
      <c r="B592">
        <v>470</v>
      </c>
      <c r="C592" t="s">
        <v>27</v>
      </c>
      <c r="D592" t="s">
        <v>28</v>
      </c>
      <c r="E592" t="s">
        <v>29</v>
      </c>
      <c r="F592" s="2">
        <v>42456.65347222222</v>
      </c>
      <c r="G592" t="s">
        <v>137</v>
      </c>
      <c r="H592">
        <v>1</v>
      </c>
    </row>
    <row r="593" spans="1:8" x14ac:dyDescent="0.25">
      <c r="A593">
        <v>16000105939</v>
      </c>
      <c r="B593">
        <v>40</v>
      </c>
      <c r="C593" t="s">
        <v>224</v>
      </c>
      <c r="D593" t="s">
        <v>225</v>
      </c>
      <c r="E593" t="s">
        <v>225</v>
      </c>
      <c r="F593" s="2">
        <v>42456.655555555553</v>
      </c>
      <c r="G593" t="s">
        <v>150</v>
      </c>
      <c r="H593">
        <v>3</v>
      </c>
    </row>
    <row r="594" spans="1:8" x14ac:dyDescent="0.25">
      <c r="A594">
        <v>16000105933</v>
      </c>
      <c r="B594">
        <v>176</v>
      </c>
      <c r="C594" t="s">
        <v>51</v>
      </c>
      <c r="D594" t="s">
        <v>52</v>
      </c>
      <c r="E594" t="s">
        <v>52</v>
      </c>
      <c r="F594" s="2">
        <v>42456.65347222222</v>
      </c>
      <c r="G594" t="s">
        <v>198</v>
      </c>
      <c r="H594">
        <v>2</v>
      </c>
    </row>
    <row r="595" spans="1:8" x14ac:dyDescent="0.25">
      <c r="A595">
        <v>16000105876</v>
      </c>
      <c r="B595">
        <v>220</v>
      </c>
      <c r="C595" t="s">
        <v>325</v>
      </c>
      <c r="D595" t="s">
        <v>326</v>
      </c>
      <c r="E595" t="s">
        <v>327</v>
      </c>
      <c r="F595" s="2">
        <v>42456.65347222222</v>
      </c>
      <c r="G595" t="s">
        <v>23</v>
      </c>
      <c r="H595">
        <v>2</v>
      </c>
    </row>
    <row r="596" spans="1:8" x14ac:dyDescent="0.25">
      <c r="A596">
        <v>16000105987</v>
      </c>
      <c r="B596">
        <v>177</v>
      </c>
      <c r="C596" t="s">
        <v>117</v>
      </c>
      <c r="D596" t="s">
        <v>52</v>
      </c>
      <c r="E596" t="s">
        <v>52</v>
      </c>
      <c r="F596" s="2">
        <v>42456.668055555558</v>
      </c>
      <c r="G596" t="s">
        <v>129</v>
      </c>
      <c r="H596">
        <v>4</v>
      </c>
    </row>
    <row r="597" spans="1:8" x14ac:dyDescent="0.25">
      <c r="A597">
        <v>16000105979</v>
      </c>
      <c r="B597">
        <v>465</v>
      </c>
      <c r="C597" t="s">
        <v>1276</v>
      </c>
      <c r="D597" t="s">
        <v>29</v>
      </c>
      <c r="E597" t="s">
        <v>29</v>
      </c>
      <c r="F597" s="2">
        <v>42456.664583333331</v>
      </c>
      <c r="G597" t="s">
        <v>137</v>
      </c>
      <c r="H597">
        <v>1</v>
      </c>
    </row>
    <row r="598" spans="1:8" x14ac:dyDescent="0.25">
      <c r="A598">
        <v>16000105972</v>
      </c>
      <c r="B598">
        <v>281</v>
      </c>
      <c r="C598" t="s">
        <v>48</v>
      </c>
      <c r="D598" t="s">
        <v>42</v>
      </c>
      <c r="E598" t="s">
        <v>42</v>
      </c>
      <c r="F598" s="2">
        <v>42456.664583333331</v>
      </c>
      <c r="G598" t="s">
        <v>54</v>
      </c>
      <c r="H598">
        <v>1</v>
      </c>
    </row>
    <row r="599" spans="1:8" x14ac:dyDescent="0.25">
      <c r="A599">
        <v>16000105947</v>
      </c>
      <c r="B599">
        <v>244</v>
      </c>
      <c r="C599" t="s">
        <v>558</v>
      </c>
      <c r="D599" t="s">
        <v>21</v>
      </c>
      <c r="E599" t="s">
        <v>21</v>
      </c>
      <c r="F599" s="2">
        <v>42456.665972222225</v>
      </c>
      <c r="G599" t="s">
        <v>247</v>
      </c>
      <c r="H599">
        <v>0</v>
      </c>
    </row>
    <row r="600" spans="1:8" x14ac:dyDescent="0.25">
      <c r="A600">
        <v>16000105920</v>
      </c>
      <c r="B600">
        <v>371</v>
      </c>
      <c r="C600" t="s">
        <v>1314</v>
      </c>
      <c r="D600" t="s">
        <v>160</v>
      </c>
      <c r="E600" t="s">
        <v>160</v>
      </c>
      <c r="F600" s="2">
        <v>42456.663888888892</v>
      </c>
      <c r="G600" t="s">
        <v>137</v>
      </c>
      <c r="H600">
        <v>0</v>
      </c>
    </row>
    <row r="601" spans="1:8" x14ac:dyDescent="0.25">
      <c r="A601">
        <v>16000105884</v>
      </c>
      <c r="B601">
        <v>470</v>
      </c>
      <c r="C601" t="s">
        <v>27</v>
      </c>
      <c r="D601" t="s">
        <v>28</v>
      </c>
      <c r="E601" t="s">
        <v>29</v>
      </c>
      <c r="F601" s="2">
        <v>42456.660416666666</v>
      </c>
      <c r="G601" t="s">
        <v>44</v>
      </c>
      <c r="H601">
        <v>1</v>
      </c>
    </row>
    <row r="602" spans="1:8" x14ac:dyDescent="0.25">
      <c r="A602">
        <v>16000105882</v>
      </c>
      <c r="B602">
        <v>220</v>
      </c>
      <c r="C602" t="s">
        <v>325</v>
      </c>
      <c r="D602" t="s">
        <v>326</v>
      </c>
      <c r="E602" t="s">
        <v>327</v>
      </c>
      <c r="F602" s="2">
        <v>42456.664583333331</v>
      </c>
      <c r="G602" t="s">
        <v>124</v>
      </c>
      <c r="H602">
        <v>2</v>
      </c>
    </row>
    <row r="603" spans="1:8" x14ac:dyDescent="0.25">
      <c r="A603">
        <v>16000105861</v>
      </c>
      <c r="B603">
        <v>430</v>
      </c>
      <c r="C603" t="s">
        <v>134</v>
      </c>
      <c r="D603" t="s">
        <v>29</v>
      </c>
      <c r="E603" t="s">
        <v>135</v>
      </c>
      <c r="F603" s="2">
        <v>42456.665277777778</v>
      </c>
      <c r="G603" t="s">
        <v>54</v>
      </c>
      <c r="H603">
        <v>1</v>
      </c>
    </row>
    <row r="604" spans="1:8" x14ac:dyDescent="0.25">
      <c r="A604">
        <v>16000105817</v>
      </c>
      <c r="B604">
        <v>100</v>
      </c>
      <c r="C604" t="s">
        <v>229</v>
      </c>
      <c r="D604" t="s">
        <v>193</v>
      </c>
      <c r="E604" t="s">
        <v>193</v>
      </c>
      <c r="F604" s="2">
        <v>42456.665972222225</v>
      </c>
      <c r="G604" t="s">
        <v>137</v>
      </c>
      <c r="H604">
        <v>2</v>
      </c>
    </row>
    <row r="605" spans="1:8" x14ac:dyDescent="0.25">
      <c r="A605">
        <v>16000105997</v>
      </c>
      <c r="B605">
        <v>177</v>
      </c>
      <c r="C605" t="s">
        <v>117</v>
      </c>
      <c r="D605" t="s">
        <v>52</v>
      </c>
      <c r="E605" t="s">
        <v>52</v>
      </c>
      <c r="F605" s="2">
        <v>42456.672222222223</v>
      </c>
      <c r="G605" t="s">
        <v>31</v>
      </c>
      <c r="H605">
        <v>1</v>
      </c>
    </row>
    <row r="606" spans="1:8" x14ac:dyDescent="0.25">
      <c r="A606">
        <v>16000105996</v>
      </c>
      <c r="B606">
        <v>170</v>
      </c>
      <c r="C606" t="s">
        <v>1326</v>
      </c>
      <c r="D606" t="s">
        <v>401</v>
      </c>
      <c r="E606" t="s">
        <v>401</v>
      </c>
      <c r="F606" s="2">
        <v>42456.676388888889</v>
      </c>
      <c r="G606" t="s">
        <v>129</v>
      </c>
      <c r="H606">
        <v>4</v>
      </c>
    </row>
    <row r="607" spans="1:8" x14ac:dyDescent="0.25">
      <c r="A607">
        <v>16000105981</v>
      </c>
      <c r="B607">
        <v>244</v>
      </c>
      <c r="C607" t="s">
        <v>558</v>
      </c>
      <c r="D607" t="s">
        <v>21</v>
      </c>
      <c r="E607" t="s">
        <v>21</v>
      </c>
      <c r="F607" s="2">
        <v>42456.677083333336</v>
      </c>
      <c r="G607" t="s">
        <v>150</v>
      </c>
      <c r="H607">
        <v>4</v>
      </c>
    </row>
    <row r="608" spans="1:8" x14ac:dyDescent="0.25">
      <c r="A608">
        <v>16000105944</v>
      </c>
      <c r="B608">
        <v>245</v>
      </c>
      <c r="C608" t="s">
        <v>58</v>
      </c>
      <c r="D608" t="s">
        <v>21</v>
      </c>
      <c r="E608" t="s">
        <v>21</v>
      </c>
      <c r="F608" s="2">
        <v>42456.668055555558</v>
      </c>
      <c r="G608" t="s">
        <v>129</v>
      </c>
      <c r="H608">
        <v>1</v>
      </c>
    </row>
    <row r="609" spans="1:8" x14ac:dyDescent="0.25">
      <c r="A609">
        <v>16000105928</v>
      </c>
      <c r="B609">
        <v>280</v>
      </c>
      <c r="C609" t="s">
        <v>41</v>
      </c>
      <c r="D609" t="s">
        <v>42</v>
      </c>
      <c r="E609" t="s">
        <v>42</v>
      </c>
      <c r="F609" s="2">
        <v>42456.673611111109</v>
      </c>
      <c r="G609" t="s">
        <v>276</v>
      </c>
      <c r="H609">
        <v>4</v>
      </c>
    </row>
    <row r="610" spans="1:8" x14ac:dyDescent="0.25">
      <c r="A610">
        <v>16000105874</v>
      </c>
      <c r="B610">
        <v>430</v>
      </c>
      <c r="C610" t="s">
        <v>134</v>
      </c>
      <c r="D610" t="s">
        <v>29</v>
      </c>
      <c r="E610" t="s">
        <v>135</v>
      </c>
      <c r="F610" s="2">
        <v>42456.666666666664</v>
      </c>
      <c r="G610" t="s">
        <v>31</v>
      </c>
      <c r="H610">
        <v>1</v>
      </c>
    </row>
    <row r="611" spans="1:8" x14ac:dyDescent="0.25">
      <c r="A611">
        <v>16000105844</v>
      </c>
      <c r="B611">
        <v>372</v>
      </c>
      <c r="C611" t="s">
        <v>159</v>
      </c>
      <c r="D611" t="s">
        <v>160</v>
      </c>
      <c r="E611" t="s">
        <v>160</v>
      </c>
      <c r="F611" s="2">
        <v>42456.668055555558</v>
      </c>
      <c r="G611" t="s">
        <v>137</v>
      </c>
      <c r="H611">
        <v>1</v>
      </c>
    </row>
    <row r="612" spans="1:8" x14ac:dyDescent="0.25">
      <c r="A612">
        <v>16000106010</v>
      </c>
      <c r="B612">
        <v>63</v>
      </c>
      <c r="C612" t="s">
        <v>165</v>
      </c>
      <c r="D612" t="s">
        <v>166</v>
      </c>
      <c r="E612" t="s">
        <v>166</v>
      </c>
      <c r="F612" s="2">
        <v>42456.681944444441</v>
      </c>
      <c r="G612" t="s">
        <v>155</v>
      </c>
      <c r="H612">
        <v>4</v>
      </c>
    </row>
    <row r="613" spans="1:8" x14ac:dyDescent="0.25">
      <c r="A613">
        <v>16000106005</v>
      </c>
      <c r="B613">
        <v>64</v>
      </c>
      <c r="C613" t="s">
        <v>294</v>
      </c>
      <c r="D613" t="s">
        <v>75</v>
      </c>
      <c r="E613" t="s">
        <v>295</v>
      </c>
      <c r="F613" s="2">
        <v>42456.676388888889</v>
      </c>
      <c r="G613" t="s">
        <v>31</v>
      </c>
      <c r="H613">
        <v>4</v>
      </c>
    </row>
    <row r="614" spans="1:8" x14ac:dyDescent="0.25">
      <c r="A614">
        <v>16000106004</v>
      </c>
      <c r="B614">
        <v>188</v>
      </c>
      <c r="C614" t="s">
        <v>1122</v>
      </c>
      <c r="D614" t="s">
        <v>148</v>
      </c>
      <c r="E614" t="s">
        <v>148</v>
      </c>
      <c r="F614" s="2">
        <v>42456.677777777775</v>
      </c>
      <c r="G614" t="s">
        <v>129</v>
      </c>
      <c r="H614">
        <v>4</v>
      </c>
    </row>
    <row r="615" spans="1:8" x14ac:dyDescent="0.25">
      <c r="A615">
        <v>16000106001</v>
      </c>
      <c r="B615">
        <v>415</v>
      </c>
      <c r="C615" t="s">
        <v>440</v>
      </c>
      <c r="D615" t="s">
        <v>29</v>
      </c>
      <c r="E615" t="s">
        <v>29</v>
      </c>
      <c r="F615" s="2">
        <v>42456.676388888889</v>
      </c>
      <c r="G615" t="s">
        <v>23</v>
      </c>
      <c r="H615">
        <v>3</v>
      </c>
    </row>
    <row r="616" spans="1:8" x14ac:dyDescent="0.25">
      <c r="A616">
        <v>16000105988</v>
      </c>
      <c r="B616">
        <v>40</v>
      </c>
      <c r="C616" t="s">
        <v>224</v>
      </c>
      <c r="D616" t="s">
        <v>225</v>
      </c>
      <c r="E616" t="s">
        <v>225</v>
      </c>
      <c r="F616" s="2">
        <v>42456.676388888889</v>
      </c>
      <c r="G616" t="s">
        <v>23</v>
      </c>
      <c r="H616">
        <v>2</v>
      </c>
    </row>
    <row r="617" spans="1:8" x14ac:dyDescent="0.25">
      <c r="A617">
        <v>16000105976</v>
      </c>
      <c r="B617">
        <v>280</v>
      </c>
      <c r="C617" t="s">
        <v>41</v>
      </c>
      <c r="D617" t="s">
        <v>42</v>
      </c>
      <c r="E617" t="s">
        <v>42</v>
      </c>
      <c r="F617" s="2">
        <v>42456.677777777775</v>
      </c>
      <c r="G617" t="s">
        <v>198</v>
      </c>
      <c r="H617">
        <v>0</v>
      </c>
    </row>
    <row r="618" spans="1:8" x14ac:dyDescent="0.25">
      <c r="A618">
        <v>16000105945</v>
      </c>
      <c r="B618">
        <v>282</v>
      </c>
      <c r="C618" t="s">
        <v>956</v>
      </c>
      <c r="D618" t="s">
        <v>42</v>
      </c>
      <c r="E618" t="s">
        <v>42</v>
      </c>
      <c r="F618" s="2">
        <v>42456.681944444441</v>
      </c>
      <c r="G618" t="s">
        <v>137</v>
      </c>
      <c r="H618">
        <v>2</v>
      </c>
    </row>
    <row r="619" spans="1:8" x14ac:dyDescent="0.25">
      <c r="A619">
        <v>16000105905</v>
      </c>
      <c r="B619">
        <v>53</v>
      </c>
      <c r="C619" t="s">
        <v>287</v>
      </c>
      <c r="D619" t="s">
        <v>220</v>
      </c>
      <c r="E619" t="s">
        <v>107</v>
      </c>
      <c r="F619" s="2">
        <v>42456.673611111109</v>
      </c>
      <c r="G619" t="s">
        <v>124</v>
      </c>
      <c r="H619">
        <v>3</v>
      </c>
    </row>
    <row r="620" spans="1:8" x14ac:dyDescent="0.25">
      <c r="A620">
        <v>16000105989</v>
      </c>
      <c r="B620">
        <v>220</v>
      </c>
      <c r="C620" t="s">
        <v>325</v>
      </c>
      <c r="D620" t="s">
        <v>326</v>
      </c>
      <c r="E620" t="s">
        <v>327</v>
      </c>
      <c r="F620" s="2">
        <v>42456.68472222222</v>
      </c>
      <c r="G620" t="s">
        <v>129</v>
      </c>
      <c r="H620">
        <v>1</v>
      </c>
    </row>
    <row r="621" spans="1:8" x14ac:dyDescent="0.25">
      <c r="A621">
        <v>16000105801</v>
      </c>
      <c r="B621">
        <v>430</v>
      </c>
      <c r="C621" t="s">
        <v>134</v>
      </c>
      <c r="D621" t="s">
        <v>29</v>
      </c>
      <c r="E621" t="s">
        <v>135</v>
      </c>
      <c r="F621" s="2">
        <v>42456.681944444441</v>
      </c>
      <c r="G621" t="s">
        <v>137</v>
      </c>
      <c r="H621">
        <v>2</v>
      </c>
    </row>
    <row r="622" spans="1:8" x14ac:dyDescent="0.25">
      <c r="A622">
        <v>16000105998</v>
      </c>
      <c r="B622">
        <v>65</v>
      </c>
      <c r="C622" t="s">
        <v>74</v>
      </c>
      <c r="D622" t="s">
        <v>75</v>
      </c>
      <c r="E622" t="s">
        <v>76</v>
      </c>
      <c r="F622" s="2">
        <v>42456.688888888886</v>
      </c>
      <c r="G622" t="s">
        <v>137</v>
      </c>
      <c r="H622">
        <v>1</v>
      </c>
    </row>
    <row r="623" spans="1:8" x14ac:dyDescent="0.25">
      <c r="A623">
        <v>16000105971</v>
      </c>
      <c r="B623">
        <v>280</v>
      </c>
      <c r="C623" t="s">
        <v>41</v>
      </c>
      <c r="D623" t="s">
        <v>42</v>
      </c>
      <c r="E623" t="s">
        <v>42</v>
      </c>
      <c r="F623" s="2">
        <v>42456.6875</v>
      </c>
      <c r="G623" t="s">
        <v>150</v>
      </c>
      <c r="H623">
        <v>2</v>
      </c>
    </row>
    <row r="624" spans="1:8" x14ac:dyDescent="0.25">
      <c r="A624">
        <v>16000105914</v>
      </c>
      <c r="B624">
        <v>71</v>
      </c>
      <c r="C624" t="s">
        <v>269</v>
      </c>
      <c r="D624" t="s">
        <v>183</v>
      </c>
      <c r="E624" t="s">
        <v>183</v>
      </c>
      <c r="F624" s="2">
        <v>42456.691666666666</v>
      </c>
      <c r="G624" t="s">
        <v>44</v>
      </c>
      <c r="H624">
        <v>1</v>
      </c>
    </row>
    <row r="625" spans="1:8" x14ac:dyDescent="0.25">
      <c r="A625">
        <v>16000105825</v>
      </c>
      <c r="B625">
        <v>63</v>
      </c>
      <c r="C625" t="s">
        <v>165</v>
      </c>
      <c r="D625" t="s">
        <v>166</v>
      </c>
      <c r="E625" t="s">
        <v>166</v>
      </c>
      <c r="F625" s="2">
        <v>42456.692361111112</v>
      </c>
      <c r="G625" t="s">
        <v>155</v>
      </c>
      <c r="H625">
        <v>4</v>
      </c>
    </row>
    <row r="626" spans="1:8" x14ac:dyDescent="0.25">
      <c r="A626">
        <v>16000106027</v>
      </c>
      <c r="B626">
        <v>242</v>
      </c>
      <c r="C626" t="s">
        <v>20</v>
      </c>
      <c r="D626" t="s">
        <v>21</v>
      </c>
      <c r="E626" t="s">
        <v>21</v>
      </c>
      <c r="F626" s="2">
        <v>42456.700694444444</v>
      </c>
      <c r="G626" t="s">
        <v>129</v>
      </c>
      <c r="H626">
        <v>4</v>
      </c>
    </row>
    <row r="627" spans="1:8" x14ac:dyDescent="0.25">
      <c r="A627">
        <v>16000106037</v>
      </c>
      <c r="B627">
        <v>410</v>
      </c>
      <c r="C627" t="s">
        <v>266</v>
      </c>
      <c r="D627" t="s">
        <v>28</v>
      </c>
      <c r="E627" t="s">
        <v>29</v>
      </c>
      <c r="F627" s="2">
        <v>42456.701388888891</v>
      </c>
      <c r="G627" t="s">
        <v>44</v>
      </c>
      <c r="H627">
        <v>0</v>
      </c>
    </row>
    <row r="628" spans="1:8" x14ac:dyDescent="0.25">
      <c r="A628">
        <v>16000106024</v>
      </c>
      <c r="B628">
        <v>250</v>
      </c>
      <c r="C628" t="s">
        <v>111</v>
      </c>
      <c r="D628" t="s">
        <v>112</v>
      </c>
      <c r="E628" t="s">
        <v>113</v>
      </c>
      <c r="F628" s="2">
        <v>42456.703472222223</v>
      </c>
      <c r="G628" t="s">
        <v>124</v>
      </c>
      <c r="H628">
        <v>3</v>
      </c>
    </row>
    <row r="629" spans="1:8" x14ac:dyDescent="0.25">
      <c r="A629">
        <v>16000106002</v>
      </c>
      <c r="B629">
        <v>280</v>
      </c>
      <c r="C629" t="s">
        <v>41</v>
      </c>
      <c r="D629" t="s">
        <v>42</v>
      </c>
      <c r="E629" t="s">
        <v>42</v>
      </c>
      <c r="F629" s="2">
        <v>42456.70416666667</v>
      </c>
      <c r="G629" t="s">
        <v>198</v>
      </c>
      <c r="H629">
        <v>2</v>
      </c>
    </row>
    <row r="630" spans="1:8" x14ac:dyDescent="0.25">
      <c r="A630">
        <v>16000105970</v>
      </c>
      <c r="B630">
        <v>330</v>
      </c>
      <c r="C630" t="s">
        <v>1078</v>
      </c>
      <c r="D630" t="s">
        <v>404</v>
      </c>
      <c r="E630" t="s">
        <v>403</v>
      </c>
      <c r="F630" s="2">
        <v>42456.706944444442</v>
      </c>
      <c r="G630" t="s">
        <v>78</v>
      </c>
      <c r="H630">
        <v>2</v>
      </c>
    </row>
    <row r="631" spans="1:8" x14ac:dyDescent="0.25">
      <c r="A631">
        <v>16000106048</v>
      </c>
      <c r="B631">
        <v>64</v>
      </c>
      <c r="C631" t="s">
        <v>294</v>
      </c>
      <c r="D631" t="s">
        <v>75</v>
      </c>
      <c r="E631" t="s">
        <v>295</v>
      </c>
      <c r="F631" s="2">
        <v>42456.713194444441</v>
      </c>
      <c r="G631" t="s">
        <v>83</v>
      </c>
      <c r="H631">
        <v>3</v>
      </c>
    </row>
    <row r="632" spans="1:8" x14ac:dyDescent="0.25">
      <c r="A632">
        <v>16000106051</v>
      </c>
      <c r="B632">
        <v>410</v>
      </c>
      <c r="C632" t="s">
        <v>266</v>
      </c>
      <c r="D632" t="s">
        <v>28</v>
      </c>
      <c r="E632" t="s">
        <v>29</v>
      </c>
      <c r="F632" s="2">
        <v>42456.71597222222</v>
      </c>
      <c r="G632" t="s">
        <v>276</v>
      </c>
      <c r="H632">
        <v>0</v>
      </c>
    </row>
    <row r="633" spans="1:8" x14ac:dyDescent="0.25">
      <c r="A633">
        <v>16000106042</v>
      </c>
      <c r="B633">
        <v>245</v>
      </c>
      <c r="C633" t="s">
        <v>58</v>
      </c>
      <c r="D633" t="s">
        <v>21</v>
      </c>
      <c r="E633" t="s">
        <v>21</v>
      </c>
      <c r="F633" s="2">
        <v>42456.71875</v>
      </c>
      <c r="G633" t="s">
        <v>198</v>
      </c>
      <c r="H633">
        <v>2</v>
      </c>
    </row>
    <row r="634" spans="1:8" x14ac:dyDescent="0.25">
      <c r="A634">
        <v>16000106034</v>
      </c>
      <c r="B634">
        <v>243</v>
      </c>
      <c r="C634" t="s">
        <v>1365</v>
      </c>
      <c r="D634" t="s">
        <v>21</v>
      </c>
      <c r="E634" t="s">
        <v>21</v>
      </c>
      <c r="F634" s="2">
        <v>42456.72152777778</v>
      </c>
      <c r="G634" t="s">
        <v>198</v>
      </c>
      <c r="H634">
        <v>1</v>
      </c>
    </row>
    <row r="635" spans="1:8" x14ac:dyDescent="0.25">
      <c r="A635">
        <v>16000106012</v>
      </c>
      <c r="B635">
        <v>176</v>
      </c>
      <c r="C635" t="s">
        <v>51</v>
      </c>
      <c r="D635" t="s">
        <v>52</v>
      </c>
      <c r="E635" t="s">
        <v>52</v>
      </c>
      <c r="F635" s="2">
        <v>42456.71875</v>
      </c>
      <c r="G635" t="s">
        <v>23</v>
      </c>
      <c r="H635">
        <v>2</v>
      </c>
    </row>
    <row r="636" spans="1:8" x14ac:dyDescent="0.25">
      <c r="A636">
        <v>16000105950</v>
      </c>
      <c r="B636">
        <v>63</v>
      </c>
      <c r="C636" t="s">
        <v>165</v>
      </c>
      <c r="D636" t="s">
        <v>166</v>
      </c>
      <c r="E636" t="s">
        <v>166</v>
      </c>
      <c r="F636" s="2">
        <v>42456.718055555553</v>
      </c>
      <c r="G636" t="s">
        <v>137</v>
      </c>
      <c r="H636">
        <v>1</v>
      </c>
    </row>
    <row r="637" spans="1:8" x14ac:dyDescent="0.25">
      <c r="A637">
        <v>16000105819</v>
      </c>
      <c r="B637">
        <v>63</v>
      </c>
      <c r="C637" t="s">
        <v>165</v>
      </c>
      <c r="D637" t="s">
        <v>166</v>
      </c>
      <c r="E637" t="s">
        <v>166</v>
      </c>
      <c r="F637" s="2">
        <v>42456.72152777778</v>
      </c>
      <c r="G637" t="s">
        <v>155</v>
      </c>
      <c r="H637">
        <v>3</v>
      </c>
    </row>
    <row r="638" spans="1:8" x14ac:dyDescent="0.25">
      <c r="A638">
        <v>16000106060</v>
      </c>
      <c r="B638">
        <v>245</v>
      </c>
      <c r="C638" t="s">
        <v>58</v>
      </c>
      <c r="D638" t="s">
        <v>21</v>
      </c>
      <c r="E638" t="s">
        <v>21</v>
      </c>
      <c r="F638" s="2">
        <v>42456.729166666664</v>
      </c>
      <c r="G638" t="s">
        <v>129</v>
      </c>
      <c r="H638">
        <v>3</v>
      </c>
    </row>
    <row r="639" spans="1:8" x14ac:dyDescent="0.25">
      <c r="A639">
        <v>16000106036</v>
      </c>
      <c r="B639">
        <v>280</v>
      </c>
      <c r="C639" t="s">
        <v>41</v>
      </c>
      <c r="D639" t="s">
        <v>42</v>
      </c>
      <c r="E639" t="s">
        <v>42</v>
      </c>
      <c r="F639" s="2">
        <v>42456.727777777778</v>
      </c>
      <c r="G639" t="s">
        <v>31</v>
      </c>
      <c r="H639">
        <v>1</v>
      </c>
    </row>
    <row r="640" spans="1:8" x14ac:dyDescent="0.25">
      <c r="A640">
        <v>16000106028</v>
      </c>
      <c r="B640">
        <v>280</v>
      </c>
      <c r="C640" t="s">
        <v>41</v>
      </c>
      <c r="D640" t="s">
        <v>42</v>
      </c>
      <c r="E640" t="s">
        <v>42</v>
      </c>
      <c r="F640" s="2">
        <v>42456.728472222225</v>
      </c>
      <c r="G640" t="s">
        <v>276</v>
      </c>
      <c r="H640">
        <v>3</v>
      </c>
    </row>
    <row r="641" spans="1:8" x14ac:dyDescent="0.25">
      <c r="A641">
        <v>16000106020</v>
      </c>
      <c r="B641">
        <v>280</v>
      </c>
      <c r="C641" t="s">
        <v>41</v>
      </c>
      <c r="D641" t="s">
        <v>42</v>
      </c>
      <c r="E641" t="s">
        <v>42</v>
      </c>
      <c r="F641" s="2">
        <v>42456.722916666666</v>
      </c>
      <c r="G641" t="s">
        <v>124</v>
      </c>
      <c r="H641">
        <v>1</v>
      </c>
    </row>
    <row r="642" spans="1:8" x14ac:dyDescent="0.25">
      <c r="A642">
        <v>16000105983</v>
      </c>
      <c r="B642">
        <v>101</v>
      </c>
      <c r="C642" t="s">
        <v>1379</v>
      </c>
      <c r="D642" t="s">
        <v>193</v>
      </c>
      <c r="E642" t="s">
        <v>193</v>
      </c>
      <c r="F642" s="2">
        <v>42456.727777777778</v>
      </c>
      <c r="G642" t="s">
        <v>129</v>
      </c>
      <c r="H642">
        <v>3</v>
      </c>
    </row>
    <row r="643" spans="1:8" x14ac:dyDescent="0.25">
      <c r="A643">
        <v>16000105929</v>
      </c>
      <c r="B643">
        <v>65</v>
      </c>
      <c r="C643" t="s">
        <v>74</v>
      </c>
      <c r="D643" t="s">
        <v>75</v>
      </c>
      <c r="E643" t="s">
        <v>76</v>
      </c>
      <c r="F643" s="2">
        <v>42456.722222222219</v>
      </c>
      <c r="G643" t="s">
        <v>44</v>
      </c>
      <c r="H643">
        <v>2</v>
      </c>
    </row>
    <row r="644" spans="1:8" x14ac:dyDescent="0.25">
      <c r="A644">
        <v>16000105875</v>
      </c>
      <c r="B644">
        <v>63</v>
      </c>
      <c r="C644" t="s">
        <v>165</v>
      </c>
      <c r="D644" t="s">
        <v>166</v>
      </c>
      <c r="E644" t="s">
        <v>166</v>
      </c>
      <c r="F644" s="2">
        <v>42456.728472222225</v>
      </c>
      <c r="G644" t="s">
        <v>44</v>
      </c>
      <c r="H644">
        <v>1</v>
      </c>
    </row>
    <row r="645" spans="1:8" x14ac:dyDescent="0.25">
      <c r="A645">
        <v>16000106069</v>
      </c>
      <c r="B645">
        <v>350</v>
      </c>
      <c r="C645" t="s">
        <v>146</v>
      </c>
      <c r="D645" t="s">
        <v>146</v>
      </c>
      <c r="E645" t="s">
        <v>146</v>
      </c>
      <c r="F645" s="2">
        <v>42456.73541666667</v>
      </c>
      <c r="G645" t="s">
        <v>23</v>
      </c>
      <c r="H645">
        <v>2</v>
      </c>
    </row>
    <row r="646" spans="1:8" x14ac:dyDescent="0.25">
      <c r="A646">
        <v>16000106013</v>
      </c>
      <c r="B646">
        <v>245</v>
      </c>
      <c r="C646" t="s">
        <v>58</v>
      </c>
      <c r="D646" t="s">
        <v>21</v>
      </c>
      <c r="E646" t="s">
        <v>21</v>
      </c>
      <c r="F646" s="2">
        <v>42456.73541666667</v>
      </c>
      <c r="G646" t="s">
        <v>91</v>
      </c>
      <c r="H646">
        <v>0</v>
      </c>
    </row>
    <row r="647" spans="1:8" x14ac:dyDescent="0.25">
      <c r="A647">
        <v>16000106003</v>
      </c>
      <c r="B647">
        <v>161</v>
      </c>
      <c r="C647" t="s">
        <v>62</v>
      </c>
      <c r="D647" t="s">
        <v>62</v>
      </c>
      <c r="E647" t="s">
        <v>62</v>
      </c>
      <c r="F647" s="2">
        <v>42456.722916666666</v>
      </c>
      <c r="G647" t="s">
        <v>247</v>
      </c>
      <c r="H647">
        <v>2</v>
      </c>
    </row>
    <row r="648" spans="1:8" x14ac:dyDescent="0.25">
      <c r="A648">
        <v>16000105982</v>
      </c>
      <c r="B648">
        <v>40</v>
      </c>
      <c r="C648" t="s">
        <v>224</v>
      </c>
      <c r="D648" t="s">
        <v>225</v>
      </c>
      <c r="E648" t="s">
        <v>225</v>
      </c>
      <c r="F648" s="2">
        <v>42456.73333333333</v>
      </c>
      <c r="G648" t="s">
        <v>31</v>
      </c>
      <c r="H648">
        <v>0</v>
      </c>
    </row>
    <row r="649" spans="1:8" x14ac:dyDescent="0.25">
      <c r="A649">
        <v>16000105975</v>
      </c>
      <c r="B649">
        <v>63</v>
      </c>
      <c r="C649" t="s">
        <v>165</v>
      </c>
      <c r="D649" t="s">
        <v>166</v>
      </c>
      <c r="E649" t="s">
        <v>166</v>
      </c>
      <c r="F649" s="2">
        <v>42456.73541666667</v>
      </c>
      <c r="G649" t="s">
        <v>83</v>
      </c>
      <c r="H649">
        <v>0</v>
      </c>
    </row>
    <row r="650" spans="1:8" x14ac:dyDescent="0.25">
      <c r="A650">
        <v>16000105813</v>
      </c>
      <c r="B650">
        <v>184</v>
      </c>
      <c r="C650" t="s">
        <v>281</v>
      </c>
      <c r="D650" t="s">
        <v>148</v>
      </c>
      <c r="E650" t="s">
        <v>148</v>
      </c>
      <c r="F650" s="2">
        <v>42456.734027777777</v>
      </c>
      <c r="G650" t="s">
        <v>91</v>
      </c>
      <c r="H650">
        <v>2</v>
      </c>
    </row>
    <row r="651" spans="1:8" x14ac:dyDescent="0.25">
      <c r="A651">
        <v>16000105781</v>
      </c>
      <c r="B651">
        <v>245</v>
      </c>
      <c r="C651" t="s">
        <v>58</v>
      </c>
      <c r="D651" t="s">
        <v>21</v>
      </c>
      <c r="E651" t="s">
        <v>21</v>
      </c>
      <c r="F651" s="2">
        <v>42456.734722222223</v>
      </c>
      <c r="G651" t="s">
        <v>78</v>
      </c>
      <c r="H651">
        <v>4</v>
      </c>
    </row>
    <row r="652" spans="1:8" x14ac:dyDescent="0.25">
      <c r="A652">
        <v>16000105740</v>
      </c>
      <c r="B652">
        <v>161</v>
      </c>
      <c r="C652" t="s">
        <v>62</v>
      </c>
      <c r="D652" t="s">
        <v>62</v>
      </c>
      <c r="E652" t="s">
        <v>62</v>
      </c>
      <c r="F652" s="2">
        <v>42456.731944444444</v>
      </c>
      <c r="G652" t="s">
        <v>44</v>
      </c>
      <c r="H652">
        <v>3</v>
      </c>
    </row>
    <row r="653" spans="1:8" x14ac:dyDescent="0.25">
      <c r="A653">
        <v>16000106073</v>
      </c>
      <c r="B653">
        <v>350</v>
      </c>
      <c r="C653" t="s">
        <v>146</v>
      </c>
      <c r="D653" t="s">
        <v>146</v>
      </c>
      <c r="E653" t="s">
        <v>146</v>
      </c>
      <c r="F653" s="2">
        <v>42456.743055555555</v>
      </c>
      <c r="G653" t="s">
        <v>23</v>
      </c>
      <c r="H653">
        <v>3</v>
      </c>
    </row>
    <row r="654" spans="1:8" x14ac:dyDescent="0.25">
      <c r="A654">
        <v>16000106044</v>
      </c>
      <c r="B654">
        <v>470</v>
      </c>
      <c r="C654" t="s">
        <v>27</v>
      </c>
      <c r="D654" t="s">
        <v>28</v>
      </c>
      <c r="E654" t="s">
        <v>29</v>
      </c>
      <c r="F654" s="2">
        <v>42456.742361111108</v>
      </c>
      <c r="G654" t="s">
        <v>137</v>
      </c>
      <c r="H654">
        <v>2</v>
      </c>
    </row>
    <row r="655" spans="1:8" x14ac:dyDescent="0.25">
      <c r="A655">
        <v>16000106032</v>
      </c>
      <c r="B655">
        <v>280</v>
      </c>
      <c r="C655" t="s">
        <v>41</v>
      </c>
      <c r="D655" t="s">
        <v>42</v>
      </c>
      <c r="E655" t="s">
        <v>42</v>
      </c>
      <c r="F655" s="2">
        <v>42456.743055555555</v>
      </c>
      <c r="G655" t="s">
        <v>247</v>
      </c>
      <c r="H655">
        <v>2</v>
      </c>
    </row>
    <row r="656" spans="1:8" x14ac:dyDescent="0.25">
      <c r="A656">
        <v>16000106057</v>
      </c>
      <c r="B656">
        <v>177</v>
      </c>
      <c r="C656" t="s">
        <v>117</v>
      </c>
      <c r="D656" t="s">
        <v>52</v>
      </c>
      <c r="E656" t="s">
        <v>52</v>
      </c>
      <c r="F656" s="2">
        <v>42456.743055555555</v>
      </c>
      <c r="G656" t="s">
        <v>23</v>
      </c>
      <c r="H656">
        <v>1</v>
      </c>
    </row>
    <row r="657" spans="1:8" x14ac:dyDescent="0.25">
      <c r="A657">
        <v>16000106047</v>
      </c>
      <c r="B657">
        <v>460</v>
      </c>
      <c r="C657" t="s">
        <v>35</v>
      </c>
      <c r="D657" t="s">
        <v>29</v>
      </c>
      <c r="E657" t="s">
        <v>29</v>
      </c>
      <c r="F657" s="2">
        <v>42456.744444444441</v>
      </c>
      <c r="G657" t="s">
        <v>124</v>
      </c>
      <c r="H657">
        <v>4</v>
      </c>
    </row>
    <row r="658" spans="1:8" x14ac:dyDescent="0.25">
      <c r="A658">
        <v>16000106043</v>
      </c>
      <c r="B658">
        <v>430</v>
      </c>
      <c r="C658" t="s">
        <v>134</v>
      </c>
      <c r="D658" t="s">
        <v>29</v>
      </c>
      <c r="E658" t="s">
        <v>135</v>
      </c>
      <c r="F658" s="2">
        <v>42456.747916666667</v>
      </c>
      <c r="G658" t="s">
        <v>150</v>
      </c>
      <c r="H658">
        <v>1</v>
      </c>
    </row>
    <row r="659" spans="1:8" x14ac:dyDescent="0.25">
      <c r="A659">
        <v>16000105990</v>
      </c>
      <c r="B659">
        <v>372</v>
      </c>
      <c r="C659" t="s">
        <v>159</v>
      </c>
      <c r="D659" t="s">
        <v>160</v>
      </c>
      <c r="E659" t="s">
        <v>160</v>
      </c>
      <c r="F659" s="2">
        <v>42456.745833333334</v>
      </c>
      <c r="G659" t="s">
        <v>23</v>
      </c>
      <c r="H659">
        <v>3</v>
      </c>
    </row>
    <row r="660" spans="1:8" x14ac:dyDescent="0.25">
      <c r="A660">
        <v>16000105980</v>
      </c>
      <c r="B660">
        <v>63</v>
      </c>
      <c r="C660" t="s">
        <v>165</v>
      </c>
      <c r="D660" t="s">
        <v>166</v>
      </c>
      <c r="E660" t="s">
        <v>166</v>
      </c>
      <c r="F660" s="2">
        <v>42456.743750000001</v>
      </c>
      <c r="G660" t="s">
        <v>78</v>
      </c>
      <c r="H660">
        <v>1</v>
      </c>
    </row>
    <row r="661" spans="1:8" x14ac:dyDescent="0.25">
      <c r="A661">
        <v>16000105968</v>
      </c>
      <c r="B661">
        <v>161</v>
      </c>
      <c r="C661" t="s">
        <v>62</v>
      </c>
      <c r="D661" t="s">
        <v>62</v>
      </c>
      <c r="E661" t="s">
        <v>62</v>
      </c>
      <c r="F661" s="2">
        <v>42456.748611111114</v>
      </c>
      <c r="G661" t="s">
        <v>150</v>
      </c>
      <c r="H661">
        <v>3</v>
      </c>
    </row>
    <row r="662" spans="1:8" x14ac:dyDescent="0.25">
      <c r="A662">
        <v>16000105909</v>
      </c>
      <c r="B662">
        <v>63</v>
      </c>
      <c r="C662" t="s">
        <v>165</v>
      </c>
      <c r="D662" t="s">
        <v>166</v>
      </c>
      <c r="E662" t="s">
        <v>166</v>
      </c>
      <c r="F662" s="2">
        <v>42456.747916666667</v>
      </c>
      <c r="G662" t="s">
        <v>155</v>
      </c>
      <c r="H662">
        <v>3</v>
      </c>
    </row>
    <row r="663" spans="1:8" x14ac:dyDescent="0.25">
      <c r="A663">
        <v>16000105887</v>
      </c>
      <c r="B663">
        <v>161</v>
      </c>
      <c r="C663" t="s">
        <v>62</v>
      </c>
      <c r="D663" t="s">
        <v>62</v>
      </c>
      <c r="E663" t="s">
        <v>62</v>
      </c>
      <c r="F663" s="2">
        <v>42456.748611111114</v>
      </c>
      <c r="G663" t="s">
        <v>150</v>
      </c>
      <c r="H663">
        <v>2</v>
      </c>
    </row>
    <row r="664" spans="1:8" x14ac:dyDescent="0.25">
      <c r="A664">
        <v>16000106087</v>
      </c>
      <c r="B664">
        <v>177</v>
      </c>
      <c r="C664" t="s">
        <v>117</v>
      </c>
      <c r="D664" t="s">
        <v>52</v>
      </c>
      <c r="E664" t="s">
        <v>52</v>
      </c>
      <c r="F664" s="2">
        <v>42456.754861111112</v>
      </c>
      <c r="G664" t="s">
        <v>83</v>
      </c>
      <c r="H664">
        <v>3</v>
      </c>
    </row>
    <row r="665" spans="1:8" x14ac:dyDescent="0.25">
      <c r="A665">
        <v>16000106070</v>
      </c>
      <c r="B665">
        <v>280</v>
      </c>
      <c r="C665" t="s">
        <v>41</v>
      </c>
      <c r="D665" t="s">
        <v>42</v>
      </c>
      <c r="E665" t="s">
        <v>42</v>
      </c>
      <c r="F665" s="2">
        <v>42456.75</v>
      </c>
      <c r="G665" t="s">
        <v>137</v>
      </c>
      <c r="H665">
        <v>3</v>
      </c>
    </row>
    <row r="666" spans="1:8" x14ac:dyDescent="0.25">
      <c r="A666">
        <v>16000106014</v>
      </c>
      <c r="B666">
        <v>281</v>
      </c>
      <c r="C666" t="s">
        <v>48</v>
      </c>
      <c r="D666" t="s">
        <v>42</v>
      </c>
      <c r="E666" t="s">
        <v>42</v>
      </c>
      <c r="F666" s="2">
        <v>42456.759722222225</v>
      </c>
      <c r="G666" t="s">
        <v>124</v>
      </c>
      <c r="H666">
        <v>1</v>
      </c>
    </row>
    <row r="667" spans="1:8" x14ac:dyDescent="0.25">
      <c r="A667">
        <v>16000106000</v>
      </c>
      <c r="B667">
        <v>52</v>
      </c>
      <c r="C667" t="s">
        <v>105</v>
      </c>
      <c r="D667" t="s">
        <v>106</v>
      </c>
      <c r="E667" t="s">
        <v>107</v>
      </c>
      <c r="F667" s="2">
        <v>42456.754166666666</v>
      </c>
      <c r="G667" t="s">
        <v>150</v>
      </c>
      <c r="H667">
        <v>1</v>
      </c>
    </row>
    <row r="668" spans="1:8" x14ac:dyDescent="0.25">
      <c r="A668">
        <v>16000105946</v>
      </c>
      <c r="B668">
        <v>63</v>
      </c>
      <c r="C668" t="s">
        <v>165</v>
      </c>
      <c r="D668" t="s">
        <v>166</v>
      </c>
      <c r="E668" t="s">
        <v>166</v>
      </c>
      <c r="F668" s="2">
        <v>42456.754861111112</v>
      </c>
      <c r="G668" t="s">
        <v>129</v>
      </c>
      <c r="H668">
        <v>3</v>
      </c>
    </row>
    <row r="669" spans="1:8" x14ac:dyDescent="0.25">
      <c r="A669">
        <v>16000106055</v>
      </c>
      <c r="B669">
        <v>63</v>
      </c>
      <c r="C669" t="s">
        <v>165</v>
      </c>
      <c r="D669" t="s">
        <v>166</v>
      </c>
      <c r="E669" t="s">
        <v>166</v>
      </c>
      <c r="F669" s="2">
        <v>42456.759722222225</v>
      </c>
      <c r="G669" t="s">
        <v>129</v>
      </c>
      <c r="H669">
        <v>1</v>
      </c>
    </row>
    <row r="670" spans="1:8" x14ac:dyDescent="0.25">
      <c r="A670">
        <v>16000106038</v>
      </c>
      <c r="B670">
        <v>65</v>
      </c>
      <c r="C670" t="s">
        <v>74</v>
      </c>
      <c r="D670" t="s">
        <v>75</v>
      </c>
      <c r="E670" t="s">
        <v>76</v>
      </c>
      <c r="F670" s="2">
        <v>42456.762499999997</v>
      </c>
      <c r="G670" t="s">
        <v>155</v>
      </c>
      <c r="H670">
        <v>3</v>
      </c>
    </row>
    <row r="671" spans="1:8" x14ac:dyDescent="0.25">
      <c r="A671">
        <v>16000106025</v>
      </c>
      <c r="B671">
        <v>250</v>
      </c>
      <c r="C671" t="s">
        <v>111</v>
      </c>
      <c r="D671" t="s">
        <v>112</v>
      </c>
      <c r="E671" t="s">
        <v>113</v>
      </c>
      <c r="F671" s="2">
        <v>42456.763194444444</v>
      </c>
      <c r="G671" t="s">
        <v>179</v>
      </c>
      <c r="H671">
        <v>4</v>
      </c>
    </row>
    <row r="672" spans="1:8" x14ac:dyDescent="0.25">
      <c r="A672">
        <v>16000106090</v>
      </c>
      <c r="B672">
        <v>177</v>
      </c>
      <c r="C672" t="s">
        <v>117</v>
      </c>
      <c r="D672" t="s">
        <v>52</v>
      </c>
      <c r="E672" t="s">
        <v>52</v>
      </c>
      <c r="F672" s="2">
        <v>42456.768055555556</v>
      </c>
      <c r="G672" t="s">
        <v>155</v>
      </c>
      <c r="H672">
        <v>4</v>
      </c>
    </row>
    <row r="673" spans="1:8" x14ac:dyDescent="0.25">
      <c r="A673">
        <v>16000106072</v>
      </c>
      <c r="B673">
        <v>280</v>
      </c>
      <c r="C673" t="s">
        <v>41</v>
      </c>
      <c r="D673" t="s">
        <v>42</v>
      </c>
      <c r="E673" t="s">
        <v>42</v>
      </c>
      <c r="F673" s="2">
        <v>42456.765277777777</v>
      </c>
      <c r="G673" t="s">
        <v>276</v>
      </c>
      <c r="H673">
        <v>0</v>
      </c>
    </row>
    <row r="674" spans="1:8" x14ac:dyDescent="0.25">
      <c r="A674">
        <v>16000106029</v>
      </c>
      <c r="B674">
        <v>50</v>
      </c>
      <c r="C674" t="s">
        <v>407</v>
      </c>
      <c r="D674" t="s">
        <v>220</v>
      </c>
      <c r="E674" t="s">
        <v>107</v>
      </c>
      <c r="F674" s="2">
        <v>42456.769444444442</v>
      </c>
      <c r="G674" t="s">
        <v>247</v>
      </c>
      <c r="H674">
        <v>4</v>
      </c>
    </row>
    <row r="675" spans="1:8" x14ac:dyDescent="0.25">
      <c r="A675">
        <v>16000106109</v>
      </c>
      <c r="B675">
        <v>242</v>
      </c>
      <c r="C675" t="s">
        <v>20</v>
      </c>
      <c r="D675" t="s">
        <v>21</v>
      </c>
      <c r="E675" t="s">
        <v>21</v>
      </c>
      <c r="F675" s="2">
        <v>42456.78125</v>
      </c>
      <c r="G675" t="s">
        <v>83</v>
      </c>
      <c r="H675">
        <v>2</v>
      </c>
    </row>
    <row r="676" spans="1:8" x14ac:dyDescent="0.25">
      <c r="A676">
        <v>16000106071</v>
      </c>
      <c r="B676">
        <v>372</v>
      </c>
      <c r="C676" t="s">
        <v>159</v>
      </c>
      <c r="D676" t="s">
        <v>160</v>
      </c>
      <c r="E676" t="s">
        <v>160</v>
      </c>
      <c r="F676" s="2">
        <v>42456.771527777775</v>
      </c>
      <c r="G676" t="s">
        <v>99</v>
      </c>
      <c r="H676">
        <v>2</v>
      </c>
    </row>
    <row r="677" spans="1:8" x14ac:dyDescent="0.25">
      <c r="A677">
        <v>16000106006</v>
      </c>
      <c r="B677">
        <v>63</v>
      </c>
      <c r="C677" t="s">
        <v>165</v>
      </c>
      <c r="D677" t="s">
        <v>166</v>
      </c>
      <c r="E677" t="s">
        <v>166</v>
      </c>
      <c r="F677" s="2">
        <v>42456.770833333336</v>
      </c>
      <c r="G677" t="s">
        <v>44</v>
      </c>
      <c r="H677">
        <v>3</v>
      </c>
    </row>
    <row r="678" spans="1:8" x14ac:dyDescent="0.25">
      <c r="A678">
        <v>16000105938</v>
      </c>
      <c r="B678">
        <v>330</v>
      </c>
      <c r="C678" t="s">
        <v>1078</v>
      </c>
      <c r="D678" t="s">
        <v>404</v>
      </c>
      <c r="E678" t="s">
        <v>403</v>
      </c>
      <c r="F678" s="2">
        <v>42456.773611111108</v>
      </c>
      <c r="G678" t="s">
        <v>276</v>
      </c>
      <c r="H678">
        <v>2</v>
      </c>
    </row>
    <row r="679" spans="1:8" x14ac:dyDescent="0.25">
      <c r="A679">
        <v>16000106098</v>
      </c>
      <c r="B679">
        <v>141</v>
      </c>
      <c r="C679" t="s">
        <v>618</v>
      </c>
      <c r="D679" t="s">
        <v>52</v>
      </c>
      <c r="E679" t="s">
        <v>618</v>
      </c>
      <c r="F679" s="2">
        <v>42456.783333333333</v>
      </c>
      <c r="G679" t="s">
        <v>23</v>
      </c>
      <c r="H679">
        <v>3</v>
      </c>
    </row>
    <row r="680" spans="1:8" x14ac:dyDescent="0.25">
      <c r="A680">
        <v>16000106103</v>
      </c>
      <c r="B680">
        <v>245</v>
      </c>
      <c r="C680" t="s">
        <v>58</v>
      </c>
      <c r="D680" t="s">
        <v>21</v>
      </c>
      <c r="E680" t="s">
        <v>21</v>
      </c>
      <c r="F680" s="2">
        <v>42456.788194444445</v>
      </c>
      <c r="G680" t="s">
        <v>31</v>
      </c>
      <c r="H680">
        <v>3</v>
      </c>
    </row>
    <row r="681" spans="1:8" x14ac:dyDescent="0.25">
      <c r="A681">
        <v>16000106095</v>
      </c>
      <c r="B681">
        <v>280</v>
      </c>
      <c r="C681" t="s">
        <v>41</v>
      </c>
      <c r="D681" t="s">
        <v>42</v>
      </c>
      <c r="E681" t="s">
        <v>42</v>
      </c>
      <c r="F681" s="2">
        <v>42456.786805555559</v>
      </c>
      <c r="G681" t="s">
        <v>137</v>
      </c>
      <c r="H681">
        <v>0</v>
      </c>
    </row>
    <row r="682" spans="1:8" x14ac:dyDescent="0.25">
      <c r="A682">
        <v>16000106007</v>
      </c>
      <c r="B682">
        <v>281</v>
      </c>
      <c r="C682" t="s">
        <v>48</v>
      </c>
      <c r="D682" t="s">
        <v>42</v>
      </c>
      <c r="E682" t="s">
        <v>42</v>
      </c>
      <c r="F682" s="2">
        <v>42456.787499999999</v>
      </c>
      <c r="G682" t="s">
        <v>44</v>
      </c>
      <c r="H682">
        <v>4</v>
      </c>
    </row>
    <row r="683" spans="1:8" x14ac:dyDescent="0.25">
      <c r="A683">
        <v>16000105907</v>
      </c>
      <c r="B683">
        <v>282</v>
      </c>
      <c r="C683" t="s">
        <v>956</v>
      </c>
      <c r="D683" t="s">
        <v>42</v>
      </c>
      <c r="E683" t="s">
        <v>42</v>
      </c>
      <c r="F683" s="2">
        <v>42456.790277777778</v>
      </c>
      <c r="G683" t="s">
        <v>44</v>
      </c>
      <c r="H683">
        <v>3</v>
      </c>
    </row>
    <row r="684" spans="1:8" x14ac:dyDescent="0.25">
      <c r="A684">
        <v>16000106129</v>
      </c>
      <c r="B684">
        <v>177</v>
      </c>
      <c r="C684" t="s">
        <v>117</v>
      </c>
      <c r="D684" t="s">
        <v>52</v>
      </c>
      <c r="E684" t="s">
        <v>52</v>
      </c>
      <c r="F684" s="2">
        <v>42456.793055555558</v>
      </c>
      <c r="G684" t="s">
        <v>137</v>
      </c>
      <c r="H684">
        <v>0</v>
      </c>
    </row>
    <row r="685" spans="1:8" x14ac:dyDescent="0.25">
      <c r="A685">
        <v>16000106113</v>
      </c>
      <c r="B685">
        <v>430</v>
      </c>
      <c r="C685" t="s">
        <v>134</v>
      </c>
      <c r="D685" t="s">
        <v>29</v>
      </c>
      <c r="E685" t="s">
        <v>135</v>
      </c>
      <c r="F685" s="2">
        <v>42456.79791666667</v>
      </c>
      <c r="G685" t="s">
        <v>54</v>
      </c>
      <c r="H685">
        <v>3</v>
      </c>
    </row>
    <row r="686" spans="1:8" x14ac:dyDescent="0.25">
      <c r="A686">
        <v>16000106056</v>
      </c>
      <c r="B686">
        <v>250</v>
      </c>
      <c r="C686" t="s">
        <v>111</v>
      </c>
      <c r="D686" t="s">
        <v>112</v>
      </c>
      <c r="E686" t="s">
        <v>113</v>
      </c>
      <c r="F686" s="2">
        <v>42456.791666666664</v>
      </c>
      <c r="G686" t="s">
        <v>150</v>
      </c>
      <c r="H686">
        <v>1</v>
      </c>
    </row>
    <row r="687" spans="1:8" x14ac:dyDescent="0.25">
      <c r="A687">
        <v>16000106019</v>
      </c>
      <c r="B687">
        <v>220</v>
      </c>
      <c r="C687" t="s">
        <v>325</v>
      </c>
      <c r="D687" t="s">
        <v>326</v>
      </c>
      <c r="E687" t="s">
        <v>327</v>
      </c>
      <c r="F687" s="2">
        <v>42456.795138888891</v>
      </c>
      <c r="G687" t="s">
        <v>137</v>
      </c>
      <c r="H687">
        <v>1</v>
      </c>
    </row>
    <row r="688" spans="1:8" x14ac:dyDescent="0.25">
      <c r="A688">
        <v>16000106141</v>
      </c>
      <c r="B688">
        <v>177</v>
      </c>
      <c r="C688" t="s">
        <v>117</v>
      </c>
      <c r="D688" t="s">
        <v>52</v>
      </c>
      <c r="E688" t="s">
        <v>52</v>
      </c>
      <c r="F688" s="2">
        <v>42456.803472222222</v>
      </c>
      <c r="G688" t="s">
        <v>129</v>
      </c>
      <c r="H688">
        <v>1</v>
      </c>
    </row>
    <row r="689" spans="1:8" x14ac:dyDescent="0.25">
      <c r="A689">
        <v>16000106128</v>
      </c>
      <c r="B689">
        <v>63</v>
      </c>
      <c r="C689" t="s">
        <v>165</v>
      </c>
      <c r="D689" t="s">
        <v>166</v>
      </c>
      <c r="E689" t="s">
        <v>166</v>
      </c>
      <c r="F689" s="2">
        <v>42456.803472222222</v>
      </c>
      <c r="G689" t="s">
        <v>54</v>
      </c>
      <c r="H689">
        <v>1</v>
      </c>
    </row>
    <row r="690" spans="1:8" x14ac:dyDescent="0.25">
      <c r="A690">
        <v>16000106067</v>
      </c>
      <c r="B690">
        <v>430</v>
      </c>
      <c r="C690" t="s">
        <v>134</v>
      </c>
      <c r="D690" t="s">
        <v>29</v>
      </c>
      <c r="E690" t="s">
        <v>135</v>
      </c>
      <c r="F690" s="2">
        <v>42456.800000000003</v>
      </c>
      <c r="G690" t="s">
        <v>44</v>
      </c>
      <c r="H690">
        <v>1</v>
      </c>
    </row>
    <row r="691" spans="1:8" x14ac:dyDescent="0.25">
      <c r="A691">
        <v>16000106066</v>
      </c>
      <c r="B691">
        <v>63</v>
      </c>
      <c r="C691" t="s">
        <v>165</v>
      </c>
      <c r="D691" t="s">
        <v>166</v>
      </c>
      <c r="E691" t="s">
        <v>166</v>
      </c>
      <c r="F691" s="2">
        <v>42456.798611111109</v>
      </c>
      <c r="G691" t="s">
        <v>83</v>
      </c>
      <c r="H691">
        <v>3</v>
      </c>
    </row>
    <row r="692" spans="1:8" x14ac:dyDescent="0.25">
      <c r="A692">
        <v>16000106062</v>
      </c>
      <c r="B692">
        <v>221</v>
      </c>
      <c r="C692" t="s">
        <v>1460</v>
      </c>
      <c r="D692" t="s">
        <v>326</v>
      </c>
      <c r="E692" t="s">
        <v>327</v>
      </c>
      <c r="F692" s="2">
        <v>42456.801388888889</v>
      </c>
      <c r="G692" t="s">
        <v>83</v>
      </c>
      <c r="H692">
        <v>2</v>
      </c>
    </row>
    <row r="693" spans="1:8" x14ac:dyDescent="0.25">
      <c r="A693">
        <v>16000106059</v>
      </c>
      <c r="B693">
        <v>470</v>
      </c>
      <c r="C693" t="s">
        <v>27</v>
      </c>
      <c r="D693" t="s">
        <v>28</v>
      </c>
      <c r="E693" t="s">
        <v>29</v>
      </c>
      <c r="F693" s="2">
        <v>42456.803472222222</v>
      </c>
      <c r="G693" t="s">
        <v>137</v>
      </c>
      <c r="H693">
        <v>2</v>
      </c>
    </row>
    <row r="694" spans="1:8" x14ac:dyDescent="0.25">
      <c r="A694">
        <v>16000105859</v>
      </c>
      <c r="B694">
        <v>281</v>
      </c>
      <c r="C694" t="s">
        <v>48</v>
      </c>
      <c r="D694" t="s">
        <v>42</v>
      </c>
      <c r="E694" t="s">
        <v>42</v>
      </c>
      <c r="F694" s="2">
        <v>42456.801388888889</v>
      </c>
      <c r="G694" t="s">
        <v>91</v>
      </c>
      <c r="H694">
        <v>4</v>
      </c>
    </row>
    <row r="695" spans="1:8" x14ac:dyDescent="0.25">
      <c r="A695">
        <v>16000105814</v>
      </c>
      <c r="B695">
        <v>242</v>
      </c>
      <c r="C695" t="s">
        <v>20</v>
      </c>
      <c r="D695" t="s">
        <v>21</v>
      </c>
      <c r="E695" t="s">
        <v>21</v>
      </c>
      <c r="F695" s="2">
        <v>42456.801388888889</v>
      </c>
      <c r="G695" t="s">
        <v>91</v>
      </c>
      <c r="H695">
        <v>2</v>
      </c>
    </row>
    <row r="696" spans="1:8" x14ac:dyDescent="0.25">
      <c r="A696">
        <v>16000105486</v>
      </c>
      <c r="B696">
        <v>71</v>
      </c>
      <c r="C696" t="s">
        <v>269</v>
      </c>
      <c r="D696" t="s">
        <v>183</v>
      </c>
      <c r="E696" t="s">
        <v>183</v>
      </c>
      <c r="F696" s="2">
        <v>42456.152777777781</v>
      </c>
      <c r="G696" t="s">
        <v>150</v>
      </c>
      <c r="H696">
        <v>2</v>
      </c>
    </row>
    <row r="697" spans="1:8" x14ac:dyDescent="0.25">
      <c r="A697">
        <v>16000106077</v>
      </c>
      <c r="B697">
        <v>280</v>
      </c>
      <c r="C697" t="s">
        <v>41</v>
      </c>
      <c r="D697" t="s">
        <v>42</v>
      </c>
      <c r="E697" t="s">
        <v>42</v>
      </c>
      <c r="F697" s="2">
        <v>42456.815972222219</v>
      </c>
      <c r="G697" t="s">
        <v>91</v>
      </c>
      <c r="H697">
        <v>0</v>
      </c>
    </row>
    <row r="698" spans="1:8" x14ac:dyDescent="0.25">
      <c r="A698">
        <v>16000106039</v>
      </c>
      <c r="B698">
        <v>50</v>
      </c>
      <c r="C698" t="s">
        <v>407</v>
      </c>
      <c r="D698" t="s">
        <v>220</v>
      </c>
      <c r="E698" t="s">
        <v>107</v>
      </c>
      <c r="F698" s="2">
        <v>42456.811111111114</v>
      </c>
      <c r="G698" t="s">
        <v>99</v>
      </c>
      <c r="H698">
        <v>0</v>
      </c>
    </row>
    <row r="699" spans="1:8" x14ac:dyDescent="0.25">
      <c r="A699">
        <v>16000106030</v>
      </c>
      <c r="B699">
        <v>63</v>
      </c>
      <c r="C699" t="s">
        <v>165</v>
      </c>
      <c r="D699" t="s">
        <v>166</v>
      </c>
      <c r="E699" t="s">
        <v>166</v>
      </c>
      <c r="F699" s="2">
        <v>42456.809027777781</v>
      </c>
      <c r="G699" t="s">
        <v>78</v>
      </c>
      <c r="H699">
        <v>1</v>
      </c>
    </row>
    <row r="700" spans="1:8" x14ac:dyDescent="0.25">
      <c r="A700">
        <v>16000106015</v>
      </c>
      <c r="B700">
        <v>63</v>
      </c>
      <c r="C700" t="s">
        <v>165</v>
      </c>
      <c r="D700" t="s">
        <v>166</v>
      </c>
      <c r="E700" t="s">
        <v>166</v>
      </c>
      <c r="F700" s="2">
        <v>42456.811111111114</v>
      </c>
      <c r="G700" t="s">
        <v>78</v>
      </c>
      <c r="H700">
        <v>3</v>
      </c>
    </row>
    <row r="701" spans="1:8" x14ac:dyDescent="0.25">
      <c r="A701">
        <v>16000105992</v>
      </c>
      <c r="B701">
        <v>50</v>
      </c>
      <c r="C701" t="s">
        <v>407</v>
      </c>
      <c r="D701" t="s">
        <v>220</v>
      </c>
      <c r="E701" t="s">
        <v>107</v>
      </c>
      <c r="F701" s="2">
        <v>42456.809027777781</v>
      </c>
      <c r="G701" t="s">
        <v>179</v>
      </c>
      <c r="H701">
        <v>3</v>
      </c>
    </row>
    <row r="702" spans="1:8" x14ac:dyDescent="0.25">
      <c r="A702">
        <v>16000105892</v>
      </c>
      <c r="B702">
        <v>282</v>
      </c>
      <c r="C702" t="s">
        <v>956</v>
      </c>
      <c r="D702" t="s">
        <v>42</v>
      </c>
      <c r="E702" t="s">
        <v>42</v>
      </c>
      <c r="F702" s="2">
        <v>42456.811805555553</v>
      </c>
      <c r="G702" t="s">
        <v>91</v>
      </c>
      <c r="H702">
        <v>3</v>
      </c>
    </row>
    <row r="703" spans="1:8" x14ac:dyDescent="0.25">
      <c r="A703">
        <v>16000105789</v>
      </c>
      <c r="B703">
        <v>74</v>
      </c>
      <c r="C703" t="s">
        <v>177</v>
      </c>
      <c r="D703" t="s">
        <v>166</v>
      </c>
      <c r="E703" t="s">
        <v>166</v>
      </c>
      <c r="F703" s="2">
        <v>42456.810416666667</v>
      </c>
      <c r="G703" t="s">
        <v>99</v>
      </c>
      <c r="H703">
        <v>3</v>
      </c>
    </row>
    <row r="704" spans="1:8" x14ac:dyDescent="0.25">
      <c r="A704">
        <v>16000106158</v>
      </c>
      <c r="B704">
        <v>470</v>
      </c>
      <c r="C704" t="s">
        <v>27</v>
      </c>
      <c r="D704" t="s">
        <v>28</v>
      </c>
      <c r="E704" t="s">
        <v>29</v>
      </c>
      <c r="F704" s="2">
        <v>42456.818055555559</v>
      </c>
      <c r="G704" t="s">
        <v>78</v>
      </c>
      <c r="H704">
        <v>2</v>
      </c>
    </row>
    <row r="705" spans="1:8" x14ac:dyDescent="0.25">
      <c r="A705">
        <v>16000106157</v>
      </c>
      <c r="B705">
        <v>40</v>
      </c>
      <c r="C705" t="s">
        <v>224</v>
      </c>
      <c r="D705" t="s">
        <v>225</v>
      </c>
      <c r="E705" t="s">
        <v>225</v>
      </c>
      <c r="F705" s="2">
        <v>42456.822222222225</v>
      </c>
      <c r="G705" t="s">
        <v>31</v>
      </c>
      <c r="H705">
        <v>2</v>
      </c>
    </row>
    <row r="706" spans="1:8" x14ac:dyDescent="0.25">
      <c r="A706">
        <v>16000106110</v>
      </c>
      <c r="B706">
        <v>73</v>
      </c>
      <c r="C706" t="s">
        <v>900</v>
      </c>
      <c r="D706" t="s">
        <v>184</v>
      </c>
      <c r="E706" t="s">
        <v>183</v>
      </c>
      <c r="F706" s="2">
        <v>42456.818055555559</v>
      </c>
      <c r="G706" t="s">
        <v>247</v>
      </c>
      <c r="H706">
        <v>2</v>
      </c>
    </row>
    <row r="707" spans="1:8" x14ac:dyDescent="0.25">
      <c r="A707">
        <v>16000106104</v>
      </c>
      <c r="B707">
        <v>280</v>
      </c>
      <c r="C707" t="s">
        <v>41</v>
      </c>
      <c r="D707" t="s">
        <v>42</v>
      </c>
      <c r="E707" t="s">
        <v>42</v>
      </c>
      <c r="F707" s="2">
        <v>42456.8125</v>
      </c>
      <c r="G707" t="s">
        <v>99</v>
      </c>
      <c r="H707">
        <v>2</v>
      </c>
    </row>
    <row r="708" spans="1:8" x14ac:dyDescent="0.25">
      <c r="A708">
        <v>16000106031</v>
      </c>
      <c r="B708">
        <v>63</v>
      </c>
      <c r="C708" t="s">
        <v>165</v>
      </c>
      <c r="D708" t="s">
        <v>166</v>
      </c>
      <c r="E708" t="s">
        <v>166</v>
      </c>
      <c r="F708" s="2">
        <v>42456.817361111112</v>
      </c>
      <c r="G708" t="s">
        <v>137</v>
      </c>
      <c r="H708">
        <v>1</v>
      </c>
    </row>
    <row r="709" spans="1:8" x14ac:dyDescent="0.25">
      <c r="A709">
        <v>16000105994</v>
      </c>
      <c r="B709">
        <v>161</v>
      </c>
      <c r="C709" t="s">
        <v>62</v>
      </c>
      <c r="D709" t="s">
        <v>62</v>
      </c>
      <c r="E709" t="s">
        <v>62</v>
      </c>
      <c r="F709" s="2">
        <v>42456.813888888886</v>
      </c>
      <c r="G709" t="s">
        <v>91</v>
      </c>
      <c r="H709">
        <v>4</v>
      </c>
    </row>
    <row r="710" spans="1:8" x14ac:dyDescent="0.25">
      <c r="A710">
        <v>16000105896</v>
      </c>
      <c r="B710">
        <v>372</v>
      </c>
      <c r="C710" t="s">
        <v>159</v>
      </c>
      <c r="D710" t="s">
        <v>160</v>
      </c>
      <c r="E710" t="s">
        <v>160</v>
      </c>
      <c r="F710" s="2">
        <v>42456.813194444447</v>
      </c>
      <c r="G710" t="s">
        <v>91</v>
      </c>
      <c r="H710">
        <v>4</v>
      </c>
    </row>
    <row r="711" spans="1:8" x14ac:dyDescent="0.25">
      <c r="A711">
        <v>16000106164</v>
      </c>
      <c r="B711">
        <v>460</v>
      </c>
      <c r="C711" t="s">
        <v>35</v>
      </c>
      <c r="D711" t="s">
        <v>29</v>
      </c>
      <c r="E711" t="s">
        <v>29</v>
      </c>
      <c r="F711" s="2">
        <v>42456.824305555558</v>
      </c>
      <c r="G711" t="s">
        <v>54</v>
      </c>
      <c r="H711">
        <v>0</v>
      </c>
    </row>
    <row r="712" spans="1:8" x14ac:dyDescent="0.25">
      <c r="A712">
        <v>16000106061</v>
      </c>
      <c r="B712">
        <v>280</v>
      </c>
      <c r="C712" t="s">
        <v>41</v>
      </c>
      <c r="D712" t="s">
        <v>42</v>
      </c>
      <c r="E712" t="s">
        <v>42</v>
      </c>
      <c r="F712" s="2">
        <v>42456.824999999997</v>
      </c>
      <c r="G712" t="s">
        <v>23</v>
      </c>
      <c r="H712">
        <v>0</v>
      </c>
    </row>
    <row r="713" spans="1:8" x14ac:dyDescent="0.25">
      <c r="A713">
        <v>16000106054</v>
      </c>
      <c r="B713">
        <v>430</v>
      </c>
      <c r="C713" t="s">
        <v>134</v>
      </c>
      <c r="D713" t="s">
        <v>29</v>
      </c>
      <c r="E713" t="s">
        <v>135</v>
      </c>
      <c r="F713" s="2">
        <v>42456.825694444444</v>
      </c>
      <c r="G713" t="s">
        <v>198</v>
      </c>
      <c r="H713">
        <v>2</v>
      </c>
    </row>
    <row r="714" spans="1:8" x14ac:dyDescent="0.25">
      <c r="A714">
        <v>16000106041</v>
      </c>
      <c r="B714">
        <v>161</v>
      </c>
      <c r="C714" t="s">
        <v>62</v>
      </c>
      <c r="D714" t="s">
        <v>62</v>
      </c>
      <c r="E714" t="s">
        <v>62</v>
      </c>
      <c r="F714" s="2">
        <v>42456.826388888891</v>
      </c>
      <c r="G714" t="s">
        <v>150</v>
      </c>
      <c r="H714">
        <v>3</v>
      </c>
    </row>
    <row r="715" spans="1:8" x14ac:dyDescent="0.25">
      <c r="A715">
        <v>16000106173</v>
      </c>
      <c r="B715">
        <v>430</v>
      </c>
      <c r="C715" t="s">
        <v>134</v>
      </c>
      <c r="D715" t="s">
        <v>29</v>
      </c>
      <c r="E715" t="s">
        <v>135</v>
      </c>
      <c r="F715" s="2">
        <v>42456.831250000003</v>
      </c>
      <c r="G715" t="s">
        <v>179</v>
      </c>
      <c r="H715">
        <v>2</v>
      </c>
    </row>
    <row r="716" spans="1:8" x14ac:dyDescent="0.25">
      <c r="A716">
        <v>16000106124</v>
      </c>
      <c r="B716">
        <v>450</v>
      </c>
      <c r="C716" t="s">
        <v>520</v>
      </c>
      <c r="D716" t="s">
        <v>29</v>
      </c>
      <c r="E716" t="s">
        <v>29</v>
      </c>
      <c r="F716" s="2">
        <v>42456.837500000001</v>
      </c>
      <c r="G716" t="s">
        <v>150</v>
      </c>
      <c r="H716">
        <v>0</v>
      </c>
    </row>
    <row r="717" spans="1:8" x14ac:dyDescent="0.25">
      <c r="A717">
        <v>16000106118</v>
      </c>
      <c r="B717">
        <v>460</v>
      </c>
      <c r="C717" t="s">
        <v>35</v>
      </c>
      <c r="D717" t="s">
        <v>29</v>
      </c>
      <c r="E717" t="s">
        <v>29</v>
      </c>
      <c r="F717" s="2">
        <v>42456.827777777777</v>
      </c>
      <c r="G717" t="s">
        <v>37</v>
      </c>
      <c r="H717">
        <v>1</v>
      </c>
    </row>
    <row r="718" spans="1:8" x14ac:dyDescent="0.25">
      <c r="A718">
        <v>16000106111</v>
      </c>
      <c r="B718">
        <v>430</v>
      </c>
      <c r="C718" t="s">
        <v>134</v>
      </c>
      <c r="D718" t="s">
        <v>29</v>
      </c>
      <c r="E718" t="s">
        <v>135</v>
      </c>
      <c r="F718" s="2">
        <v>42456.834027777775</v>
      </c>
      <c r="G718" t="s">
        <v>129</v>
      </c>
      <c r="H718">
        <v>2</v>
      </c>
    </row>
    <row r="719" spans="1:8" x14ac:dyDescent="0.25">
      <c r="A719">
        <v>16000106046</v>
      </c>
      <c r="B719">
        <v>64</v>
      </c>
      <c r="C719" t="s">
        <v>294</v>
      </c>
      <c r="D719" t="s">
        <v>75</v>
      </c>
      <c r="E719" t="s">
        <v>295</v>
      </c>
      <c r="F719" s="2">
        <v>42456.82708333333</v>
      </c>
      <c r="G719" t="s">
        <v>150</v>
      </c>
      <c r="H719">
        <v>1</v>
      </c>
    </row>
    <row r="720" spans="1:8" x14ac:dyDescent="0.25">
      <c r="A720">
        <v>16000106045</v>
      </c>
      <c r="B720">
        <v>63</v>
      </c>
      <c r="C720" t="s">
        <v>165</v>
      </c>
      <c r="D720" t="s">
        <v>166</v>
      </c>
      <c r="E720" t="s">
        <v>166</v>
      </c>
      <c r="F720" s="2">
        <v>42456.831250000003</v>
      </c>
      <c r="G720" t="s">
        <v>129</v>
      </c>
      <c r="H720">
        <v>1</v>
      </c>
    </row>
    <row r="721" spans="1:8" x14ac:dyDescent="0.25">
      <c r="A721">
        <v>16000105999</v>
      </c>
      <c r="B721">
        <v>65</v>
      </c>
      <c r="C721" t="s">
        <v>74</v>
      </c>
      <c r="D721" t="s">
        <v>75</v>
      </c>
      <c r="E721" t="s">
        <v>76</v>
      </c>
      <c r="F721" s="2">
        <v>42456.831944444442</v>
      </c>
      <c r="G721" t="s">
        <v>129</v>
      </c>
      <c r="H721">
        <v>4</v>
      </c>
    </row>
    <row r="722" spans="1:8" x14ac:dyDescent="0.25">
      <c r="A722">
        <v>16000105961</v>
      </c>
      <c r="B722">
        <v>245</v>
      </c>
      <c r="C722" t="s">
        <v>58</v>
      </c>
      <c r="D722" t="s">
        <v>21</v>
      </c>
      <c r="E722" t="s">
        <v>21</v>
      </c>
      <c r="F722" s="2">
        <v>42456.832638888889</v>
      </c>
      <c r="G722" t="s">
        <v>91</v>
      </c>
      <c r="H722">
        <v>2</v>
      </c>
    </row>
    <row r="723" spans="1:8" x14ac:dyDescent="0.25">
      <c r="A723">
        <v>16000106177</v>
      </c>
      <c r="B723">
        <v>250</v>
      </c>
      <c r="C723" t="s">
        <v>111</v>
      </c>
      <c r="D723" t="s">
        <v>112</v>
      </c>
      <c r="E723" t="s">
        <v>113</v>
      </c>
      <c r="F723" s="2">
        <v>42456.84097222222</v>
      </c>
      <c r="G723" t="s">
        <v>137</v>
      </c>
      <c r="H723">
        <v>1</v>
      </c>
    </row>
    <row r="724" spans="1:8" x14ac:dyDescent="0.25">
      <c r="A724">
        <v>16000106148</v>
      </c>
      <c r="B724">
        <v>200</v>
      </c>
      <c r="C724" t="s">
        <v>352</v>
      </c>
      <c r="D724" t="s">
        <v>64</v>
      </c>
      <c r="E724" t="s">
        <v>65</v>
      </c>
      <c r="F724" s="2">
        <v>42456.836111111108</v>
      </c>
      <c r="G724" t="s">
        <v>37</v>
      </c>
      <c r="H724">
        <v>2</v>
      </c>
    </row>
    <row r="725" spans="1:8" x14ac:dyDescent="0.25">
      <c r="A725">
        <v>16000106134</v>
      </c>
      <c r="B725">
        <v>203</v>
      </c>
      <c r="C725" t="s">
        <v>301</v>
      </c>
      <c r="D725" t="s">
        <v>302</v>
      </c>
      <c r="E725" t="s">
        <v>65</v>
      </c>
      <c r="F725" s="2">
        <v>42456.838888888888</v>
      </c>
      <c r="G725" t="s">
        <v>99</v>
      </c>
      <c r="H725">
        <v>1</v>
      </c>
    </row>
    <row r="726" spans="1:8" x14ac:dyDescent="0.25">
      <c r="A726">
        <v>16000106182</v>
      </c>
      <c r="B726">
        <v>64</v>
      </c>
      <c r="C726" t="s">
        <v>294</v>
      </c>
      <c r="D726" t="s">
        <v>75</v>
      </c>
      <c r="E726" t="s">
        <v>295</v>
      </c>
      <c r="F726" s="2">
        <v>42456.842361111114</v>
      </c>
      <c r="G726" t="s">
        <v>129</v>
      </c>
      <c r="H726">
        <v>3</v>
      </c>
    </row>
    <row r="727" spans="1:8" x14ac:dyDescent="0.25">
      <c r="A727">
        <v>16000106169</v>
      </c>
      <c r="B727">
        <v>244</v>
      </c>
      <c r="C727" t="s">
        <v>558</v>
      </c>
      <c r="D727" t="s">
        <v>21</v>
      </c>
      <c r="E727" t="s">
        <v>21</v>
      </c>
      <c r="F727" s="2">
        <v>42456.843055555553</v>
      </c>
      <c r="G727" t="s">
        <v>276</v>
      </c>
      <c r="H727">
        <v>1</v>
      </c>
    </row>
    <row r="728" spans="1:8" x14ac:dyDescent="0.25">
      <c r="A728">
        <v>16000106152</v>
      </c>
      <c r="B728">
        <v>470</v>
      </c>
      <c r="C728" t="s">
        <v>27</v>
      </c>
      <c r="D728" t="s">
        <v>28</v>
      </c>
      <c r="E728" t="s">
        <v>29</v>
      </c>
      <c r="F728" s="2">
        <v>42456.850694444445</v>
      </c>
      <c r="G728" t="s">
        <v>137</v>
      </c>
      <c r="H728">
        <v>1</v>
      </c>
    </row>
    <row r="729" spans="1:8" x14ac:dyDescent="0.25">
      <c r="A729">
        <v>16000106132</v>
      </c>
      <c r="B729">
        <v>280</v>
      </c>
      <c r="C729" t="s">
        <v>41</v>
      </c>
      <c r="D729" t="s">
        <v>42</v>
      </c>
      <c r="E729" t="s">
        <v>42</v>
      </c>
      <c r="F729" s="2">
        <v>42456.848611111112</v>
      </c>
      <c r="G729" t="s">
        <v>124</v>
      </c>
      <c r="H729">
        <v>0</v>
      </c>
    </row>
    <row r="730" spans="1:8" x14ac:dyDescent="0.25">
      <c r="A730">
        <v>16000106130</v>
      </c>
      <c r="B730">
        <v>245</v>
      </c>
      <c r="C730" t="s">
        <v>58</v>
      </c>
      <c r="D730" t="s">
        <v>21</v>
      </c>
      <c r="E730" t="s">
        <v>21</v>
      </c>
      <c r="F730" s="2">
        <v>42456.842361111114</v>
      </c>
      <c r="G730" t="s">
        <v>99</v>
      </c>
      <c r="H730">
        <v>2</v>
      </c>
    </row>
    <row r="731" spans="1:8" x14ac:dyDescent="0.25">
      <c r="A731">
        <v>16000106108</v>
      </c>
      <c r="B731">
        <v>161</v>
      </c>
      <c r="C731" t="s">
        <v>62</v>
      </c>
      <c r="D731" t="s">
        <v>62</v>
      </c>
      <c r="E731" t="s">
        <v>62</v>
      </c>
      <c r="F731" s="2">
        <v>42456.848611111112</v>
      </c>
      <c r="G731" t="s">
        <v>179</v>
      </c>
      <c r="H731">
        <v>0</v>
      </c>
    </row>
    <row r="732" spans="1:8" x14ac:dyDescent="0.25">
      <c r="A732">
        <v>16000106100</v>
      </c>
      <c r="B732">
        <v>415</v>
      </c>
      <c r="C732" t="s">
        <v>440</v>
      </c>
      <c r="D732" t="s">
        <v>29</v>
      </c>
      <c r="E732" t="s">
        <v>29</v>
      </c>
      <c r="F732" s="2">
        <v>42456.845138888886</v>
      </c>
      <c r="G732" t="s">
        <v>150</v>
      </c>
      <c r="H732">
        <v>0</v>
      </c>
    </row>
    <row r="733" spans="1:8" x14ac:dyDescent="0.25">
      <c r="A733">
        <v>16000105993</v>
      </c>
      <c r="B733">
        <v>40</v>
      </c>
      <c r="C733" t="s">
        <v>224</v>
      </c>
      <c r="D733" t="s">
        <v>225</v>
      </c>
      <c r="E733" t="s">
        <v>225</v>
      </c>
      <c r="F733" s="2">
        <v>42456.847222222219</v>
      </c>
      <c r="G733" t="s">
        <v>44</v>
      </c>
      <c r="H733">
        <v>1</v>
      </c>
    </row>
    <row r="734" spans="1:8" x14ac:dyDescent="0.25">
      <c r="A734">
        <v>16000105851</v>
      </c>
      <c r="B734">
        <v>470</v>
      </c>
      <c r="C734" t="s">
        <v>27</v>
      </c>
      <c r="D734" t="s">
        <v>28</v>
      </c>
      <c r="E734" t="s">
        <v>29</v>
      </c>
      <c r="F734" s="2">
        <v>42456.84652777778</v>
      </c>
      <c r="G734" t="s">
        <v>99</v>
      </c>
      <c r="H734">
        <v>3</v>
      </c>
    </row>
    <row r="735" spans="1:8" x14ac:dyDescent="0.25">
      <c r="A735">
        <v>16000106189</v>
      </c>
      <c r="B735">
        <v>177</v>
      </c>
      <c r="C735" t="s">
        <v>117</v>
      </c>
      <c r="D735" t="s">
        <v>52</v>
      </c>
      <c r="E735" t="s">
        <v>52</v>
      </c>
      <c r="F735" s="2">
        <v>42456.852777777778</v>
      </c>
      <c r="G735" t="s">
        <v>129</v>
      </c>
      <c r="H735">
        <v>4</v>
      </c>
    </row>
    <row r="736" spans="1:8" x14ac:dyDescent="0.25">
      <c r="A736">
        <v>16000106184</v>
      </c>
      <c r="B736">
        <v>280</v>
      </c>
      <c r="C736" t="s">
        <v>41</v>
      </c>
      <c r="D736" t="s">
        <v>42</v>
      </c>
      <c r="E736" t="s">
        <v>42</v>
      </c>
      <c r="F736" s="2">
        <v>42456.856944444444</v>
      </c>
      <c r="G736" t="s">
        <v>276</v>
      </c>
      <c r="H736">
        <v>3</v>
      </c>
    </row>
    <row r="737" spans="1:8" x14ac:dyDescent="0.25">
      <c r="A737">
        <v>16000106162</v>
      </c>
      <c r="B737">
        <v>245</v>
      </c>
      <c r="C737" t="s">
        <v>58</v>
      </c>
      <c r="D737" t="s">
        <v>21</v>
      </c>
      <c r="E737" t="s">
        <v>21</v>
      </c>
      <c r="F737" s="2">
        <v>42456.856249999997</v>
      </c>
      <c r="G737" t="s">
        <v>124</v>
      </c>
      <c r="H737">
        <v>3</v>
      </c>
    </row>
    <row r="738" spans="1:8" x14ac:dyDescent="0.25">
      <c r="A738">
        <v>16000106135</v>
      </c>
      <c r="B738">
        <v>63</v>
      </c>
      <c r="C738" t="s">
        <v>165</v>
      </c>
      <c r="D738" t="s">
        <v>166</v>
      </c>
      <c r="E738" t="s">
        <v>166</v>
      </c>
      <c r="F738" s="2">
        <v>42456.852083333331</v>
      </c>
      <c r="G738" t="s">
        <v>23</v>
      </c>
      <c r="H738">
        <v>2</v>
      </c>
    </row>
    <row r="739" spans="1:8" x14ac:dyDescent="0.25">
      <c r="A739">
        <v>16000106133</v>
      </c>
      <c r="B739">
        <v>280</v>
      </c>
      <c r="C739" t="s">
        <v>41</v>
      </c>
      <c r="D739" t="s">
        <v>42</v>
      </c>
      <c r="E739" t="s">
        <v>42</v>
      </c>
      <c r="F739" s="2">
        <v>42456.849305555559</v>
      </c>
      <c r="G739" t="s">
        <v>150</v>
      </c>
      <c r="H739">
        <v>3</v>
      </c>
    </row>
    <row r="740" spans="1:8" x14ac:dyDescent="0.25">
      <c r="A740">
        <v>16000106050</v>
      </c>
      <c r="B740">
        <v>65</v>
      </c>
      <c r="C740" t="s">
        <v>74</v>
      </c>
      <c r="D740" t="s">
        <v>75</v>
      </c>
      <c r="E740" t="s">
        <v>76</v>
      </c>
      <c r="F740" s="2">
        <v>42456.847916666666</v>
      </c>
      <c r="G740" t="s">
        <v>124</v>
      </c>
      <c r="H740">
        <v>1</v>
      </c>
    </row>
    <row r="741" spans="1:8" x14ac:dyDescent="0.25">
      <c r="A741">
        <v>16000106193</v>
      </c>
      <c r="B741">
        <v>177</v>
      </c>
      <c r="C741" t="s">
        <v>117</v>
      </c>
      <c r="D741" t="s">
        <v>52</v>
      </c>
      <c r="E741" t="s">
        <v>52</v>
      </c>
      <c r="F741" s="2">
        <v>42456.855555555558</v>
      </c>
      <c r="G741" t="s">
        <v>83</v>
      </c>
      <c r="H741">
        <v>3</v>
      </c>
    </row>
    <row r="742" spans="1:8" x14ac:dyDescent="0.25">
      <c r="A742">
        <v>16000106187</v>
      </c>
      <c r="B742">
        <v>242</v>
      </c>
      <c r="C742" t="s">
        <v>20</v>
      </c>
      <c r="D742" t="s">
        <v>21</v>
      </c>
      <c r="E742" t="s">
        <v>21</v>
      </c>
      <c r="F742" s="2">
        <v>42456.859722222223</v>
      </c>
      <c r="G742" t="s">
        <v>54</v>
      </c>
      <c r="H742">
        <v>0</v>
      </c>
    </row>
    <row r="743" spans="1:8" x14ac:dyDescent="0.25">
      <c r="A743">
        <v>16000106180</v>
      </c>
      <c r="B743">
        <v>200</v>
      </c>
      <c r="C743" t="s">
        <v>352</v>
      </c>
      <c r="D743" t="s">
        <v>64</v>
      </c>
      <c r="E743" t="s">
        <v>65</v>
      </c>
      <c r="F743" s="2">
        <v>42456.863888888889</v>
      </c>
      <c r="G743" t="s">
        <v>129</v>
      </c>
      <c r="H743">
        <v>1</v>
      </c>
    </row>
    <row r="744" spans="1:8" x14ac:dyDescent="0.25">
      <c r="A744">
        <v>16000106170</v>
      </c>
      <c r="B744">
        <v>250</v>
      </c>
      <c r="C744" t="s">
        <v>111</v>
      </c>
      <c r="D744" t="s">
        <v>112</v>
      </c>
      <c r="E744" t="s">
        <v>113</v>
      </c>
      <c r="F744" s="2">
        <v>42456.85833333333</v>
      </c>
      <c r="G744" t="s">
        <v>44</v>
      </c>
      <c r="H744">
        <v>3</v>
      </c>
    </row>
    <row r="745" spans="1:8" x14ac:dyDescent="0.25">
      <c r="A745">
        <v>16000106165</v>
      </c>
      <c r="B745">
        <v>161</v>
      </c>
      <c r="C745" t="s">
        <v>62</v>
      </c>
      <c r="D745" t="s">
        <v>62</v>
      </c>
      <c r="E745" t="s">
        <v>62</v>
      </c>
      <c r="F745" s="2">
        <v>42456.862500000003</v>
      </c>
      <c r="G745" t="s">
        <v>129</v>
      </c>
      <c r="H745">
        <v>1</v>
      </c>
    </row>
    <row r="746" spans="1:8" x14ac:dyDescent="0.25">
      <c r="A746">
        <v>16000106138</v>
      </c>
      <c r="B746">
        <v>281</v>
      </c>
      <c r="C746" t="s">
        <v>48</v>
      </c>
      <c r="D746" t="s">
        <v>42</v>
      </c>
      <c r="E746" t="s">
        <v>42</v>
      </c>
      <c r="F746" s="2">
        <v>42456.855555555558</v>
      </c>
      <c r="G746" t="s">
        <v>276</v>
      </c>
      <c r="H746">
        <v>3</v>
      </c>
    </row>
    <row r="747" spans="1:8" x14ac:dyDescent="0.25">
      <c r="A747">
        <v>16000106088</v>
      </c>
      <c r="B747">
        <v>430</v>
      </c>
      <c r="C747" t="s">
        <v>134</v>
      </c>
      <c r="D747" t="s">
        <v>29</v>
      </c>
      <c r="E747" t="s">
        <v>135</v>
      </c>
      <c r="F747" s="2">
        <v>42456.85833333333</v>
      </c>
      <c r="G747" t="s">
        <v>150</v>
      </c>
      <c r="H747">
        <v>1</v>
      </c>
    </row>
    <row r="748" spans="1:8" x14ac:dyDescent="0.25">
      <c r="A748">
        <v>16000106086</v>
      </c>
      <c r="B748">
        <v>161</v>
      </c>
      <c r="C748" t="s">
        <v>62</v>
      </c>
      <c r="D748" t="s">
        <v>62</v>
      </c>
      <c r="E748" t="s">
        <v>62</v>
      </c>
      <c r="F748" s="2">
        <v>42456.854861111111</v>
      </c>
      <c r="G748" t="s">
        <v>129</v>
      </c>
      <c r="H748">
        <v>2</v>
      </c>
    </row>
    <row r="749" spans="1:8" x14ac:dyDescent="0.25">
      <c r="A749">
        <v>16000106202</v>
      </c>
      <c r="B749">
        <v>177</v>
      </c>
      <c r="C749" t="s">
        <v>117</v>
      </c>
      <c r="D749" t="s">
        <v>52</v>
      </c>
      <c r="E749" t="s">
        <v>52</v>
      </c>
      <c r="F749" s="2">
        <v>42456.868055555555</v>
      </c>
      <c r="G749" t="s">
        <v>23</v>
      </c>
      <c r="H749">
        <v>2</v>
      </c>
    </row>
    <row r="750" spans="1:8" x14ac:dyDescent="0.25">
      <c r="A750">
        <v>16000106188</v>
      </c>
      <c r="B750">
        <v>460</v>
      </c>
      <c r="C750" t="s">
        <v>35</v>
      </c>
      <c r="D750" t="s">
        <v>29</v>
      </c>
      <c r="E750" t="s">
        <v>29</v>
      </c>
      <c r="F750" s="2">
        <v>42456.861805555556</v>
      </c>
      <c r="G750" t="s">
        <v>78</v>
      </c>
      <c r="H750">
        <v>3</v>
      </c>
    </row>
    <row r="751" spans="1:8" x14ac:dyDescent="0.25">
      <c r="A751">
        <v>16000106175</v>
      </c>
      <c r="B751">
        <v>280</v>
      </c>
      <c r="C751" t="s">
        <v>41</v>
      </c>
      <c r="D751" t="s">
        <v>42</v>
      </c>
      <c r="E751" t="s">
        <v>42</v>
      </c>
      <c r="F751" s="2">
        <v>42456.866666666669</v>
      </c>
      <c r="G751" t="s">
        <v>276</v>
      </c>
      <c r="H751">
        <v>3</v>
      </c>
    </row>
    <row r="752" spans="1:8" x14ac:dyDescent="0.25">
      <c r="A752">
        <v>16000106166</v>
      </c>
      <c r="B752">
        <v>245</v>
      </c>
      <c r="C752" t="s">
        <v>58</v>
      </c>
      <c r="D752" t="s">
        <v>21</v>
      </c>
      <c r="E752" t="s">
        <v>21</v>
      </c>
      <c r="F752" s="2">
        <v>42456.866666666669</v>
      </c>
      <c r="G752" t="s">
        <v>91</v>
      </c>
      <c r="H752">
        <v>3</v>
      </c>
    </row>
    <row r="753" spans="1:8" x14ac:dyDescent="0.25">
      <c r="A753">
        <v>16000106208</v>
      </c>
      <c r="B753">
        <v>460</v>
      </c>
      <c r="C753" t="s">
        <v>35</v>
      </c>
      <c r="D753" t="s">
        <v>29</v>
      </c>
      <c r="E753" t="s">
        <v>29</v>
      </c>
      <c r="F753" s="2">
        <v>42456.87222222222</v>
      </c>
      <c r="G753" t="s">
        <v>31</v>
      </c>
      <c r="H753">
        <v>4</v>
      </c>
    </row>
    <row r="754" spans="1:8" x14ac:dyDescent="0.25">
      <c r="A754">
        <v>16000106199</v>
      </c>
      <c r="B754">
        <v>280</v>
      </c>
      <c r="C754" t="s">
        <v>41</v>
      </c>
      <c r="D754" t="s">
        <v>42</v>
      </c>
      <c r="E754" t="s">
        <v>42</v>
      </c>
      <c r="F754" s="2">
        <v>42456.870833333334</v>
      </c>
      <c r="G754" t="s">
        <v>54</v>
      </c>
      <c r="H754">
        <v>4</v>
      </c>
    </row>
    <row r="755" spans="1:8" x14ac:dyDescent="0.25">
      <c r="A755">
        <v>16000106194</v>
      </c>
      <c r="B755">
        <v>281</v>
      </c>
      <c r="C755" t="s">
        <v>48</v>
      </c>
      <c r="D755" t="s">
        <v>42</v>
      </c>
      <c r="E755" t="s">
        <v>42</v>
      </c>
      <c r="F755" s="2">
        <v>42456.869444444441</v>
      </c>
      <c r="G755" t="s">
        <v>150</v>
      </c>
      <c r="H755">
        <v>1</v>
      </c>
    </row>
    <row r="756" spans="1:8" x14ac:dyDescent="0.25">
      <c r="A756">
        <v>16000106185</v>
      </c>
      <c r="B756">
        <v>460</v>
      </c>
      <c r="C756" t="s">
        <v>35</v>
      </c>
      <c r="D756" t="s">
        <v>29</v>
      </c>
      <c r="E756" t="s">
        <v>29</v>
      </c>
      <c r="F756" s="2">
        <v>42456.871527777781</v>
      </c>
      <c r="G756" t="s">
        <v>23</v>
      </c>
      <c r="H756">
        <v>3</v>
      </c>
    </row>
    <row r="757" spans="1:8" x14ac:dyDescent="0.25">
      <c r="A757">
        <v>16000106139</v>
      </c>
      <c r="B757">
        <v>470</v>
      </c>
      <c r="C757" t="s">
        <v>27</v>
      </c>
      <c r="D757" t="s">
        <v>28</v>
      </c>
      <c r="E757" t="s">
        <v>29</v>
      </c>
      <c r="F757" s="2">
        <v>42456.876388888886</v>
      </c>
      <c r="G757" t="s">
        <v>276</v>
      </c>
      <c r="H757">
        <v>3</v>
      </c>
    </row>
    <row r="758" spans="1:8" x14ac:dyDescent="0.25">
      <c r="A758">
        <v>16000106225</v>
      </c>
      <c r="B758">
        <v>470</v>
      </c>
      <c r="C758" t="s">
        <v>27</v>
      </c>
      <c r="D758" t="s">
        <v>28</v>
      </c>
      <c r="E758" t="s">
        <v>29</v>
      </c>
      <c r="F758" s="2">
        <v>42456.893055555556</v>
      </c>
      <c r="G758" t="s">
        <v>91</v>
      </c>
      <c r="H758">
        <v>2</v>
      </c>
    </row>
    <row r="759" spans="1:8" x14ac:dyDescent="0.25">
      <c r="A759">
        <v>16000106219</v>
      </c>
      <c r="B759">
        <v>177</v>
      </c>
      <c r="C759" t="s">
        <v>117</v>
      </c>
      <c r="D759" t="s">
        <v>52</v>
      </c>
      <c r="E759" t="s">
        <v>52</v>
      </c>
      <c r="F759" s="2">
        <v>42456.879166666666</v>
      </c>
      <c r="G759" t="s">
        <v>83</v>
      </c>
      <c r="H759">
        <v>2</v>
      </c>
    </row>
    <row r="760" spans="1:8" x14ac:dyDescent="0.25">
      <c r="A760">
        <v>16000106213</v>
      </c>
      <c r="B760">
        <v>460</v>
      </c>
      <c r="C760" t="s">
        <v>35</v>
      </c>
      <c r="D760" t="s">
        <v>29</v>
      </c>
      <c r="E760" t="s">
        <v>29</v>
      </c>
      <c r="F760" s="2">
        <v>42456.894444444442</v>
      </c>
      <c r="G760" t="s">
        <v>91</v>
      </c>
      <c r="H760">
        <v>1</v>
      </c>
    </row>
    <row r="761" spans="1:8" x14ac:dyDescent="0.25">
      <c r="A761">
        <v>16000105842</v>
      </c>
      <c r="B761">
        <v>450</v>
      </c>
      <c r="C761" t="s">
        <v>520</v>
      </c>
      <c r="D761" t="s">
        <v>29</v>
      </c>
      <c r="E761" t="s">
        <v>29</v>
      </c>
      <c r="F761" s="2">
        <v>42456.884027777778</v>
      </c>
      <c r="G761" t="s">
        <v>99</v>
      </c>
      <c r="H761">
        <v>1</v>
      </c>
    </row>
    <row r="762" spans="1:8" x14ac:dyDescent="0.25">
      <c r="A762">
        <v>16000106222</v>
      </c>
      <c r="B762">
        <v>245</v>
      </c>
      <c r="C762" t="s">
        <v>58</v>
      </c>
      <c r="D762" t="s">
        <v>21</v>
      </c>
      <c r="E762" t="s">
        <v>21</v>
      </c>
      <c r="F762" s="2">
        <v>42456.895138888889</v>
      </c>
      <c r="G762" t="s">
        <v>155</v>
      </c>
      <c r="H762">
        <v>1</v>
      </c>
    </row>
    <row r="763" spans="1:8" x14ac:dyDescent="0.25">
      <c r="A763">
        <v>16000106209</v>
      </c>
      <c r="B763">
        <v>460</v>
      </c>
      <c r="C763" t="s">
        <v>35</v>
      </c>
      <c r="D763" t="s">
        <v>29</v>
      </c>
      <c r="E763" t="s">
        <v>29</v>
      </c>
      <c r="F763" s="2">
        <v>42456.88958333333</v>
      </c>
      <c r="G763" t="s">
        <v>137</v>
      </c>
      <c r="H763">
        <v>1</v>
      </c>
    </row>
    <row r="764" spans="1:8" x14ac:dyDescent="0.25">
      <c r="A764">
        <v>16000106153</v>
      </c>
      <c r="B764">
        <v>330</v>
      </c>
      <c r="C764" t="s">
        <v>1078</v>
      </c>
      <c r="D764" t="s">
        <v>404</v>
      </c>
      <c r="E764" t="s">
        <v>403</v>
      </c>
      <c r="F764" s="2">
        <v>42456.890277777777</v>
      </c>
      <c r="G764" t="s">
        <v>54</v>
      </c>
      <c r="H764">
        <v>3</v>
      </c>
    </row>
    <row r="765" spans="1:8" x14ac:dyDescent="0.25">
      <c r="A765">
        <v>16000106136</v>
      </c>
      <c r="B765">
        <v>372</v>
      </c>
      <c r="C765" t="s">
        <v>159</v>
      </c>
      <c r="D765" t="s">
        <v>160</v>
      </c>
      <c r="E765" t="s">
        <v>160</v>
      </c>
      <c r="F765" s="2">
        <v>42456.890277777777</v>
      </c>
      <c r="G765" t="s">
        <v>44</v>
      </c>
      <c r="H765">
        <v>4</v>
      </c>
    </row>
    <row r="766" spans="1:8" x14ac:dyDescent="0.25">
      <c r="A766">
        <v>16000106119</v>
      </c>
      <c r="B766">
        <v>220</v>
      </c>
      <c r="C766" t="s">
        <v>325</v>
      </c>
      <c r="D766" t="s">
        <v>326</v>
      </c>
      <c r="E766" t="s">
        <v>327</v>
      </c>
      <c r="F766" s="2">
        <v>42456.893055555556</v>
      </c>
      <c r="G766" t="s">
        <v>276</v>
      </c>
      <c r="H766">
        <v>3</v>
      </c>
    </row>
    <row r="767" spans="1:8" x14ac:dyDescent="0.25">
      <c r="A767">
        <v>16000105921</v>
      </c>
      <c r="B767">
        <v>63</v>
      </c>
      <c r="C767" t="s">
        <v>165</v>
      </c>
      <c r="D767" t="s">
        <v>166</v>
      </c>
      <c r="E767" t="s">
        <v>166</v>
      </c>
      <c r="F767" s="2">
        <v>42456.888888888891</v>
      </c>
      <c r="G767" t="s">
        <v>23</v>
      </c>
      <c r="H767">
        <v>4</v>
      </c>
    </row>
    <row r="768" spans="1:8" x14ac:dyDescent="0.25">
      <c r="A768">
        <v>16000106237</v>
      </c>
      <c r="B768">
        <v>177</v>
      </c>
      <c r="C768" t="s">
        <v>117</v>
      </c>
      <c r="D768" t="s">
        <v>52</v>
      </c>
      <c r="E768" t="s">
        <v>52</v>
      </c>
      <c r="F768" s="2">
        <v>42456.901388888888</v>
      </c>
      <c r="G768" t="s">
        <v>137</v>
      </c>
      <c r="H768">
        <v>1</v>
      </c>
    </row>
    <row r="769" spans="1:8" x14ac:dyDescent="0.25">
      <c r="A769">
        <v>16000106229</v>
      </c>
      <c r="B769">
        <v>245</v>
      </c>
      <c r="C769" t="s">
        <v>58</v>
      </c>
      <c r="D769" t="s">
        <v>21</v>
      </c>
      <c r="E769" t="s">
        <v>21</v>
      </c>
      <c r="F769" s="2">
        <v>42456.902777777781</v>
      </c>
      <c r="G769" t="s">
        <v>129</v>
      </c>
      <c r="H769">
        <v>4</v>
      </c>
    </row>
    <row r="770" spans="1:8" x14ac:dyDescent="0.25">
      <c r="A770">
        <v>16000106242</v>
      </c>
      <c r="B770">
        <v>470</v>
      </c>
      <c r="C770" t="s">
        <v>27</v>
      </c>
      <c r="D770" t="s">
        <v>28</v>
      </c>
      <c r="E770" t="s">
        <v>29</v>
      </c>
      <c r="F770" s="2">
        <v>42456.910416666666</v>
      </c>
      <c r="G770" t="s">
        <v>155</v>
      </c>
      <c r="H770">
        <v>1</v>
      </c>
    </row>
    <row r="771" spans="1:8" x14ac:dyDescent="0.25">
      <c r="A771">
        <v>16000106230</v>
      </c>
      <c r="B771">
        <v>280</v>
      </c>
      <c r="C771" t="s">
        <v>41</v>
      </c>
      <c r="D771" t="s">
        <v>42</v>
      </c>
      <c r="E771" t="s">
        <v>42</v>
      </c>
      <c r="F771" s="2">
        <v>42456.908333333333</v>
      </c>
      <c r="G771" t="s">
        <v>23</v>
      </c>
      <c r="H771">
        <v>2</v>
      </c>
    </row>
    <row r="772" spans="1:8" x14ac:dyDescent="0.25">
      <c r="A772">
        <v>16000106221</v>
      </c>
      <c r="B772">
        <v>350</v>
      </c>
      <c r="C772" t="s">
        <v>146</v>
      </c>
      <c r="D772" t="s">
        <v>146</v>
      </c>
      <c r="E772" t="s">
        <v>146</v>
      </c>
      <c r="F772" s="2">
        <v>42456.90347222222</v>
      </c>
      <c r="G772" t="s">
        <v>78</v>
      </c>
      <c r="H772">
        <v>1</v>
      </c>
    </row>
    <row r="773" spans="1:8" x14ac:dyDescent="0.25">
      <c r="A773">
        <v>16000106172</v>
      </c>
      <c r="B773">
        <v>220</v>
      </c>
      <c r="C773" t="s">
        <v>325</v>
      </c>
      <c r="D773" t="s">
        <v>326</v>
      </c>
      <c r="E773" t="s">
        <v>327</v>
      </c>
      <c r="F773" s="2">
        <v>42456.908333333333</v>
      </c>
      <c r="G773" t="s">
        <v>247</v>
      </c>
      <c r="H773">
        <v>0</v>
      </c>
    </row>
    <row r="774" spans="1:8" x14ac:dyDescent="0.25">
      <c r="A774">
        <v>16000106238</v>
      </c>
      <c r="B774">
        <v>470</v>
      </c>
      <c r="C774" t="s">
        <v>27</v>
      </c>
      <c r="D774" t="s">
        <v>28</v>
      </c>
      <c r="E774" t="s">
        <v>29</v>
      </c>
      <c r="F774" s="2">
        <v>42456.910416666666</v>
      </c>
      <c r="G774" t="s">
        <v>155</v>
      </c>
      <c r="H774">
        <v>1</v>
      </c>
    </row>
    <row r="775" spans="1:8" x14ac:dyDescent="0.25">
      <c r="A775">
        <v>16000106224</v>
      </c>
      <c r="B775">
        <v>244</v>
      </c>
      <c r="C775" t="s">
        <v>558</v>
      </c>
      <c r="D775" t="s">
        <v>21</v>
      </c>
      <c r="E775" t="s">
        <v>21</v>
      </c>
      <c r="F775" s="2">
        <v>42456.911111111112</v>
      </c>
      <c r="G775" t="s">
        <v>155</v>
      </c>
      <c r="H775">
        <v>3</v>
      </c>
    </row>
    <row r="776" spans="1:8" x14ac:dyDescent="0.25">
      <c r="A776">
        <v>16000106214</v>
      </c>
      <c r="B776">
        <v>280</v>
      </c>
      <c r="C776" t="s">
        <v>41</v>
      </c>
      <c r="D776" t="s">
        <v>42</v>
      </c>
      <c r="E776" t="s">
        <v>42</v>
      </c>
      <c r="F776" s="2">
        <v>42456.912499999999</v>
      </c>
      <c r="G776" t="s">
        <v>23</v>
      </c>
      <c r="H776">
        <v>1</v>
      </c>
    </row>
    <row r="777" spans="1:8" x14ac:dyDescent="0.25">
      <c r="A777">
        <v>16000106200</v>
      </c>
      <c r="B777">
        <v>63</v>
      </c>
      <c r="C777" t="s">
        <v>165</v>
      </c>
      <c r="D777" t="s">
        <v>166</v>
      </c>
      <c r="E777" t="s">
        <v>166</v>
      </c>
      <c r="F777" s="2">
        <v>42456.913888888892</v>
      </c>
      <c r="G777" t="s">
        <v>83</v>
      </c>
      <c r="H777">
        <v>3</v>
      </c>
    </row>
    <row r="778" spans="1:8" x14ac:dyDescent="0.25">
      <c r="A778">
        <v>16000106179</v>
      </c>
      <c r="B778">
        <v>64</v>
      </c>
      <c r="C778" t="s">
        <v>294</v>
      </c>
      <c r="D778" t="s">
        <v>75</v>
      </c>
      <c r="E778" t="s">
        <v>295</v>
      </c>
      <c r="F778" s="2">
        <v>42456.912499999999</v>
      </c>
      <c r="G778" t="s">
        <v>83</v>
      </c>
      <c r="H778">
        <v>4</v>
      </c>
    </row>
    <row r="779" spans="1:8" x14ac:dyDescent="0.25">
      <c r="A779">
        <v>16000106178</v>
      </c>
      <c r="B779">
        <v>71</v>
      </c>
      <c r="C779" t="s">
        <v>269</v>
      </c>
      <c r="D779" t="s">
        <v>183</v>
      </c>
      <c r="E779" t="s">
        <v>183</v>
      </c>
      <c r="F779" s="2">
        <v>42456.914583333331</v>
      </c>
      <c r="G779" t="s">
        <v>276</v>
      </c>
      <c r="H779">
        <v>1</v>
      </c>
    </row>
    <row r="780" spans="1:8" x14ac:dyDescent="0.25">
      <c r="A780">
        <v>16000106080</v>
      </c>
      <c r="B780">
        <v>52</v>
      </c>
      <c r="C780" t="s">
        <v>105</v>
      </c>
      <c r="D780" t="s">
        <v>106</v>
      </c>
      <c r="E780" t="s">
        <v>107</v>
      </c>
      <c r="F780" s="2">
        <v>42456.912499999999</v>
      </c>
      <c r="G780" t="s">
        <v>54</v>
      </c>
      <c r="H780">
        <v>2</v>
      </c>
    </row>
    <row r="781" spans="1:8" x14ac:dyDescent="0.25">
      <c r="A781">
        <v>16000106252</v>
      </c>
      <c r="B781">
        <v>460</v>
      </c>
      <c r="C781" t="s">
        <v>35</v>
      </c>
      <c r="D781" t="s">
        <v>29</v>
      </c>
      <c r="E781" t="s">
        <v>29</v>
      </c>
      <c r="F781" s="2">
        <v>42456.925694444442</v>
      </c>
      <c r="G781" t="s">
        <v>91</v>
      </c>
      <c r="H781">
        <v>0</v>
      </c>
    </row>
    <row r="782" spans="1:8" x14ac:dyDescent="0.25">
      <c r="A782">
        <v>16000106159</v>
      </c>
      <c r="B782">
        <v>40</v>
      </c>
      <c r="C782" t="s">
        <v>224</v>
      </c>
      <c r="D782" t="s">
        <v>225</v>
      </c>
      <c r="E782" t="s">
        <v>225</v>
      </c>
      <c r="F782" s="2">
        <v>42456.919444444444</v>
      </c>
      <c r="G782" t="s">
        <v>44</v>
      </c>
      <c r="H782">
        <v>0</v>
      </c>
    </row>
    <row r="783" spans="1:8" x14ac:dyDescent="0.25">
      <c r="A783">
        <v>16000106278</v>
      </c>
      <c r="B783">
        <v>203</v>
      </c>
      <c r="C783" t="s">
        <v>301</v>
      </c>
      <c r="D783" t="s">
        <v>302</v>
      </c>
      <c r="E783" t="s">
        <v>65</v>
      </c>
      <c r="F783" s="2">
        <v>42456.948611111111</v>
      </c>
      <c r="G783" t="s">
        <v>23</v>
      </c>
      <c r="H783">
        <v>2</v>
      </c>
    </row>
    <row r="784" spans="1:8" x14ac:dyDescent="0.25">
      <c r="A784">
        <v>16000106277</v>
      </c>
      <c r="B784">
        <v>460</v>
      </c>
      <c r="C784" t="s">
        <v>35</v>
      </c>
      <c r="D784" t="s">
        <v>29</v>
      </c>
      <c r="E784" t="s">
        <v>29</v>
      </c>
      <c r="F784" s="2">
        <v>42456.944444444445</v>
      </c>
      <c r="G784" t="s">
        <v>31</v>
      </c>
      <c r="H784">
        <v>1</v>
      </c>
    </row>
    <row r="785" spans="1:8" x14ac:dyDescent="0.25">
      <c r="A785">
        <v>16000106275</v>
      </c>
      <c r="B785">
        <v>177</v>
      </c>
      <c r="C785" t="s">
        <v>117</v>
      </c>
      <c r="D785" t="s">
        <v>52</v>
      </c>
      <c r="E785" t="s">
        <v>52</v>
      </c>
      <c r="F785" s="2">
        <v>42456.932638888888</v>
      </c>
      <c r="G785" t="s">
        <v>137</v>
      </c>
      <c r="H785">
        <v>1</v>
      </c>
    </row>
    <row r="786" spans="1:8" x14ac:dyDescent="0.25">
      <c r="A786">
        <v>16000106270</v>
      </c>
      <c r="B786">
        <v>177</v>
      </c>
      <c r="C786" t="s">
        <v>117</v>
      </c>
      <c r="D786" t="s">
        <v>52</v>
      </c>
      <c r="E786" t="s">
        <v>52</v>
      </c>
      <c r="F786" s="2">
        <v>42456.930555555555</v>
      </c>
      <c r="G786" t="s">
        <v>137</v>
      </c>
      <c r="H786">
        <v>1</v>
      </c>
    </row>
    <row r="787" spans="1:8" x14ac:dyDescent="0.25">
      <c r="A787">
        <v>16000106265</v>
      </c>
      <c r="B787">
        <v>176</v>
      </c>
      <c r="C787" t="s">
        <v>51</v>
      </c>
      <c r="D787" t="s">
        <v>52</v>
      </c>
      <c r="E787" t="s">
        <v>52</v>
      </c>
      <c r="F787" s="2">
        <v>42456.929166666669</v>
      </c>
      <c r="G787" t="s">
        <v>91</v>
      </c>
      <c r="H787">
        <v>2</v>
      </c>
    </row>
    <row r="788" spans="1:8" x14ac:dyDescent="0.25">
      <c r="A788">
        <v>16000106261</v>
      </c>
      <c r="B788">
        <v>245</v>
      </c>
      <c r="C788" t="s">
        <v>58</v>
      </c>
      <c r="D788" t="s">
        <v>21</v>
      </c>
      <c r="E788" t="s">
        <v>21</v>
      </c>
      <c r="F788" s="2">
        <v>42456.934027777781</v>
      </c>
      <c r="G788" t="s">
        <v>91</v>
      </c>
      <c r="H788">
        <v>2</v>
      </c>
    </row>
    <row r="789" spans="1:8" x14ac:dyDescent="0.25">
      <c r="A789">
        <v>16000106246</v>
      </c>
      <c r="B789">
        <v>160</v>
      </c>
      <c r="C789" t="s">
        <v>992</v>
      </c>
      <c r="D789" t="s">
        <v>992</v>
      </c>
      <c r="E789" t="s">
        <v>992</v>
      </c>
      <c r="F789" s="2">
        <v>42456.934027777781</v>
      </c>
      <c r="G789" t="s">
        <v>198</v>
      </c>
      <c r="H789">
        <v>2</v>
      </c>
    </row>
    <row r="790" spans="1:8" x14ac:dyDescent="0.25">
      <c r="A790">
        <v>16000106245</v>
      </c>
      <c r="B790">
        <v>161</v>
      </c>
      <c r="C790" t="s">
        <v>62</v>
      </c>
      <c r="D790" t="s">
        <v>62</v>
      </c>
      <c r="E790" t="s">
        <v>62</v>
      </c>
      <c r="F790" s="2">
        <v>42456.927777777775</v>
      </c>
      <c r="G790" t="s">
        <v>91</v>
      </c>
      <c r="H790">
        <v>1</v>
      </c>
    </row>
    <row r="791" spans="1:8" x14ac:dyDescent="0.25">
      <c r="A791">
        <v>16000106244</v>
      </c>
      <c r="B791">
        <v>280</v>
      </c>
      <c r="C791" t="s">
        <v>41</v>
      </c>
      <c r="D791" t="s">
        <v>42</v>
      </c>
      <c r="E791" t="s">
        <v>42</v>
      </c>
      <c r="F791" s="2">
        <v>42456.9375</v>
      </c>
      <c r="G791" t="s">
        <v>78</v>
      </c>
      <c r="H791">
        <v>1</v>
      </c>
    </row>
    <row r="792" spans="1:8" x14ac:dyDescent="0.25">
      <c r="A792">
        <v>16000106232</v>
      </c>
      <c r="B792">
        <v>161</v>
      </c>
      <c r="C792" t="s">
        <v>62</v>
      </c>
      <c r="D792" t="s">
        <v>62</v>
      </c>
      <c r="E792" t="s">
        <v>62</v>
      </c>
      <c r="F792" s="2">
        <v>42456.924305555556</v>
      </c>
      <c r="G792" t="s">
        <v>247</v>
      </c>
      <c r="H792">
        <v>0</v>
      </c>
    </row>
    <row r="793" spans="1:8" x14ac:dyDescent="0.25">
      <c r="A793">
        <v>16000106210</v>
      </c>
      <c r="B793">
        <v>71</v>
      </c>
      <c r="C793" t="s">
        <v>269</v>
      </c>
      <c r="D793" t="s">
        <v>183</v>
      </c>
      <c r="E793" t="s">
        <v>183</v>
      </c>
      <c r="F793" s="2">
        <v>42456.9375</v>
      </c>
      <c r="G793" t="s">
        <v>54</v>
      </c>
      <c r="H793">
        <v>2</v>
      </c>
    </row>
    <row r="794" spans="1:8" x14ac:dyDescent="0.25">
      <c r="A794">
        <v>16000106093</v>
      </c>
      <c r="B794">
        <v>430</v>
      </c>
      <c r="C794" t="s">
        <v>134</v>
      </c>
      <c r="D794" t="s">
        <v>29</v>
      </c>
      <c r="E794" t="s">
        <v>135</v>
      </c>
      <c r="F794" s="2">
        <v>42456.924305555556</v>
      </c>
      <c r="G794" t="s">
        <v>23</v>
      </c>
      <c r="H794">
        <v>3</v>
      </c>
    </row>
    <row r="795" spans="1:8" x14ac:dyDescent="0.25">
      <c r="A795">
        <v>16000106286</v>
      </c>
      <c r="B795">
        <v>177</v>
      </c>
      <c r="C795" t="s">
        <v>117</v>
      </c>
      <c r="D795" t="s">
        <v>52</v>
      </c>
      <c r="E795" t="s">
        <v>52</v>
      </c>
      <c r="F795" s="2">
        <v>42456.947916666664</v>
      </c>
      <c r="G795" t="s">
        <v>129</v>
      </c>
      <c r="H795">
        <v>2</v>
      </c>
    </row>
    <row r="796" spans="1:8" x14ac:dyDescent="0.25">
      <c r="A796">
        <v>16000106284</v>
      </c>
      <c r="B796">
        <v>177</v>
      </c>
      <c r="C796" t="s">
        <v>117</v>
      </c>
      <c r="D796" t="s">
        <v>52</v>
      </c>
      <c r="E796" t="s">
        <v>52</v>
      </c>
      <c r="F796" s="2">
        <v>42456.946527777778</v>
      </c>
      <c r="G796" t="s">
        <v>31</v>
      </c>
      <c r="H796">
        <v>3</v>
      </c>
    </row>
    <row r="797" spans="1:8" x14ac:dyDescent="0.25">
      <c r="A797">
        <v>16000106282</v>
      </c>
      <c r="B797">
        <v>245</v>
      </c>
      <c r="C797" t="s">
        <v>58</v>
      </c>
      <c r="D797" t="s">
        <v>21</v>
      </c>
      <c r="E797" t="s">
        <v>21</v>
      </c>
      <c r="F797" s="2">
        <v>42456.948611111111</v>
      </c>
      <c r="G797" t="s">
        <v>129</v>
      </c>
      <c r="H797">
        <v>3</v>
      </c>
    </row>
    <row r="798" spans="1:8" x14ac:dyDescent="0.25">
      <c r="A798">
        <v>16000106258</v>
      </c>
      <c r="B798">
        <v>200</v>
      </c>
      <c r="C798" t="s">
        <v>352</v>
      </c>
      <c r="D798" t="s">
        <v>64</v>
      </c>
      <c r="E798" t="s">
        <v>65</v>
      </c>
      <c r="F798" s="2">
        <v>42456.952777777777</v>
      </c>
      <c r="G798" t="s">
        <v>137</v>
      </c>
      <c r="H798">
        <v>1</v>
      </c>
    </row>
    <row r="799" spans="1:8" x14ac:dyDescent="0.25">
      <c r="A799">
        <v>16000106254</v>
      </c>
      <c r="B799">
        <v>200</v>
      </c>
      <c r="C799" t="s">
        <v>352</v>
      </c>
      <c r="D799" t="s">
        <v>64</v>
      </c>
      <c r="E799" t="s">
        <v>65</v>
      </c>
      <c r="F799" s="2">
        <v>42456.946527777778</v>
      </c>
      <c r="G799" t="s">
        <v>155</v>
      </c>
      <c r="H799">
        <v>2</v>
      </c>
    </row>
    <row r="800" spans="1:8" x14ac:dyDescent="0.25">
      <c r="A800">
        <v>16000106250</v>
      </c>
      <c r="B800">
        <v>200</v>
      </c>
      <c r="C800" t="s">
        <v>352</v>
      </c>
      <c r="D800" t="s">
        <v>64</v>
      </c>
      <c r="E800" t="s">
        <v>65</v>
      </c>
      <c r="F800" s="2">
        <v>42456.945138888892</v>
      </c>
      <c r="G800" t="s">
        <v>155</v>
      </c>
      <c r="H800">
        <v>1</v>
      </c>
    </row>
    <row r="801" spans="1:8" x14ac:dyDescent="0.25">
      <c r="A801">
        <v>16000106239</v>
      </c>
      <c r="B801">
        <v>281</v>
      </c>
      <c r="C801" t="s">
        <v>48</v>
      </c>
      <c r="D801" t="s">
        <v>42</v>
      </c>
      <c r="E801" t="s">
        <v>42</v>
      </c>
      <c r="F801" s="2">
        <v>42456.953472222223</v>
      </c>
      <c r="G801" t="s">
        <v>150</v>
      </c>
      <c r="H801">
        <v>3</v>
      </c>
    </row>
    <row r="802" spans="1:8" x14ac:dyDescent="0.25">
      <c r="A802">
        <v>16000106227</v>
      </c>
      <c r="B802">
        <v>281</v>
      </c>
      <c r="C802" t="s">
        <v>48</v>
      </c>
      <c r="D802" t="s">
        <v>42</v>
      </c>
      <c r="E802" t="s">
        <v>42</v>
      </c>
      <c r="F802" s="2">
        <v>42456.961805555555</v>
      </c>
      <c r="G802" t="s">
        <v>150</v>
      </c>
      <c r="H802">
        <v>4</v>
      </c>
    </row>
    <row r="803" spans="1:8" x14ac:dyDescent="0.25">
      <c r="A803">
        <v>16000106226</v>
      </c>
      <c r="B803">
        <v>282</v>
      </c>
      <c r="C803" t="s">
        <v>956</v>
      </c>
      <c r="D803" t="s">
        <v>42</v>
      </c>
      <c r="E803" t="s">
        <v>42</v>
      </c>
      <c r="F803" s="2">
        <v>42456.955555555556</v>
      </c>
      <c r="G803" t="s">
        <v>198</v>
      </c>
      <c r="H803">
        <v>2</v>
      </c>
    </row>
    <row r="804" spans="1:8" x14ac:dyDescent="0.25">
      <c r="A804">
        <v>16000106125</v>
      </c>
      <c r="B804">
        <v>430</v>
      </c>
      <c r="C804" t="s">
        <v>134</v>
      </c>
      <c r="D804" t="s">
        <v>29</v>
      </c>
      <c r="E804" t="s">
        <v>135</v>
      </c>
      <c r="F804" s="2">
        <v>42456.942361111112</v>
      </c>
      <c r="G804" t="s">
        <v>44</v>
      </c>
      <c r="H804">
        <v>0</v>
      </c>
    </row>
    <row r="805" spans="1:8" x14ac:dyDescent="0.25">
      <c r="A805">
        <v>16000106293</v>
      </c>
      <c r="B805">
        <v>460</v>
      </c>
      <c r="C805" t="s">
        <v>35</v>
      </c>
      <c r="D805" t="s">
        <v>29</v>
      </c>
      <c r="E805" t="s">
        <v>29</v>
      </c>
      <c r="F805" s="2">
        <v>42456.972916666666</v>
      </c>
      <c r="G805" t="s">
        <v>78</v>
      </c>
      <c r="H805">
        <v>3</v>
      </c>
    </row>
    <row r="806" spans="1:8" x14ac:dyDescent="0.25">
      <c r="A806">
        <v>16000106281</v>
      </c>
      <c r="B806">
        <v>280</v>
      </c>
      <c r="C806" t="s">
        <v>41</v>
      </c>
      <c r="D806" t="s">
        <v>42</v>
      </c>
      <c r="E806" t="s">
        <v>42</v>
      </c>
      <c r="F806" s="2">
        <v>42456.96875</v>
      </c>
      <c r="G806" t="s">
        <v>78</v>
      </c>
      <c r="H806">
        <v>0</v>
      </c>
    </row>
    <row r="807" spans="1:8" x14ac:dyDescent="0.25">
      <c r="A807">
        <v>16000106276</v>
      </c>
      <c r="B807">
        <v>245</v>
      </c>
      <c r="C807" t="s">
        <v>58</v>
      </c>
      <c r="D807" t="s">
        <v>21</v>
      </c>
      <c r="E807" t="s">
        <v>21</v>
      </c>
      <c r="F807" s="2">
        <v>42456.970138888886</v>
      </c>
      <c r="G807" t="s">
        <v>179</v>
      </c>
      <c r="H807">
        <v>0</v>
      </c>
    </row>
    <row r="808" spans="1:8" x14ac:dyDescent="0.25">
      <c r="A808">
        <v>16000106266</v>
      </c>
      <c r="B808">
        <v>281</v>
      </c>
      <c r="C808" t="s">
        <v>48</v>
      </c>
      <c r="D808" t="s">
        <v>42</v>
      </c>
      <c r="E808" t="s">
        <v>42</v>
      </c>
      <c r="F808" s="2">
        <v>42456.973611111112</v>
      </c>
      <c r="G808" t="s">
        <v>247</v>
      </c>
      <c r="H808">
        <v>2</v>
      </c>
    </row>
    <row r="809" spans="1:8" x14ac:dyDescent="0.25">
      <c r="A809">
        <v>16000106259</v>
      </c>
      <c r="B809">
        <v>62</v>
      </c>
      <c r="C809" t="s">
        <v>629</v>
      </c>
      <c r="D809" t="s">
        <v>75</v>
      </c>
      <c r="E809" t="s">
        <v>630</v>
      </c>
      <c r="F809" s="2">
        <v>42456.969444444447</v>
      </c>
      <c r="G809" t="s">
        <v>247</v>
      </c>
      <c r="H809">
        <v>3</v>
      </c>
    </row>
    <row r="810" spans="1:8" x14ac:dyDescent="0.25">
      <c r="A810">
        <v>16000106249</v>
      </c>
      <c r="B810">
        <v>450</v>
      </c>
      <c r="C810" t="s">
        <v>520</v>
      </c>
      <c r="D810" t="s">
        <v>29</v>
      </c>
      <c r="E810" t="s">
        <v>29</v>
      </c>
      <c r="F810" s="2">
        <v>42456.963194444441</v>
      </c>
      <c r="G810" t="s">
        <v>124</v>
      </c>
      <c r="H810">
        <v>3</v>
      </c>
    </row>
    <row r="811" spans="1:8" x14ac:dyDescent="0.25">
      <c r="A811">
        <v>16000106151</v>
      </c>
      <c r="B811">
        <v>280</v>
      </c>
      <c r="C811" t="s">
        <v>41</v>
      </c>
      <c r="D811" t="s">
        <v>42</v>
      </c>
      <c r="E811" t="s">
        <v>42</v>
      </c>
      <c r="F811" s="2">
        <v>42456.968055555553</v>
      </c>
      <c r="G811" t="s">
        <v>276</v>
      </c>
      <c r="H811">
        <v>3</v>
      </c>
    </row>
    <row r="812" spans="1:8" x14ac:dyDescent="0.25">
      <c r="A812">
        <v>16000106063</v>
      </c>
      <c r="B812">
        <v>450</v>
      </c>
      <c r="C812" t="s">
        <v>520</v>
      </c>
      <c r="D812" t="s">
        <v>29</v>
      </c>
      <c r="E812" t="s">
        <v>29</v>
      </c>
      <c r="F812" s="2">
        <v>42456.965277777781</v>
      </c>
      <c r="G812" t="s">
        <v>83</v>
      </c>
      <c r="H812">
        <v>3</v>
      </c>
    </row>
    <row r="813" spans="1:8" x14ac:dyDescent="0.25">
      <c r="A813">
        <v>16000106303</v>
      </c>
      <c r="B813">
        <v>281</v>
      </c>
      <c r="C813" t="s">
        <v>48</v>
      </c>
      <c r="D813" t="s">
        <v>42</v>
      </c>
      <c r="E813" t="s">
        <v>42</v>
      </c>
      <c r="F813" s="2">
        <v>42456.986111111109</v>
      </c>
      <c r="G813" t="s">
        <v>23</v>
      </c>
      <c r="H813">
        <v>2</v>
      </c>
    </row>
    <row r="814" spans="1:8" x14ac:dyDescent="0.25">
      <c r="A814">
        <v>16000106294</v>
      </c>
      <c r="B814">
        <v>245</v>
      </c>
      <c r="C814" t="s">
        <v>58</v>
      </c>
      <c r="D814" t="s">
        <v>21</v>
      </c>
      <c r="E814" t="s">
        <v>21</v>
      </c>
      <c r="F814" s="2">
        <v>42456.98541666667</v>
      </c>
      <c r="G814" t="s">
        <v>99</v>
      </c>
      <c r="H814">
        <v>3</v>
      </c>
    </row>
    <row r="815" spans="1:8" x14ac:dyDescent="0.25">
      <c r="A815">
        <v>16000106292</v>
      </c>
      <c r="B815">
        <v>280</v>
      </c>
      <c r="C815" t="s">
        <v>41</v>
      </c>
      <c r="D815" t="s">
        <v>42</v>
      </c>
      <c r="E815" t="s">
        <v>42</v>
      </c>
      <c r="F815" s="2">
        <v>42456.978472222225</v>
      </c>
      <c r="G815" t="s">
        <v>150</v>
      </c>
      <c r="H815">
        <v>1</v>
      </c>
    </row>
    <row r="816" spans="1:8" x14ac:dyDescent="0.25">
      <c r="A816">
        <v>16000106288</v>
      </c>
      <c r="B816">
        <v>280</v>
      </c>
      <c r="C816" t="s">
        <v>41</v>
      </c>
      <c r="D816" t="s">
        <v>42</v>
      </c>
      <c r="E816" t="s">
        <v>42</v>
      </c>
      <c r="F816" s="2">
        <v>42456.984027777777</v>
      </c>
      <c r="G816" t="s">
        <v>179</v>
      </c>
      <c r="H816">
        <v>1</v>
      </c>
    </row>
    <row r="817" spans="1:8" x14ac:dyDescent="0.25">
      <c r="A817">
        <v>16000106264</v>
      </c>
      <c r="B817">
        <v>280</v>
      </c>
      <c r="C817" t="s">
        <v>41</v>
      </c>
      <c r="D817" t="s">
        <v>42</v>
      </c>
      <c r="E817" t="s">
        <v>42</v>
      </c>
      <c r="F817" s="2">
        <v>42456.989583333336</v>
      </c>
      <c r="G817" t="s">
        <v>179</v>
      </c>
      <c r="H817">
        <v>3</v>
      </c>
    </row>
    <row r="818" spans="1:8" x14ac:dyDescent="0.25">
      <c r="A818">
        <v>16000106251</v>
      </c>
      <c r="B818">
        <v>244</v>
      </c>
      <c r="C818" t="s">
        <v>558</v>
      </c>
      <c r="D818" t="s">
        <v>21</v>
      </c>
      <c r="E818" t="s">
        <v>21</v>
      </c>
      <c r="F818" s="2">
        <v>42456.988888888889</v>
      </c>
      <c r="G818" t="s">
        <v>54</v>
      </c>
      <c r="H818">
        <v>3</v>
      </c>
    </row>
    <row r="819" spans="1:8" x14ac:dyDescent="0.25">
      <c r="A819">
        <v>16000106235</v>
      </c>
      <c r="B819">
        <v>161</v>
      </c>
      <c r="C819" t="s">
        <v>62</v>
      </c>
      <c r="D819" t="s">
        <v>62</v>
      </c>
      <c r="E819" t="s">
        <v>62</v>
      </c>
      <c r="F819" s="2">
        <v>42456.977083333331</v>
      </c>
      <c r="G819" t="s">
        <v>276</v>
      </c>
      <c r="H819">
        <v>3</v>
      </c>
    </row>
    <row r="820" spans="1:8" x14ac:dyDescent="0.25">
      <c r="A820">
        <v>16000106167</v>
      </c>
      <c r="B820">
        <v>161</v>
      </c>
      <c r="C820" t="s">
        <v>62</v>
      </c>
      <c r="D820" t="s">
        <v>62</v>
      </c>
      <c r="E820" t="s">
        <v>62</v>
      </c>
      <c r="F820" s="2">
        <v>42456.975694444445</v>
      </c>
      <c r="G820" t="s">
        <v>198</v>
      </c>
      <c r="H820">
        <v>4</v>
      </c>
    </row>
    <row r="821" spans="1:8" x14ac:dyDescent="0.25">
      <c r="A821">
        <v>16000106126</v>
      </c>
      <c r="B821">
        <v>65</v>
      </c>
      <c r="C821" t="s">
        <v>74</v>
      </c>
      <c r="D821" t="s">
        <v>75</v>
      </c>
      <c r="E821" t="s">
        <v>76</v>
      </c>
      <c r="F821" s="2">
        <v>42456.98333333333</v>
      </c>
      <c r="G821" t="s">
        <v>137</v>
      </c>
      <c r="H821">
        <v>1</v>
      </c>
    </row>
    <row r="822" spans="1:8" x14ac:dyDescent="0.25">
      <c r="A822">
        <v>16000106115</v>
      </c>
      <c r="B822">
        <v>52</v>
      </c>
      <c r="C822" t="s">
        <v>105</v>
      </c>
      <c r="D822" t="s">
        <v>106</v>
      </c>
      <c r="E822" t="s">
        <v>107</v>
      </c>
      <c r="F822" s="2">
        <v>42456.981249999997</v>
      </c>
      <c r="G822" t="s">
        <v>83</v>
      </c>
      <c r="H822">
        <v>3</v>
      </c>
    </row>
    <row r="823" spans="1:8" x14ac:dyDescent="0.25">
      <c r="A823">
        <v>16000106084</v>
      </c>
      <c r="B823">
        <v>282</v>
      </c>
      <c r="C823" t="s">
        <v>956</v>
      </c>
      <c r="D823" t="s">
        <v>42</v>
      </c>
      <c r="E823" t="s">
        <v>42</v>
      </c>
      <c r="F823" s="2">
        <v>42456.977083333331</v>
      </c>
      <c r="G823" t="s">
        <v>137</v>
      </c>
      <c r="H823">
        <v>1</v>
      </c>
    </row>
    <row r="824" spans="1:8" x14ac:dyDescent="0.25">
      <c r="A824">
        <v>16000106316</v>
      </c>
      <c r="B824">
        <v>177</v>
      </c>
      <c r="C824" t="s">
        <v>117</v>
      </c>
      <c r="D824" t="s">
        <v>52</v>
      </c>
      <c r="E824" t="s">
        <v>52</v>
      </c>
      <c r="F824" s="2">
        <v>42456.993055555555</v>
      </c>
      <c r="G824" t="s">
        <v>129</v>
      </c>
      <c r="H824">
        <v>1</v>
      </c>
    </row>
    <row r="825" spans="1:8" x14ac:dyDescent="0.25">
      <c r="A825">
        <v>16000106306</v>
      </c>
      <c r="B825">
        <v>244</v>
      </c>
      <c r="C825" t="s">
        <v>558</v>
      </c>
      <c r="D825" t="s">
        <v>21</v>
      </c>
      <c r="E825" t="s">
        <v>21</v>
      </c>
      <c r="F825" s="2">
        <v>42456.995833333334</v>
      </c>
      <c r="G825" t="s">
        <v>91</v>
      </c>
      <c r="H825">
        <v>3</v>
      </c>
    </row>
    <row r="826" spans="1:8" x14ac:dyDescent="0.25">
      <c r="A826">
        <v>16000106317</v>
      </c>
      <c r="B826">
        <v>177</v>
      </c>
      <c r="C826" t="s">
        <v>117</v>
      </c>
      <c r="D826" t="s">
        <v>52</v>
      </c>
      <c r="E826" t="s">
        <v>52</v>
      </c>
      <c r="F826" s="2">
        <v>42456.993750000001</v>
      </c>
      <c r="G826" t="s">
        <v>83</v>
      </c>
      <c r="H826">
        <v>2</v>
      </c>
    </row>
    <row r="827" spans="1:8" x14ac:dyDescent="0.25">
      <c r="A827">
        <v>16000106274</v>
      </c>
      <c r="B827">
        <v>430</v>
      </c>
      <c r="C827" t="s">
        <v>134</v>
      </c>
      <c r="D827" t="s">
        <v>29</v>
      </c>
      <c r="E827" t="s">
        <v>135</v>
      </c>
      <c r="F827" s="2">
        <v>42457.004861111112</v>
      </c>
      <c r="G827" t="s">
        <v>44</v>
      </c>
      <c r="H827">
        <v>2</v>
      </c>
    </row>
    <row r="828" spans="1:8" x14ac:dyDescent="0.25">
      <c r="A828">
        <v>16000106257</v>
      </c>
      <c r="B828">
        <v>430</v>
      </c>
      <c r="C828" t="s">
        <v>134</v>
      </c>
      <c r="D828" t="s">
        <v>29</v>
      </c>
      <c r="E828" t="s">
        <v>135</v>
      </c>
      <c r="F828" s="2">
        <v>42457.006944444445</v>
      </c>
      <c r="G828" t="s">
        <v>124</v>
      </c>
      <c r="H828">
        <v>1</v>
      </c>
    </row>
    <row r="829" spans="1:8" x14ac:dyDescent="0.25">
      <c r="A829">
        <v>16000106300</v>
      </c>
      <c r="B829">
        <v>244</v>
      </c>
      <c r="C829" t="s">
        <v>558</v>
      </c>
      <c r="D829" t="s">
        <v>21</v>
      </c>
      <c r="E829" t="s">
        <v>21</v>
      </c>
      <c r="F829" s="2">
        <v>42457.013888888891</v>
      </c>
      <c r="G829" t="s">
        <v>137</v>
      </c>
      <c r="H829">
        <v>2</v>
      </c>
    </row>
    <row r="830" spans="1:8" x14ac:dyDescent="0.25">
      <c r="A830">
        <v>16000106305</v>
      </c>
      <c r="B830">
        <v>450</v>
      </c>
      <c r="C830" t="s">
        <v>520</v>
      </c>
      <c r="D830" t="s">
        <v>29</v>
      </c>
      <c r="E830" t="s">
        <v>29</v>
      </c>
      <c r="F830" s="2">
        <v>42457.018750000003</v>
      </c>
      <c r="G830" t="s">
        <v>91</v>
      </c>
      <c r="H830">
        <v>1</v>
      </c>
    </row>
    <row r="831" spans="1:8" x14ac:dyDescent="0.25">
      <c r="A831">
        <v>16000106260</v>
      </c>
      <c r="B831">
        <v>245</v>
      </c>
      <c r="C831" t="s">
        <v>58</v>
      </c>
      <c r="D831" t="s">
        <v>21</v>
      </c>
      <c r="E831" t="s">
        <v>21</v>
      </c>
      <c r="F831" s="2">
        <v>42457.017361111109</v>
      </c>
      <c r="G831" t="s">
        <v>44</v>
      </c>
      <c r="H831">
        <v>0</v>
      </c>
    </row>
    <row r="832" spans="1:8" x14ac:dyDescent="0.25">
      <c r="A832">
        <v>16000106243</v>
      </c>
      <c r="B832">
        <v>250</v>
      </c>
      <c r="C832" t="s">
        <v>111</v>
      </c>
      <c r="D832" t="s">
        <v>112</v>
      </c>
      <c r="E832" t="s">
        <v>113</v>
      </c>
      <c r="F832" s="2">
        <v>42457.022222222222</v>
      </c>
      <c r="G832" t="s">
        <v>137</v>
      </c>
      <c r="H832">
        <v>2</v>
      </c>
    </row>
    <row r="833" spans="1:8" x14ac:dyDescent="0.25">
      <c r="A833">
        <v>16000106240</v>
      </c>
      <c r="B833">
        <v>280</v>
      </c>
      <c r="C833" t="s">
        <v>41</v>
      </c>
      <c r="D833" t="s">
        <v>42</v>
      </c>
      <c r="E833" t="s">
        <v>42</v>
      </c>
      <c r="F833" s="2">
        <v>42457.020833333336</v>
      </c>
      <c r="G833" t="s">
        <v>44</v>
      </c>
      <c r="H833">
        <v>2</v>
      </c>
    </row>
    <row r="834" spans="1:8" x14ac:dyDescent="0.25">
      <c r="A834">
        <v>16000106285</v>
      </c>
      <c r="B834">
        <v>63</v>
      </c>
      <c r="C834" t="s">
        <v>165</v>
      </c>
      <c r="D834" t="s">
        <v>166</v>
      </c>
      <c r="E834" t="s">
        <v>166</v>
      </c>
      <c r="F834" s="2">
        <v>42457.025694444441</v>
      </c>
      <c r="G834" t="s">
        <v>78</v>
      </c>
      <c r="H834">
        <v>2</v>
      </c>
    </row>
    <row r="835" spans="1:8" x14ac:dyDescent="0.25">
      <c r="A835">
        <v>16000106247</v>
      </c>
      <c r="B835">
        <v>280</v>
      </c>
      <c r="C835" t="s">
        <v>41</v>
      </c>
      <c r="D835" t="s">
        <v>42</v>
      </c>
      <c r="E835" t="s">
        <v>42</v>
      </c>
      <c r="F835" s="2">
        <v>42457.029166666667</v>
      </c>
      <c r="G835" t="s">
        <v>44</v>
      </c>
      <c r="H835">
        <v>2</v>
      </c>
    </row>
    <row r="836" spans="1:8" x14ac:dyDescent="0.25">
      <c r="A836">
        <v>16000106340</v>
      </c>
      <c r="B836">
        <v>177</v>
      </c>
      <c r="C836" t="s">
        <v>117</v>
      </c>
      <c r="D836" t="s">
        <v>52</v>
      </c>
      <c r="E836" t="s">
        <v>52</v>
      </c>
      <c r="F836" s="2">
        <v>42457.03125</v>
      </c>
      <c r="G836" t="s">
        <v>129</v>
      </c>
      <c r="H836">
        <v>2</v>
      </c>
    </row>
    <row r="837" spans="1:8" x14ac:dyDescent="0.25">
      <c r="A837">
        <v>16000106334</v>
      </c>
      <c r="B837">
        <v>281</v>
      </c>
      <c r="C837" t="s">
        <v>48</v>
      </c>
      <c r="D837" t="s">
        <v>42</v>
      </c>
      <c r="E837" t="s">
        <v>42</v>
      </c>
      <c r="F837" s="2">
        <v>42457.032638888886</v>
      </c>
      <c r="G837" t="s">
        <v>124</v>
      </c>
      <c r="H837">
        <v>0</v>
      </c>
    </row>
    <row r="838" spans="1:8" x14ac:dyDescent="0.25">
      <c r="A838">
        <v>16000106332</v>
      </c>
      <c r="B838">
        <v>250</v>
      </c>
      <c r="C838" t="s">
        <v>111</v>
      </c>
      <c r="D838" t="s">
        <v>112</v>
      </c>
      <c r="E838" t="s">
        <v>113</v>
      </c>
      <c r="F838" s="2">
        <v>42457.037499999999</v>
      </c>
      <c r="G838" t="s">
        <v>54</v>
      </c>
      <c r="H838">
        <v>3</v>
      </c>
    </row>
    <row r="839" spans="1:8" x14ac:dyDescent="0.25">
      <c r="A839">
        <v>16000106338</v>
      </c>
      <c r="B839">
        <v>245</v>
      </c>
      <c r="C839" t="s">
        <v>58</v>
      </c>
      <c r="D839" t="s">
        <v>21</v>
      </c>
      <c r="E839" t="s">
        <v>21</v>
      </c>
      <c r="F839" s="2">
        <v>42457.038194444445</v>
      </c>
      <c r="G839" t="s">
        <v>31</v>
      </c>
      <c r="H839">
        <v>4</v>
      </c>
    </row>
    <row r="840" spans="1:8" x14ac:dyDescent="0.25">
      <c r="A840">
        <v>16000106321</v>
      </c>
      <c r="B840">
        <v>64</v>
      </c>
      <c r="C840" t="s">
        <v>294</v>
      </c>
      <c r="D840" t="s">
        <v>75</v>
      </c>
      <c r="E840" t="s">
        <v>295</v>
      </c>
      <c r="F840" s="2">
        <v>42457.037499999999</v>
      </c>
      <c r="G840" t="s">
        <v>129</v>
      </c>
      <c r="H840">
        <v>0</v>
      </c>
    </row>
    <row r="841" spans="1:8" x14ac:dyDescent="0.25">
      <c r="A841">
        <v>16000106290</v>
      </c>
      <c r="B841">
        <v>191</v>
      </c>
      <c r="C841" t="s">
        <v>1678</v>
      </c>
      <c r="D841" t="s">
        <v>467</v>
      </c>
      <c r="E841" t="s">
        <v>468</v>
      </c>
      <c r="F841" s="2">
        <v>42457.038194444445</v>
      </c>
      <c r="G841" t="s">
        <v>129</v>
      </c>
      <c r="H841">
        <v>2</v>
      </c>
    </row>
    <row r="842" spans="1:8" x14ac:dyDescent="0.25">
      <c r="A842">
        <v>16000106289</v>
      </c>
      <c r="B842">
        <v>280</v>
      </c>
      <c r="C842" t="s">
        <v>41</v>
      </c>
      <c r="D842" t="s">
        <v>42</v>
      </c>
      <c r="E842" t="s">
        <v>42</v>
      </c>
      <c r="F842" s="2">
        <v>42457.038194444445</v>
      </c>
      <c r="G842" t="s">
        <v>137</v>
      </c>
      <c r="H842">
        <v>0</v>
      </c>
    </row>
    <row r="843" spans="1:8" x14ac:dyDescent="0.25">
      <c r="A843">
        <v>16000106342</v>
      </c>
      <c r="B843">
        <v>281</v>
      </c>
      <c r="C843" t="s">
        <v>48</v>
      </c>
      <c r="D843" t="s">
        <v>42</v>
      </c>
      <c r="E843" t="s">
        <v>42</v>
      </c>
      <c r="F843" s="2">
        <v>42457.044444444444</v>
      </c>
      <c r="G843" t="s">
        <v>155</v>
      </c>
      <c r="H843">
        <v>4</v>
      </c>
    </row>
    <row r="844" spans="1:8" x14ac:dyDescent="0.25">
      <c r="A844">
        <v>16000106256</v>
      </c>
      <c r="B844">
        <v>50</v>
      </c>
      <c r="C844" t="s">
        <v>407</v>
      </c>
      <c r="D844" t="s">
        <v>220</v>
      </c>
      <c r="E844" t="s">
        <v>107</v>
      </c>
      <c r="F844" s="2">
        <v>42457.043749999997</v>
      </c>
      <c r="G844" t="s">
        <v>23</v>
      </c>
      <c r="H844">
        <v>2</v>
      </c>
    </row>
    <row r="845" spans="1:8" x14ac:dyDescent="0.25">
      <c r="A845">
        <v>16000106183</v>
      </c>
      <c r="B845">
        <v>245</v>
      </c>
      <c r="C845" t="s">
        <v>58</v>
      </c>
      <c r="D845" t="s">
        <v>21</v>
      </c>
      <c r="E845" t="s">
        <v>21</v>
      </c>
      <c r="F845" s="2">
        <v>42457.041666666664</v>
      </c>
      <c r="G845" t="s">
        <v>179</v>
      </c>
      <c r="H845">
        <v>1</v>
      </c>
    </row>
    <row r="846" spans="1:8" x14ac:dyDescent="0.25">
      <c r="A846">
        <v>16000106353</v>
      </c>
      <c r="B846">
        <v>470</v>
      </c>
      <c r="C846" t="s">
        <v>27</v>
      </c>
      <c r="D846" t="s">
        <v>28</v>
      </c>
      <c r="E846" t="s">
        <v>29</v>
      </c>
      <c r="F846" s="2">
        <v>42457.055555555555</v>
      </c>
      <c r="G846" t="s">
        <v>124</v>
      </c>
      <c r="H846">
        <v>3</v>
      </c>
    </row>
    <row r="847" spans="1:8" x14ac:dyDescent="0.25">
      <c r="A847">
        <v>16000106352</v>
      </c>
      <c r="B847">
        <v>250</v>
      </c>
      <c r="C847" t="s">
        <v>111</v>
      </c>
      <c r="D847" t="s">
        <v>112</v>
      </c>
      <c r="E847" t="s">
        <v>113</v>
      </c>
      <c r="F847" s="2">
        <v>42457.054861111108</v>
      </c>
      <c r="G847" t="s">
        <v>54</v>
      </c>
      <c r="H847">
        <v>2</v>
      </c>
    </row>
    <row r="848" spans="1:8" x14ac:dyDescent="0.25">
      <c r="A848">
        <v>16000106346</v>
      </c>
      <c r="B848">
        <v>460</v>
      </c>
      <c r="C848" t="s">
        <v>35</v>
      </c>
      <c r="D848" t="s">
        <v>29</v>
      </c>
      <c r="E848" t="s">
        <v>29</v>
      </c>
      <c r="F848" s="2">
        <v>42457.054861111108</v>
      </c>
      <c r="G848" t="s">
        <v>37</v>
      </c>
      <c r="H848">
        <v>3</v>
      </c>
    </row>
    <row r="849" spans="1:8" x14ac:dyDescent="0.25">
      <c r="A849">
        <v>16000106325</v>
      </c>
      <c r="B849">
        <v>242</v>
      </c>
      <c r="C849" t="s">
        <v>20</v>
      </c>
      <c r="D849" t="s">
        <v>21</v>
      </c>
      <c r="E849" t="s">
        <v>21</v>
      </c>
      <c r="F849" s="2">
        <v>42457.053472222222</v>
      </c>
      <c r="G849" t="s">
        <v>247</v>
      </c>
      <c r="H849">
        <v>4</v>
      </c>
    </row>
    <row r="850" spans="1:8" x14ac:dyDescent="0.25">
      <c r="A850">
        <v>16000106359</v>
      </c>
      <c r="B850">
        <v>177</v>
      </c>
      <c r="C850" t="s">
        <v>117</v>
      </c>
      <c r="D850" t="s">
        <v>52</v>
      </c>
      <c r="E850" t="s">
        <v>52</v>
      </c>
      <c r="F850" s="2">
        <v>42457.060416666667</v>
      </c>
      <c r="G850" t="s">
        <v>83</v>
      </c>
      <c r="H850">
        <v>1</v>
      </c>
    </row>
    <row r="851" spans="1:8" x14ac:dyDescent="0.25">
      <c r="A851">
        <v>16000106355</v>
      </c>
      <c r="B851">
        <v>460</v>
      </c>
      <c r="C851" t="s">
        <v>35</v>
      </c>
      <c r="D851" t="s">
        <v>29</v>
      </c>
      <c r="E851" t="s">
        <v>29</v>
      </c>
      <c r="F851" s="2">
        <v>42457.061111111114</v>
      </c>
      <c r="G851" t="s">
        <v>137</v>
      </c>
      <c r="H851">
        <v>1</v>
      </c>
    </row>
    <row r="852" spans="1:8" x14ac:dyDescent="0.25">
      <c r="A852">
        <v>16000106351</v>
      </c>
      <c r="B852">
        <v>450</v>
      </c>
      <c r="C852" t="s">
        <v>520</v>
      </c>
      <c r="D852" t="s">
        <v>29</v>
      </c>
      <c r="E852" t="s">
        <v>29</v>
      </c>
      <c r="F852" s="2">
        <v>42457.063194444447</v>
      </c>
      <c r="G852" t="s">
        <v>37</v>
      </c>
      <c r="H852">
        <v>3</v>
      </c>
    </row>
    <row r="853" spans="1:8" x14ac:dyDescent="0.25">
      <c r="A853">
        <v>16000106345</v>
      </c>
      <c r="B853">
        <v>245</v>
      </c>
      <c r="C853" t="s">
        <v>58</v>
      </c>
      <c r="D853" t="s">
        <v>21</v>
      </c>
      <c r="E853" t="s">
        <v>21</v>
      </c>
      <c r="F853" s="2">
        <v>42457.061805555553</v>
      </c>
      <c r="G853" t="s">
        <v>179</v>
      </c>
      <c r="H853">
        <v>0</v>
      </c>
    </row>
    <row r="854" spans="1:8" x14ac:dyDescent="0.25">
      <c r="A854">
        <v>16000106309</v>
      </c>
      <c r="B854">
        <v>63</v>
      </c>
      <c r="C854" t="s">
        <v>165</v>
      </c>
      <c r="D854" t="s">
        <v>166</v>
      </c>
      <c r="E854" t="s">
        <v>166</v>
      </c>
      <c r="F854" s="2">
        <v>42457.055555555555</v>
      </c>
      <c r="G854" t="s">
        <v>137</v>
      </c>
      <c r="H854">
        <v>2</v>
      </c>
    </row>
    <row r="855" spans="1:8" x14ac:dyDescent="0.25">
      <c r="A855">
        <v>16000106299</v>
      </c>
      <c r="B855">
        <v>245</v>
      </c>
      <c r="C855" t="s">
        <v>58</v>
      </c>
      <c r="D855" t="s">
        <v>21</v>
      </c>
      <c r="E855" t="s">
        <v>21</v>
      </c>
      <c r="F855" s="2">
        <v>42457.061805555553</v>
      </c>
      <c r="G855" t="s">
        <v>129</v>
      </c>
      <c r="H855">
        <v>1</v>
      </c>
    </row>
    <row r="856" spans="1:8" x14ac:dyDescent="0.25">
      <c r="A856">
        <v>16000106336</v>
      </c>
      <c r="B856">
        <v>40</v>
      </c>
      <c r="C856" t="s">
        <v>224</v>
      </c>
      <c r="D856" t="s">
        <v>225</v>
      </c>
      <c r="E856" t="s">
        <v>225</v>
      </c>
      <c r="F856" s="2">
        <v>42457.073611111111</v>
      </c>
      <c r="G856" t="s">
        <v>155</v>
      </c>
      <c r="H856">
        <v>1</v>
      </c>
    </row>
    <row r="857" spans="1:8" x14ac:dyDescent="0.25">
      <c r="A857">
        <v>16000106307</v>
      </c>
      <c r="B857">
        <v>65</v>
      </c>
      <c r="C857" t="s">
        <v>74</v>
      </c>
      <c r="D857" t="s">
        <v>75</v>
      </c>
      <c r="E857" t="s">
        <v>76</v>
      </c>
      <c r="F857" s="2">
        <v>42457.071527777778</v>
      </c>
      <c r="G857" t="s">
        <v>155</v>
      </c>
      <c r="H857">
        <v>1</v>
      </c>
    </row>
    <row r="858" spans="1:8" x14ac:dyDescent="0.25">
      <c r="A858">
        <v>16000106374</v>
      </c>
      <c r="B858">
        <v>177</v>
      </c>
      <c r="C858" t="s">
        <v>117</v>
      </c>
      <c r="D858" t="s">
        <v>52</v>
      </c>
      <c r="E858" t="s">
        <v>52</v>
      </c>
      <c r="F858" s="2">
        <v>42457.083333333336</v>
      </c>
      <c r="G858" t="s">
        <v>83</v>
      </c>
      <c r="H858">
        <v>3</v>
      </c>
    </row>
    <row r="859" spans="1:8" x14ac:dyDescent="0.25">
      <c r="A859">
        <v>16000106369</v>
      </c>
      <c r="B859">
        <v>280</v>
      </c>
      <c r="C859" t="s">
        <v>41</v>
      </c>
      <c r="D859" t="s">
        <v>42</v>
      </c>
      <c r="E859" t="s">
        <v>42</v>
      </c>
      <c r="F859" s="2">
        <v>42457.082638888889</v>
      </c>
      <c r="G859" t="s">
        <v>179</v>
      </c>
      <c r="H859">
        <v>1</v>
      </c>
    </row>
    <row r="860" spans="1:8" x14ac:dyDescent="0.25">
      <c r="A860">
        <v>16000106366</v>
      </c>
      <c r="B860">
        <v>245</v>
      </c>
      <c r="C860" t="s">
        <v>58</v>
      </c>
      <c r="D860" t="s">
        <v>21</v>
      </c>
      <c r="E860" t="s">
        <v>21</v>
      </c>
      <c r="F860" s="2">
        <v>42457.085416666669</v>
      </c>
      <c r="G860" t="s">
        <v>91</v>
      </c>
      <c r="H860">
        <v>3</v>
      </c>
    </row>
    <row r="861" spans="1:8" x14ac:dyDescent="0.25">
      <c r="A861">
        <v>16000106365</v>
      </c>
      <c r="B861">
        <v>200</v>
      </c>
      <c r="C861" t="s">
        <v>352</v>
      </c>
      <c r="D861" t="s">
        <v>64</v>
      </c>
      <c r="E861" t="s">
        <v>65</v>
      </c>
      <c r="F861" s="2">
        <v>42457.080555555556</v>
      </c>
      <c r="G861" t="s">
        <v>54</v>
      </c>
      <c r="H861">
        <v>1</v>
      </c>
    </row>
    <row r="862" spans="1:8" x14ac:dyDescent="0.25">
      <c r="A862">
        <v>16000106267</v>
      </c>
      <c r="B862">
        <v>460</v>
      </c>
      <c r="C862" t="s">
        <v>35</v>
      </c>
      <c r="D862" t="s">
        <v>29</v>
      </c>
      <c r="E862" t="s">
        <v>29</v>
      </c>
      <c r="F862" s="2">
        <v>42457.07708333333</v>
      </c>
      <c r="G862" t="s">
        <v>129</v>
      </c>
      <c r="H862">
        <v>3</v>
      </c>
    </row>
    <row r="863" spans="1:8" x14ac:dyDescent="0.25">
      <c r="A863">
        <v>16000106387</v>
      </c>
      <c r="B863">
        <v>177</v>
      </c>
      <c r="C863" t="s">
        <v>117</v>
      </c>
      <c r="D863" t="s">
        <v>52</v>
      </c>
      <c r="E863" t="s">
        <v>52</v>
      </c>
      <c r="F863" s="2">
        <v>42457.101388888892</v>
      </c>
      <c r="G863" t="s">
        <v>155</v>
      </c>
      <c r="H863">
        <v>3</v>
      </c>
    </row>
    <row r="864" spans="1:8" x14ac:dyDescent="0.25">
      <c r="A864">
        <v>16000106384</v>
      </c>
      <c r="B864">
        <v>245</v>
      </c>
      <c r="C864" t="s">
        <v>58</v>
      </c>
      <c r="D864" t="s">
        <v>21</v>
      </c>
      <c r="E864" t="s">
        <v>21</v>
      </c>
      <c r="F864" s="2">
        <v>42457.105555555558</v>
      </c>
      <c r="G864" t="s">
        <v>91</v>
      </c>
      <c r="H864">
        <v>3</v>
      </c>
    </row>
    <row r="865" spans="1:8" x14ac:dyDescent="0.25">
      <c r="A865">
        <v>16000106380</v>
      </c>
      <c r="B865">
        <v>245</v>
      </c>
      <c r="C865" t="s">
        <v>58</v>
      </c>
      <c r="D865" t="s">
        <v>21</v>
      </c>
      <c r="E865" t="s">
        <v>21</v>
      </c>
      <c r="F865" s="2">
        <v>42457.106944444444</v>
      </c>
      <c r="G865" t="s">
        <v>91</v>
      </c>
      <c r="H865">
        <v>3</v>
      </c>
    </row>
    <row r="866" spans="1:8" x14ac:dyDescent="0.25">
      <c r="A866">
        <v>16000106379</v>
      </c>
      <c r="B866">
        <v>350</v>
      </c>
      <c r="C866" t="s">
        <v>146</v>
      </c>
      <c r="D866" t="s">
        <v>146</v>
      </c>
      <c r="E866" t="s">
        <v>146</v>
      </c>
      <c r="F866" s="2">
        <v>42457.095138888886</v>
      </c>
      <c r="G866" t="s">
        <v>31</v>
      </c>
      <c r="H866">
        <v>1</v>
      </c>
    </row>
    <row r="867" spans="1:8" x14ac:dyDescent="0.25">
      <c r="A867">
        <v>16000106371</v>
      </c>
      <c r="B867">
        <v>161</v>
      </c>
      <c r="C867" t="s">
        <v>62</v>
      </c>
      <c r="D867" t="s">
        <v>62</v>
      </c>
      <c r="E867" t="s">
        <v>62</v>
      </c>
      <c r="F867" s="2">
        <v>42457.106249999997</v>
      </c>
      <c r="G867" t="s">
        <v>155</v>
      </c>
      <c r="H867">
        <v>1</v>
      </c>
    </row>
    <row r="868" spans="1:8" x14ac:dyDescent="0.25">
      <c r="A868">
        <v>16000106370</v>
      </c>
      <c r="B868">
        <v>280</v>
      </c>
      <c r="C868" t="s">
        <v>41</v>
      </c>
      <c r="D868" t="s">
        <v>42</v>
      </c>
      <c r="E868" t="s">
        <v>42</v>
      </c>
      <c r="F868" s="2">
        <v>42457.095138888886</v>
      </c>
      <c r="G868" t="s">
        <v>179</v>
      </c>
      <c r="H868">
        <v>1</v>
      </c>
    </row>
    <row r="869" spans="1:8" x14ac:dyDescent="0.25">
      <c r="A869">
        <v>16000106368</v>
      </c>
      <c r="B869">
        <v>250</v>
      </c>
      <c r="C869" t="s">
        <v>111</v>
      </c>
      <c r="D869" t="s">
        <v>112</v>
      </c>
      <c r="E869" t="s">
        <v>113</v>
      </c>
      <c r="F869" s="2">
        <v>42457.098611111112</v>
      </c>
      <c r="G869" t="s">
        <v>78</v>
      </c>
      <c r="H869">
        <v>1</v>
      </c>
    </row>
    <row r="870" spans="1:8" x14ac:dyDescent="0.25">
      <c r="A870">
        <v>16000106362</v>
      </c>
      <c r="B870">
        <v>261</v>
      </c>
      <c r="C870" t="s">
        <v>393</v>
      </c>
      <c r="D870" t="s">
        <v>394</v>
      </c>
      <c r="E870" t="s">
        <v>394</v>
      </c>
      <c r="F870" s="2">
        <v>42457.093055555553</v>
      </c>
      <c r="G870" t="s">
        <v>137</v>
      </c>
      <c r="H870">
        <v>1</v>
      </c>
    </row>
    <row r="871" spans="1:8" x14ac:dyDescent="0.25">
      <c r="A871">
        <v>16000106361</v>
      </c>
      <c r="B871">
        <v>280</v>
      </c>
      <c r="C871" t="s">
        <v>41</v>
      </c>
      <c r="D871" t="s">
        <v>42</v>
      </c>
      <c r="E871" t="s">
        <v>42</v>
      </c>
      <c r="F871" s="2">
        <v>42457.104166666664</v>
      </c>
      <c r="G871" t="s">
        <v>91</v>
      </c>
      <c r="H871">
        <v>2</v>
      </c>
    </row>
    <row r="872" spans="1:8" x14ac:dyDescent="0.25">
      <c r="A872">
        <v>16000106341</v>
      </c>
      <c r="B872">
        <v>183</v>
      </c>
      <c r="C872" t="s">
        <v>1714</v>
      </c>
      <c r="D872" t="s">
        <v>148</v>
      </c>
      <c r="E872" t="s">
        <v>148</v>
      </c>
      <c r="F872" s="2">
        <v>42457.102777777778</v>
      </c>
      <c r="G872" t="s">
        <v>247</v>
      </c>
      <c r="H872">
        <v>2</v>
      </c>
    </row>
    <row r="873" spans="1:8" x14ac:dyDescent="0.25">
      <c r="A873">
        <v>16000106319</v>
      </c>
      <c r="B873">
        <v>71</v>
      </c>
      <c r="C873" t="s">
        <v>269</v>
      </c>
      <c r="D873" t="s">
        <v>183</v>
      </c>
      <c r="E873" t="s">
        <v>183</v>
      </c>
      <c r="F873" s="2">
        <v>42457.1</v>
      </c>
      <c r="G873" t="s">
        <v>124</v>
      </c>
      <c r="H873">
        <v>1</v>
      </c>
    </row>
    <row r="874" spans="1:8" x14ac:dyDescent="0.25">
      <c r="A874">
        <v>16000106253</v>
      </c>
      <c r="B874">
        <v>53</v>
      </c>
      <c r="C874" t="s">
        <v>287</v>
      </c>
      <c r="D874" t="s">
        <v>220</v>
      </c>
      <c r="E874" t="s">
        <v>107</v>
      </c>
      <c r="F874" s="2">
        <v>42457.088194444441</v>
      </c>
      <c r="G874" t="s">
        <v>155</v>
      </c>
      <c r="H874">
        <v>1</v>
      </c>
    </row>
    <row r="875" spans="1:8" x14ac:dyDescent="0.25">
      <c r="A875">
        <v>16000106386</v>
      </c>
      <c r="B875">
        <v>261</v>
      </c>
      <c r="C875" t="s">
        <v>393</v>
      </c>
      <c r="D875" t="s">
        <v>394</v>
      </c>
      <c r="E875" t="s">
        <v>394</v>
      </c>
      <c r="F875" s="2">
        <v>42457.109722222223</v>
      </c>
      <c r="G875" t="s">
        <v>23</v>
      </c>
      <c r="H875">
        <v>3</v>
      </c>
    </row>
    <row r="876" spans="1:8" x14ac:dyDescent="0.25">
      <c r="A876">
        <v>16000106396</v>
      </c>
      <c r="B876">
        <v>244</v>
      </c>
      <c r="C876" t="s">
        <v>558</v>
      </c>
      <c r="D876" t="s">
        <v>21</v>
      </c>
      <c r="E876" t="s">
        <v>21</v>
      </c>
      <c r="F876" s="2">
        <v>42457.120833333334</v>
      </c>
      <c r="G876" t="s">
        <v>91</v>
      </c>
      <c r="H876">
        <v>3</v>
      </c>
    </row>
    <row r="877" spans="1:8" x14ac:dyDescent="0.25">
      <c r="A877">
        <v>16000106390</v>
      </c>
      <c r="B877">
        <v>280</v>
      </c>
      <c r="C877" t="s">
        <v>41</v>
      </c>
      <c r="D877" t="s">
        <v>42</v>
      </c>
      <c r="E877" t="s">
        <v>42</v>
      </c>
      <c r="F877" s="2">
        <v>42457.115972222222</v>
      </c>
      <c r="G877" t="s">
        <v>124</v>
      </c>
      <c r="H877">
        <v>2</v>
      </c>
    </row>
    <row r="878" spans="1:8" x14ac:dyDescent="0.25">
      <c r="A878">
        <v>16000106388</v>
      </c>
      <c r="B878">
        <v>200</v>
      </c>
      <c r="C878" t="s">
        <v>352</v>
      </c>
      <c r="D878" t="s">
        <v>64</v>
      </c>
      <c r="E878" t="s">
        <v>65</v>
      </c>
      <c r="F878" s="2">
        <v>42457.111805555556</v>
      </c>
      <c r="G878" t="s">
        <v>91</v>
      </c>
      <c r="H878">
        <v>1</v>
      </c>
    </row>
    <row r="879" spans="1:8" x14ac:dyDescent="0.25">
      <c r="A879">
        <v>16000106400</v>
      </c>
      <c r="B879">
        <v>161</v>
      </c>
      <c r="C879" t="s">
        <v>62</v>
      </c>
      <c r="D879" t="s">
        <v>62</v>
      </c>
      <c r="E879" t="s">
        <v>62</v>
      </c>
      <c r="F879" s="2">
        <v>42457.125694444447</v>
      </c>
      <c r="G879" t="s">
        <v>137</v>
      </c>
      <c r="H879">
        <v>3</v>
      </c>
    </row>
    <row r="880" spans="1:8" x14ac:dyDescent="0.25">
      <c r="A880">
        <v>16000106395</v>
      </c>
      <c r="B880">
        <v>460</v>
      </c>
      <c r="C880" t="s">
        <v>35</v>
      </c>
      <c r="D880" t="s">
        <v>29</v>
      </c>
      <c r="E880" t="s">
        <v>29</v>
      </c>
      <c r="F880" s="2">
        <v>42457.118055555555</v>
      </c>
      <c r="G880" t="s">
        <v>44</v>
      </c>
      <c r="H880">
        <v>2</v>
      </c>
    </row>
    <row r="881" spans="1:8" x14ac:dyDescent="0.25">
      <c r="A881">
        <v>16000106391</v>
      </c>
      <c r="B881">
        <v>184</v>
      </c>
      <c r="C881" t="s">
        <v>281</v>
      </c>
      <c r="D881" t="s">
        <v>148</v>
      </c>
      <c r="E881" t="s">
        <v>148</v>
      </c>
      <c r="F881" s="2">
        <v>42457.119444444441</v>
      </c>
      <c r="G881" t="s">
        <v>155</v>
      </c>
      <c r="H881">
        <v>1</v>
      </c>
    </row>
    <row r="882" spans="1:8" x14ac:dyDescent="0.25">
      <c r="A882">
        <v>16000106297</v>
      </c>
      <c r="B882">
        <v>430</v>
      </c>
      <c r="C882" t="s">
        <v>134</v>
      </c>
      <c r="D882" t="s">
        <v>29</v>
      </c>
      <c r="E882" t="s">
        <v>135</v>
      </c>
      <c r="F882" s="2">
        <v>42457.127083333333</v>
      </c>
      <c r="G882" t="s">
        <v>31</v>
      </c>
      <c r="H882">
        <v>0</v>
      </c>
    </row>
    <row r="883" spans="1:8" x14ac:dyDescent="0.25">
      <c r="A883">
        <v>16000106236</v>
      </c>
      <c r="B883">
        <v>184</v>
      </c>
      <c r="C883" t="s">
        <v>281</v>
      </c>
      <c r="D883" t="s">
        <v>148</v>
      </c>
      <c r="E883" t="s">
        <v>148</v>
      </c>
      <c r="F883" s="2">
        <v>42457.119444444441</v>
      </c>
      <c r="G883" t="s">
        <v>129</v>
      </c>
      <c r="H883">
        <v>2</v>
      </c>
    </row>
    <row r="884" spans="1:8" x14ac:dyDescent="0.25">
      <c r="A884">
        <v>16000106367</v>
      </c>
      <c r="B884">
        <v>245</v>
      </c>
      <c r="C884" t="s">
        <v>58</v>
      </c>
      <c r="D884" t="s">
        <v>21</v>
      </c>
      <c r="E884" t="s">
        <v>21</v>
      </c>
      <c r="F884" s="2">
        <v>42457.129861111112</v>
      </c>
      <c r="G884" t="s">
        <v>44</v>
      </c>
      <c r="H884">
        <v>1</v>
      </c>
    </row>
    <row r="885" spans="1:8" x14ac:dyDescent="0.25">
      <c r="A885">
        <v>16000106272</v>
      </c>
      <c r="B885">
        <v>40</v>
      </c>
      <c r="C885" t="s">
        <v>224</v>
      </c>
      <c r="D885" t="s">
        <v>225</v>
      </c>
      <c r="E885" t="s">
        <v>225</v>
      </c>
      <c r="F885" s="2">
        <v>42457.131249999999</v>
      </c>
      <c r="G885" t="s">
        <v>54</v>
      </c>
      <c r="H885">
        <v>1</v>
      </c>
    </row>
    <row r="886" spans="1:8" x14ac:dyDescent="0.25">
      <c r="A886">
        <v>16000106378</v>
      </c>
      <c r="B886">
        <v>460</v>
      </c>
      <c r="C886" t="s">
        <v>35</v>
      </c>
      <c r="D886" t="s">
        <v>29</v>
      </c>
      <c r="E886" t="s">
        <v>29</v>
      </c>
      <c r="F886" s="2">
        <v>42457.133333333331</v>
      </c>
      <c r="G886" t="s">
        <v>91</v>
      </c>
      <c r="H886">
        <v>2</v>
      </c>
    </row>
    <row r="887" spans="1:8" x14ac:dyDescent="0.25">
      <c r="A887">
        <v>16000106287</v>
      </c>
      <c r="B887">
        <v>220</v>
      </c>
      <c r="C887" t="s">
        <v>325</v>
      </c>
      <c r="D887" t="s">
        <v>326</v>
      </c>
      <c r="E887" t="s">
        <v>327</v>
      </c>
      <c r="F887" s="2">
        <v>42457.136111111111</v>
      </c>
      <c r="G887" t="s">
        <v>247</v>
      </c>
      <c r="H887">
        <v>1</v>
      </c>
    </row>
    <row r="888" spans="1:8" x14ac:dyDescent="0.25">
      <c r="A888">
        <v>16000106402</v>
      </c>
      <c r="B888">
        <v>40</v>
      </c>
      <c r="C888" t="s">
        <v>224</v>
      </c>
      <c r="D888" t="s">
        <v>225</v>
      </c>
      <c r="E888" t="s">
        <v>225</v>
      </c>
      <c r="F888" s="2">
        <v>42457.13958333333</v>
      </c>
      <c r="G888" t="s">
        <v>91</v>
      </c>
      <c r="H888">
        <v>2</v>
      </c>
    </row>
    <row r="889" spans="1:8" x14ac:dyDescent="0.25">
      <c r="A889">
        <v>16000106401</v>
      </c>
      <c r="B889">
        <v>280</v>
      </c>
      <c r="C889" t="s">
        <v>41</v>
      </c>
      <c r="D889" t="s">
        <v>42</v>
      </c>
      <c r="E889" t="s">
        <v>42</v>
      </c>
      <c r="F889" s="2">
        <v>42457.145138888889</v>
      </c>
      <c r="G889" t="s">
        <v>78</v>
      </c>
      <c r="H889">
        <v>2</v>
      </c>
    </row>
    <row r="890" spans="1:8" x14ac:dyDescent="0.25">
      <c r="A890">
        <v>16000106398</v>
      </c>
      <c r="B890">
        <v>280</v>
      </c>
      <c r="C890" t="s">
        <v>41</v>
      </c>
      <c r="D890" t="s">
        <v>42</v>
      </c>
      <c r="E890" t="s">
        <v>42</v>
      </c>
      <c r="F890" s="2">
        <v>42457.13958333333</v>
      </c>
      <c r="G890" t="s">
        <v>155</v>
      </c>
      <c r="H890">
        <v>4</v>
      </c>
    </row>
    <row r="891" spans="1:8" x14ac:dyDescent="0.25">
      <c r="A891">
        <v>16000105974</v>
      </c>
      <c r="B891">
        <v>245</v>
      </c>
      <c r="C891" t="s">
        <v>58</v>
      </c>
      <c r="D891" t="s">
        <v>21</v>
      </c>
      <c r="E891" t="s">
        <v>21</v>
      </c>
      <c r="F891" s="2">
        <v>42456.731944444444</v>
      </c>
      <c r="G891" t="s">
        <v>31</v>
      </c>
      <c r="H891">
        <v>1</v>
      </c>
    </row>
    <row r="892" spans="1:8" x14ac:dyDescent="0.25">
      <c r="A892">
        <v>16000106397</v>
      </c>
      <c r="B892">
        <v>161</v>
      </c>
      <c r="C892" t="s">
        <v>62</v>
      </c>
      <c r="D892" t="s">
        <v>62</v>
      </c>
      <c r="E892" t="s">
        <v>62</v>
      </c>
      <c r="F892" s="2">
        <v>42457.147916666669</v>
      </c>
      <c r="G892" t="s">
        <v>155</v>
      </c>
      <c r="H892">
        <v>1</v>
      </c>
    </row>
    <row r="893" spans="1:8" x14ac:dyDescent="0.25">
      <c r="A893">
        <v>16000106409</v>
      </c>
      <c r="B893">
        <v>280</v>
      </c>
      <c r="C893" t="s">
        <v>41</v>
      </c>
      <c r="D893" t="s">
        <v>42</v>
      </c>
      <c r="E893" t="s">
        <v>42</v>
      </c>
      <c r="F893" s="2">
        <v>42457.163194444445</v>
      </c>
      <c r="G893" t="s">
        <v>247</v>
      </c>
      <c r="H893">
        <v>1</v>
      </c>
    </row>
    <row r="894" spans="1:8" x14ac:dyDescent="0.25">
      <c r="A894">
        <v>16000106363</v>
      </c>
      <c r="B894">
        <v>460</v>
      </c>
      <c r="C894" t="s">
        <v>35</v>
      </c>
      <c r="D894" t="s">
        <v>29</v>
      </c>
      <c r="E894" t="s">
        <v>29</v>
      </c>
      <c r="F894" s="2">
        <v>42457.158333333333</v>
      </c>
      <c r="G894" t="s">
        <v>23</v>
      </c>
      <c r="H894">
        <v>3</v>
      </c>
    </row>
    <row r="895" spans="1:8" x14ac:dyDescent="0.25">
      <c r="A895">
        <v>16000106425</v>
      </c>
      <c r="B895">
        <v>177</v>
      </c>
      <c r="C895" t="s">
        <v>117</v>
      </c>
      <c r="D895" t="s">
        <v>52</v>
      </c>
      <c r="E895" t="s">
        <v>52</v>
      </c>
      <c r="F895" s="2">
        <v>42457.165972222225</v>
      </c>
      <c r="G895" t="s">
        <v>91</v>
      </c>
      <c r="H895">
        <v>1</v>
      </c>
    </row>
    <row r="896" spans="1:8" x14ac:dyDescent="0.25">
      <c r="A896">
        <v>16000106422</v>
      </c>
      <c r="B896">
        <v>460</v>
      </c>
      <c r="C896" t="s">
        <v>35</v>
      </c>
      <c r="D896" t="s">
        <v>29</v>
      </c>
      <c r="E896" t="s">
        <v>29</v>
      </c>
      <c r="F896" s="2">
        <v>42457.172222222223</v>
      </c>
      <c r="G896" t="s">
        <v>44</v>
      </c>
      <c r="H896">
        <v>1</v>
      </c>
    </row>
    <row r="897" spans="1:8" x14ac:dyDescent="0.25">
      <c r="A897">
        <v>16000106418</v>
      </c>
      <c r="B897">
        <v>244</v>
      </c>
      <c r="C897" t="s">
        <v>558</v>
      </c>
      <c r="D897" t="s">
        <v>21</v>
      </c>
      <c r="E897" t="s">
        <v>21</v>
      </c>
      <c r="F897" s="2">
        <v>42457.174305555556</v>
      </c>
      <c r="G897" t="s">
        <v>37</v>
      </c>
      <c r="H897">
        <v>1</v>
      </c>
    </row>
    <row r="898" spans="1:8" x14ac:dyDescent="0.25">
      <c r="A898">
        <v>16000106417</v>
      </c>
      <c r="B898">
        <v>201</v>
      </c>
      <c r="C898" t="s">
        <v>63</v>
      </c>
      <c r="D898" t="s">
        <v>64</v>
      </c>
      <c r="E898" t="s">
        <v>65</v>
      </c>
      <c r="F898" s="2">
        <v>42457.168055555558</v>
      </c>
      <c r="G898" t="s">
        <v>137</v>
      </c>
      <c r="H898">
        <v>2</v>
      </c>
    </row>
    <row r="899" spans="1:8" x14ac:dyDescent="0.25">
      <c r="A899">
        <v>16000106433</v>
      </c>
      <c r="B899">
        <v>460</v>
      </c>
      <c r="C899" t="s">
        <v>35</v>
      </c>
      <c r="D899" t="s">
        <v>29</v>
      </c>
      <c r="E899" t="s">
        <v>29</v>
      </c>
      <c r="F899" s="2">
        <v>42457.184027777781</v>
      </c>
      <c r="G899" t="s">
        <v>44</v>
      </c>
      <c r="H899">
        <v>2</v>
      </c>
    </row>
    <row r="900" spans="1:8" x14ac:dyDescent="0.25">
      <c r="A900">
        <v>16000106408</v>
      </c>
      <c r="B900">
        <v>200</v>
      </c>
      <c r="C900" t="s">
        <v>352</v>
      </c>
      <c r="D900" t="s">
        <v>64</v>
      </c>
      <c r="E900" t="s">
        <v>65</v>
      </c>
      <c r="F900" s="2">
        <v>42457.181250000001</v>
      </c>
      <c r="G900" t="s">
        <v>129</v>
      </c>
      <c r="H900">
        <v>2</v>
      </c>
    </row>
    <row r="901" spans="1:8" x14ac:dyDescent="0.25">
      <c r="A901">
        <v>16000106430</v>
      </c>
      <c r="B901">
        <v>244</v>
      </c>
      <c r="C901" t="s">
        <v>558</v>
      </c>
      <c r="D901" t="s">
        <v>21</v>
      </c>
      <c r="E901" t="s">
        <v>21</v>
      </c>
      <c r="F901" s="2">
        <v>42457.18472222222</v>
      </c>
      <c r="G901" t="s">
        <v>137</v>
      </c>
      <c r="H901">
        <v>1</v>
      </c>
    </row>
    <row r="902" spans="1:8" x14ac:dyDescent="0.25">
      <c r="A902">
        <v>16000106419</v>
      </c>
      <c r="B902">
        <v>200</v>
      </c>
      <c r="C902" t="s">
        <v>352</v>
      </c>
      <c r="D902" t="s">
        <v>64</v>
      </c>
      <c r="E902" t="s">
        <v>65</v>
      </c>
      <c r="F902" s="2">
        <v>42457.181250000001</v>
      </c>
      <c r="G902" t="s">
        <v>129</v>
      </c>
      <c r="H902">
        <v>4</v>
      </c>
    </row>
    <row r="903" spans="1:8" x14ac:dyDescent="0.25">
      <c r="A903">
        <v>16000106364</v>
      </c>
      <c r="B903">
        <v>53</v>
      </c>
      <c r="C903" t="s">
        <v>287</v>
      </c>
      <c r="D903" t="s">
        <v>220</v>
      </c>
      <c r="E903" t="s">
        <v>107</v>
      </c>
      <c r="F903" s="2">
        <v>42457.188888888886</v>
      </c>
      <c r="G903" t="s">
        <v>44</v>
      </c>
      <c r="H903">
        <v>1</v>
      </c>
    </row>
    <row r="904" spans="1:8" x14ac:dyDescent="0.25">
      <c r="A904">
        <v>16000106354</v>
      </c>
      <c r="B904">
        <v>281</v>
      </c>
      <c r="C904" t="s">
        <v>48</v>
      </c>
      <c r="D904" t="s">
        <v>42</v>
      </c>
      <c r="E904" t="s">
        <v>42</v>
      </c>
      <c r="F904" s="2">
        <v>42457.1875</v>
      </c>
      <c r="G904" t="s">
        <v>99</v>
      </c>
      <c r="H904">
        <v>0</v>
      </c>
    </row>
    <row r="905" spans="1:8" x14ac:dyDescent="0.25">
      <c r="A905">
        <v>16000106423</v>
      </c>
      <c r="B905">
        <v>244</v>
      </c>
      <c r="C905" t="s">
        <v>558</v>
      </c>
      <c r="D905" t="s">
        <v>21</v>
      </c>
      <c r="E905" t="s">
        <v>21</v>
      </c>
      <c r="F905" s="2">
        <v>42457.189583333333</v>
      </c>
      <c r="G905" t="s">
        <v>247</v>
      </c>
      <c r="H905">
        <v>1</v>
      </c>
    </row>
    <row r="906" spans="1:8" x14ac:dyDescent="0.25">
      <c r="A906">
        <v>16000106404</v>
      </c>
      <c r="B906">
        <v>280</v>
      </c>
      <c r="C906" t="s">
        <v>41</v>
      </c>
      <c r="D906" t="s">
        <v>42</v>
      </c>
      <c r="E906" t="s">
        <v>42</v>
      </c>
      <c r="F906" s="2">
        <v>42457.195138888892</v>
      </c>
      <c r="G906" t="s">
        <v>99</v>
      </c>
      <c r="H906">
        <v>2</v>
      </c>
    </row>
    <row r="907" spans="1:8" x14ac:dyDescent="0.25">
      <c r="A907">
        <v>16000106116</v>
      </c>
      <c r="B907">
        <v>50</v>
      </c>
      <c r="C907" t="s">
        <v>407</v>
      </c>
      <c r="D907" t="s">
        <v>220</v>
      </c>
      <c r="E907" t="s">
        <v>107</v>
      </c>
      <c r="F907" s="2">
        <v>42457.19027777778</v>
      </c>
      <c r="G907" t="s">
        <v>179</v>
      </c>
      <c r="H907">
        <v>4</v>
      </c>
    </row>
    <row r="908" spans="1:8" x14ac:dyDescent="0.25">
      <c r="A908">
        <v>16000106439</v>
      </c>
      <c r="B908">
        <v>350</v>
      </c>
      <c r="C908" t="s">
        <v>146</v>
      </c>
      <c r="D908" t="s">
        <v>146</v>
      </c>
      <c r="E908" t="s">
        <v>146</v>
      </c>
      <c r="F908" s="2">
        <v>42457.197916666664</v>
      </c>
      <c r="G908" t="s">
        <v>54</v>
      </c>
      <c r="H908">
        <v>1</v>
      </c>
    </row>
    <row r="909" spans="1:8" x14ac:dyDescent="0.25">
      <c r="A909">
        <v>16000106394</v>
      </c>
      <c r="B909">
        <v>450</v>
      </c>
      <c r="C909" t="s">
        <v>520</v>
      </c>
      <c r="D909" t="s">
        <v>29</v>
      </c>
      <c r="E909" t="s">
        <v>29</v>
      </c>
      <c r="F909" s="2">
        <v>42457.200694444444</v>
      </c>
      <c r="G909" t="s">
        <v>91</v>
      </c>
      <c r="H909">
        <v>3</v>
      </c>
    </row>
    <row r="910" spans="1:8" x14ac:dyDescent="0.25">
      <c r="A910">
        <v>16000106331</v>
      </c>
      <c r="B910">
        <v>281</v>
      </c>
      <c r="C910" t="s">
        <v>48</v>
      </c>
      <c r="D910" t="s">
        <v>42</v>
      </c>
      <c r="E910" t="s">
        <v>42</v>
      </c>
      <c r="F910" s="2">
        <v>42457.209722222222</v>
      </c>
      <c r="G910" t="s">
        <v>276</v>
      </c>
      <c r="H910">
        <v>0</v>
      </c>
    </row>
    <row r="911" spans="1:8" x14ac:dyDescent="0.25">
      <c r="A911">
        <v>16000106323</v>
      </c>
      <c r="B911">
        <v>470</v>
      </c>
      <c r="C911" t="s">
        <v>27</v>
      </c>
      <c r="D911" t="s">
        <v>28</v>
      </c>
      <c r="E911" t="s">
        <v>29</v>
      </c>
      <c r="F911" s="2">
        <v>42457.211805555555</v>
      </c>
      <c r="G911" t="s">
        <v>99</v>
      </c>
      <c r="H911">
        <v>1</v>
      </c>
    </row>
    <row r="912" spans="1:8" x14ac:dyDescent="0.25">
      <c r="A912">
        <v>16000106445</v>
      </c>
      <c r="B912">
        <v>245</v>
      </c>
      <c r="C912" t="s">
        <v>58</v>
      </c>
      <c r="D912" t="s">
        <v>21</v>
      </c>
      <c r="E912" t="s">
        <v>21</v>
      </c>
      <c r="F912" s="2">
        <v>42457.209027777775</v>
      </c>
      <c r="G912" t="s">
        <v>91</v>
      </c>
      <c r="H912">
        <v>0</v>
      </c>
    </row>
    <row r="913" spans="1:8" x14ac:dyDescent="0.25">
      <c r="A913">
        <v>16000106420</v>
      </c>
      <c r="B913">
        <v>201</v>
      </c>
      <c r="C913" t="s">
        <v>63</v>
      </c>
      <c r="D913" t="s">
        <v>64</v>
      </c>
      <c r="E913" t="s">
        <v>65</v>
      </c>
      <c r="F913" s="2">
        <v>42457.208333333336</v>
      </c>
      <c r="G913" t="s">
        <v>276</v>
      </c>
      <c r="H913">
        <v>0</v>
      </c>
    </row>
    <row r="914" spans="1:8" x14ac:dyDescent="0.25">
      <c r="A914">
        <v>16000106414</v>
      </c>
      <c r="B914">
        <v>220</v>
      </c>
      <c r="C914" t="s">
        <v>325</v>
      </c>
      <c r="D914" t="s">
        <v>326</v>
      </c>
      <c r="E914" t="s">
        <v>327</v>
      </c>
      <c r="F914" s="2">
        <v>42457.211805555555</v>
      </c>
      <c r="G914" t="s">
        <v>179</v>
      </c>
      <c r="H914">
        <v>2</v>
      </c>
    </row>
    <row r="915" spans="1:8" x14ac:dyDescent="0.25">
      <c r="A915">
        <v>16000106460</v>
      </c>
      <c r="B915">
        <v>177</v>
      </c>
      <c r="C915" t="s">
        <v>117</v>
      </c>
      <c r="D915" t="s">
        <v>52</v>
      </c>
      <c r="E915" t="s">
        <v>52</v>
      </c>
      <c r="F915" s="2">
        <v>42457.222916666666</v>
      </c>
      <c r="G915" t="s">
        <v>83</v>
      </c>
      <c r="H915">
        <v>2</v>
      </c>
    </row>
    <row r="916" spans="1:8" x14ac:dyDescent="0.25">
      <c r="A916">
        <v>16000106457</v>
      </c>
      <c r="B916">
        <v>460</v>
      </c>
      <c r="C916" t="s">
        <v>35</v>
      </c>
      <c r="D916" t="s">
        <v>29</v>
      </c>
      <c r="E916" t="s">
        <v>29</v>
      </c>
      <c r="F916" s="2">
        <v>42457.219444444447</v>
      </c>
      <c r="G916" t="s">
        <v>23</v>
      </c>
      <c r="H916">
        <v>4</v>
      </c>
    </row>
    <row r="917" spans="1:8" x14ac:dyDescent="0.25">
      <c r="A917">
        <v>16000106449</v>
      </c>
      <c r="B917">
        <v>244</v>
      </c>
      <c r="C917" t="s">
        <v>558</v>
      </c>
      <c r="D917" t="s">
        <v>21</v>
      </c>
      <c r="E917" t="s">
        <v>21</v>
      </c>
      <c r="F917" s="2">
        <v>42457.224305555559</v>
      </c>
      <c r="G917" t="s">
        <v>83</v>
      </c>
      <c r="H917">
        <v>4</v>
      </c>
    </row>
    <row r="918" spans="1:8" x14ac:dyDescent="0.25">
      <c r="A918">
        <v>16000106447</v>
      </c>
      <c r="B918">
        <v>201</v>
      </c>
      <c r="C918" t="s">
        <v>63</v>
      </c>
      <c r="D918" t="s">
        <v>64</v>
      </c>
      <c r="E918" t="s">
        <v>65</v>
      </c>
      <c r="F918" s="2">
        <v>42457.21597222222</v>
      </c>
      <c r="G918" t="s">
        <v>137</v>
      </c>
      <c r="H918">
        <v>1</v>
      </c>
    </row>
    <row r="919" spans="1:8" x14ac:dyDescent="0.25">
      <c r="A919">
        <v>16000106462</v>
      </c>
      <c r="B919">
        <v>460</v>
      </c>
      <c r="C919" t="s">
        <v>35</v>
      </c>
      <c r="D919" t="s">
        <v>29</v>
      </c>
      <c r="E919" t="s">
        <v>29</v>
      </c>
      <c r="F919" s="2">
        <v>42457.229166666664</v>
      </c>
      <c r="G919" t="s">
        <v>23</v>
      </c>
      <c r="H919">
        <v>0</v>
      </c>
    </row>
    <row r="920" spans="1:8" x14ac:dyDescent="0.25">
      <c r="A920">
        <v>16000106446</v>
      </c>
      <c r="B920">
        <v>430</v>
      </c>
      <c r="C920" t="s">
        <v>134</v>
      </c>
      <c r="D920" t="s">
        <v>29</v>
      </c>
      <c r="E920" t="s">
        <v>135</v>
      </c>
      <c r="F920" s="2">
        <v>42457.222916666666</v>
      </c>
      <c r="G920" t="s">
        <v>124</v>
      </c>
      <c r="H920">
        <v>0</v>
      </c>
    </row>
    <row r="921" spans="1:8" x14ac:dyDescent="0.25">
      <c r="A921">
        <v>16000106376</v>
      </c>
      <c r="B921">
        <v>465</v>
      </c>
      <c r="C921" t="s">
        <v>1276</v>
      </c>
      <c r="D921" t="s">
        <v>29</v>
      </c>
      <c r="E921" t="s">
        <v>29</v>
      </c>
      <c r="F921" s="2">
        <v>42457.224999999999</v>
      </c>
      <c r="G921" t="s">
        <v>129</v>
      </c>
      <c r="H921">
        <v>0</v>
      </c>
    </row>
    <row r="922" spans="1:8" x14ac:dyDescent="0.25">
      <c r="A922">
        <v>16000106377</v>
      </c>
      <c r="B922">
        <v>244</v>
      </c>
      <c r="C922" t="s">
        <v>558</v>
      </c>
      <c r="D922" t="s">
        <v>21</v>
      </c>
      <c r="E922" t="s">
        <v>21</v>
      </c>
      <c r="F922" s="2">
        <v>42457.231944444444</v>
      </c>
      <c r="G922" t="s">
        <v>150</v>
      </c>
      <c r="H922">
        <v>4</v>
      </c>
    </row>
    <row r="923" spans="1:8" x14ac:dyDescent="0.25">
      <c r="A923">
        <v>16000106469</v>
      </c>
      <c r="B923">
        <v>245</v>
      </c>
      <c r="C923" t="s">
        <v>58</v>
      </c>
      <c r="D923" t="s">
        <v>21</v>
      </c>
      <c r="E923" t="s">
        <v>21</v>
      </c>
      <c r="F923" s="2">
        <v>42457.242361111108</v>
      </c>
      <c r="G923" t="s">
        <v>247</v>
      </c>
      <c r="H923">
        <v>4</v>
      </c>
    </row>
    <row r="924" spans="1:8" x14ac:dyDescent="0.25">
      <c r="A924">
        <v>16000106464</v>
      </c>
      <c r="B924">
        <v>282</v>
      </c>
      <c r="C924" t="s">
        <v>956</v>
      </c>
      <c r="D924" t="s">
        <v>42</v>
      </c>
      <c r="E924" t="s">
        <v>42</v>
      </c>
      <c r="F924" s="2">
        <v>42457.243750000001</v>
      </c>
      <c r="G924" t="s">
        <v>198</v>
      </c>
      <c r="H924">
        <v>1</v>
      </c>
    </row>
    <row r="925" spans="1:8" x14ac:dyDescent="0.25">
      <c r="A925">
        <v>16000106474</v>
      </c>
      <c r="B925">
        <v>245</v>
      </c>
      <c r="C925" t="s">
        <v>58</v>
      </c>
      <c r="D925" t="s">
        <v>21</v>
      </c>
      <c r="E925" t="s">
        <v>21</v>
      </c>
      <c r="F925" s="2">
        <v>42457.252083333333</v>
      </c>
      <c r="G925" t="s">
        <v>91</v>
      </c>
      <c r="H925">
        <v>1</v>
      </c>
    </row>
    <row r="926" spans="1:8" x14ac:dyDescent="0.25">
      <c r="A926">
        <v>16000106472</v>
      </c>
      <c r="B926">
        <v>245</v>
      </c>
      <c r="C926" t="s">
        <v>58</v>
      </c>
      <c r="D926" t="s">
        <v>21</v>
      </c>
      <c r="E926" t="s">
        <v>21</v>
      </c>
      <c r="F926" s="2">
        <v>42457.252083333333</v>
      </c>
      <c r="G926" t="s">
        <v>83</v>
      </c>
      <c r="H926">
        <v>3</v>
      </c>
    </row>
    <row r="927" spans="1:8" x14ac:dyDescent="0.25">
      <c r="A927">
        <v>16000106470</v>
      </c>
      <c r="B927">
        <v>460</v>
      </c>
      <c r="C927" t="s">
        <v>35</v>
      </c>
      <c r="D927" t="s">
        <v>29</v>
      </c>
      <c r="E927" t="s">
        <v>29</v>
      </c>
      <c r="F927" s="2">
        <v>42457.249305555553</v>
      </c>
      <c r="G927" t="s">
        <v>23</v>
      </c>
      <c r="H927">
        <v>3</v>
      </c>
    </row>
    <row r="928" spans="1:8" x14ac:dyDescent="0.25">
      <c r="A928">
        <v>16000106467</v>
      </c>
      <c r="B928">
        <v>245</v>
      </c>
      <c r="C928" t="s">
        <v>58</v>
      </c>
      <c r="D928" t="s">
        <v>21</v>
      </c>
      <c r="E928" t="s">
        <v>21</v>
      </c>
      <c r="F928" s="2">
        <v>42457.246527777781</v>
      </c>
      <c r="G928" t="s">
        <v>179</v>
      </c>
      <c r="H928">
        <v>1</v>
      </c>
    </row>
    <row r="929" spans="1:8" x14ac:dyDescent="0.25">
      <c r="A929">
        <v>16000106465</v>
      </c>
      <c r="B929">
        <v>200</v>
      </c>
      <c r="C929" t="s">
        <v>352</v>
      </c>
      <c r="D929" t="s">
        <v>64</v>
      </c>
      <c r="E929" t="s">
        <v>65</v>
      </c>
      <c r="F929" s="2">
        <v>42457.248611111114</v>
      </c>
      <c r="G929" t="s">
        <v>179</v>
      </c>
      <c r="H929">
        <v>2</v>
      </c>
    </row>
    <row r="930" spans="1:8" x14ac:dyDescent="0.25">
      <c r="A930">
        <v>16000106463</v>
      </c>
      <c r="B930">
        <v>161</v>
      </c>
      <c r="C930" t="s">
        <v>62</v>
      </c>
      <c r="D930" t="s">
        <v>62</v>
      </c>
      <c r="E930" t="s">
        <v>62</v>
      </c>
      <c r="F930" s="2">
        <v>42457.248611111114</v>
      </c>
      <c r="G930" t="s">
        <v>83</v>
      </c>
      <c r="H930">
        <v>2</v>
      </c>
    </row>
    <row r="931" spans="1:8" x14ac:dyDescent="0.25">
      <c r="A931">
        <v>16000106459</v>
      </c>
      <c r="B931">
        <v>470</v>
      </c>
      <c r="C931" t="s">
        <v>27</v>
      </c>
      <c r="D931" t="s">
        <v>28</v>
      </c>
      <c r="E931" t="s">
        <v>29</v>
      </c>
      <c r="F931" s="2">
        <v>42457.243750000001</v>
      </c>
      <c r="G931" t="s">
        <v>137</v>
      </c>
      <c r="H931">
        <v>2</v>
      </c>
    </row>
    <row r="932" spans="1:8" x14ac:dyDescent="0.25">
      <c r="A932">
        <v>16000106477</v>
      </c>
      <c r="B932">
        <v>280</v>
      </c>
      <c r="C932" t="s">
        <v>41</v>
      </c>
      <c r="D932" t="s">
        <v>42</v>
      </c>
      <c r="E932" t="s">
        <v>42</v>
      </c>
      <c r="F932" s="2">
        <v>42457.259027777778</v>
      </c>
      <c r="G932" t="s">
        <v>124</v>
      </c>
      <c r="H932">
        <v>3</v>
      </c>
    </row>
    <row r="933" spans="1:8" x14ac:dyDescent="0.25">
      <c r="A933">
        <v>16000106407</v>
      </c>
      <c r="B933">
        <v>200</v>
      </c>
      <c r="C933" t="s">
        <v>352</v>
      </c>
      <c r="D933" t="s">
        <v>64</v>
      </c>
      <c r="E933" t="s">
        <v>65</v>
      </c>
      <c r="F933" s="2">
        <v>42457.25277777778</v>
      </c>
      <c r="G933" t="s">
        <v>129</v>
      </c>
      <c r="H933">
        <v>1</v>
      </c>
    </row>
    <row r="934" spans="1:8" x14ac:dyDescent="0.25">
      <c r="A934">
        <v>16000106479</v>
      </c>
      <c r="B934">
        <v>460</v>
      </c>
      <c r="C934" t="s">
        <v>35</v>
      </c>
      <c r="D934" t="s">
        <v>29</v>
      </c>
      <c r="E934" t="s">
        <v>29</v>
      </c>
      <c r="F934" s="2">
        <v>42457.265277777777</v>
      </c>
      <c r="G934" t="s">
        <v>23</v>
      </c>
      <c r="H934">
        <v>2</v>
      </c>
    </row>
    <row r="935" spans="1:8" x14ac:dyDescent="0.25">
      <c r="A935">
        <v>16000106431</v>
      </c>
      <c r="B935">
        <v>139</v>
      </c>
      <c r="C935" t="s">
        <v>371</v>
      </c>
      <c r="D935" t="s">
        <v>251</v>
      </c>
      <c r="E935" t="s">
        <v>251</v>
      </c>
      <c r="F935" s="2">
        <v>42457.26666666667</v>
      </c>
      <c r="G935" t="s">
        <v>137</v>
      </c>
      <c r="H935">
        <v>1</v>
      </c>
    </row>
    <row r="936" spans="1:8" x14ac:dyDescent="0.25">
      <c r="A936">
        <v>16000106494</v>
      </c>
      <c r="B936">
        <v>244</v>
      </c>
      <c r="C936" t="s">
        <v>558</v>
      </c>
      <c r="D936" t="s">
        <v>21</v>
      </c>
      <c r="E936" t="s">
        <v>21</v>
      </c>
      <c r="F936" s="2">
        <v>42457.277777777781</v>
      </c>
      <c r="G936" t="s">
        <v>44</v>
      </c>
      <c r="H936">
        <v>1</v>
      </c>
    </row>
    <row r="937" spans="1:8" x14ac:dyDescent="0.25">
      <c r="A937">
        <v>16000106485</v>
      </c>
      <c r="B937">
        <v>200</v>
      </c>
      <c r="C937" t="s">
        <v>352</v>
      </c>
      <c r="D937" t="s">
        <v>64</v>
      </c>
      <c r="E937" t="s">
        <v>65</v>
      </c>
      <c r="F937" s="2">
        <v>42457.277083333334</v>
      </c>
      <c r="G937" t="s">
        <v>37</v>
      </c>
      <c r="H937">
        <v>1</v>
      </c>
    </row>
    <row r="938" spans="1:8" x14ac:dyDescent="0.25">
      <c r="A938">
        <v>16000106482</v>
      </c>
      <c r="B938">
        <v>250</v>
      </c>
      <c r="C938" t="s">
        <v>111</v>
      </c>
      <c r="D938" t="s">
        <v>112</v>
      </c>
      <c r="E938" t="s">
        <v>113</v>
      </c>
      <c r="F938" s="2">
        <v>42457.272222222222</v>
      </c>
      <c r="G938" t="s">
        <v>276</v>
      </c>
      <c r="H938">
        <v>2</v>
      </c>
    </row>
    <row r="939" spans="1:8" x14ac:dyDescent="0.25">
      <c r="A939">
        <v>16000106451</v>
      </c>
      <c r="B939">
        <v>245</v>
      </c>
      <c r="C939" t="s">
        <v>58</v>
      </c>
      <c r="D939" t="s">
        <v>21</v>
      </c>
      <c r="E939" t="s">
        <v>21</v>
      </c>
      <c r="F939" s="2">
        <v>42457.273611111108</v>
      </c>
      <c r="G939" t="s">
        <v>150</v>
      </c>
      <c r="H939">
        <v>1</v>
      </c>
    </row>
    <row r="940" spans="1:8" x14ac:dyDescent="0.25">
      <c r="A940">
        <v>16000106440</v>
      </c>
      <c r="B940">
        <v>430</v>
      </c>
      <c r="C940" t="s">
        <v>134</v>
      </c>
      <c r="D940" t="s">
        <v>29</v>
      </c>
      <c r="E940" t="s">
        <v>135</v>
      </c>
      <c r="F940" s="2">
        <v>42457.275000000001</v>
      </c>
      <c r="G940" t="s">
        <v>44</v>
      </c>
      <c r="H940">
        <v>1</v>
      </c>
    </row>
    <row r="941" spans="1:8" x14ac:dyDescent="0.25">
      <c r="A941">
        <v>16000106501</v>
      </c>
      <c r="B941">
        <v>200</v>
      </c>
      <c r="C941" t="s">
        <v>352</v>
      </c>
      <c r="D941" t="s">
        <v>64</v>
      </c>
      <c r="E941" t="s">
        <v>65</v>
      </c>
      <c r="F941" s="2">
        <v>42457.290277777778</v>
      </c>
      <c r="G941" t="s">
        <v>179</v>
      </c>
      <c r="H941">
        <v>4</v>
      </c>
    </row>
    <row r="942" spans="1:8" x14ac:dyDescent="0.25">
      <c r="A942">
        <v>16000106495</v>
      </c>
      <c r="B942">
        <v>200</v>
      </c>
      <c r="C942" t="s">
        <v>352</v>
      </c>
      <c r="D942" t="s">
        <v>64</v>
      </c>
      <c r="E942" t="s">
        <v>65</v>
      </c>
      <c r="F942" s="2">
        <v>42457.290972222225</v>
      </c>
      <c r="G942" t="s">
        <v>198</v>
      </c>
      <c r="H942">
        <v>1</v>
      </c>
    </row>
    <row r="943" spans="1:8" x14ac:dyDescent="0.25">
      <c r="A943">
        <v>16000106493</v>
      </c>
      <c r="B943">
        <v>200</v>
      </c>
      <c r="C943" t="s">
        <v>352</v>
      </c>
      <c r="D943" t="s">
        <v>64</v>
      </c>
      <c r="E943" t="s">
        <v>65</v>
      </c>
      <c r="F943" s="2">
        <v>42457.295138888891</v>
      </c>
      <c r="G943" t="s">
        <v>150</v>
      </c>
      <c r="H943">
        <v>1</v>
      </c>
    </row>
    <row r="944" spans="1:8" x14ac:dyDescent="0.25">
      <c r="A944">
        <v>16000106468</v>
      </c>
      <c r="B944">
        <v>71</v>
      </c>
      <c r="C944" t="s">
        <v>269</v>
      </c>
      <c r="D944" t="s">
        <v>183</v>
      </c>
      <c r="E944" t="s">
        <v>183</v>
      </c>
      <c r="F944" s="2">
        <v>42457.288194444445</v>
      </c>
      <c r="G944" t="s">
        <v>44</v>
      </c>
      <c r="H944">
        <v>1</v>
      </c>
    </row>
    <row r="945" spans="1:8" x14ac:dyDescent="0.25">
      <c r="A945">
        <v>16000106450</v>
      </c>
      <c r="B945">
        <v>470</v>
      </c>
      <c r="C945" t="s">
        <v>27</v>
      </c>
      <c r="D945" t="s">
        <v>28</v>
      </c>
      <c r="E945" t="s">
        <v>29</v>
      </c>
      <c r="F945" s="2">
        <v>42457.292361111111</v>
      </c>
      <c r="G945" t="s">
        <v>44</v>
      </c>
      <c r="H945">
        <v>2</v>
      </c>
    </row>
    <row r="946" spans="1:8" x14ac:dyDescent="0.25">
      <c r="A946">
        <v>16000106382</v>
      </c>
      <c r="B946">
        <v>450</v>
      </c>
      <c r="C946" t="s">
        <v>520</v>
      </c>
      <c r="D946" t="s">
        <v>29</v>
      </c>
      <c r="E946" t="s">
        <v>29</v>
      </c>
      <c r="F946" s="2">
        <v>42457.289583333331</v>
      </c>
      <c r="G946" t="s">
        <v>155</v>
      </c>
      <c r="H946">
        <v>1</v>
      </c>
    </row>
    <row r="947" spans="1:8" x14ac:dyDescent="0.25">
      <c r="A947">
        <v>16000106490</v>
      </c>
      <c r="B947">
        <v>470</v>
      </c>
      <c r="C947" t="s">
        <v>27</v>
      </c>
      <c r="D947" t="s">
        <v>28</v>
      </c>
      <c r="E947" t="s">
        <v>29</v>
      </c>
      <c r="F947" s="2">
        <v>42457.293749999997</v>
      </c>
      <c r="G947" t="s">
        <v>91</v>
      </c>
      <c r="H947">
        <v>1</v>
      </c>
    </row>
    <row r="948" spans="1:8" x14ac:dyDescent="0.25">
      <c r="A948">
        <v>16000106532</v>
      </c>
      <c r="B948">
        <v>250</v>
      </c>
      <c r="C948" t="s">
        <v>111</v>
      </c>
      <c r="D948" t="s">
        <v>112</v>
      </c>
      <c r="E948" t="s">
        <v>113</v>
      </c>
      <c r="F948" s="2">
        <v>42457.311111111114</v>
      </c>
      <c r="G948" t="s">
        <v>129</v>
      </c>
      <c r="H948">
        <v>2</v>
      </c>
    </row>
    <row r="949" spans="1:8" x14ac:dyDescent="0.25">
      <c r="A949">
        <v>16000106513</v>
      </c>
      <c r="B949">
        <v>201</v>
      </c>
      <c r="C949" t="s">
        <v>63</v>
      </c>
      <c r="D949" t="s">
        <v>64</v>
      </c>
      <c r="E949" t="s">
        <v>65</v>
      </c>
      <c r="F949" s="2">
        <v>42457.306944444441</v>
      </c>
      <c r="G949" t="s">
        <v>137</v>
      </c>
      <c r="H949">
        <v>1</v>
      </c>
    </row>
    <row r="950" spans="1:8" x14ac:dyDescent="0.25">
      <c r="A950">
        <v>16000106508</v>
      </c>
      <c r="B950">
        <v>280</v>
      </c>
      <c r="C950" t="s">
        <v>41</v>
      </c>
      <c r="D950" t="s">
        <v>42</v>
      </c>
      <c r="E950" t="s">
        <v>42</v>
      </c>
      <c r="F950" s="2">
        <v>42457.306250000001</v>
      </c>
      <c r="G950" t="s">
        <v>124</v>
      </c>
      <c r="H950">
        <v>4</v>
      </c>
    </row>
    <row r="951" spans="1:8" x14ac:dyDescent="0.25">
      <c r="A951">
        <v>16000106507</v>
      </c>
      <c r="B951">
        <v>245</v>
      </c>
      <c r="C951" t="s">
        <v>58</v>
      </c>
      <c r="D951" t="s">
        <v>21</v>
      </c>
      <c r="E951" t="s">
        <v>21</v>
      </c>
      <c r="F951" s="2">
        <v>42457.311805555553</v>
      </c>
      <c r="G951" t="s">
        <v>129</v>
      </c>
      <c r="H951">
        <v>2</v>
      </c>
    </row>
    <row r="952" spans="1:8" x14ac:dyDescent="0.25">
      <c r="A952">
        <v>16000106456</v>
      </c>
      <c r="B952">
        <v>52</v>
      </c>
      <c r="C952" t="s">
        <v>105</v>
      </c>
      <c r="D952" t="s">
        <v>106</v>
      </c>
      <c r="E952" t="s">
        <v>107</v>
      </c>
      <c r="F952" s="2">
        <v>42457.309027777781</v>
      </c>
      <c r="G952" t="s">
        <v>179</v>
      </c>
      <c r="H952">
        <v>3</v>
      </c>
    </row>
    <row r="953" spans="1:8" x14ac:dyDescent="0.25">
      <c r="A953">
        <v>16000106436</v>
      </c>
      <c r="B953">
        <v>460</v>
      </c>
      <c r="C953" t="s">
        <v>35</v>
      </c>
      <c r="D953" t="s">
        <v>29</v>
      </c>
      <c r="E953" t="s">
        <v>29</v>
      </c>
      <c r="F953" s="2">
        <v>42457.309027777781</v>
      </c>
      <c r="G953" t="s">
        <v>91</v>
      </c>
      <c r="H953">
        <v>0</v>
      </c>
    </row>
    <row r="954" spans="1:8" x14ac:dyDescent="0.25">
      <c r="A954">
        <v>16000106537</v>
      </c>
      <c r="B954">
        <v>201</v>
      </c>
      <c r="C954" t="s">
        <v>63</v>
      </c>
      <c r="D954" t="s">
        <v>64</v>
      </c>
      <c r="E954" t="s">
        <v>65</v>
      </c>
      <c r="F954" s="2">
        <v>42457.320833333331</v>
      </c>
      <c r="G954" t="s">
        <v>137</v>
      </c>
      <c r="H954">
        <v>1</v>
      </c>
    </row>
    <row r="955" spans="1:8" x14ac:dyDescent="0.25">
      <c r="A955">
        <v>16000106534</v>
      </c>
      <c r="B955">
        <v>250</v>
      </c>
      <c r="C955" t="s">
        <v>111</v>
      </c>
      <c r="D955" t="s">
        <v>112</v>
      </c>
      <c r="E955" t="s">
        <v>113</v>
      </c>
      <c r="F955" s="2">
        <v>42457.318055555559</v>
      </c>
      <c r="G955" t="s">
        <v>129</v>
      </c>
      <c r="H955">
        <v>2</v>
      </c>
    </row>
    <row r="956" spans="1:8" x14ac:dyDescent="0.25">
      <c r="A956">
        <v>16000106526</v>
      </c>
      <c r="B956">
        <v>64</v>
      </c>
      <c r="C956" t="s">
        <v>294</v>
      </c>
      <c r="D956" t="s">
        <v>75</v>
      </c>
      <c r="E956" t="s">
        <v>295</v>
      </c>
      <c r="F956" s="2">
        <v>42457.322222222225</v>
      </c>
      <c r="G956" t="s">
        <v>137</v>
      </c>
      <c r="H956">
        <v>1</v>
      </c>
    </row>
    <row r="957" spans="1:8" x14ac:dyDescent="0.25">
      <c r="A957">
        <v>16000106521</v>
      </c>
      <c r="B957">
        <v>161</v>
      </c>
      <c r="C957" t="s">
        <v>62</v>
      </c>
      <c r="D957" t="s">
        <v>62</v>
      </c>
      <c r="E957" t="s">
        <v>62</v>
      </c>
      <c r="F957" s="2">
        <v>42457.313888888886</v>
      </c>
      <c r="G957" t="s">
        <v>129</v>
      </c>
      <c r="H957">
        <v>3</v>
      </c>
    </row>
    <row r="958" spans="1:8" x14ac:dyDescent="0.25">
      <c r="A958">
        <v>16000106516</v>
      </c>
      <c r="B958">
        <v>250</v>
      </c>
      <c r="C958" t="s">
        <v>111</v>
      </c>
      <c r="D958" t="s">
        <v>112</v>
      </c>
      <c r="E958" t="s">
        <v>113</v>
      </c>
      <c r="F958" s="2">
        <v>42457.318749999999</v>
      </c>
      <c r="G958" t="s">
        <v>155</v>
      </c>
      <c r="H958">
        <v>2</v>
      </c>
    </row>
    <row r="959" spans="1:8" x14ac:dyDescent="0.25">
      <c r="A959">
        <v>16000106486</v>
      </c>
      <c r="B959">
        <v>161</v>
      </c>
      <c r="C959" t="s">
        <v>62</v>
      </c>
      <c r="D959" t="s">
        <v>62</v>
      </c>
      <c r="E959" t="s">
        <v>62</v>
      </c>
      <c r="F959" s="2">
        <v>42457.321527777778</v>
      </c>
      <c r="G959" t="s">
        <v>31</v>
      </c>
      <c r="H959">
        <v>3</v>
      </c>
    </row>
    <row r="960" spans="1:8" x14ac:dyDescent="0.25">
      <c r="A960">
        <v>16000106540</v>
      </c>
      <c r="B960">
        <v>470</v>
      </c>
      <c r="C960" t="s">
        <v>27</v>
      </c>
      <c r="D960" t="s">
        <v>28</v>
      </c>
      <c r="E960" t="s">
        <v>29</v>
      </c>
      <c r="F960" s="2">
        <v>42457.331944444442</v>
      </c>
      <c r="G960" t="s">
        <v>150</v>
      </c>
      <c r="H960">
        <v>1</v>
      </c>
    </row>
    <row r="961" spans="1:8" x14ac:dyDescent="0.25">
      <c r="A961">
        <v>16000106504</v>
      </c>
      <c r="B961">
        <v>430</v>
      </c>
      <c r="C961" t="s">
        <v>134</v>
      </c>
      <c r="D961" t="s">
        <v>29</v>
      </c>
      <c r="E961" t="s">
        <v>135</v>
      </c>
      <c r="F961" s="2">
        <v>42457.328472222223</v>
      </c>
      <c r="G961" t="s">
        <v>91</v>
      </c>
      <c r="H961">
        <v>2</v>
      </c>
    </row>
    <row r="962" spans="1:8" x14ac:dyDescent="0.25">
      <c r="A962">
        <v>16000106324</v>
      </c>
      <c r="B962">
        <v>30</v>
      </c>
      <c r="C962" t="s">
        <v>679</v>
      </c>
      <c r="D962" t="s">
        <v>461</v>
      </c>
      <c r="E962" t="s">
        <v>418</v>
      </c>
      <c r="F962" s="2">
        <v>42457.260416666664</v>
      </c>
      <c r="G962" t="s">
        <v>150</v>
      </c>
      <c r="H962">
        <v>2</v>
      </c>
    </row>
    <row r="963" spans="1:8" x14ac:dyDescent="0.25">
      <c r="A963">
        <v>16000106555</v>
      </c>
      <c r="B963">
        <v>280</v>
      </c>
      <c r="C963" t="s">
        <v>41</v>
      </c>
      <c r="D963" t="s">
        <v>42</v>
      </c>
      <c r="E963" t="s">
        <v>42</v>
      </c>
      <c r="F963" s="2">
        <v>42457.338194444441</v>
      </c>
      <c r="G963" t="s">
        <v>99</v>
      </c>
      <c r="H963">
        <v>3</v>
      </c>
    </row>
    <row r="964" spans="1:8" x14ac:dyDescent="0.25">
      <c r="A964">
        <v>16000106552</v>
      </c>
      <c r="B964">
        <v>250</v>
      </c>
      <c r="C964" t="s">
        <v>111</v>
      </c>
      <c r="D964" t="s">
        <v>112</v>
      </c>
      <c r="E964" t="s">
        <v>113</v>
      </c>
      <c r="F964" s="2">
        <v>42457.333333333336</v>
      </c>
      <c r="G964" t="s">
        <v>179</v>
      </c>
      <c r="H964">
        <v>0</v>
      </c>
    </row>
    <row r="965" spans="1:8" x14ac:dyDescent="0.25">
      <c r="A965">
        <v>16000106543</v>
      </c>
      <c r="B965">
        <v>280</v>
      </c>
      <c r="C965" t="s">
        <v>41</v>
      </c>
      <c r="D965" t="s">
        <v>42</v>
      </c>
      <c r="E965" t="s">
        <v>42</v>
      </c>
      <c r="F965" s="2">
        <v>42457.34097222222</v>
      </c>
      <c r="G965" t="s">
        <v>99</v>
      </c>
      <c r="H965">
        <v>3</v>
      </c>
    </row>
    <row r="966" spans="1:8" x14ac:dyDescent="0.25">
      <c r="A966">
        <v>16000106530</v>
      </c>
      <c r="B966">
        <v>470</v>
      </c>
      <c r="C966" t="s">
        <v>27</v>
      </c>
      <c r="D966" t="s">
        <v>28</v>
      </c>
      <c r="E966" t="s">
        <v>29</v>
      </c>
      <c r="F966" s="2">
        <v>42457.338888888888</v>
      </c>
      <c r="G966" t="s">
        <v>150</v>
      </c>
      <c r="H966">
        <v>4</v>
      </c>
    </row>
    <row r="967" spans="1:8" x14ac:dyDescent="0.25">
      <c r="A967">
        <v>16000106517</v>
      </c>
      <c r="B967">
        <v>470</v>
      </c>
      <c r="C967" t="s">
        <v>27</v>
      </c>
      <c r="D967" t="s">
        <v>28</v>
      </c>
      <c r="E967" t="s">
        <v>29</v>
      </c>
      <c r="F967" s="2">
        <v>42457.336805555555</v>
      </c>
      <c r="G967" t="s">
        <v>129</v>
      </c>
      <c r="H967">
        <v>2</v>
      </c>
    </row>
    <row r="968" spans="1:8" x14ac:dyDescent="0.25">
      <c r="A968">
        <v>16000106580</v>
      </c>
      <c r="B968">
        <v>415</v>
      </c>
      <c r="C968" t="s">
        <v>440</v>
      </c>
      <c r="D968" t="s">
        <v>29</v>
      </c>
      <c r="E968" t="s">
        <v>29</v>
      </c>
      <c r="F968" s="2">
        <v>42457.350694444445</v>
      </c>
      <c r="G968" t="s">
        <v>137</v>
      </c>
      <c r="H968">
        <v>0</v>
      </c>
    </row>
    <row r="969" spans="1:8" x14ac:dyDescent="0.25">
      <c r="A969">
        <v>16000106568</v>
      </c>
      <c r="B969">
        <v>245</v>
      </c>
      <c r="C969" t="s">
        <v>58</v>
      </c>
      <c r="D969" t="s">
        <v>21</v>
      </c>
      <c r="E969" t="s">
        <v>21</v>
      </c>
      <c r="F969" s="2">
        <v>42457.354166666664</v>
      </c>
      <c r="G969" t="s">
        <v>129</v>
      </c>
      <c r="H969">
        <v>3</v>
      </c>
    </row>
    <row r="970" spans="1:8" x14ac:dyDescent="0.25">
      <c r="A970">
        <v>16000106565</v>
      </c>
      <c r="B970">
        <v>280</v>
      </c>
      <c r="C970" t="s">
        <v>41</v>
      </c>
      <c r="D970" t="s">
        <v>42</v>
      </c>
      <c r="E970" t="s">
        <v>42</v>
      </c>
      <c r="F970" s="2">
        <v>42457.353472222225</v>
      </c>
      <c r="G970" t="s">
        <v>99</v>
      </c>
      <c r="H970">
        <v>3</v>
      </c>
    </row>
    <row r="971" spans="1:8" x14ac:dyDescent="0.25">
      <c r="A971">
        <v>16000106563</v>
      </c>
      <c r="B971">
        <v>460</v>
      </c>
      <c r="C971" t="s">
        <v>35</v>
      </c>
      <c r="D971" t="s">
        <v>29</v>
      </c>
      <c r="E971" t="s">
        <v>29</v>
      </c>
      <c r="F971" s="2">
        <v>42457.354166666664</v>
      </c>
      <c r="G971" t="s">
        <v>44</v>
      </c>
      <c r="H971">
        <v>2</v>
      </c>
    </row>
    <row r="972" spans="1:8" x14ac:dyDescent="0.25">
      <c r="A972">
        <v>16000106561</v>
      </c>
      <c r="B972">
        <v>280</v>
      </c>
      <c r="C972" t="s">
        <v>41</v>
      </c>
      <c r="D972" t="s">
        <v>42</v>
      </c>
      <c r="E972" t="s">
        <v>42</v>
      </c>
      <c r="F972" s="2">
        <v>42457.352777777778</v>
      </c>
      <c r="G972" t="s">
        <v>23</v>
      </c>
      <c r="H972">
        <v>2</v>
      </c>
    </row>
    <row r="973" spans="1:8" x14ac:dyDescent="0.25">
      <c r="A973">
        <v>16000106542</v>
      </c>
      <c r="B973">
        <v>280</v>
      </c>
      <c r="C973" t="s">
        <v>41</v>
      </c>
      <c r="D973" t="s">
        <v>42</v>
      </c>
      <c r="E973" t="s">
        <v>42</v>
      </c>
      <c r="F973" s="2">
        <v>42457.349305555559</v>
      </c>
      <c r="G973" t="s">
        <v>37</v>
      </c>
      <c r="H973">
        <v>1</v>
      </c>
    </row>
    <row r="974" spans="1:8" x14ac:dyDescent="0.25">
      <c r="A974">
        <v>16000106514</v>
      </c>
      <c r="B974">
        <v>41</v>
      </c>
      <c r="C974" t="s">
        <v>255</v>
      </c>
      <c r="D974" t="s">
        <v>73</v>
      </c>
      <c r="E974" t="s">
        <v>73</v>
      </c>
      <c r="F974" s="2">
        <v>42457.353472222225</v>
      </c>
      <c r="G974" t="s">
        <v>99</v>
      </c>
      <c r="H974">
        <v>3</v>
      </c>
    </row>
    <row r="975" spans="1:8" x14ac:dyDescent="0.25">
      <c r="A975">
        <v>16000106599</v>
      </c>
      <c r="B975">
        <v>460</v>
      </c>
      <c r="C975" t="s">
        <v>35</v>
      </c>
      <c r="D975" t="s">
        <v>29</v>
      </c>
      <c r="E975" t="s">
        <v>29</v>
      </c>
      <c r="F975" s="2">
        <v>42457.363194444442</v>
      </c>
      <c r="G975" t="s">
        <v>83</v>
      </c>
      <c r="H975">
        <v>1</v>
      </c>
    </row>
    <row r="976" spans="1:8" x14ac:dyDescent="0.25">
      <c r="A976">
        <v>16000106579</v>
      </c>
      <c r="B976">
        <v>245</v>
      </c>
      <c r="C976" t="s">
        <v>58</v>
      </c>
      <c r="D976" t="s">
        <v>21</v>
      </c>
      <c r="E976" t="s">
        <v>21</v>
      </c>
      <c r="F976" s="2">
        <v>42457.354861111111</v>
      </c>
      <c r="G976" t="s">
        <v>129</v>
      </c>
      <c r="H976">
        <v>2</v>
      </c>
    </row>
    <row r="977" spans="1:8" x14ac:dyDescent="0.25">
      <c r="A977">
        <v>16000106503</v>
      </c>
      <c r="B977">
        <v>280</v>
      </c>
      <c r="C977" t="s">
        <v>41</v>
      </c>
      <c r="D977" t="s">
        <v>42</v>
      </c>
      <c r="E977" t="s">
        <v>42</v>
      </c>
      <c r="F977" s="2">
        <v>42457.354166666664</v>
      </c>
      <c r="G977" t="s">
        <v>198</v>
      </c>
      <c r="H977">
        <v>4</v>
      </c>
    </row>
    <row r="978" spans="1:8" x14ac:dyDescent="0.25">
      <c r="A978">
        <v>16000106586</v>
      </c>
      <c r="B978">
        <v>470</v>
      </c>
      <c r="C978" t="s">
        <v>27</v>
      </c>
      <c r="D978" t="s">
        <v>28</v>
      </c>
      <c r="E978" t="s">
        <v>29</v>
      </c>
      <c r="F978" s="2">
        <v>42457.366666666669</v>
      </c>
      <c r="G978" t="s">
        <v>37</v>
      </c>
      <c r="H978">
        <v>3</v>
      </c>
    </row>
    <row r="979" spans="1:8" x14ac:dyDescent="0.25">
      <c r="A979">
        <v>16000106583</v>
      </c>
      <c r="B979">
        <v>250</v>
      </c>
      <c r="C979" t="s">
        <v>111</v>
      </c>
      <c r="D979" t="s">
        <v>112</v>
      </c>
      <c r="E979" t="s">
        <v>113</v>
      </c>
      <c r="F979" s="2">
        <v>42457.365972222222</v>
      </c>
      <c r="G979" t="s">
        <v>129</v>
      </c>
      <c r="H979">
        <v>2</v>
      </c>
    </row>
    <row r="980" spans="1:8" x14ac:dyDescent="0.25">
      <c r="A980">
        <v>16000106574</v>
      </c>
      <c r="B980">
        <v>40</v>
      </c>
      <c r="C980" t="s">
        <v>224</v>
      </c>
      <c r="D980" t="s">
        <v>225</v>
      </c>
      <c r="E980" t="s">
        <v>225</v>
      </c>
      <c r="F980" s="2">
        <v>42457.367361111108</v>
      </c>
      <c r="G980" t="s">
        <v>276</v>
      </c>
      <c r="H980">
        <v>2</v>
      </c>
    </row>
    <row r="981" spans="1:8" x14ac:dyDescent="0.25">
      <c r="A981">
        <v>16000106570</v>
      </c>
      <c r="B981">
        <v>430</v>
      </c>
      <c r="C981" t="s">
        <v>134</v>
      </c>
      <c r="D981" t="s">
        <v>29</v>
      </c>
      <c r="E981" t="s">
        <v>135</v>
      </c>
      <c r="F981" s="2">
        <v>42457.366666666669</v>
      </c>
      <c r="G981" t="s">
        <v>78</v>
      </c>
      <c r="H981">
        <v>3</v>
      </c>
    </row>
    <row r="982" spans="1:8" x14ac:dyDescent="0.25">
      <c r="A982">
        <v>16000106550</v>
      </c>
      <c r="B982">
        <v>130</v>
      </c>
      <c r="C982" t="s">
        <v>484</v>
      </c>
      <c r="D982" t="s">
        <v>251</v>
      </c>
      <c r="E982" t="s">
        <v>251</v>
      </c>
      <c r="F982" s="2">
        <v>42457.367361111108</v>
      </c>
      <c r="G982" t="s">
        <v>155</v>
      </c>
      <c r="H982">
        <v>3</v>
      </c>
    </row>
    <row r="983" spans="1:8" x14ac:dyDescent="0.25">
      <c r="A983">
        <v>16000106500</v>
      </c>
      <c r="B983">
        <v>280</v>
      </c>
      <c r="C983" t="s">
        <v>41</v>
      </c>
      <c r="D983" t="s">
        <v>42</v>
      </c>
      <c r="E983" t="s">
        <v>42</v>
      </c>
      <c r="F983" s="2">
        <v>42457.362500000003</v>
      </c>
      <c r="G983" t="s">
        <v>276</v>
      </c>
      <c r="H983">
        <v>2</v>
      </c>
    </row>
    <row r="984" spans="1:8" x14ac:dyDescent="0.25">
      <c r="A984">
        <v>16000106595</v>
      </c>
      <c r="B984">
        <v>52</v>
      </c>
      <c r="C984" t="s">
        <v>105</v>
      </c>
      <c r="D984" t="s">
        <v>106</v>
      </c>
      <c r="E984" t="s">
        <v>107</v>
      </c>
      <c r="F984" s="2">
        <v>42457.37222222222</v>
      </c>
      <c r="G984" t="s">
        <v>137</v>
      </c>
      <c r="H984">
        <v>2</v>
      </c>
    </row>
    <row r="985" spans="1:8" x14ac:dyDescent="0.25">
      <c r="A985">
        <v>16000106593</v>
      </c>
      <c r="B985">
        <v>161</v>
      </c>
      <c r="C985" t="s">
        <v>62</v>
      </c>
      <c r="D985" t="s">
        <v>62</v>
      </c>
      <c r="E985" t="s">
        <v>62</v>
      </c>
      <c r="F985" s="2">
        <v>42457.368055555555</v>
      </c>
      <c r="G985" t="s">
        <v>179</v>
      </c>
      <c r="H985">
        <v>2</v>
      </c>
    </row>
    <row r="986" spans="1:8" x14ac:dyDescent="0.25">
      <c r="A986">
        <v>16000106588</v>
      </c>
      <c r="B986">
        <v>161</v>
      </c>
      <c r="C986" t="s">
        <v>62</v>
      </c>
      <c r="D986" t="s">
        <v>62</v>
      </c>
      <c r="E986" t="s">
        <v>62</v>
      </c>
      <c r="F986" s="2">
        <v>42457.37222222222</v>
      </c>
      <c r="G986" t="s">
        <v>155</v>
      </c>
      <c r="H986">
        <v>3</v>
      </c>
    </row>
    <row r="987" spans="1:8" x14ac:dyDescent="0.25">
      <c r="A987">
        <v>16000106587</v>
      </c>
      <c r="B987">
        <v>63</v>
      </c>
      <c r="C987" t="s">
        <v>165</v>
      </c>
      <c r="D987" t="s">
        <v>166</v>
      </c>
      <c r="E987" t="s">
        <v>166</v>
      </c>
      <c r="F987" s="2">
        <v>42457.37222222222</v>
      </c>
      <c r="G987" t="s">
        <v>91</v>
      </c>
      <c r="H987">
        <v>0</v>
      </c>
    </row>
    <row r="988" spans="1:8" x14ac:dyDescent="0.25">
      <c r="A988">
        <v>16000106585</v>
      </c>
      <c r="B988">
        <v>470</v>
      </c>
      <c r="C988" t="s">
        <v>27</v>
      </c>
      <c r="D988" t="s">
        <v>28</v>
      </c>
      <c r="E988" t="s">
        <v>29</v>
      </c>
      <c r="F988" s="2">
        <v>42457.368055555555</v>
      </c>
      <c r="G988" t="s">
        <v>31</v>
      </c>
      <c r="H988">
        <v>4</v>
      </c>
    </row>
    <row r="989" spans="1:8" x14ac:dyDescent="0.25">
      <c r="A989">
        <v>16000106557</v>
      </c>
      <c r="B989">
        <v>160</v>
      </c>
      <c r="C989" t="s">
        <v>992</v>
      </c>
      <c r="D989" t="s">
        <v>992</v>
      </c>
      <c r="E989" t="s">
        <v>992</v>
      </c>
      <c r="F989" s="2">
        <v>42457.37222222222</v>
      </c>
      <c r="G989" t="s">
        <v>99</v>
      </c>
      <c r="H989">
        <v>1</v>
      </c>
    </row>
    <row r="990" spans="1:8" x14ac:dyDescent="0.25">
      <c r="A990">
        <v>16000106515</v>
      </c>
      <c r="B990">
        <v>220</v>
      </c>
      <c r="C990" t="s">
        <v>325</v>
      </c>
      <c r="D990" t="s">
        <v>326</v>
      </c>
      <c r="E990" t="s">
        <v>327</v>
      </c>
      <c r="F990" s="2">
        <v>42457.369444444441</v>
      </c>
      <c r="G990" t="s">
        <v>247</v>
      </c>
      <c r="H990">
        <v>4</v>
      </c>
    </row>
    <row r="991" spans="1:8" x14ac:dyDescent="0.25">
      <c r="A991">
        <v>16000106602</v>
      </c>
      <c r="B991">
        <v>430</v>
      </c>
      <c r="C991" t="s">
        <v>134</v>
      </c>
      <c r="D991" t="s">
        <v>29</v>
      </c>
      <c r="E991" t="s">
        <v>135</v>
      </c>
      <c r="F991" s="2">
        <v>42457.379166666666</v>
      </c>
      <c r="G991" t="s">
        <v>31</v>
      </c>
      <c r="H991">
        <v>2</v>
      </c>
    </row>
    <row r="992" spans="1:8" x14ac:dyDescent="0.25">
      <c r="A992">
        <v>16000106466</v>
      </c>
      <c r="B992">
        <v>220</v>
      </c>
      <c r="C992" t="s">
        <v>325</v>
      </c>
      <c r="D992" t="s">
        <v>326</v>
      </c>
      <c r="E992" t="s">
        <v>327</v>
      </c>
      <c r="F992" s="2">
        <v>42457.381249999999</v>
      </c>
      <c r="G992" t="s">
        <v>91</v>
      </c>
      <c r="H992">
        <v>1</v>
      </c>
    </row>
    <row r="993" spans="1:8" x14ac:dyDescent="0.25">
      <c r="A993">
        <v>16000106618</v>
      </c>
      <c r="B993">
        <v>470</v>
      </c>
      <c r="C993" t="s">
        <v>27</v>
      </c>
      <c r="D993" t="s">
        <v>28</v>
      </c>
      <c r="E993" t="s">
        <v>29</v>
      </c>
      <c r="F993" s="2">
        <v>42457.386111111111</v>
      </c>
      <c r="G993" t="s">
        <v>91</v>
      </c>
      <c r="H993">
        <v>3</v>
      </c>
    </row>
    <row r="994" spans="1:8" x14ac:dyDescent="0.25">
      <c r="A994">
        <v>16000106560</v>
      </c>
      <c r="B994">
        <v>470</v>
      </c>
      <c r="C994" t="s">
        <v>27</v>
      </c>
      <c r="D994" t="s">
        <v>28</v>
      </c>
      <c r="E994" t="s">
        <v>29</v>
      </c>
      <c r="F994" s="2">
        <v>42457.384027777778</v>
      </c>
      <c r="G994" t="s">
        <v>23</v>
      </c>
      <c r="H994">
        <v>1</v>
      </c>
    </row>
    <row r="995" spans="1:8" x14ac:dyDescent="0.25">
      <c r="A995">
        <v>16000106611</v>
      </c>
      <c r="B995">
        <v>64</v>
      </c>
      <c r="C995" t="s">
        <v>294</v>
      </c>
      <c r="D995" t="s">
        <v>75</v>
      </c>
      <c r="E995" t="s">
        <v>295</v>
      </c>
      <c r="F995" s="2">
        <v>42457.388888888891</v>
      </c>
      <c r="G995" t="s">
        <v>44</v>
      </c>
      <c r="H995">
        <v>3</v>
      </c>
    </row>
    <row r="996" spans="1:8" x14ac:dyDescent="0.25">
      <c r="A996">
        <v>16000106653</v>
      </c>
      <c r="B996">
        <v>245</v>
      </c>
      <c r="C996" t="s">
        <v>58</v>
      </c>
      <c r="D996" t="s">
        <v>21</v>
      </c>
      <c r="E996" t="s">
        <v>21</v>
      </c>
      <c r="F996" s="2">
        <v>42457.400694444441</v>
      </c>
      <c r="G996" t="s">
        <v>129</v>
      </c>
      <c r="H996">
        <v>0</v>
      </c>
    </row>
    <row r="997" spans="1:8" x14ac:dyDescent="0.25">
      <c r="A997">
        <v>16000106636</v>
      </c>
      <c r="B997">
        <v>64</v>
      </c>
      <c r="C997" t="s">
        <v>294</v>
      </c>
      <c r="D997" t="s">
        <v>75</v>
      </c>
      <c r="E997" t="s">
        <v>295</v>
      </c>
      <c r="F997" s="2">
        <v>42457.397916666669</v>
      </c>
      <c r="G997" t="s">
        <v>31</v>
      </c>
      <c r="H997">
        <v>2</v>
      </c>
    </row>
    <row r="998" spans="1:8" x14ac:dyDescent="0.25">
      <c r="A998">
        <v>16000106626</v>
      </c>
      <c r="B998">
        <v>245</v>
      </c>
      <c r="C998" t="s">
        <v>58</v>
      </c>
      <c r="D998" t="s">
        <v>21</v>
      </c>
      <c r="E998" t="s">
        <v>21</v>
      </c>
      <c r="F998" s="2">
        <v>42457.398611111108</v>
      </c>
      <c r="G998" t="s">
        <v>91</v>
      </c>
      <c r="H998">
        <v>0</v>
      </c>
    </row>
    <row r="999" spans="1:8" x14ac:dyDescent="0.25">
      <c r="A999">
        <v>16000106608</v>
      </c>
      <c r="B999">
        <v>280</v>
      </c>
      <c r="C999" t="s">
        <v>41</v>
      </c>
      <c r="D999" t="s">
        <v>42</v>
      </c>
      <c r="E999" t="s">
        <v>42</v>
      </c>
      <c r="F999" s="2">
        <v>42457.399305555555</v>
      </c>
      <c r="G999" t="s">
        <v>198</v>
      </c>
      <c r="H999">
        <v>4</v>
      </c>
    </row>
    <row r="1000" spans="1:8" x14ac:dyDescent="0.25">
      <c r="A1000">
        <v>16000106606</v>
      </c>
      <c r="B1000">
        <v>470</v>
      </c>
      <c r="C1000" t="s">
        <v>27</v>
      </c>
      <c r="D1000" t="s">
        <v>28</v>
      </c>
      <c r="E1000" t="s">
        <v>29</v>
      </c>
      <c r="F1000" s="2">
        <v>42457.396527777775</v>
      </c>
      <c r="G1000" t="s">
        <v>276</v>
      </c>
      <c r="H1000">
        <v>2</v>
      </c>
    </row>
    <row r="1001" spans="1:8" x14ac:dyDescent="0.25">
      <c r="A1001">
        <v>16000106582</v>
      </c>
      <c r="B1001">
        <v>470</v>
      </c>
      <c r="C1001" t="s">
        <v>27</v>
      </c>
      <c r="D1001" t="s">
        <v>28</v>
      </c>
      <c r="E1001" t="s">
        <v>29</v>
      </c>
      <c r="F1001" s="2">
        <v>42457.397222222222</v>
      </c>
      <c r="G1001" t="s">
        <v>150</v>
      </c>
      <c r="H1001">
        <v>3</v>
      </c>
    </row>
    <row r="1002" spans="1:8" x14ac:dyDescent="0.25">
      <c r="A1002">
        <v>16000106665</v>
      </c>
      <c r="B1002">
        <v>64</v>
      </c>
      <c r="C1002" t="s">
        <v>294</v>
      </c>
      <c r="D1002" t="s">
        <v>75</v>
      </c>
      <c r="E1002" t="s">
        <v>295</v>
      </c>
      <c r="F1002" s="2">
        <v>42457.408333333333</v>
      </c>
      <c r="G1002" t="s">
        <v>137</v>
      </c>
      <c r="H1002">
        <v>1</v>
      </c>
    </row>
    <row r="1003" spans="1:8" x14ac:dyDescent="0.25">
      <c r="A1003">
        <v>16000106641</v>
      </c>
      <c r="B1003">
        <v>101</v>
      </c>
      <c r="C1003" t="s">
        <v>1379</v>
      </c>
      <c r="D1003" t="s">
        <v>193</v>
      </c>
      <c r="E1003" t="s">
        <v>193</v>
      </c>
      <c r="F1003" s="2">
        <v>42457.40625</v>
      </c>
      <c r="G1003" t="s">
        <v>78</v>
      </c>
      <c r="H1003">
        <v>3</v>
      </c>
    </row>
    <row r="1004" spans="1:8" x14ac:dyDescent="0.25">
      <c r="A1004">
        <v>16000106634</v>
      </c>
      <c r="B1004">
        <v>430</v>
      </c>
      <c r="C1004" t="s">
        <v>134</v>
      </c>
      <c r="D1004" t="s">
        <v>29</v>
      </c>
      <c r="E1004" t="s">
        <v>135</v>
      </c>
      <c r="F1004" s="2">
        <v>42457.40902777778</v>
      </c>
      <c r="G1004" t="s">
        <v>179</v>
      </c>
      <c r="H1004">
        <v>2</v>
      </c>
    </row>
    <row r="1005" spans="1:8" x14ac:dyDescent="0.25">
      <c r="A1005">
        <v>16000106628</v>
      </c>
      <c r="B1005">
        <v>63</v>
      </c>
      <c r="C1005" t="s">
        <v>165</v>
      </c>
      <c r="D1005" t="s">
        <v>166</v>
      </c>
      <c r="E1005" t="s">
        <v>166</v>
      </c>
      <c r="F1005" s="2">
        <v>42457.410416666666</v>
      </c>
      <c r="G1005" t="s">
        <v>78</v>
      </c>
      <c r="H1005">
        <v>2</v>
      </c>
    </row>
    <row r="1006" spans="1:8" x14ac:dyDescent="0.25">
      <c r="A1006">
        <v>16000106615</v>
      </c>
      <c r="B1006">
        <v>470</v>
      </c>
      <c r="C1006" t="s">
        <v>27</v>
      </c>
      <c r="D1006" t="s">
        <v>28</v>
      </c>
      <c r="E1006" t="s">
        <v>29</v>
      </c>
      <c r="F1006" s="2">
        <v>42457.404166666667</v>
      </c>
      <c r="G1006" t="s">
        <v>124</v>
      </c>
      <c r="H1006">
        <v>4</v>
      </c>
    </row>
    <row r="1007" spans="1:8" x14ac:dyDescent="0.25">
      <c r="A1007">
        <v>16000106647</v>
      </c>
      <c r="B1007">
        <v>470</v>
      </c>
      <c r="C1007" t="s">
        <v>27</v>
      </c>
      <c r="D1007" t="s">
        <v>28</v>
      </c>
      <c r="E1007" t="s">
        <v>29</v>
      </c>
      <c r="F1007" s="2">
        <v>42457.409722222219</v>
      </c>
      <c r="G1007" t="s">
        <v>44</v>
      </c>
      <c r="H1007">
        <v>1</v>
      </c>
    </row>
    <row r="1008" spans="1:8" x14ac:dyDescent="0.25">
      <c r="A1008">
        <v>16000106638</v>
      </c>
      <c r="B1008">
        <v>176</v>
      </c>
      <c r="C1008" t="s">
        <v>51</v>
      </c>
      <c r="D1008" t="s">
        <v>52</v>
      </c>
      <c r="E1008" t="s">
        <v>52</v>
      </c>
      <c r="F1008" s="2">
        <v>42457.412499999999</v>
      </c>
      <c r="G1008" t="s">
        <v>179</v>
      </c>
      <c r="H1008">
        <v>4</v>
      </c>
    </row>
    <row r="1009" spans="1:8" x14ac:dyDescent="0.25">
      <c r="A1009">
        <v>16000106630</v>
      </c>
      <c r="B1009">
        <v>161</v>
      </c>
      <c r="C1009" t="s">
        <v>62</v>
      </c>
      <c r="D1009" t="s">
        <v>62</v>
      </c>
      <c r="E1009" t="s">
        <v>62</v>
      </c>
      <c r="F1009" s="2">
        <v>42457.413888888892</v>
      </c>
      <c r="G1009" t="s">
        <v>150</v>
      </c>
      <c r="H1009">
        <v>1</v>
      </c>
    </row>
    <row r="1010" spans="1:8" x14ac:dyDescent="0.25">
      <c r="A1010">
        <v>16000106617</v>
      </c>
      <c r="B1010">
        <v>63</v>
      </c>
      <c r="C1010" t="s">
        <v>165</v>
      </c>
      <c r="D1010" t="s">
        <v>166</v>
      </c>
      <c r="E1010" t="s">
        <v>166</v>
      </c>
      <c r="F1010" s="2">
        <v>42457.410416666666</v>
      </c>
      <c r="G1010" t="s">
        <v>37</v>
      </c>
      <c r="H1010">
        <v>0</v>
      </c>
    </row>
    <row r="1011" spans="1:8" x14ac:dyDescent="0.25">
      <c r="A1011">
        <v>16000106610</v>
      </c>
      <c r="B1011">
        <v>130</v>
      </c>
      <c r="C1011" t="s">
        <v>484</v>
      </c>
      <c r="D1011" t="s">
        <v>251</v>
      </c>
      <c r="E1011" t="s">
        <v>251</v>
      </c>
      <c r="F1011" s="2">
        <v>42457.414583333331</v>
      </c>
      <c r="G1011" t="s">
        <v>124</v>
      </c>
      <c r="H1011">
        <v>4</v>
      </c>
    </row>
    <row r="1012" spans="1:8" x14ac:dyDescent="0.25">
      <c r="A1012">
        <v>16000106576</v>
      </c>
      <c r="B1012">
        <v>245</v>
      </c>
      <c r="C1012" t="s">
        <v>58</v>
      </c>
      <c r="D1012" t="s">
        <v>21</v>
      </c>
      <c r="E1012" t="s">
        <v>21</v>
      </c>
      <c r="F1012" s="2">
        <v>42457.411805555559</v>
      </c>
      <c r="G1012" t="s">
        <v>150</v>
      </c>
      <c r="H1012">
        <v>1</v>
      </c>
    </row>
    <row r="1013" spans="1:8" x14ac:dyDescent="0.25">
      <c r="A1013">
        <v>16000106496</v>
      </c>
      <c r="B1013">
        <v>52</v>
      </c>
      <c r="C1013" t="s">
        <v>105</v>
      </c>
      <c r="D1013" t="s">
        <v>106</v>
      </c>
      <c r="E1013" t="s">
        <v>107</v>
      </c>
      <c r="F1013" s="2">
        <v>42457.413888888892</v>
      </c>
      <c r="G1013" t="s">
        <v>179</v>
      </c>
      <c r="H1013">
        <v>0</v>
      </c>
    </row>
    <row r="1014" spans="1:8" x14ac:dyDescent="0.25">
      <c r="A1014">
        <v>16000106642</v>
      </c>
      <c r="B1014">
        <v>245</v>
      </c>
      <c r="C1014" t="s">
        <v>58</v>
      </c>
      <c r="D1014" t="s">
        <v>21</v>
      </c>
      <c r="E1014" t="s">
        <v>21</v>
      </c>
      <c r="F1014" s="2">
        <v>42457.421527777777</v>
      </c>
      <c r="G1014" t="s">
        <v>83</v>
      </c>
      <c r="H1014">
        <v>1</v>
      </c>
    </row>
    <row r="1015" spans="1:8" x14ac:dyDescent="0.25">
      <c r="A1015">
        <v>16000106633</v>
      </c>
      <c r="B1015">
        <v>177</v>
      </c>
      <c r="C1015" t="s">
        <v>117</v>
      </c>
      <c r="D1015" t="s">
        <v>52</v>
      </c>
      <c r="E1015" t="s">
        <v>52</v>
      </c>
      <c r="F1015" s="2">
        <v>42457.42083333333</v>
      </c>
      <c r="G1015" t="s">
        <v>99</v>
      </c>
      <c r="H1015">
        <v>1</v>
      </c>
    </row>
    <row r="1016" spans="1:8" x14ac:dyDescent="0.25">
      <c r="A1016">
        <v>16000106605</v>
      </c>
      <c r="B1016">
        <v>281</v>
      </c>
      <c r="C1016" t="s">
        <v>48</v>
      </c>
      <c r="D1016" t="s">
        <v>42</v>
      </c>
      <c r="E1016" t="s">
        <v>42</v>
      </c>
      <c r="F1016" s="2">
        <v>42457.419444444444</v>
      </c>
      <c r="G1016" t="s">
        <v>247</v>
      </c>
      <c r="H1016">
        <v>1</v>
      </c>
    </row>
    <row r="1017" spans="1:8" x14ac:dyDescent="0.25">
      <c r="A1017">
        <v>16000106578</v>
      </c>
      <c r="B1017">
        <v>280</v>
      </c>
      <c r="C1017" t="s">
        <v>41</v>
      </c>
      <c r="D1017" t="s">
        <v>42</v>
      </c>
      <c r="E1017" t="s">
        <v>42</v>
      </c>
      <c r="F1017" s="2">
        <v>42457.427777777775</v>
      </c>
      <c r="G1017" t="s">
        <v>78</v>
      </c>
      <c r="H1017">
        <v>1</v>
      </c>
    </row>
    <row r="1018" spans="1:8" x14ac:dyDescent="0.25">
      <c r="A1018">
        <v>16000106662</v>
      </c>
      <c r="B1018">
        <v>460</v>
      </c>
      <c r="C1018" t="s">
        <v>35</v>
      </c>
      <c r="D1018" t="s">
        <v>29</v>
      </c>
      <c r="E1018" t="s">
        <v>29</v>
      </c>
      <c r="F1018" s="2">
        <v>42457.423611111109</v>
      </c>
      <c r="G1018" t="s">
        <v>54</v>
      </c>
      <c r="H1018">
        <v>0</v>
      </c>
    </row>
    <row r="1019" spans="1:8" x14ac:dyDescent="0.25">
      <c r="A1019">
        <v>16000106656</v>
      </c>
      <c r="B1019">
        <v>430</v>
      </c>
      <c r="C1019" t="s">
        <v>134</v>
      </c>
      <c r="D1019" t="s">
        <v>29</v>
      </c>
      <c r="E1019" t="s">
        <v>135</v>
      </c>
      <c r="F1019" s="2">
        <v>42457.429166666669</v>
      </c>
      <c r="G1019" t="s">
        <v>23</v>
      </c>
      <c r="H1019">
        <v>1</v>
      </c>
    </row>
    <row r="1020" spans="1:8" x14ac:dyDescent="0.25">
      <c r="A1020">
        <v>16000106623</v>
      </c>
      <c r="B1020">
        <v>470</v>
      </c>
      <c r="C1020" t="s">
        <v>27</v>
      </c>
      <c r="D1020" t="s">
        <v>28</v>
      </c>
      <c r="E1020" t="s">
        <v>29</v>
      </c>
      <c r="F1020" s="2">
        <v>42457.427083333336</v>
      </c>
      <c r="G1020" t="s">
        <v>99</v>
      </c>
      <c r="H1020">
        <v>1</v>
      </c>
    </row>
    <row r="1021" spans="1:8" x14ac:dyDescent="0.25">
      <c r="A1021">
        <v>16000106596</v>
      </c>
      <c r="B1021">
        <v>41</v>
      </c>
      <c r="C1021" t="s">
        <v>255</v>
      </c>
      <c r="D1021" t="s">
        <v>73</v>
      </c>
      <c r="E1021" t="s">
        <v>73</v>
      </c>
      <c r="F1021" s="2">
        <v>42457.425694444442</v>
      </c>
      <c r="G1021" t="s">
        <v>54</v>
      </c>
      <c r="H1021">
        <v>1</v>
      </c>
    </row>
    <row r="1022" spans="1:8" x14ac:dyDescent="0.25">
      <c r="A1022">
        <v>16000106577</v>
      </c>
      <c r="B1022">
        <v>71</v>
      </c>
      <c r="C1022" t="s">
        <v>269</v>
      </c>
      <c r="D1022" t="s">
        <v>183</v>
      </c>
      <c r="E1022" t="s">
        <v>183</v>
      </c>
      <c r="F1022" s="2">
        <v>42457.425000000003</v>
      </c>
      <c r="G1022" t="s">
        <v>198</v>
      </c>
      <c r="H1022">
        <v>3</v>
      </c>
    </row>
    <row r="1023" spans="1:8" x14ac:dyDescent="0.25">
      <c r="A1023">
        <v>16000106499</v>
      </c>
      <c r="B1023">
        <v>330</v>
      </c>
      <c r="C1023" t="s">
        <v>1078</v>
      </c>
      <c r="D1023" t="s">
        <v>404</v>
      </c>
      <c r="E1023" t="s">
        <v>403</v>
      </c>
      <c r="F1023" s="2">
        <v>42457.423611111109</v>
      </c>
      <c r="G1023" t="s">
        <v>91</v>
      </c>
      <c r="H1023">
        <v>1</v>
      </c>
    </row>
    <row r="1024" spans="1:8" x14ac:dyDescent="0.25">
      <c r="A1024">
        <v>16000106660</v>
      </c>
      <c r="B1024">
        <v>371</v>
      </c>
      <c r="C1024" t="s">
        <v>1314</v>
      </c>
      <c r="D1024" t="s">
        <v>160</v>
      </c>
      <c r="E1024" t="s">
        <v>160</v>
      </c>
      <c r="F1024" s="2">
        <v>42457.434027777781</v>
      </c>
      <c r="G1024" t="s">
        <v>155</v>
      </c>
      <c r="H1024">
        <v>0</v>
      </c>
    </row>
    <row r="1025" spans="1:8" x14ac:dyDescent="0.25">
      <c r="A1025">
        <v>16000106650</v>
      </c>
      <c r="B1025">
        <v>63</v>
      </c>
      <c r="C1025" t="s">
        <v>165</v>
      </c>
      <c r="D1025" t="s">
        <v>166</v>
      </c>
      <c r="E1025" t="s">
        <v>166</v>
      </c>
      <c r="F1025" s="2">
        <v>42457.436805555553</v>
      </c>
      <c r="G1025" t="s">
        <v>99</v>
      </c>
      <c r="H1025">
        <v>0</v>
      </c>
    </row>
    <row r="1026" spans="1:8" x14ac:dyDescent="0.25">
      <c r="A1026">
        <v>16000106529</v>
      </c>
      <c r="B1026">
        <v>430</v>
      </c>
      <c r="C1026" t="s">
        <v>134</v>
      </c>
      <c r="D1026" t="s">
        <v>29</v>
      </c>
      <c r="E1026" t="s">
        <v>135</v>
      </c>
      <c r="F1026" s="2">
        <v>42457.43472222222</v>
      </c>
      <c r="G1026" t="s">
        <v>276</v>
      </c>
      <c r="H1026">
        <v>1</v>
      </c>
    </row>
    <row r="1027" spans="1:8" x14ac:dyDescent="0.25">
      <c r="A1027">
        <v>16000106461</v>
      </c>
      <c r="B1027">
        <v>460</v>
      </c>
      <c r="C1027" t="s">
        <v>35</v>
      </c>
      <c r="D1027" t="s">
        <v>29</v>
      </c>
      <c r="E1027" t="s">
        <v>29</v>
      </c>
      <c r="F1027" s="2">
        <v>42457.436111111114</v>
      </c>
      <c r="G1027" t="s">
        <v>150</v>
      </c>
      <c r="H1027">
        <v>3</v>
      </c>
    </row>
    <row r="1028" spans="1:8" x14ac:dyDescent="0.25">
      <c r="A1028">
        <v>16000106679</v>
      </c>
      <c r="B1028">
        <v>202</v>
      </c>
      <c r="C1028" t="s">
        <v>696</v>
      </c>
      <c r="D1028" t="s">
        <v>302</v>
      </c>
      <c r="E1028" t="s">
        <v>65</v>
      </c>
      <c r="F1028" s="2">
        <v>42457.443749999999</v>
      </c>
      <c r="G1028" t="s">
        <v>37</v>
      </c>
      <c r="H1028">
        <v>3</v>
      </c>
    </row>
    <row r="1029" spans="1:8" x14ac:dyDescent="0.25">
      <c r="A1029">
        <v>16000106675</v>
      </c>
      <c r="B1029">
        <v>470</v>
      </c>
      <c r="C1029" t="s">
        <v>27</v>
      </c>
      <c r="D1029" t="s">
        <v>28</v>
      </c>
      <c r="E1029" t="s">
        <v>29</v>
      </c>
      <c r="F1029" s="2">
        <v>42457.44027777778</v>
      </c>
      <c r="G1029" t="s">
        <v>91</v>
      </c>
      <c r="H1029">
        <v>1</v>
      </c>
    </row>
    <row r="1030" spans="1:8" x14ac:dyDescent="0.25">
      <c r="A1030">
        <v>16000106668</v>
      </c>
      <c r="B1030">
        <v>245</v>
      </c>
      <c r="C1030" t="s">
        <v>58</v>
      </c>
      <c r="D1030" t="s">
        <v>21</v>
      </c>
      <c r="E1030" t="s">
        <v>21</v>
      </c>
      <c r="F1030" s="2">
        <v>42457.438194444447</v>
      </c>
      <c r="G1030" t="s">
        <v>150</v>
      </c>
      <c r="H1030">
        <v>1</v>
      </c>
    </row>
    <row r="1031" spans="1:8" x14ac:dyDescent="0.25">
      <c r="A1031">
        <v>16000106664</v>
      </c>
      <c r="B1031">
        <v>470</v>
      </c>
      <c r="C1031" t="s">
        <v>27</v>
      </c>
      <c r="D1031" t="s">
        <v>28</v>
      </c>
      <c r="E1031" t="s">
        <v>29</v>
      </c>
      <c r="F1031" s="2">
        <v>42457.443749999999</v>
      </c>
      <c r="G1031" t="s">
        <v>150</v>
      </c>
      <c r="H1031">
        <v>1</v>
      </c>
    </row>
    <row r="1032" spans="1:8" x14ac:dyDescent="0.25">
      <c r="A1032">
        <v>16000106659</v>
      </c>
      <c r="B1032">
        <v>63</v>
      </c>
      <c r="C1032" t="s">
        <v>165</v>
      </c>
      <c r="D1032" t="s">
        <v>166</v>
      </c>
      <c r="E1032" t="s">
        <v>166</v>
      </c>
      <c r="F1032" s="2">
        <v>42457.442361111112</v>
      </c>
      <c r="G1032" t="s">
        <v>137</v>
      </c>
      <c r="H1032">
        <v>1</v>
      </c>
    </row>
    <row r="1033" spans="1:8" x14ac:dyDescent="0.25">
      <c r="A1033">
        <v>16000106644</v>
      </c>
      <c r="B1033">
        <v>245</v>
      </c>
      <c r="C1033" t="s">
        <v>58</v>
      </c>
      <c r="D1033" t="s">
        <v>21</v>
      </c>
      <c r="E1033" t="s">
        <v>21</v>
      </c>
      <c r="F1033" s="2">
        <v>42457.449305555558</v>
      </c>
      <c r="G1033" t="s">
        <v>129</v>
      </c>
      <c r="H1033">
        <v>3</v>
      </c>
    </row>
    <row r="1034" spans="1:8" x14ac:dyDescent="0.25">
      <c r="A1034">
        <v>16000106571</v>
      </c>
      <c r="B1034">
        <v>245</v>
      </c>
      <c r="C1034" t="s">
        <v>58</v>
      </c>
      <c r="D1034" t="s">
        <v>21</v>
      </c>
      <c r="E1034" t="s">
        <v>21</v>
      </c>
      <c r="F1034" s="2">
        <v>42457.442361111112</v>
      </c>
      <c r="G1034" t="s">
        <v>37</v>
      </c>
      <c r="H1034">
        <v>3</v>
      </c>
    </row>
    <row r="1035" spans="1:8" x14ac:dyDescent="0.25">
      <c r="A1035">
        <v>16000106458</v>
      </c>
      <c r="B1035">
        <v>52</v>
      </c>
      <c r="C1035" t="s">
        <v>105</v>
      </c>
      <c r="D1035" t="s">
        <v>106</v>
      </c>
      <c r="E1035" t="s">
        <v>107</v>
      </c>
      <c r="F1035" s="2">
        <v>42457.442361111112</v>
      </c>
      <c r="G1035" t="s">
        <v>150</v>
      </c>
      <c r="H1035">
        <v>1</v>
      </c>
    </row>
    <row r="1036" spans="1:8" x14ac:dyDescent="0.25">
      <c r="A1036">
        <v>16000106727</v>
      </c>
      <c r="B1036">
        <v>280</v>
      </c>
      <c r="C1036" t="s">
        <v>41</v>
      </c>
      <c r="D1036" t="s">
        <v>42</v>
      </c>
      <c r="E1036" t="s">
        <v>42</v>
      </c>
      <c r="F1036" s="2">
        <v>42457.454861111109</v>
      </c>
      <c r="G1036" t="s">
        <v>179</v>
      </c>
      <c r="H1036">
        <v>2</v>
      </c>
    </row>
    <row r="1037" spans="1:8" x14ac:dyDescent="0.25">
      <c r="A1037">
        <v>16000106693</v>
      </c>
      <c r="B1037">
        <v>281</v>
      </c>
      <c r="C1037" t="s">
        <v>48</v>
      </c>
      <c r="D1037" t="s">
        <v>42</v>
      </c>
      <c r="E1037" t="s">
        <v>42</v>
      </c>
      <c r="F1037" s="2">
        <v>42457.447916666664</v>
      </c>
      <c r="G1037" t="s">
        <v>137</v>
      </c>
      <c r="H1037">
        <v>2</v>
      </c>
    </row>
    <row r="1038" spans="1:8" x14ac:dyDescent="0.25">
      <c r="A1038">
        <v>16000106688</v>
      </c>
      <c r="B1038">
        <v>73</v>
      </c>
      <c r="C1038" t="s">
        <v>900</v>
      </c>
      <c r="D1038" t="s">
        <v>184</v>
      </c>
      <c r="E1038" t="s">
        <v>183</v>
      </c>
      <c r="F1038" s="2">
        <v>42457.449305555558</v>
      </c>
      <c r="G1038" t="s">
        <v>54</v>
      </c>
      <c r="H1038">
        <v>3</v>
      </c>
    </row>
    <row r="1039" spans="1:8" x14ac:dyDescent="0.25">
      <c r="A1039">
        <v>16000106738</v>
      </c>
      <c r="B1039">
        <v>250</v>
      </c>
      <c r="C1039" t="s">
        <v>111</v>
      </c>
      <c r="D1039" t="s">
        <v>112</v>
      </c>
      <c r="E1039" t="s">
        <v>113</v>
      </c>
      <c r="F1039" s="2">
        <v>42457.458333333336</v>
      </c>
      <c r="G1039" t="s">
        <v>91</v>
      </c>
      <c r="H1039">
        <v>3</v>
      </c>
    </row>
    <row r="1040" spans="1:8" x14ac:dyDescent="0.25">
      <c r="A1040">
        <v>16000106719</v>
      </c>
      <c r="B1040">
        <v>245</v>
      </c>
      <c r="C1040" t="s">
        <v>58</v>
      </c>
      <c r="D1040" t="s">
        <v>21</v>
      </c>
      <c r="E1040" t="s">
        <v>21</v>
      </c>
      <c r="F1040" s="2">
        <v>42457.454861111109</v>
      </c>
      <c r="G1040" t="s">
        <v>91</v>
      </c>
      <c r="H1040">
        <v>3</v>
      </c>
    </row>
    <row r="1041" spans="1:8" x14ac:dyDescent="0.25">
      <c r="A1041">
        <v>16000106692</v>
      </c>
      <c r="B1041">
        <v>470</v>
      </c>
      <c r="C1041" t="s">
        <v>27</v>
      </c>
      <c r="D1041" t="s">
        <v>28</v>
      </c>
      <c r="E1041" t="s">
        <v>29</v>
      </c>
      <c r="F1041" s="2">
        <v>42457.454861111109</v>
      </c>
      <c r="G1041" t="s">
        <v>83</v>
      </c>
      <c r="H1041">
        <v>4</v>
      </c>
    </row>
    <row r="1042" spans="1:8" x14ac:dyDescent="0.25">
      <c r="A1042">
        <v>16000106655</v>
      </c>
      <c r="B1042">
        <v>470</v>
      </c>
      <c r="C1042" t="s">
        <v>27</v>
      </c>
      <c r="D1042" t="s">
        <v>28</v>
      </c>
      <c r="E1042" t="s">
        <v>29</v>
      </c>
      <c r="F1042" s="2">
        <v>42457.453472222223</v>
      </c>
      <c r="G1042" t="s">
        <v>179</v>
      </c>
      <c r="H1042">
        <v>1</v>
      </c>
    </row>
    <row r="1043" spans="1:8" x14ac:dyDescent="0.25">
      <c r="A1043">
        <v>16000106592</v>
      </c>
      <c r="B1043">
        <v>470</v>
      </c>
      <c r="C1043" t="s">
        <v>27</v>
      </c>
      <c r="D1043" t="s">
        <v>28</v>
      </c>
      <c r="E1043" t="s">
        <v>29</v>
      </c>
      <c r="F1043" s="2">
        <v>42457.454861111109</v>
      </c>
      <c r="G1043" t="s">
        <v>150</v>
      </c>
      <c r="H1043">
        <v>1</v>
      </c>
    </row>
    <row r="1044" spans="1:8" x14ac:dyDescent="0.25">
      <c r="A1044">
        <v>16000106728</v>
      </c>
      <c r="B1044">
        <v>280</v>
      </c>
      <c r="C1044" t="s">
        <v>41</v>
      </c>
      <c r="D1044" t="s">
        <v>42</v>
      </c>
      <c r="E1044" t="s">
        <v>42</v>
      </c>
      <c r="F1044" s="2">
        <v>42457.460416666669</v>
      </c>
      <c r="G1044" t="s">
        <v>198</v>
      </c>
      <c r="H1044">
        <v>2</v>
      </c>
    </row>
    <row r="1045" spans="1:8" x14ac:dyDescent="0.25">
      <c r="A1045">
        <v>16000106612</v>
      </c>
      <c r="B1045">
        <v>460</v>
      </c>
      <c r="C1045" t="s">
        <v>35</v>
      </c>
      <c r="D1045" t="s">
        <v>29</v>
      </c>
      <c r="E1045" t="s">
        <v>29</v>
      </c>
      <c r="F1045" s="2">
        <v>42457.460416666669</v>
      </c>
      <c r="G1045" t="s">
        <v>54</v>
      </c>
      <c r="H1045">
        <v>1</v>
      </c>
    </row>
    <row r="1046" spans="1:8" x14ac:dyDescent="0.25">
      <c r="A1046">
        <v>16000106547</v>
      </c>
      <c r="B1046">
        <v>430</v>
      </c>
      <c r="C1046" t="s">
        <v>134</v>
      </c>
      <c r="D1046" t="s">
        <v>29</v>
      </c>
      <c r="E1046" t="s">
        <v>135</v>
      </c>
      <c r="F1046" s="2">
        <v>42457.460416666669</v>
      </c>
      <c r="G1046" t="s">
        <v>37</v>
      </c>
      <c r="H104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workbookViewId="0">
      <selection activeCell="N3" sqref="N3:P21"/>
    </sheetView>
  </sheetViews>
  <sheetFormatPr defaultRowHeight="15" x14ac:dyDescent="0.25"/>
  <cols>
    <col min="2" max="2" width="9.7109375" bestFit="1" customWidth="1"/>
    <col min="3" max="3" width="17" bestFit="1" customWidth="1"/>
    <col min="4" max="4" width="10.28515625" bestFit="1" customWidth="1"/>
    <col min="7" max="7" width="40.28515625" style="3" bestFit="1" customWidth="1"/>
    <col min="8" max="8" width="17" bestFit="1" customWidth="1"/>
    <col min="9" max="9" width="10.28515625" bestFit="1" customWidth="1"/>
    <col min="15" max="15" width="17" bestFit="1" customWidth="1"/>
    <col min="16" max="16" width="10.28515625" bestFit="1" customWidth="1"/>
  </cols>
  <sheetData>
    <row r="1" spans="1:16" x14ac:dyDescent="0.25">
      <c r="A1" t="s">
        <v>1983</v>
      </c>
    </row>
    <row r="3" spans="1:16" x14ac:dyDescent="0.25">
      <c r="B3" s="5" t="s">
        <v>1982</v>
      </c>
      <c r="C3" s="5" t="s">
        <v>1985</v>
      </c>
      <c r="D3" s="5" t="s">
        <v>1986</v>
      </c>
      <c r="G3" s="8" t="s">
        <v>6</v>
      </c>
      <c r="H3" s="5" t="s">
        <v>1985</v>
      </c>
      <c r="I3" s="5" t="s">
        <v>1986</v>
      </c>
      <c r="N3" s="5" t="s">
        <v>1984</v>
      </c>
      <c r="O3" s="5" t="s">
        <v>1985</v>
      </c>
      <c r="P3" s="5" t="s">
        <v>1986</v>
      </c>
    </row>
    <row r="4" spans="1:16" x14ac:dyDescent="0.25">
      <c r="B4" s="6">
        <v>42455</v>
      </c>
      <c r="C4" s="7">
        <v>243</v>
      </c>
      <c r="D4" s="11">
        <v>0.23253588516746412</v>
      </c>
      <c r="G4" s="9" t="s">
        <v>204</v>
      </c>
      <c r="H4" s="7">
        <v>1</v>
      </c>
      <c r="I4" s="10">
        <v>9.5693779904306223E-4</v>
      </c>
      <c r="N4" s="7" t="s">
        <v>37</v>
      </c>
      <c r="O4" s="7">
        <v>31</v>
      </c>
      <c r="P4" s="11">
        <v>2.9665071770334929E-2</v>
      </c>
    </row>
    <row r="5" spans="1:16" x14ac:dyDescent="0.25">
      <c r="B5" s="6">
        <v>42456</v>
      </c>
      <c r="C5" s="7">
        <v>583</v>
      </c>
      <c r="D5" s="11">
        <v>0.55789473684210522</v>
      </c>
      <c r="G5" s="9" t="s">
        <v>133</v>
      </c>
      <c r="H5" s="7">
        <v>1</v>
      </c>
      <c r="I5" s="10">
        <v>9.5693779904306223E-4</v>
      </c>
      <c r="N5" s="7" t="s">
        <v>198</v>
      </c>
      <c r="O5" s="7">
        <v>35</v>
      </c>
      <c r="P5" s="11">
        <v>3.3492822966507178E-2</v>
      </c>
    </row>
    <row r="6" spans="1:16" x14ac:dyDescent="0.25">
      <c r="B6" s="6">
        <v>42457</v>
      </c>
      <c r="C6" s="7">
        <v>219</v>
      </c>
      <c r="D6" s="11">
        <v>0.20956937799043063</v>
      </c>
      <c r="G6" s="9" t="s">
        <v>401</v>
      </c>
      <c r="H6" s="7">
        <v>2</v>
      </c>
      <c r="I6" s="10">
        <v>1.9138755980861245E-3</v>
      </c>
      <c r="N6" s="7" t="s">
        <v>124</v>
      </c>
      <c r="O6" s="7">
        <v>37</v>
      </c>
      <c r="P6" s="11">
        <v>3.5406698564593303E-2</v>
      </c>
    </row>
    <row r="7" spans="1:16" x14ac:dyDescent="0.25">
      <c r="G7" s="9" t="s">
        <v>630</v>
      </c>
      <c r="H7" s="7">
        <v>2</v>
      </c>
      <c r="I7" s="10">
        <v>1.9138755980861245E-3</v>
      </c>
      <c r="N7" s="7" t="s">
        <v>247</v>
      </c>
      <c r="O7" s="7">
        <v>38</v>
      </c>
      <c r="P7" s="11">
        <v>3.6363636363636362E-2</v>
      </c>
    </row>
    <row r="8" spans="1:16" x14ac:dyDescent="0.25">
      <c r="G8" s="9" t="s">
        <v>618</v>
      </c>
      <c r="H8" s="7">
        <v>2</v>
      </c>
      <c r="I8" s="10">
        <v>1.9138755980861245E-3</v>
      </c>
      <c r="N8" s="7" t="s">
        <v>31</v>
      </c>
      <c r="O8" s="7">
        <v>39</v>
      </c>
      <c r="P8" s="11">
        <v>3.7320574162679428E-2</v>
      </c>
    </row>
    <row r="9" spans="1:16" x14ac:dyDescent="0.25">
      <c r="G9" s="9" t="s">
        <v>122</v>
      </c>
      <c r="H9" s="7">
        <v>3</v>
      </c>
      <c r="I9" s="10">
        <v>2.8708133971291866E-3</v>
      </c>
      <c r="N9" s="7" t="s">
        <v>99</v>
      </c>
      <c r="O9" s="7">
        <v>41</v>
      </c>
      <c r="P9" s="11">
        <v>3.9234449760765552E-2</v>
      </c>
    </row>
    <row r="10" spans="1:16" x14ac:dyDescent="0.25">
      <c r="G10" s="9" t="s">
        <v>468</v>
      </c>
      <c r="H10" s="7">
        <v>3</v>
      </c>
      <c r="I10" s="10">
        <v>2.8708133971291866E-3</v>
      </c>
      <c r="N10" s="7" t="s">
        <v>78</v>
      </c>
      <c r="O10" s="7">
        <v>44</v>
      </c>
      <c r="P10" s="11">
        <v>4.2105263157894736E-2</v>
      </c>
    </row>
    <row r="11" spans="1:16" x14ac:dyDescent="0.25">
      <c r="G11" s="9" t="s">
        <v>992</v>
      </c>
      <c r="H11" s="7">
        <v>3</v>
      </c>
      <c r="I11" s="10">
        <v>2.8708133971291866E-3</v>
      </c>
      <c r="N11" s="7" t="s">
        <v>54</v>
      </c>
      <c r="O11" s="7">
        <v>44</v>
      </c>
      <c r="P11" s="11">
        <v>4.2105263157894736E-2</v>
      </c>
    </row>
    <row r="12" spans="1:16" x14ac:dyDescent="0.25">
      <c r="G12" s="9" t="s">
        <v>394</v>
      </c>
      <c r="H12" s="7">
        <v>4</v>
      </c>
      <c r="I12" s="10">
        <v>3.8277511961722489E-3</v>
      </c>
      <c r="N12" s="7" t="s">
        <v>179</v>
      </c>
      <c r="O12" s="7">
        <v>52</v>
      </c>
      <c r="P12" s="11">
        <v>4.9760765550239235E-2</v>
      </c>
    </row>
    <row r="13" spans="1:16" x14ac:dyDescent="0.25">
      <c r="G13" s="9" t="s">
        <v>403</v>
      </c>
      <c r="H13" s="7">
        <v>5</v>
      </c>
      <c r="I13" s="10">
        <v>4.7846889952153108E-3</v>
      </c>
      <c r="N13" s="7" t="s">
        <v>276</v>
      </c>
      <c r="O13" s="7">
        <v>53</v>
      </c>
      <c r="P13" s="11">
        <v>5.0717703349282293E-2</v>
      </c>
    </row>
    <row r="14" spans="1:16" x14ac:dyDescent="0.25">
      <c r="G14" s="9" t="s">
        <v>193</v>
      </c>
      <c r="H14" s="7">
        <v>6</v>
      </c>
      <c r="I14" s="10">
        <v>5.7416267942583732E-3</v>
      </c>
      <c r="N14" s="7" t="s">
        <v>155</v>
      </c>
      <c r="O14" s="7">
        <v>60</v>
      </c>
      <c r="P14" s="11">
        <v>5.7416267942583733E-2</v>
      </c>
    </row>
    <row r="15" spans="1:16" x14ac:dyDescent="0.25">
      <c r="G15" s="9" t="s">
        <v>73</v>
      </c>
      <c r="H15" s="7">
        <v>6</v>
      </c>
      <c r="I15" s="10">
        <v>5.7416267942583732E-3</v>
      </c>
      <c r="N15" s="7" t="s">
        <v>23</v>
      </c>
      <c r="O15" s="7">
        <v>60</v>
      </c>
      <c r="P15" s="11">
        <v>5.7416267942583733E-2</v>
      </c>
    </row>
    <row r="16" spans="1:16" x14ac:dyDescent="0.25">
      <c r="G16" s="9" t="s">
        <v>418</v>
      </c>
      <c r="H16" s="7">
        <v>8</v>
      </c>
      <c r="I16" s="10">
        <v>7.6555023923444978E-3</v>
      </c>
      <c r="N16" s="7" t="s">
        <v>44</v>
      </c>
      <c r="O16" s="7">
        <v>62</v>
      </c>
      <c r="P16" s="11">
        <v>5.9330143540669858E-2</v>
      </c>
    </row>
    <row r="17" spans="7:16" x14ac:dyDescent="0.25">
      <c r="G17" s="9" t="s">
        <v>160</v>
      </c>
      <c r="H17" s="7">
        <v>12</v>
      </c>
      <c r="I17" s="10">
        <v>1.1483253588516746E-2</v>
      </c>
      <c r="N17" s="7" t="s">
        <v>83</v>
      </c>
      <c r="O17" s="7">
        <v>64</v>
      </c>
      <c r="P17" s="11">
        <v>6.1244019138755983E-2</v>
      </c>
    </row>
    <row r="18" spans="7:16" x14ac:dyDescent="0.25">
      <c r="G18" s="9" t="s">
        <v>146</v>
      </c>
      <c r="H18" s="7">
        <v>13</v>
      </c>
      <c r="I18" s="10">
        <v>1.2440191387559809E-2</v>
      </c>
      <c r="N18" s="7" t="s">
        <v>150</v>
      </c>
      <c r="O18" s="7">
        <v>83</v>
      </c>
      <c r="P18" s="11">
        <v>7.9425837320574164E-2</v>
      </c>
    </row>
    <row r="19" spans="7:16" x14ac:dyDescent="0.25">
      <c r="G19" s="9" t="s">
        <v>148</v>
      </c>
      <c r="H19" s="7">
        <v>14</v>
      </c>
      <c r="I19" s="10">
        <v>1.3397129186602871E-2</v>
      </c>
      <c r="N19" s="7" t="s">
        <v>91</v>
      </c>
      <c r="O19" s="7">
        <v>86</v>
      </c>
      <c r="P19" s="11">
        <v>8.2296650717703354E-2</v>
      </c>
    </row>
    <row r="20" spans="7:16" x14ac:dyDescent="0.25">
      <c r="G20" s="9" t="s">
        <v>76</v>
      </c>
      <c r="H20" s="7">
        <v>16</v>
      </c>
      <c r="I20" s="10">
        <v>1.5311004784688996E-2</v>
      </c>
      <c r="N20" s="7" t="s">
        <v>129</v>
      </c>
      <c r="O20" s="7">
        <v>91</v>
      </c>
      <c r="P20" s="11">
        <v>8.7081339712918662E-2</v>
      </c>
    </row>
    <row r="21" spans="7:16" x14ac:dyDescent="0.25">
      <c r="G21" s="9" t="s">
        <v>251</v>
      </c>
      <c r="H21" s="7">
        <v>17</v>
      </c>
      <c r="I21" s="10">
        <v>1.6267942583732056E-2</v>
      </c>
      <c r="N21" s="7" t="s">
        <v>137</v>
      </c>
      <c r="O21" s="7">
        <v>125</v>
      </c>
      <c r="P21" s="11">
        <v>0.11961722488038277</v>
      </c>
    </row>
    <row r="22" spans="7:16" x14ac:dyDescent="0.25">
      <c r="G22" s="9" t="s">
        <v>183</v>
      </c>
      <c r="H22" s="7">
        <v>18</v>
      </c>
      <c r="I22" s="10">
        <v>1.7224880382775119E-2</v>
      </c>
    </row>
    <row r="23" spans="7:16" x14ac:dyDescent="0.25">
      <c r="G23" s="9" t="s">
        <v>295</v>
      </c>
      <c r="H23" s="7">
        <v>21</v>
      </c>
      <c r="I23" s="10">
        <v>2.0095693779904306E-2</v>
      </c>
    </row>
    <row r="24" spans="7:16" x14ac:dyDescent="0.25">
      <c r="G24" s="9" t="s">
        <v>225</v>
      </c>
      <c r="H24" s="7">
        <v>24</v>
      </c>
      <c r="I24" s="10">
        <v>2.2966507177033493E-2</v>
      </c>
    </row>
    <row r="25" spans="7:16" x14ac:dyDescent="0.25">
      <c r="G25" s="9" t="s">
        <v>107</v>
      </c>
      <c r="H25" s="7">
        <v>25</v>
      </c>
      <c r="I25" s="10">
        <v>2.3923444976076555E-2</v>
      </c>
    </row>
    <row r="26" spans="7:16" x14ac:dyDescent="0.25">
      <c r="G26" s="9" t="s">
        <v>327</v>
      </c>
      <c r="H26" s="7">
        <v>26</v>
      </c>
      <c r="I26" s="10">
        <v>2.4880382775119617E-2</v>
      </c>
    </row>
    <row r="27" spans="7:16" x14ac:dyDescent="0.25">
      <c r="G27" s="9" t="s">
        <v>113</v>
      </c>
      <c r="H27" s="7">
        <v>39</v>
      </c>
      <c r="I27" s="10">
        <v>3.7320574162679428E-2</v>
      </c>
    </row>
    <row r="28" spans="7:16" x14ac:dyDescent="0.25">
      <c r="G28" s="9" t="s">
        <v>62</v>
      </c>
      <c r="H28" s="7">
        <v>54</v>
      </c>
      <c r="I28" s="10">
        <v>5.1674641148325359E-2</v>
      </c>
    </row>
    <row r="29" spans="7:16" x14ac:dyDescent="0.25">
      <c r="G29" s="9" t="s">
        <v>52</v>
      </c>
      <c r="H29" s="7">
        <v>55</v>
      </c>
      <c r="I29" s="10">
        <v>5.2631578947368418E-2</v>
      </c>
    </row>
    <row r="30" spans="7:16" x14ac:dyDescent="0.25">
      <c r="G30" s="9" t="s">
        <v>166</v>
      </c>
      <c r="H30" s="7">
        <v>58</v>
      </c>
      <c r="I30" s="10">
        <v>5.5502392344497609E-2</v>
      </c>
    </row>
    <row r="31" spans="7:16" x14ac:dyDescent="0.25">
      <c r="G31" s="9" t="s">
        <v>135</v>
      </c>
      <c r="H31" s="7">
        <v>62</v>
      </c>
      <c r="I31" s="10">
        <v>5.9330143540669858E-2</v>
      </c>
    </row>
    <row r="32" spans="7:16" x14ac:dyDescent="0.25">
      <c r="G32" s="9" t="s">
        <v>65</v>
      </c>
      <c r="H32" s="7">
        <v>64</v>
      </c>
      <c r="I32" s="10">
        <v>6.1244019138755983E-2</v>
      </c>
      <c r="L32" s="13"/>
    </row>
    <row r="33" spans="7:9" x14ac:dyDescent="0.25">
      <c r="G33" s="9" t="s">
        <v>42</v>
      </c>
      <c r="H33" s="7">
        <v>150</v>
      </c>
      <c r="I33" s="10">
        <v>0.14354066985645933</v>
      </c>
    </row>
    <row r="34" spans="7:9" x14ac:dyDescent="0.25">
      <c r="G34" s="9" t="s">
        <v>29</v>
      </c>
      <c r="H34" s="7">
        <v>164</v>
      </c>
      <c r="I34" s="10">
        <v>0.15693779904306221</v>
      </c>
    </row>
    <row r="35" spans="7:9" x14ac:dyDescent="0.25">
      <c r="G35" s="9" t="s">
        <v>21</v>
      </c>
      <c r="H35" s="7">
        <v>167</v>
      </c>
      <c r="I35" s="10">
        <v>0.1598086124401914</v>
      </c>
    </row>
    <row r="36" spans="7:9" x14ac:dyDescent="0.25">
      <c r="G36" s="4"/>
    </row>
    <row r="37" spans="7:9" x14ac:dyDescent="0.25">
      <c r="G37" s="4"/>
    </row>
    <row r="38" spans="7:9" x14ac:dyDescent="0.25">
      <c r="G38" s="4"/>
    </row>
    <row r="39" spans="7:9" x14ac:dyDescent="0.25">
      <c r="G39" s="4"/>
    </row>
    <row r="40" spans="7:9" x14ac:dyDescent="0.25">
      <c r="G40" s="4"/>
    </row>
    <row r="41" spans="7:9" x14ac:dyDescent="0.25">
      <c r="G41" s="4"/>
    </row>
    <row r="42" spans="7:9" x14ac:dyDescent="0.25">
      <c r="G42" s="4"/>
    </row>
    <row r="43" spans="7:9" x14ac:dyDescent="0.25">
      <c r="G43" s="4"/>
    </row>
    <row r="44" spans="7:9" x14ac:dyDescent="0.25">
      <c r="G44" s="4"/>
    </row>
    <row r="45" spans="7:9" x14ac:dyDescent="0.25">
      <c r="G45" s="4"/>
    </row>
    <row r="46" spans="7:9" x14ac:dyDescent="0.25">
      <c r="G46" s="4"/>
    </row>
    <row r="47" spans="7:9" x14ac:dyDescent="0.25">
      <c r="G47" s="4"/>
    </row>
    <row r="48" spans="7:9" x14ac:dyDescent="0.25">
      <c r="G48" s="4"/>
    </row>
    <row r="49" spans="7:7" x14ac:dyDescent="0.25">
      <c r="G49" s="4"/>
    </row>
    <row r="50" spans="7:7" x14ac:dyDescent="0.25">
      <c r="G50" s="4"/>
    </row>
    <row r="51" spans="7:7" x14ac:dyDescent="0.25">
      <c r="G51" s="4"/>
    </row>
    <row r="52" spans="7:7" x14ac:dyDescent="0.25">
      <c r="G52" s="4"/>
    </row>
    <row r="53" spans="7:7" x14ac:dyDescent="0.25">
      <c r="G53" s="4"/>
    </row>
  </sheetData>
  <sortState ref="N4:P21">
    <sortCondition ref="O4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F18" sqref="F18"/>
    </sheetView>
  </sheetViews>
  <sheetFormatPr defaultColWidth="8.7109375" defaultRowHeight="15" x14ac:dyDescent="0.25"/>
  <cols>
    <col min="1" max="1" width="13.42578125" bestFit="1" customWidth="1"/>
    <col min="2" max="2" width="15.85546875" bestFit="1" customWidth="1"/>
    <col min="3" max="3" width="17.85546875" bestFit="1" customWidth="1"/>
    <col min="4" max="4" width="14.42578125" bestFit="1" customWidth="1"/>
  </cols>
  <sheetData>
    <row r="1" spans="1:4" x14ac:dyDescent="0.25">
      <c r="A1" t="s">
        <v>1994</v>
      </c>
      <c r="B1" t="s">
        <v>1995</v>
      </c>
      <c r="C1" t="s">
        <v>1996</v>
      </c>
      <c r="D1" t="s">
        <v>1997</v>
      </c>
    </row>
    <row r="2" spans="1:4" x14ac:dyDescent="0.25">
      <c r="A2" s="18" t="s">
        <v>23</v>
      </c>
      <c r="B2" s="19">
        <v>60</v>
      </c>
      <c r="C2" s="19">
        <v>124</v>
      </c>
      <c r="D2" s="20">
        <f>C2-(1.3663*B2+30.4)</f>
        <v>11.621999999999986</v>
      </c>
    </row>
    <row r="3" spans="1:4" x14ac:dyDescent="0.25">
      <c r="A3" s="18" t="s">
        <v>31</v>
      </c>
      <c r="B3" s="19">
        <v>39</v>
      </c>
      <c r="C3" s="19">
        <v>76</v>
      </c>
      <c r="D3" s="20">
        <f t="shared" ref="D3:D19" si="0">C3-(1.3663*B3+30.4)</f>
        <v>-7.6856999999999971</v>
      </c>
    </row>
    <row r="4" spans="1:4" x14ac:dyDescent="0.25">
      <c r="A4" s="18" t="s">
        <v>37</v>
      </c>
      <c r="B4" s="19">
        <v>31</v>
      </c>
      <c r="C4" s="19">
        <v>72</v>
      </c>
      <c r="D4" s="20">
        <f t="shared" si="0"/>
        <v>-0.75530000000000541</v>
      </c>
    </row>
    <row r="5" spans="1:4" x14ac:dyDescent="0.25">
      <c r="A5" s="18" t="s">
        <v>44</v>
      </c>
      <c r="B5" s="19">
        <v>62</v>
      </c>
      <c r="C5" s="19">
        <v>120</v>
      </c>
      <c r="D5" s="20">
        <f t="shared" si="0"/>
        <v>4.8893999999999949</v>
      </c>
    </row>
    <row r="6" spans="1:4" x14ac:dyDescent="0.25">
      <c r="A6" s="18" t="s">
        <v>54</v>
      </c>
      <c r="B6" s="19">
        <v>44</v>
      </c>
      <c r="C6" s="19">
        <v>82</v>
      </c>
      <c r="D6" s="20">
        <f t="shared" si="0"/>
        <v>-8.5172000000000025</v>
      </c>
    </row>
    <row r="7" spans="1:4" x14ac:dyDescent="0.25">
      <c r="A7" s="18" t="s">
        <v>78</v>
      </c>
      <c r="B7" s="19">
        <v>44</v>
      </c>
      <c r="C7" s="19">
        <v>76</v>
      </c>
      <c r="D7" s="20">
        <f t="shared" si="0"/>
        <v>-14.517200000000003</v>
      </c>
    </row>
    <row r="8" spans="1:4" x14ac:dyDescent="0.25">
      <c r="A8" s="18" t="s">
        <v>83</v>
      </c>
      <c r="B8" s="19">
        <v>64</v>
      </c>
      <c r="C8" s="19">
        <v>131</v>
      </c>
      <c r="D8" s="20">
        <f t="shared" si="0"/>
        <v>13.156800000000004</v>
      </c>
    </row>
    <row r="9" spans="1:4" x14ac:dyDescent="0.25">
      <c r="A9" s="18" t="s">
        <v>91</v>
      </c>
      <c r="B9" s="19">
        <v>86</v>
      </c>
      <c r="C9" s="19">
        <v>158</v>
      </c>
      <c r="D9" s="20">
        <f t="shared" si="0"/>
        <v>10.098199999999991</v>
      </c>
    </row>
    <row r="10" spans="1:4" x14ac:dyDescent="0.25">
      <c r="A10" s="18" t="s">
        <v>99</v>
      </c>
      <c r="B10" s="19">
        <v>41</v>
      </c>
      <c r="C10" s="19">
        <v>77</v>
      </c>
      <c r="D10" s="20">
        <f t="shared" si="0"/>
        <v>-9.4183000000000021</v>
      </c>
    </row>
    <row r="11" spans="1:4" x14ac:dyDescent="0.25">
      <c r="A11" s="18" t="s">
        <v>124</v>
      </c>
      <c r="B11" s="19">
        <v>37</v>
      </c>
      <c r="C11" s="19">
        <v>86</v>
      </c>
      <c r="D11" s="20">
        <f t="shared" si="0"/>
        <v>5.0468999999999937</v>
      </c>
    </row>
    <row r="12" spans="1:4" x14ac:dyDescent="0.25">
      <c r="A12" s="18" t="s">
        <v>129</v>
      </c>
      <c r="B12" s="19">
        <v>91</v>
      </c>
      <c r="C12" s="19">
        <v>176</v>
      </c>
      <c r="D12" s="20">
        <f t="shared" si="0"/>
        <v>21.266699999999986</v>
      </c>
    </row>
    <row r="13" spans="1:4" x14ac:dyDescent="0.25">
      <c r="A13" s="18" t="s">
        <v>137</v>
      </c>
      <c r="B13" s="19">
        <v>125</v>
      </c>
      <c r="C13" s="19">
        <v>165</v>
      </c>
      <c r="D13" s="20">
        <f>C13-(1.3663*B13+30.4)</f>
        <v>-36.187500000000028</v>
      </c>
    </row>
    <row r="14" spans="1:4" x14ac:dyDescent="0.25">
      <c r="A14" s="18" t="s">
        <v>150</v>
      </c>
      <c r="B14" s="19">
        <v>83</v>
      </c>
      <c r="C14" s="19">
        <v>158</v>
      </c>
      <c r="D14" s="20">
        <f t="shared" si="0"/>
        <v>14.197100000000006</v>
      </c>
    </row>
    <row r="15" spans="1:4" x14ac:dyDescent="0.25">
      <c r="A15" s="18" t="s">
        <v>155</v>
      </c>
      <c r="B15" s="19">
        <v>60</v>
      </c>
      <c r="C15" s="19">
        <v>121</v>
      </c>
      <c r="D15" s="20">
        <f t="shared" si="0"/>
        <v>8.6219999999999857</v>
      </c>
    </row>
    <row r="16" spans="1:4" x14ac:dyDescent="0.25">
      <c r="A16" s="18" t="s">
        <v>179</v>
      </c>
      <c r="B16" s="19">
        <v>52</v>
      </c>
      <c r="C16" s="19">
        <v>96</v>
      </c>
      <c r="D16" s="20">
        <f t="shared" si="0"/>
        <v>-5.4475999999999942</v>
      </c>
    </row>
    <row r="17" spans="1:4" x14ac:dyDescent="0.25">
      <c r="A17" s="18" t="s">
        <v>198</v>
      </c>
      <c r="B17" s="19">
        <v>35</v>
      </c>
      <c r="C17" s="19">
        <v>68</v>
      </c>
      <c r="D17" s="20">
        <f t="shared" si="0"/>
        <v>-10.220500000000001</v>
      </c>
    </row>
    <row r="18" spans="1:4" x14ac:dyDescent="0.25">
      <c r="A18" s="18" t="s">
        <v>247</v>
      </c>
      <c r="B18" s="19">
        <v>38</v>
      </c>
      <c r="C18" s="19">
        <v>72</v>
      </c>
      <c r="D18" s="20">
        <f t="shared" si="0"/>
        <v>-10.319400000000002</v>
      </c>
    </row>
    <row r="19" spans="1:4" x14ac:dyDescent="0.25">
      <c r="A19" s="18" t="s">
        <v>276</v>
      </c>
      <c r="B19" s="19">
        <v>53</v>
      </c>
      <c r="C19" s="19">
        <v>117</v>
      </c>
      <c r="D19" s="20">
        <f t="shared" si="0"/>
        <v>14.18610000000001</v>
      </c>
    </row>
    <row r="20" spans="1:4" x14ac:dyDescent="0.25">
      <c r="A20" s="18"/>
      <c r="B20" s="19"/>
      <c r="C20" s="19"/>
    </row>
    <row r="32" spans="1:4" x14ac:dyDescent="0.25">
      <c r="A32" s="18"/>
      <c r="B32" s="19"/>
      <c r="C32" s="19"/>
    </row>
    <row r="33" spans="1:3" x14ac:dyDescent="0.25">
      <c r="A33" s="18"/>
      <c r="B33" s="19"/>
      <c r="C33" s="19"/>
    </row>
    <row r="34" spans="1:3" x14ac:dyDescent="0.25">
      <c r="A34" s="18"/>
      <c r="B34" s="19"/>
      <c r="C34" s="19"/>
    </row>
    <row r="35" spans="1:3" x14ac:dyDescent="0.25">
      <c r="A35" s="18"/>
      <c r="B35" s="19"/>
      <c r="C35" s="19"/>
    </row>
    <row r="36" spans="1:3" x14ac:dyDescent="0.25">
      <c r="A36" s="18"/>
      <c r="B36" s="19"/>
      <c r="C36" s="19"/>
    </row>
    <row r="37" spans="1:3" x14ac:dyDescent="0.25">
      <c r="A37" s="18"/>
      <c r="B37" s="19"/>
      <c r="C37" s="19"/>
    </row>
    <row r="38" spans="1:3" x14ac:dyDescent="0.25">
      <c r="A38" s="18"/>
      <c r="B38" s="19"/>
      <c r="C38" s="19"/>
    </row>
    <row r="39" spans="1:3" x14ac:dyDescent="0.25">
      <c r="A39" s="18"/>
      <c r="B39" s="19"/>
      <c r="C39" s="19"/>
    </row>
    <row r="40" spans="1:3" x14ac:dyDescent="0.25">
      <c r="A40" s="18"/>
      <c r="B40" s="19"/>
      <c r="C40" s="19"/>
    </row>
    <row r="41" spans="1:3" x14ac:dyDescent="0.25">
      <c r="A41" s="18"/>
      <c r="B41" s="19"/>
      <c r="C41" s="19"/>
    </row>
    <row r="42" spans="1:3" x14ac:dyDescent="0.25">
      <c r="A42" s="18"/>
      <c r="B42" s="19"/>
      <c r="C42" s="19"/>
    </row>
    <row r="43" spans="1:3" x14ac:dyDescent="0.25">
      <c r="A43" s="18"/>
      <c r="B43" s="19"/>
      <c r="C43" s="19"/>
    </row>
    <row r="44" spans="1:3" x14ac:dyDescent="0.25">
      <c r="A44" s="18"/>
      <c r="B44" s="19"/>
      <c r="C44" s="19"/>
    </row>
    <row r="45" spans="1:3" x14ac:dyDescent="0.25">
      <c r="A45" s="18"/>
      <c r="B45" s="19"/>
      <c r="C45" s="19"/>
    </row>
    <row r="46" spans="1:3" x14ac:dyDescent="0.25">
      <c r="A46" s="18"/>
      <c r="B46" s="19"/>
      <c r="C46" s="19"/>
    </row>
    <row r="47" spans="1:3" x14ac:dyDescent="0.25">
      <c r="A47" s="18"/>
      <c r="B47" s="19"/>
      <c r="C47" s="19"/>
    </row>
    <row r="48" spans="1:3" x14ac:dyDescent="0.25">
      <c r="A48" s="18"/>
      <c r="B48" s="19"/>
      <c r="C48" s="19"/>
    </row>
    <row r="49" spans="1:3" x14ac:dyDescent="0.25">
      <c r="A49" s="18"/>
      <c r="B49" s="19"/>
      <c r="C49" s="19"/>
    </row>
    <row r="50" spans="1:3" x14ac:dyDescent="0.25">
      <c r="A50" s="18"/>
      <c r="B50" s="19"/>
      <c r="C50" s="1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7"/>
  <sheetViews>
    <sheetView workbookViewId="0">
      <selection activeCell="F20" sqref="F20"/>
    </sheetView>
  </sheetViews>
  <sheetFormatPr defaultRowHeight="15" x14ac:dyDescent="0.25"/>
  <cols>
    <col min="1" max="1" width="35" bestFit="1" customWidth="1"/>
    <col min="2" max="2" width="12.7109375" bestFit="1" customWidth="1"/>
    <col min="7" max="7" width="38.7109375" bestFit="1" customWidth="1"/>
  </cols>
  <sheetData>
    <row r="1" spans="1:8" x14ac:dyDescent="0.25">
      <c r="A1" t="s">
        <v>1990</v>
      </c>
      <c r="B1" s="14">
        <f>AVERAGE('Cleaned Data'!$H$2:$H$1046)</f>
        <v>1.8899521531100478</v>
      </c>
      <c r="G1" s="17"/>
      <c r="H1" s="17"/>
    </row>
    <row r="2" spans="1:8" x14ac:dyDescent="0.25">
      <c r="A2" t="s">
        <v>1987</v>
      </c>
      <c r="B2" s="14">
        <f>_xlfn.STDEV.P('Cleaned Data'!$H$2:$H$1046)</f>
        <v>1.1894047796137746</v>
      </c>
      <c r="G2" s="7" t="s">
        <v>1990</v>
      </c>
      <c r="H2" s="15">
        <f>AVERAGE('Cleaned Data'!$H$2:$H$1046)</f>
        <v>1.8899521531100478</v>
      </c>
    </row>
    <row r="3" spans="1:8" x14ac:dyDescent="0.25">
      <c r="G3" s="7" t="s">
        <v>1987</v>
      </c>
      <c r="H3" s="15">
        <f>_xlfn.STDEV.P('Cleaned Data'!$H$2:$H$1046)</f>
        <v>1.1894047796137746</v>
      </c>
    </row>
    <row r="4" spans="1:8" x14ac:dyDescent="0.25">
      <c r="G4" s="7" t="s">
        <v>1991</v>
      </c>
      <c r="H4" s="16">
        <f ca="1">AVERAGE($B8:$B$5007)</f>
        <v>1.9200690231640696</v>
      </c>
    </row>
    <row r="5" spans="1:8" x14ac:dyDescent="0.25">
      <c r="G5" s="7" t="s">
        <v>1992</v>
      </c>
      <c r="H5" s="7">
        <f ca="1">COUNTIF($B$8:$B$5007,"&gt;=2.5")</f>
        <v>1564</v>
      </c>
    </row>
    <row r="6" spans="1:8" x14ac:dyDescent="0.25">
      <c r="G6" s="7" t="s">
        <v>1993</v>
      </c>
      <c r="H6" s="16">
        <f ca="1">H5/5000</f>
        <v>0.31280000000000002</v>
      </c>
    </row>
    <row r="7" spans="1:8" ht="60" x14ac:dyDescent="0.25">
      <c r="A7" t="s">
        <v>1988</v>
      </c>
      <c r="B7" s="12" t="s">
        <v>1989</v>
      </c>
    </row>
    <row r="8" spans="1:8" x14ac:dyDescent="0.25">
      <c r="A8">
        <v>1</v>
      </c>
      <c r="B8">
        <f ca="1">_xlfn.NORM.INV(RAND(),$B$1,$B$2)</f>
        <v>1.5552209423014818</v>
      </c>
    </row>
    <row r="9" spans="1:8" x14ac:dyDescent="0.25">
      <c r="A9">
        <v>2</v>
      </c>
      <c r="B9">
        <f t="dataTable" ref="B9:B5007" dt2D="0" dtr="0" r1="D1" ca="1"/>
        <v>3.4420349250656539</v>
      </c>
    </row>
    <row r="10" spans="1:8" x14ac:dyDescent="0.25">
      <c r="A10">
        <v>3</v>
      </c>
      <c r="B10">
        <v>4.2238152110172411</v>
      </c>
    </row>
    <row r="11" spans="1:8" x14ac:dyDescent="0.25">
      <c r="A11">
        <v>4</v>
      </c>
      <c r="B11">
        <v>0.36789550347697642</v>
      </c>
    </row>
    <row r="12" spans="1:8" x14ac:dyDescent="0.25">
      <c r="A12">
        <v>5</v>
      </c>
      <c r="B12">
        <v>-0.24553535936251558</v>
      </c>
    </row>
    <row r="13" spans="1:8" x14ac:dyDescent="0.25">
      <c r="A13">
        <v>6</v>
      </c>
      <c r="B13">
        <v>1.2460301388839148</v>
      </c>
    </row>
    <row r="14" spans="1:8" x14ac:dyDescent="0.25">
      <c r="A14">
        <v>7</v>
      </c>
      <c r="B14">
        <v>1.0954181607656721</v>
      </c>
    </row>
    <row r="15" spans="1:8" x14ac:dyDescent="0.25">
      <c r="A15">
        <v>8</v>
      </c>
      <c r="B15">
        <v>2.0495193269512044</v>
      </c>
    </row>
    <row r="16" spans="1:8" x14ac:dyDescent="0.25">
      <c r="A16">
        <v>9</v>
      </c>
      <c r="B16">
        <v>0.80491646385983429</v>
      </c>
    </row>
    <row r="17" spans="1:2" x14ac:dyDescent="0.25">
      <c r="A17">
        <v>10</v>
      </c>
      <c r="B17">
        <v>2.1159804589296534</v>
      </c>
    </row>
    <row r="18" spans="1:2" x14ac:dyDescent="0.25">
      <c r="A18">
        <v>11</v>
      </c>
      <c r="B18">
        <v>4.7578937267756434</v>
      </c>
    </row>
    <row r="19" spans="1:2" x14ac:dyDescent="0.25">
      <c r="A19">
        <v>12</v>
      </c>
      <c r="B19">
        <v>2.392786923090318</v>
      </c>
    </row>
    <row r="20" spans="1:2" x14ac:dyDescent="0.25">
      <c r="A20">
        <v>13</v>
      </c>
      <c r="B20">
        <v>3.5023314485655868</v>
      </c>
    </row>
    <row r="21" spans="1:2" x14ac:dyDescent="0.25">
      <c r="A21">
        <v>14</v>
      </c>
      <c r="B21">
        <v>3.3792910680971904</v>
      </c>
    </row>
    <row r="22" spans="1:2" x14ac:dyDescent="0.25">
      <c r="A22">
        <v>15</v>
      </c>
      <c r="B22">
        <v>1.435353581549959</v>
      </c>
    </row>
    <row r="23" spans="1:2" x14ac:dyDescent="0.25">
      <c r="A23">
        <v>16</v>
      </c>
      <c r="B23">
        <v>0.58996695876334004</v>
      </c>
    </row>
    <row r="24" spans="1:2" x14ac:dyDescent="0.25">
      <c r="A24">
        <v>17</v>
      </c>
      <c r="B24">
        <v>3.636550015796038</v>
      </c>
    </row>
    <row r="25" spans="1:2" x14ac:dyDescent="0.25">
      <c r="A25">
        <v>18</v>
      </c>
      <c r="B25">
        <v>2.1168412065887914</v>
      </c>
    </row>
    <row r="26" spans="1:2" x14ac:dyDescent="0.25">
      <c r="A26">
        <v>19</v>
      </c>
      <c r="B26">
        <v>0.76222243715322668</v>
      </c>
    </row>
    <row r="27" spans="1:2" x14ac:dyDescent="0.25">
      <c r="A27">
        <v>20</v>
      </c>
      <c r="B27">
        <v>2.1602851250058102</v>
      </c>
    </row>
    <row r="28" spans="1:2" x14ac:dyDescent="0.25">
      <c r="A28">
        <v>21</v>
      </c>
      <c r="B28">
        <v>2.7852024477866353</v>
      </c>
    </row>
    <row r="29" spans="1:2" x14ac:dyDescent="0.25">
      <c r="A29">
        <v>22</v>
      </c>
      <c r="B29">
        <v>1.406106203445374</v>
      </c>
    </row>
    <row r="30" spans="1:2" x14ac:dyDescent="0.25">
      <c r="A30">
        <v>23</v>
      </c>
      <c r="B30">
        <v>1.4467725374019531</v>
      </c>
    </row>
    <row r="31" spans="1:2" x14ac:dyDescent="0.25">
      <c r="A31">
        <v>24</v>
      </c>
      <c r="B31">
        <v>2.0250371663986626</v>
      </c>
    </row>
    <row r="32" spans="1:2" x14ac:dyDescent="0.25">
      <c r="A32">
        <v>25</v>
      </c>
      <c r="B32">
        <v>3.074431545173538</v>
      </c>
    </row>
    <row r="33" spans="1:2" x14ac:dyDescent="0.25">
      <c r="A33">
        <v>26</v>
      </c>
      <c r="B33">
        <v>1.8385094841562053</v>
      </c>
    </row>
    <row r="34" spans="1:2" x14ac:dyDescent="0.25">
      <c r="A34">
        <v>27</v>
      </c>
      <c r="B34">
        <v>2.4067114907521914</v>
      </c>
    </row>
    <row r="35" spans="1:2" x14ac:dyDescent="0.25">
      <c r="A35">
        <v>28</v>
      </c>
      <c r="B35">
        <v>1.1378413757878501</v>
      </c>
    </row>
    <row r="36" spans="1:2" x14ac:dyDescent="0.25">
      <c r="A36">
        <v>29</v>
      </c>
      <c r="B36">
        <v>1.1455751913330623</v>
      </c>
    </row>
    <row r="37" spans="1:2" x14ac:dyDescent="0.25">
      <c r="A37">
        <v>30</v>
      </c>
      <c r="B37">
        <v>2.113803506761144</v>
      </c>
    </row>
    <row r="38" spans="1:2" x14ac:dyDescent="0.25">
      <c r="A38">
        <v>31</v>
      </c>
      <c r="B38">
        <v>1.2793943323129555</v>
      </c>
    </row>
    <row r="39" spans="1:2" x14ac:dyDescent="0.25">
      <c r="A39">
        <v>32</v>
      </c>
      <c r="B39">
        <v>2.6477829256547216</v>
      </c>
    </row>
    <row r="40" spans="1:2" x14ac:dyDescent="0.25">
      <c r="A40">
        <v>33</v>
      </c>
      <c r="B40">
        <v>1.1609049854761269</v>
      </c>
    </row>
    <row r="41" spans="1:2" x14ac:dyDescent="0.25">
      <c r="A41">
        <v>34</v>
      </c>
      <c r="B41">
        <v>2.9774307482157636</v>
      </c>
    </row>
    <row r="42" spans="1:2" x14ac:dyDescent="0.25">
      <c r="A42">
        <v>35</v>
      </c>
      <c r="B42">
        <v>1.9153225195613017</v>
      </c>
    </row>
    <row r="43" spans="1:2" x14ac:dyDescent="0.25">
      <c r="A43">
        <v>36</v>
      </c>
      <c r="B43">
        <v>2.0262448156686359</v>
      </c>
    </row>
    <row r="44" spans="1:2" x14ac:dyDescent="0.25">
      <c r="A44">
        <v>37</v>
      </c>
      <c r="B44">
        <v>3.6298124053699601</v>
      </c>
    </row>
    <row r="45" spans="1:2" x14ac:dyDescent="0.25">
      <c r="A45">
        <v>38</v>
      </c>
      <c r="B45">
        <v>4.7157506987320366</v>
      </c>
    </row>
    <row r="46" spans="1:2" x14ac:dyDescent="0.25">
      <c r="A46">
        <v>39</v>
      </c>
      <c r="B46">
        <v>-1.1462115113591387</v>
      </c>
    </row>
    <row r="47" spans="1:2" x14ac:dyDescent="0.25">
      <c r="A47">
        <v>40</v>
      </c>
      <c r="B47">
        <v>4.9465644028724913</v>
      </c>
    </row>
    <row r="48" spans="1:2" x14ac:dyDescent="0.25">
      <c r="A48">
        <v>41</v>
      </c>
      <c r="B48">
        <v>1.5144119657224966</v>
      </c>
    </row>
    <row r="49" spans="1:2" x14ac:dyDescent="0.25">
      <c r="A49">
        <v>42</v>
      </c>
      <c r="B49">
        <v>1.0804657035962757</v>
      </c>
    </row>
    <row r="50" spans="1:2" x14ac:dyDescent="0.25">
      <c r="A50">
        <v>43</v>
      </c>
      <c r="B50">
        <v>2.7325963925651964</v>
      </c>
    </row>
    <row r="51" spans="1:2" x14ac:dyDescent="0.25">
      <c r="A51">
        <v>44</v>
      </c>
      <c r="B51">
        <v>3.6932655502261196</v>
      </c>
    </row>
    <row r="52" spans="1:2" x14ac:dyDescent="0.25">
      <c r="A52">
        <v>45</v>
      </c>
      <c r="B52">
        <v>2.3239645362294219</v>
      </c>
    </row>
    <row r="53" spans="1:2" x14ac:dyDescent="0.25">
      <c r="A53">
        <v>46</v>
      </c>
      <c r="B53">
        <v>1.5275631328416233</v>
      </c>
    </row>
    <row r="54" spans="1:2" x14ac:dyDescent="0.25">
      <c r="A54">
        <v>47</v>
      </c>
      <c r="B54">
        <v>2.490451768183263</v>
      </c>
    </row>
    <row r="55" spans="1:2" x14ac:dyDescent="0.25">
      <c r="A55">
        <v>48</v>
      </c>
      <c r="B55">
        <v>1.77685028225175</v>
      </c>
    </row>
    <row r="56" spans="1:2" x14ac:dyDescent="0.25">
      <c r="A56">
        <v>49</v>
      </c>
      <c r="B56">
        <v>2.550741380580956</v>
      </c>
    </row>
    <row r="57" spans="1:2" x14ac:dyDescent="0.25">
      <c r="A57">
        <v>50</v>
      </c>
      <c r="B57">
        <v>0.96378506398768171</v>
      </c>
    </row>
    <row r="58" spans="1:2" x14ac:dyDescent="0.25">
      <c r="A58">
        <v>51</v>
      </c>
      <c r="B58">
        <v>1.698758304916717</v>
      </c>
    </row>
    <row r="59" spans="1:2" x14ac:dyDescent="0.25">
      <c r="A59">
        <v>52</v>
      </c>
      <c r="B59">
        <v>1.7067946386150827</v>
      </c>
    </row>
    <row r="60" spans="1:2" x14ac:dyDescent="0.25">
      <c r="A60">
        <v>53</v>
      </c>
      <c r="B60">
        <v>1.1506561838448324</v>
      </c>
    </row>
    <row r="61" spans="1:2" x14ac:dyDescent="0.25">
      <c r="A61">
        <v>54</v>
      </c>
      <c r="B61">
        <v>1.8623768510386143</v>
      </c>
    </row>
    <row r="62" spans="1:2" x14ac:dyDescent="0.25">
      <c r="A62">
        <v>55</v>
      </c>
      <c r="B62">
        <v>0.94943427120168622</v>
      </c>
    </row>
    <row r="63" spans="1:2" x14ac:dyDescent="0.25">
      <c r="A63">
        <v>56</v>
      </c>
      <c r="B63">
        <v>0.94195858792834897</v>
      </c>
    </row>
    <row r="64" spans="1:2" x14ac:dyDescent="0.25">
      <c r="A64">
        <v>57</v>
      </c>
      <c r="B64">
        <v>0.97353463686640529</v>
      </c>
    </row>
    <row r="65" spans="1:2" x14ac:dyDescent="0.25">
      <c r="A65">
        <v>58</v>
      </c>
      <c r="B65">
        <v>0.36696399381583533</v>
      </c>
    </row>
    <row r="66" spans="1:2" x14ac:dyDescent="0.25">
      <c r="A66">
        <v>59</v>
      </c>
      <c r="B66">
        <v>4.6031701561108953</v>
      </c>
    </row>
    <row r="67" spans="1:2" x14ac:dyDescent="0.25">
      <c r="A67">
        <v>60</v>
      </c>
      <c r="B67">
        <v>1.6207311422761121</v>
      </c>
    </row>
    <row r="68" spans="1:2" x14ac:dyDescent="0.25">
      <c r="A68">
        <v>61</v>
      </c>
      <c r="B68">
        <v>2.748754517334004</v>
      </c>
    </row>
    <row r="69" spans="1:2" x14ac:dyDescent="0.25">
      <c r="A69">
        <v>62</v>
      </c>
      <c r="B69">
        <v>0.39067980757917531</v>
      </c>
    </row>
    <row r="70" spans="1:2" x14ac:dyDescent="0.25">
      <c r="A70">
        <v>63</v>
      </c>
      <c r="B70">
        <v>2.8266517959620847</v>
      </c>
    </row>
    <row r="71" spans="1:2" x14ac:dyDescent="0.25">
      <c r="A71">
        <v>64</v>
      </c>
      <c r="B71">
        <v>4.1319865729614955</v>
      </c>
    </row>
    <row r="72" spans="1:2" x14ac:dyDescent="0.25">
      <c r="A72">
        <v>65</v>
      </c>
      <c r="B72">
        <v>2.4399152007930174</v>
      </c>
    </row>
    <row r="73" spans="1:2" x14ac:dyDescent="0.25">
      <c r="A73">
        <v>66</v>
      </c>
      <c r="B73">
        <v>1.4837441173331962</v>
      </c>
    </row>
    <row r="74" spans="1:2" x14ac:dyDescent="0.25">
      <c r="A74">
        <v>67</v>
      </c>
      <c r="B74">
        <v>1.0505841608029769</v>
      </c>
    </row>
    <row r="75" spans="1:2" x14ac:dyDescent="0.25">
      <c r="A75">
        <v>68</v>
      </c>
      <c r="B75">
        <v>2.5633924710621945</v>
      </c>
    </row>
    <row r="76" spans="1:2" x14ac:dyDescent="0.25">
      <c r="A76">
        <v>69</v>
      </c>
      <c r="B76">
        <v>1.7887500542982138</v>
      </c>
    </row>
    <row r="77" spans="1:2" x14ac:dyDescent="0.25">
      <c r="A77">
        <v>70</v>
      </c>
      <c r="B77">
        <v>2.7223415733225034</v>
      </c>
    </row>
    <row r="78" spans="1:2" x14ac:dyDescent="0.25">
      <c r="A78">
        <v>71</v>
      </c>
      <c r="B78">
        <v>-0.75095838172830831</v>
      </c>
    </row>
    <row r="79" spans="1:2" x14ac:dyDescent="0.25">
      <c r="A79">
        <v>72</v>
      </c>
      <c r="B79">
        <v>0.52773213736135793</v>
      </c>
    </row>
    <row r="80" spans="1:2" x14ac:dyDescent="0.25">
      <c r="A80">
        <v>73</v>
      </c>
      <c r="B80">
        <v>2.4761357094826577</v>
      </c>
    </row>
    <row r="81" spans="1:2" x14ac:dyDescent="0.25">
      <c r="A81">
        <v>74</v>
      </c>
      <c r="B81">
        <v>1.538247891759152</v>
      </c>
    </row>
    <row r="82" spans="1:2" x14ac:dyDescent="0.25">
      <c r="A82">
        <v>75</v>
      </c>
      <c r="B82">
        <v>3.2539699153430712</v>
      </c>
    </row>
    <row r="83" spans="1:2" x14ac:dyDescent="0.25">
      <c r="A83">
        <v>76</v>
      </c>
      <c r="B83">
        <v>1.9596864933182627</v>
      </c>
    </row>
    <row r="84" spans="1:2" x14ac:dyDescent="0.25">
      <c r="A84">
        <v>77</v>
      </c>
      <c r="B84">
        <v>1.4074079182084944</v>
      </c>
    </row>
    <row r="85" spans="1:2" x14ac:dyDescent="0.25">
      <c r="A85">
        <v>78</v>
      </c>
      <c r="B85">
        <v>2.1548120671946349</v>
      </c>
    </row>
    <row r="86" spans="1:2" x14ac:dyDescent="0.25">
      <c r="A86">
        <v>79</v>
      </c>
      <c r="B86">
        <v>2.0033972240246705</v>
      </c>
    </row>
    <row r="87" spans="1:2" x14ac:dyDescent="0.25">
      <c r="A87">
        <v>80</v>
      </c>
      <c r="B87">
        <v>2.9734936868652255</v>
      </c>
    </row>
    <row r="88" spans="1:2" x14ac:dyDescent="0.25">
      <c r="A88">
        <v>81</v>
      </c>
      <c r="B88">
        <v>2.3233187273001072</v>
      </c>
    </row>
    <row r="89" spans="1:2" x14ac:dyDescent="0.25">
      <c r="A89">
        <v>82</v>
      </c>
      <c r="B89">
        <v>0.4213519628370388</v>
      </c>
    </row>
    <row r="90" spans="1:2" x14ac:dyDescent="0.25">
      <c r="A90">
        <v>83</v>
      </c>
      <c r="B90">
        <v>-0.328520248503676</v>
      </c>
    </row>
    <row r="91" spans="1:2" x14ac:dyDescent="0.25">
      <c r="A91">
        <v>84</v>
      </c>
      <c r="B91">
        <v>3.9382685805364641</v>
      </c>
    </row>
    <row r="92" spans="1:2" x14ac:dyDescent="0.25">
      <c r="A92">
        <v>85</v>
      </c>
      <c r="B92">
        <v>1.1178251384683946</v>
      </c>
    </row>
    <row r="93" spans="1:2" x14ac:dyDescent="0.25">
      <c r="A93">
        <v>86</v>
      </c>
      <c r="B93">
        <v>0.54034626050353474</v>
      </c>
    </row>
    <row r="94" spans="1:2" x14ac:dyDescent="0.25">
      <c r="A94">
        <v>87</v>
      </c>
      <c r="B94">
        <v>2.9683111088743459</v>
      </c>
    </row>
    <row r="95" spans="1:2" x14ac:dyDescent="0.25">
      <c r="A95">
        <v>88</v>
      </c>
      <c r="B95">
        <v>3.3256278312493457</v>
      </c>
    </row>
    <row r="96" spans="1:2" x14ac:dyDescent="0.25">
      <c r="A96">
        <v>89</v>
      </c>
      <c r="B96">
        <v>1.9351969875168589</v>
      </c>
    </row>
    <row r="97" spans="1:2" x14ac:dyDescent="0.25">
      <c r="A97">
        <v>90</v>
      </c>
      <c r="B97">
        <v>1.2512890013760245</v>
      </c>
    </row>
    <row r="98" spans="1:2" x14ac:dyDescent="0.25">
      <c r="A98">
        <v>91</v>
      </c>
      <c r="B98">
        <v>2.5927665311066077</v>
      </c>
    </row>
    <row r="99" spans="1:2" x14ac:dyDescent="0.25">
      <c r="A99">
        <v>92</v>
      </c>
      <c r="B99">
        <v>2.1341199394217751</v>
      </c>
    </row>
    <row r="100" spans="1:2" x14ac:dyDescent="0.25">
      <c r="A100">
        <v>93</v>
      </c>
      <c r="B100">
        <v>1.551180763825649</v>
      </c>
    </row>
    <row r="101" spans="1:2" x14ac:dyDescent="0.25">
      <c r="A101">
        <v>94</v>
      </c>
      <c r="B101">
        <v>1.7181713108410985</v>
      </c>
    </row>
    <row r="102" spans="1:2" x14ac:dyDescent="0.25">
      <c r="A102">
        <v>95</v>
      </c>
      <c r="B102">
        <v>1.6918026152688128</v>
      </c>
    </row>
    <row r="103" spans="1:2" x14ac:dyDescent="0.25">
      <c r="A103">
        <v>96</v>
      </c>
      <c r="B103">
        <v>0.27684981832939903</v>
      </c>
    </row>
    <row r="104" spans="1:2" x14ac:dyDescent="0.25">
      <c r="A104">
        <v>97</v>
      </c>
      <c r="B104">
        <v>2.992392287617907</v>
      </c>
    </row>
    <row r="105" spans="1:2" x14ac:dyDescent="0.25">
      <c r="A105">
        <v>98</v>
      </c>
      <c r="B105">
        <v>1.976460400603623</v>
      </c>
    </row>
    <row r="106" spans="1:2" x14ac:dyDescent="0.25">
      <c r="A106">
        <v>99</v>
      </c>
      <c r="B106">
        <v>1.8443797139220151</v>
      </c>
    </row>
    <row r="107" spans="1:2" x14ac:dyDescent="0.25">
      <c r="A107">
        <v>100</v>
      </c>
      <c r="B107">
        <v>1.1270908237632238</v>
      </c>
    </row>
    <row r="108" spans="1:2" x14ac:dyDescent="0.25">
      <c r="A108">
        <v>101</v>
      </c>
      <c r="B108">
        <v>2.3898049510694772</v>
      </c>
    </row>
    <row r="109" spans="1:2" x14ac:dyDescent="0.25">
      <c r="A109">
        <v>102</v>
      </c>
      <c r="B109">
        <v>1.0284111479459057</v>
      </c>
    </row>
    <row r="110" spans="1:2" x14ac:dyDescent="0.25">
      <c r="A110">
        <v>103</v>
      </c>
      <c r="B110">
        <v>0.33226774112036006</v>
      </c>
    </row>
    <row r="111" spans="1:2" x14ac:dyDescent="0.25">
      <c r="A111">
        <v>104</v>
      </c>
      <c r="B111">
        <v>-0.44408928760698174</v>
      </c>
    </row>
    <row r="112" spans="1:2" x14ac:dyDescent="0.25">
      <c r="A112">
        <v>105</v>
      </c>
      <c r="B112">
        <v>4.2485875009232901</v>
      </c>
    </row>
    <row r="113" spans="1:2" x14ac:dyDescent="0.25">
      <c r="A113">
        <v>106</v>
      </c>
      <c r="B113">
        <v>3.676799129663098</v>
      </c>
    </row>
    <row r="114" spans="1:2" x14ac:dyDescent="0.25">
      <c r="A114">
        <v>107</v>
      </c>
      <c r="B114">
        <v>1.7884917965885039</v>
      </c>
    </row>
    <row r="115" spans="1:2" x14ac:dyDescent="0.25">
      <c r="A115">
        <v>108</v>
      </c>
      <c r="B115">
        <v>0.69267661341825848</v>
      </c>
    </row>
    <row r="116" spans="1:2" x14ac:dyDescent="0.25">
      <c r="A116">
        <v>109</v>
      </c>
      <c r="B116">
        <v>1.4703589125284453</v>
      </c>
    </row>
    <row r="117" spans="1:2" x14ac:dyDescent="0.25">
      <c r="A117">
        <v>110</v>
      </c>
      <c r="B117">
        <v>2.3706943019350386</v>
      </c>
    </row>
    <row r="118" spans="1:2" x14ac:dyDescent="0.25">
      <c r="A118">
        <v>111</v>
      </c>
      <c r="B118">
        <v>2.0027034757782887</v>
      </c>
    </row>
    <row r="119" spans="1:2" x14ac:dyDescent="0.25">
      <c r="A119">
        <v>112</v>
      </c>
      <c r="B119">
        <v>1.5453663193410003</v>
      </c>
    </row>
    <row r="120" spans="1:2" x14ac:dyDescent="0.25">
      <c r="A120">
        <v>113</v>
      </c>
      <c r="B120">
        <v>4.1363618418279042</v>
      </c>
    </row>
    <row r="121" spans="1:2" x14ac:dyDescent="0.25">
      <c r="A121">
        <v>114</v>
      </c>
      <c r="B121">
        <v>1.0847805422844279</v>
      </c>
    </row>
    <row r="122" spans="1:2" x14ac:dyDescent="0.25">
      <c r="A122">
        <v>115</v>
      </c>
      <c r="B122">
        <v>1.962948277120621</v>
      </c>
    </row>
    <row r="123" spans="1:2" x14ac:dyDescent="0.25">
      <c r="A123">
        <v>116</v>
      </c>
      <c r="B123">
        <v>2.9166569047648783</v>
      </c>
    </row>
    <row r="124" spans="1:2" x14ac:dyDescent="0.25">
      <c r="A124">
        <v>117</v>
      </c>
      <c r="B124">
        <v>2.0798558388798458</v>
      </c>
    </row>
    <row r="125" spans="1:2" x14ac:dyDescent="0.25">
      <c r="A125">
        <v>118</v>
      </c>
      <c r="B125">
        <v>2.6490749585119322</v>
      </c>
    </row>
    <row r="126" spans="1:2" x14ac:dyDescent="0.25">
      <c r="A126">
        <v>119</v>
      </c>
      <c r="B126">
        <v>3.1427341405963976</v>
      </c>
    </row>
    <row r="127" spans="1:2" x14ac:dyDescent="0.25">
      <c r="A127">
        <v>120</v>
      </c>
      <c r="B127">
        <v>2.3638460734085096</v>
      </c>
    </row>
    <row r="128" spans="1:2" x14ac:dyDescent="0.25">
      <c r="A128">
        <v>121</v>
      </c>
      <c r="B128">
        <v>0.97789191167608236</v>
      </c>
    </row>
    <row r="129" spans="1:2" x14ac:dyDescent="0.25">
      <c r="A129">
        <v>122</v>
      </c>
      <c r="B129">
        <v>0.68495576126068691</v>
      </c>
    </row>
    <row r="130" spans="1:2" x14ac:dyDescent="0.25">
      <c r="A130">
        <v>123</v>
      </c>
      <c r="B130">
        <v>1.7536297155908156</v>
      </c>
    </row>
    <row r="131" spans="1:2" x14ac:dyDescent="0.25">
      <c r="A131">
        <v>124</v>
      </c>
      <c r="B131">
        <v>2.5010988951549029</v>
      </c>
    </row>
    <row r="132" spans="1:2" x14ac:dyDescent="0.25">
      <c r="A132">
        <v>125</v>
      </c>
      <c r="B132">
        <v>2.4126578301082393</v>
      </c>
    </row>
    <row r="133" spans="1:2" x14ac:dyDescent="0.25">
      <c r="A133">
        <v>126</v>
      </c>
      <c r="B133">
        <v>0.62824002160062942</v>
      </c>
    </row>
    <row r="134" spans="1:2" x14ac:dyDescent="0.25">
      <c r="A134">
        <v>127</v>
      </c>
      <c r="B134">
        <v>1.2080570650011082</v>
      </c>
    </row>
    <row r="135" spans="1:2" x14ac:dyDescent="0.25">
      <c r="A135">
        <v>128</v>
      </c>
      <c r="B135">
        <v>3.058140597359972</v>
      </c>
    </row>
    <row r="136" spans="1:2" x14ac:dyDescent="0.25">
      <c r="A136">
        <v>129</v>
      </c>
      <c r="B136">
        <v>2.7961910148086115</v>
      </c>
    </row>
    <row r="137" spans="1:2" x14ac:dyDescent="0.25">
      <c r="A137">
        <v>130</v>
      </c>
      <c r="B137">
        <v>4.8935440005881574</v>
      </c>
    </row>
    <row r="138" spans="1:2" x14ac:dyDescent="0.25">
      <c r="A138">
        <v>131</v>
      </c>
      <c r="B138">
        <v>2.3255638086679431</v>
      </c>
    </row>
    <row r="139" spans="1:2" x14ac:dyDescent="0.25">
      <c r="A139">
        <v>132</v>
      </c>
      <c r="B139">
        <v>1.382035421454487</v>
      </c>
    </row>
    <row r="140" spans="1:2" x14ac:dyDescent="0.25">
      <c r="A140">
        <v>133</v>
      </c>
      <c r="B140">
        <v>0.49842571975698768</v>
      </c>
    </row>
    <row r="141" spans="1:2" x14ac:dyDescent="0.25">
      <c r="A141">
        <v>134</v>
      </c>
      <c r="B141">
        <v>4.3010698758953687</v>
      </c>
    </row>
    <row r="142" spans="1:2" x14ac:dyDescent="0.25">
      <c r="A142">
        <v>135</v>
      </c>
      <c r="B142">
        <v>2.1883595172491637</v>
      </c>
    </row>
    <row r="143" spans="1:2" x14ac:dyDescent="0.25">
      <c r="A143">
        <v>136</v>
      </c>
      <c r="B143">
        <v>2.2690560940269431</v>
      </c>
    </row>
    <row r="144" spans="1:2" x14ac:dyDescent="0.25">
      <c r="A144">
        <v>137</v>
      </c>
      <c r="B144">
        <v>1.0256754988964496</v>
      </c>
    </row>
    <row r="145" spans="1:2" x14ac:dyDescent="0.25">
      <c r="A145">
        <v>138</v>
      </c>
      <c r="B145">
        <v>2.2909878691741308</v>
      </c>
    </row>
    <row r="146" spans="1:2" x14ac:dyDescent="0.25">
      <c r="A146">
        <v>139</v>
      </c>
      <c r="B146">
        <v>0.35294771103074196</v>
      </c>
    </row>
    <row r="147" spans="1:2" x14ac:dyDescent="0.25">
      <c r="A147">
        <v>140</v>
      </c>
      <c r="B147">
        <v>0.79362518014398198</v>
      </c>
    </row>
    <row r="148" spans="1:2" x14ac:dyDescent="0.25">
      <c r="A148">
        <v>141</v>
      </c>
      <c r="B148">
        <v>1.710299073395336</v>
      </c>
    </row>
    <row r="149" spans="1:2" x14ac:dyDescent="0.25">
      <c r="A149">
        <v>142</v>
      </c>
      <c r="B149">
        <v>3.2405423938856703</v>
      </c>
    </row>
    <row r="150" spans="1:2" x14ac:dyDescent="0.25">
      <c r="A150">
        <v>143</v>
      </c>
      <c r="B150">
        <v>4.4476463525428915</v>
      </c>
    </row>
    <row r="151" spans="1:2" x14ac:dyDescent="0.25">
      <c r="A151">
        <v>144</v>
      </c>
      <c r="B151">
        <v>0.80571661553902318</v>
      </c>
    </row>
    <row r="152" spans="1:2" x14ac:dyDescent="0.25">
      <c r="A152">
        <v>145</v>
      </c>
      <c r="B152">
        <v>1.8823426217655841</v>
      </c>
    </row>
    <row r="153" spans="1:2" x14ac:dyDescent="0.25">
      <c r="A153">
        <v>146</v>
      </c>
      <c r="B153">
        <v>1.4682200974783099</v>
      </c>
    </row>
    <row r="154" spans="1:2" x14ac:dyDescent="0.25">
      <c r="A154">
        <v>147</v>
      </c>
      <c r="B154">
        <v>2.3479717029958449</v>
      </c>
    </row>
    <row r="155" spans="1:2" x14ac:dyDescent="0.25">
      <c r="A155">
        <v>148</v>
      </c>
      <c r="B155">
        <v>1.1962342959741683</v>
      </c>
    </row>
    <row r="156" spans="1:2" x14ac:dyDescent="0.25">
      <c r="A156">
        <v>149</v>
      </c>
      <c r="B156">
        <v>1.1533802515984064</v>
      </c>
    </row>
    <row r="157" spans="1:2" x14ac:dyDescent="0.25">
      <c r="A157">
        <v>150</v>
      </c>
      <c r="B157">
        <v>2.0105681878575461</v>
      </c>
    </row>
    <row r="158" spans="1:2" x14ac:dyDescent="0.25">
      <c r="A158">
        <v>151</v>
      </c>
      <c r="B158">
        <v>3.3057593130306149</v>
      </c>
    </row>
    <row r="159" spans="1:2" x14ac:dyDescent="0.25">
      <c r="A159">
        <v>152</v>
      </c>
      <c r="B159">
        <v>2.5475861600893759</v>
      </c>
    </row>
    <row r="160" spans="1:2" x14ac:dyDescent="0.25">
      <c r="A160">
        <v>153</v>
      </c>
      <c r="B160">
        <v>1.9495925839318775</v>
      </c>
    </row>
    <row r="161" spans="1:2" x14ac:dyDescent="0.25">
      <c r="A161">
        <v>154</v>
      </c>
      <c r="B161">
        <v>3.4418196064980271</v>
      </c>
    </row>
    <row r="162" spans="1:2" x14ac:dyDescent="0.25">
      <c r="A162">
        <v>155</v>
      </c>
      <c r="B162">
        <v>1.9311146545109457</v>
      </c>
    </row>
    <row r="163" spans="1:2" x14ac:dyDescent="0.25">
      <c r="A163">
        <v>156</v>
      </c>
      <c r="B163">
        <v>0.37229056330089061</v>
      </c>
    </row>
    <row r="164" spans="1:2" x14ac:dyDescent="0.25">
      <c r="A164">
        <v>157</v>
      </c>
      <c r="B164">
        <v>2.3085526239037688</v>
      </c>
    </row>
    <row r="165" spans="1:2" x14ac:dyDescent="0.25">
      <c r="A165">
        <v>158</v>
      </c>
      <c r="B165">
        <v>2.4490599430387148</v>
      </c>
    </row>
    <row r="166" spans="1:2" x14ac:dyDescent="0.25">
      <c r="A166">
        <v>159</v>
      </c>
      <c r="B166">
        <v>2.8314068658237881</v>
      </c>
    </row>
    <row r="167" spans="1:2" x14ac:dyDescent="0.25">
      <c r="A167">
        <v>160</v>
      </c>
      <c r="B167">
        <v>1.7668002536357177</v>
      </c>
    </row>
    <row r="168" spans="1:2" x14ac:dyDescent="0.25">
      <c r="A168">
        <v>161</v>
      </c>
      <c r="B168">
        <v>2.6427667502134193</v>
      </c>
    </row>
    <row r="169" spans="1:2" x14ac:dyDescent="0.25">
      <c r="A169">
        <v>162</v>
      </c>
      <c r="B169">
        <v>1.7865728549864845</v>
      </c>
    </row>
    <row r="170" spans="1:2" x14ac:dyDescent="0.25">
      <c r="A170">
        <v>163</v>
      </c>
      <c r="B170">
        <v>0.91396123895203385</v>
      </c>
    </row>
    <row r="171" spans="1:2" x14ac:dyDescent="0.25">
      <c r="A171">
        <v>164</v>
      </c>
      <c r="B171">
        <v>2.1614988907300079</v>
      </c>
    </row>
    <row r="172" spans="1:2" x14ac:dyDescent="0.25">
      <c r="A172">
        <v>165</v>
      </c>
      <c r="B172">
        <v>3.4993230495577472</v>
      </c>
    </row>
    <row r="173" spans="1:2" x14ac:dyDescent="0.25">
      <c r="A173">
        <v>166</v>
      </c>
      <c r="B173">
        <v>0.42390786184040463</v>
      </c>
    </row>
    <row r="174" spans="1:2" x14ac:dyDescent="0.25">
      <c r="A174">
        <v>167</v>
      </c>
      <c r="B174">
        <v>0.36826860713741016</v>
      </c>
    </row>
    <row r="175" spans="1:2" x14ac:dyDescent="0.25">
      <c r="A175">
        <v>168</v>
      </c>
      <c r="B175">
        <v>2.3755553795550561</v>
      </c>
    </row>
    <row r="176" spans="1:2" x14ac:dyDescent="0.25">
      <c r="A176">
        <v>169</v>
      </c>
      <c r="B176">
        <v>0.83683182229188513</v>
      </c>
    </row>
    <row r="177" spans="1:2" x14ac:dyDescent="0.25">
      <c r="A177">
        <v>170</v>
      </c>
      <c r="B177">
        <v>-0.37766111471271158</v>
      </c>
    </row>
    <row r="178" spans="1:2" x14ac:dyDescent="0.25">
      <c r="A178">
        <v>171</v>
      </c>
      <c r="B178">
        <v>2.2569726793886971</v>
      </c>
    </row>
    <row r="179" spans="1:2" x14ac:dyDescent="0.25">
      <c r="A179">
        <v>172</v>
      </c>
      <c r="B179">
        <v>3.8075267787141671</v>
      </c>
    </row>
    <row r="180" spans="1:2" x14ac:dyDescent="0.25">
      <c r="A180">
        <v>173</v>
      </c>
      <c r="B180">
        <v>1.2749561311847961</v>
      </c>
    </row>
    <row r="181" spans="1:2" x14ac:dyDescent="0.25">
      <c r="A181">
        <v>174</v>
      </c>
      <c r="B181">
        <v>3.0637057787520954</v>
      </c>
    </row>
    <row r="182" spans="1:2" x14ac:dyDescent="0.25">
      <c r="A182">
        <v>175</v>
      </c>
      <c r="B182">
        <v>2.1983234570311501</v>
      </c>
    </row>
    <row r="183" spans="1:2" x14ac:dyDescent="0.25">
      <c r="A183">
        <v>176</v>
      </c>
      <c r="B183">
        <v>2.6667015141784889</v>
      </c>
    </row>
    <row r="184" spans="1:2" x14ac:dyDescent="0.25">
      <c r="A184">
        <v>177</v>
      </c>
      <c r="B184">
        <v>1.68108117166782</v>
      </c>
    </row>
    <row r="185" spans="1:2" x14ac:dyDescent="0.25">
      <c r="A185">
        <v>178</v>
      </c>
      <c r="B185">
        <v>1.2072667982404488</v>
      </c>
    </row>
    <row r="186" spans="1:2" x14ac:dyDescent="0.25">
      <c r="A186">
        <v>179</v>
      </c>
      <c r="B186">
        <v>4.2146580271858785</v>
      </c>
    </row>
    <row r="187" spans="1:2" x14ac:dyDescent="0.25">
      <c r="A187">
        <v>180</v>
      </c>
      <c r="B187">
        <v>3.0159404264137932</v>
      </c>
    </row>
    <row r="188" spans="1:2" x14ac:dyDescent="0.25">
      <c r="A188">
        <v>181</v>
      </c>
      <c r="B188">
        <v>2.6063160912793029</v>
      </c>
    </row>
    <row r="189" spans="1:2" x14ac:dyDescent="0.25">
      <c r="A189">
        <v>182</v>
      </c>
      <c r="B189">
        <v>0.5062381822879769</v>
      </c>
    </row>
    <row r="190" spans="1:2" x14ac:dyDescent="0.25">
      <c r="A190">
        <v>183</v>
      </c>
      <c r="B190">
        <v>-0.22869823273270962</v>
      </c>
    </row>
    <row r="191" spans="1:2" x14ac:dyDescent="0.25">
      <c r="A191">
        <v>184</v>
      </c>
      <c r="B191">
        <v>5.0128019582324157</v>
      </c>
    </row>
    <row r="192" spans="1:2" x14ac:dyDescent="0.25">
      <c r="A192">
        <v>185</v>
      </c>
      <c r="B192">
        <v>3.1279752767928919</v>
      </c>
    </row>
    <row r="193" spans="1:2" x14ac:dyDescent="0.25">
      <c r="A193">
        <v>186</v>
      </c>
      <c r="B193">
        <v>2.8193808179666449</v>
      </c>
    </row>
    <row r="194" spans="1:2" x14ac:dyDescent="0.25">
      <c r="A194">
        <v>187</v>
      </c>
      <c r="B194">
        <v>0.96402368595182353</v>
      </c>
    </row>
    <row r="195" spans="1:2" x14ac:dyDescent="0.25">
      <c r="A195">
        <v>188</v>
      </c>
      <c r="B195">
        <v>2.3421386792066774</v>
      </c>
    </row>
    <row r="196" spans="1:2" x14ac:dyDescent="0.25">
      <c r="A196">
        <v>189</v>
      </c>
      <c r="B196">
        <v>1.4792602703180364</v>
      </c>
    </row>
    <row r="197" spans="1:2" x14ac:dyDescent="0.25">
      <c r="A197">
        <v>190</v>
      </c>
      <c r="B197">
        <v>0.97167965645323007</v>
      </c>
    </row>
    <row r="198" spans="1:2" x14ac:dyDescent="0.25">
      <c r="A198">
        <v>191</v>
      </c>
      <c r="B198">
        <v>1.8693121991625588</v>
      </c>
    </row>
    <row r="199" spans="1:2" x14ac:dyDescent="0.25">
      <c r="A199">
        <v>192</v>
      </c>
      <c r="B199">
        <v>-5.0100453721881433E-2</v>
      </c>
    </row>
    <row r="200" spans="1:2" x14ac:dyDescent="0.25">
      <c r="A200">
        <v>193</v>
      </c>
      <c r="B200">
        <v>0.92315694961853345</v>
      </c>
    </row>
    <row r="201" spans="1:2" x14ac:dyDescent="0.25">
      <c r="A201">
        <v>194</v>
      </c>
      <c r="B201">
        <v>1.7087254737039586</v>
      </c>
    </row>
    <row r="202" spans="1:2" x14ac:dyDescent="0.25">
      <c r="A202">
        <v>195</v>
      </c>
      <c r="B202">
        <v>1.9176873156265226</v>
      </c>
    </row>
    <row r="203" spans="1:2" x14ac:dyDescent="0.25">
      <c r="A203">
        <v>196</v>
      </c>
      <c r="B203">
        <v>1.9949770495164896</v>
      </c>
    </row>
    <row r="204" spans="1:2" x14ac:dyDescent="0.25">
      <c r="A204">
        <v>197</v>
      </c>
      <c r="B204">
        <v>3.826197950408063</v>
      </c>
    </row>
    <row r="205" spans="1:2" x14ac:dyDescent="0.25">
      <c r="A205">
        <v>198</v>
      </c>
      <c r="B205">
        <v>3.2827552514500411</v>
      </c>
    </row>
    <row r="206" spans="1:2" x14ac:dyDescent="0.25">
      <c r="A206">
        <v>199</v>
      </c>
      <c r="B206">
        <v>0.23786904885678939</v>
      </c>
    </row>
    <row r="207" spans="1:2" x14ac:dyDescent="0.25">
      <c r="A207">
        <v>200</v>
      </c>
      <c r="B207">
        <v>1.259289340448833</v>
      </c>
    </row>
    <row r="208" spans="1:2" x14ac:dyDescent="0.25">
      <c r="A208">
        <v>201</v>
      </c>
      <c r="B208">
        <v>1.4926098160606833</v>
      </c>
    </row>
    <row r="209" spans="1:2" x14ac:dyDescent="0.25">
      <c r="A209">
        <v>202</v>
      </c>
      <c r="B209">
        <v>1.1247843603100174</v>
      </c>
    </row>
    <row r="210" spans="1:2" x14ac:dyDescent="0.25">
      <c r="A210">
        <v>203</v>
      </c>
      <c r="B210">
        <v>2.9526636694092172</v>
      </c>
    </row>
    <row r="211" spans="1:2" x14ac:dyDescent="0.25">
      <c r="A211">
        <v>204</v>
      </c>
      <c r="B211">
        <v>0.25930431713211854</v>
      </c>
    </row>
    <row r="212" spans="1:2" x14ac:dyDescent="0.25">
      <c r="A212">
        <v>205</v>
      </c>
      <c r="B212">
        <v>1.1259028664686563</v>
      </c>
    </row>
    <row r="213" spans="1:2" x14ac:dyDescent="0.25">
      <c r="A213">
        <v>206</v>
      </c>
      <c r="B213">
        <v>2.7387198427664861</v>
      </c>
    </row>
    <row r="214" spans="1:2" x14ac:dyDescent="0.25">
      <c r="A214">
        <v>207</v>
      </c>
      <c r="B214">
        <v>1.0886423176255056</v>
      </c>
    </row>
    <row r="215" spans="1:2" x14ac:dyDescent="0.25">
      <c r="A215">
        <v>208</v>
      </c>
      <c r="B215">
        <v>2.6482749649200725</v>
      </c>
    </row>
    <row r="216" spans="1:2" x14ac:dyDescent="0.25">
      <c r="A216">
        <v>209</v>
      </c>
      <c r="B216">
        <v>0.54080358773639259</v>
      </c>
    </row>
    <row r="217" spans="1:2" x14ac:dyDescent="0.25">
      <c r="A217">
        <v>210</v>
      </c>
      <c r="B217">
        <v>1.6884979606671739</v>
      </c>
    </row>
    <row r="218" spans="1:2" x14ac:dyDescent="0.25">
      <c r="A218">
        <v>211</v>
      </c>
      <c r="B218">
        <v>2.5859454974398033</v>
      </c>
    </row>
    <row r="219" spans="1:2" x14ac:dyDescent="0.25">
      <c r="A219">
        <v>212</v>
      </c>
      <c r="B219">
        <v>1.2694374501309267</v>
      </c>
    </row>
    <row r="220" spans="1:2" x14ac:dyDescent="0.25">
      <c r="A220">
        <v>213</v>
      </c>
      <c r="B220">
        <v>1.7240479621903322</v>
      </c>
    </row>
    <row r="221" spans="1:2" x14ac:dyDescent="0.25">
      <c r="A221">
        <v>214</v>
      </c>
      <c r="B221">
        <v>2.6716412244288676</v>
      </c>
    </row>
    <row r="222" spans="1:2" x14ac:dyDescent="0.25">
      <c r="A222">
        <v>215</v>
      </c>
      <c r="B222">
        <v>2.4437752063632643</v>
      </c>
    </row>
    <row r="223" spans="1:2" x14ac:dyDescent="0.25">
      <c r="A223">
        <v>216</v>
      </c>
      <c r="B223">
        <v>3.6971816819952954</v>
      </c>
    </row>
    <row r="224" spans="1:2" x14ac:dyDescent="0.25">
      <c r="A224">
        <v>217</v>
      </c>
      <c r="B224">
        <v>2.5141494921617613</v>
      </c>
    </row>
    <row r="225" spans="1:2" x14ac:dyDescent="0.25">
      <c r="A225">
        <v>218</v>
      </c>
      <c r="B225">
        <v>1.0477865762382257</v>
      </c>
    </row>
    <row r="226" spans="1:2" x14ac:dyDescent="0.25">
      <c r="A226">
        <v>219</v>
      </c>
      <c r="B226">
        <v>1.7331559421334084</v>
      </c>
    </row>
    <row r="227" spans="1:2" x14ac:dyDescent="0.25">
      <c r="A227">
        <v>220</v>
      </c>
      <c r="B227">
        <v>2.5625823794144882</v>
      </c>
    </row>
    <row r="228" spans="1:2" x14ac:dyDescent="0.25">
      <c r="A228">
        <v>221</v>
      </c>
      <c r="B228">
        <v>1.4615140894435754</v>
      </c>
    </row>
    <row r="229" spans="1:2" x14ac:dyDescent="0.25">
      <c r="A229">
        <v>222</v>
      </c>
      <c r="B229">
        <v>0.99914230319870889</v>
      </c>
    </row>
    <row r="230" spans="1:2" x14ac:dyDescent="0.25">
      <c r="A230">
        <v>223</v>
      </c>
      <c r="B230">
        <v>-0.59449532925071891</v>
      </c>
    </row>
    <row r="231" spans="1:2" x14ac:dyDescent="0.25">
      <c r="A231">
        <v>224</v>
      </c>
      <c r="B231">
        <v>1.3452649885114765</v>
      </c>
    </row>
    <row r="232" spans="1:2" x14ac:dyDescent="0.25">
      <c r="A232">
        <v>225</v>
      </c>
      <c r="B232">
        <v>1.3201546301703309</v>
      </c>
    </row>
    <row r="233" spans="1:2" x14ac:dyDescent="0.25">
      <c r="A233">
        <v>226</v>
      </c>
      <c r="B233">
        <v>1.0853039106630322</v>
      </c>
    </row>
    <row r="234" spans="1:2" x14ac:dyDescent="0.25">
      <c r="A234">
        <v>227</v>
      </c>
      <c r="B234">
        <v>0.96475150634989615</v>
      </c>
    </row>
    <row r="235" spans="1:2" x14ac:dyDescent="0.25">
      <c r="A235">
        <v>228</v>
      </c>
      <c r="B235">
        <v>2.4786188238232389</v>
      </c>
    </row>
    <row r="236" spans="1:2" x14ac:dyDescent="0.25">
      <c r="A236">
        <v>229</v>
      </c>
      <c r="B236">
        <v>1.7585087408771223</v>
      </c>
    </row>
    <row r="237" spans="1:2" x14ac:dyDescent="0.25">
      <c r="A237">
        <v>230</v>
      </c>
      <c r="B237">
        <v>1.5252629961050794</v>
      </c>
    </row>
    <row r="238" spans="1:2" x14ac:dyDescent="0.25">
      <c r="A238">
        <v>231</v>
      </c>
      <c r="B238">
        <v>-0.50673383947422446</v>
      </c>
    </row>
    <row r="239" spans="1:2" x14ac:dyDescent="0.25">
      <c r="A239">
        <v>232</v>
      </c>
      <c r="B239">
        <v>2.5223891204807565</v>
      </c>
    </row>
    <row r="240" spans="1:2" x14ac:dyDescent="0.25">
      <c r="A240">
        <v>233</v>
      </c>
      <c r="B240">
        <v>0.36057661540648867</v>
      </c>
    </row>
    <row r="241" spans="1:2" x14ac:dyDescent="0.25">
      <c r="A241">
        <v>234</v>
      </c>
      <c r="B241">
        <v>0.42716958356860357</v>
      </c>
    </row>
    <row r="242" spans="1:2" x14ac:dyDescent="0.25">
      <c r="A242">
        <v>235</v>
      </c>
      <c r="B242">
        <v>4.1213120505867096</v>
      </c>
    </row>
    <row r="243" spans="1:2" x14ac:dyDescent="0.25">
      <c r="A243">
        <v>236</v>
      </c>
      <c r="B243">
        <v>0.25427380409703626</v>
      </c>
    </row>
    <row r="244" spans="1:2" x14ac:dyDescent="0.25">
      <c r="A244">
        <v>237</v>
      </c>
      <c r="B244">
        <v>-2.6569491737788997E-2</v>
      </c>
    </row>
    <row r="245" spans="1:2" x14ac:dyDescent="0.25">
      <c r="A245">
        <v>238</v>
      </c>
      <c r="B245">
        <v>1.952494997383343</v>
      </c>
    </row>
    <row r="246" spans="1:2" x14ac:dyDescent="0.25">
      <c r="A246">
        <v>239</v>
      </c>
      <c r="B246">
        <v>1.988706470296419</v>
      </c>
    </row>
    <row r="247" spans="1:2" x14ac:dyDescent="0.25">
      <c r="A247">
        <v>240</v>
      </c>
      <c r="B247">
        <v>2.1278594542234219</v>
      </c>
    </row>
    <row r="248" spans="1:2" x14ac:dyDescent="0.25">
      <c r="A248">
        <v>241</v>
      </c>
      <c r="B248">
        <v>3.0664211867219655</v>
      </c>
    </row>
    <row r="249" spans="1:2" x14ac:dyDescent="0.25">
      <c r="A249">
        <v>242</v>
      </c>
      <c r="B249">
        <v>1.3665274405467824</v>
      </c>
    </row>
    <row r="250" spans="1:2" x14ac:dyDescent="0.25">
      <c r="A250">
        <v>243</v>
      </c>
      <c r="B250">
        <v>1.6202646191155021</v>
      </c>
    </row>
    <row r="251" spans="1:2" x14ac:dyDescent="0.25">
      <c r="A251">
        <v>244</v>
      </c>
      <c r="B251">
        <v>2.7610910315339066</v>
      </c>
    </row>
    <row r="252" spans="1:2" x14ac:dyDescent="0.25">
      <c r="A252">
        <v>245</v>
      </c>
      <c r="B252">
        <v>1.4809809588937592</v>
      </c>
    </row>
    <row r="253" spans="1:2" x14ac:dyDescent="0.25">
      <c r="A253">
        <v>246</v>
      </c>
      <c r="B253">
        <v>1.7310820829711686</v>
      </c>
    </row>
    <row r="254" spans="1:2" x14ac:dyDescent="0.25">
      <c r="A254">
        <v>247</v>
      </c>
      <c r="B254">
        <v>0.68936761543090275</v>
      </c>
    </row>
    <row r="255" spans="1:2" x14ac:dyDescent="0.25">
      <c r="A255">
        <v>248</v>
      </c>
      <c r="B255">
        <v>2.6931800494930229</v>
      </c>
    </row>
    <row r="256" spans="1:2" x14ac:dyDescent="0.25">
      <c r="A256">
        <v>249</v>
      </c>
      <c r="B256">
        <v>2.2576378744966732</v>
      </c>
    </row>
    <row r="257" spans="1:2" x14ac:dyDescent="0.25">
      <c r="A257">
        <v>250</v>
      </c>
      <c r="B257">
        <v>6.7270476494905695E-2</v>
      </c>
    </row>
    <row r="258" spans="1:2" x14ac:dyDescent="0.25">
      <c r="A258">
        <v>251</v>
      </c>
      <c r="B258">
        <v>0.68154877359701982</v>
      </c>
    </row>
    <row r="259" spans="1:2" x14ac:dyDescent="0.25">
      <c r="A259">
        <v>252</v>
      </c>
      <c r="B259">
        <v>1.6223979263619952</v>
      </c>
    </row>
    <row r="260" spans="1:2" x14ac:dyDescent="0.25">
      <c r="A260">
        <v>253</v>
      </c>
      <c r="B260">
        <v>2.0503099335822541</v>
      </c>
    </row>
    <row r="261" spans="1:2" x14ac:dyDescent="0.25">
      <c r="A261">
        <v>254</v>
      </c>
      <c r="B261">
        <v>3.6742153750117579</v>
      </c>
    </row>
    <row r="262" spans="1:2" x14ac:dyDescent="0.25">
      <c r="A262">
        <v>255</v>
      </c>
      <c r="B262">
        <v>-0.32355415868681492</v>
      </c>
    </row>
    <row r="263" spans="1:2" x14ac:dyDescent="0.25">
      <c r="A263">
        <v>256</v>
      </c>
      <c r="B263">
        <v>2.0061616204848343</v>
      </c>
    </row>
    <row r="264" spans="1:2" x14ac:dyDescent="0.25">
      <c r="A264">
        <v>257</v>
      </c>
      <c r="B264">
        <v>1.937353281764437</v>
      </c>
    </row>
    <row r="265" spans="1:2" x14ac:dyDescent="0.25">
      <c r="A265">
        <v>258</v>
      </c>
      <c r="B265">
        <v>2.6719516562663812</v>
      </c>
    </row>
    <row r="266" spans="1:2" x14ac:dyDescent="0.25">
      <c r="A266">
        <v>259</v>
      </c>
      <c r="B266">
        <v>1.1318132448336735</v>
      </c>
    </row>
    <row r="267" spans="1:2" x14ac:dyDescent="0.25">
      <c r="A267">
        <v>260</v>
      </c>
      <c r="B267">
        <v>1.4166909467611226</v>
      </c>
    </row>
    <row r="268" spans="1:2" x14ac:dyDescent="0.25">
      <c r="A268">
        <v>261</v>
      </c>
      <c r="B268">
        <v>2.3732721272713837</v>
      </c>
    </row>
    <row r="269" spans="1:2" x14ac:dyDescent="0.25">
      <c r="A269">
        <v>262</v>
      </c>
      <c r="B269">
        <v>3.9542177075505953</v>
      </c>
    </row>
    <row r="270" spans="1:2" x14ac:dyDescent="0.25">
      <c r="A270">
        <v>263</v>
      </c>
      <c r="B270">
        <v>0.81013730364002501</v>
      </c>
    </row>
    <row r="271" spans="1:2" x14ac:dyDescent="0.25">
      <c r="A271">
        <v>264</v>
      </c>
      <c r="B271">
        <v>1.3101303066384116</v>
      </c>
    </row>
    <row r="272" spans="1:2" x14ac:dyDescent="0.25">
      <c r="A272">
        <v>265</v>
      </c>
      <c r="B272">
        <v>2.8101555914318381</v>
      </c>
    </row>
    <row r="273" spans="1:2" x14ac:dyDescent="0.25">
      <c r="A273">
        <v>266</v>
      </c>
      <c r="B273">
        <v>0.62655661355267322</v>
      </c>
    </row>
    <row r="274" spans="1:2" x14ac:dyDescent="0.25">
      <c r="A274">
        <v>267</v>
      </c>
      <c r="B274">
        <v>2.3162352093087026</v>
      </c>
    </row>
    <row r="275" spans="1:2" x14ac:dyDescent="0.25">
      <c r="A275">
        <v>268</v>
      </c>
      <c r="B275">
        <v>1.8785609169972795</v>
      </c>
    </row>
    <row r="276" spans="1:2" x14ac:dyDescent="0.25">
      <c r="A276">
        <v>269</v>
      </c>
      <c r="B276">
        <v>2.410304077879859</v>
      </c>
    </row>
    <row r="277" spans="1:2" x14ac:dyDescent="0.25">
      <c r="A277">
        <v>270</v>
      </c>
      <c r="B277">
        <v>1.7385230271167016</v>
      </c>
    </row>
    <row r="278" spans="1:2" x14ac:dyDescent="0.25">
      <c r="A278">
        <v>271</v>
      </c>
      <c r="B278">
        <v>1.4865534258286281</v>
      </c>
    </row>
    <row r="279" spans="1:2" x14ac:dyDescent="0.25">
      <c r="A279">
        <v>272</v>
      </c>
      <c r="B279">
        <v>1.3333546813826174</v>
      </c>
    </row>
    <row r="280" spans="1:2" x14ac:dyDescent="0.25">
      <c r="A280">
        <v>273</v>
      </c>
      <c r="B280">
        <v>1.8099477487892681</v>
      </c>
    </row>
    <row r="281" spans="1:2" x14ac:dyDescent="0.25">
      <c r="A281">
        <v>274</v>
      </c>
      <c r="B281">
        <v>2.7760856450233491</v>
      </c>
    </row>
    <row r="282" spans="1:2" x14ac:dyDescent="0.25">
      <c r="A282">
        <v>275</v>
      </c>
      <c r="B282">
        <v>4.5223357477900947</v>
      </c>
    </row>
    <row r="283" spans="1:2" x14ac:dyDescent="0.25">
      <c r="A283">
        <v>276</v>
      </c>
      <c r="B283">
        <v>2.3718771173765671</v>
      </c>
    </row>
    <row r="284" spans="1:2" x14ac:dyDescent="0.25">
      <c r="A284">
        <v>277</v>
      </c>
      <c r="B284">
        <v>2.9465482648086296</v>
      </c>
    </row>
    <row r="285" spans="1:2" x14ac:dyDescent="0.25">
      <c r="A285">
        <v>278</v>
      </c>
      <c r="B285">
        <v>0.76879186080924078</v>
      </c>
    </row>
    <row r="286" spans="1:2" x14ac:dyDescent="0.25">
      <c r="A286">
        <v>279</v>
      </c>
      <c r="B286">
        <v>1.9749482770785334</v>
      </c>
    </row>
    <row r="287" spans="1:2" x14ac:dyDescent="0.25">
      <c r="A287">
        <v>280</v>
      </c>
      <c r="B287">
        <v>2.1376023785868208</v>
      </c>
    </row>
    <row r="288" spans="1:2" x14ac:dyDescent="0.25">
      <c r="A288">
        <v>281</v>
      </c>
      <c r="B288">
        <v>1.910892124812942</v>
      </c>
    </row>
    <row r="289" spans="1:2" x14ac:dyDescent="0.25">
      <c r="A289">
        <v>282</v>
      </c>
      <c r="B289">
        <v>1.9229756940340521</v>
      </c>
    </row>
    <row r="290" spans="1:2" x14ac:dyDescent="0.25">
      <c r="A290">
        <v>283</v>
      </c>
      <c r="B290">
        <v>1.6683282631395784</v>
      </c>
    </row>
    <row r="291" spans="1:2" x14ac:dyDescent="0.25">
      <c r="A291">
        <v>284</v>
      </c>
      <c r="B291">
        <v>2.0771482084518826</v>
      </c>
    </row>
    <row r="292" spans="1:2" x14ac:dyDescent="0.25">
      <c r="A292">
        <v>285</v>
      </c>
      <c r="B292">
        <v>3.3237219489241117</v>
      </c>
    </row>
    <row r="293" spans="1:2" x14ac:dyDescent="0.25">
      <c r="A293">
        <v>286</v>
      </c>
      <c r="B293">
        <v>3.4872102561042877</v>
      </c>
    </row>
    <row r="294" spans="1:2" x14ac:dyDescent="0.25">
      <c r="A294">
        <v>287</v>
      </c>
      <c r="B294">
        <v>0.54715256222233188</v>
      </c>
    </row>
    <row r="295" spans="1:2" x14ac:dyDescent="0.25">
      <c r="A295">
        <v>288</v>
      </c>
      <c r="B295">
        <v>2.0790865992687424</v>
      </c>
    </row>
    <row r="296" spans="1:2" x14ac:dyDescent="0.25">
      <c r="A296">
        <v>289</v>
      </c>
      <c r="B296">
        <v>2.5416209634654576</v>
      </c>
    </row>
    <row r="297" spans="1:2" x14ac:dyDescent="0.25">
      <c r="A297">
        <v>290</v>
      </c>
      <c r="B297">
        <v>3.0691999482125558</v>
      </c>
    </row>
    <row r="298" spans="1:2" x14ac:dyDescent="0.25">
      <c r="A298">
        <v>291</v>
      </c>
      <c r="B298">
        <v>1.7494692661048457</v>
      </c>
    </row>
    <row r="299" spans="1:2" x14ac:dyDescent="0.25">
      <c r="A299">
        <v>292</v>
      </c>
      <c r="B299">
        <v>2.818958326754109</v>
      </c>
    </row>
    <row r="300" spans="1:2" x14ac:dyDescent="0.25">
      <c r="A300">
        <v>293</v>
      </c>
      <c r="B300">
        <v>2.6302655721745523</v>
      </c>
    </row>
    <row r="301" spans="1:2" x14ac:dyDescent="0.25">
      <c r="A301">
        <v>294</v>
      </c>
      <c r="B301">
        <v>1.8873880615092935</v>
      </c>
    </row>
    <row r="302" spans="1:2" x14ac:dyDescent="0.25">
      <c r="A302">
        <v>295</v>
      </c>
      <c r="B302">
        <v>1.1366815775646977</v>
      </c>
    </row>
    <row r="303" spans="1:2" x14ac:dyDescent="0.25">
      <c r="A303">
        <v>296</v>
      </c>
      <c r="B303">
        <v>0.44012075414077989</v>
      </c>
    </row>
    <row r="304" spans="1:2" x14ac:dyDescent="0.25">
      <c r="A304">
        <v>297</v>
      </c>
      <c r="B304">
        <v>3.2789594261600046</v>
      </c>
    </row>
    <row r="305" spans="1:2" x14ac:dyDescent="0.25">
      <c r="A305">
        <v>298</v>
      </c>
      <c r="B305">
        <v>-0.21351608722444881</v>
      </c>
    </row>
    <row r="306" spans="1:2" x14ac:dyDescent="0.25">
      <c r="A306">
        <v>299</v>
      </c>
      <c r="B306">
        <v>0.29671329397510116</v>
      </c>
    </row>
    <row r="307" spans="1:2" x14ac:dyDescent="0.25">
      <c r="A307">
        <v>300</v>
      </c>
      <c r="B307">
        <v>1.9276653617054229</v>
      </c>
    </row>
    <row r="308" spans="1:2" x14ac:dyDescent="0.25">
      <c r="A308">
        <v>301</v>
      </c>
      <c r="B308">
        <v>2.2211169678028884</v>
      </c>
    </row>
    <row r="309" spans="1:2" x14ac:dyDescent="0.25">
      <c r="A309">
        <v>302</v>
      </c>
      <c r="B309">
        <v>1.1958004578113517</v>
      </c>
    </row>
    <row r="310" spans="1:2" x14ac:dyDescent="0.25">
      <c r="A310">
        <v>303</v>
      </c>
      <c r="B310">
        <v>0.29270581794252593</v>
      </c>
    </row>
    <row r="311" spans="1:2" x14ac:dyDescent="0.25">
      <c r="A311">
        <v>304</v>
      </c>
      <c r="B311">
        <v>1.2685479591908513</v>
      </c>
    </row>
    <row r="312" spans="1:2" x14ac:dyDescent="0.25">
      <c r="A312">
        <v>305</v>
      </c>
      <c r="B312">
        <v>1.2605670810846548</v>
      </c>
    </row>
    <row r="313" spans="1:2" x14ac:dyDescent="0.25">
      <c r="A313">
        <v>306</v>
      </c>
      <c r="B313">
        <v>2.9415004554041344</v>
      </c>
    </row>
    <row r="314" spans="1:2" x14ac:dyDescent="0.25">
      <c r="A314">
        <v>307</v>
      </c>
      <c r="B314">
        <v>-0.81815510308712946</v>
      </c>
    </row>
    <row r="315" spans="1:2" x14ac:dyDescent="0.25">
      <c r="A315">
        <v>308</v>
      </c>
      <c r="B315">
        <v>-1.0595221012269334</v>
      </c>
    </row>
    <row r="316" spans="1:2" x14ac:dyDescent="0.25">
      <c r="A316">
        <v>309</v>
      </c>
      <c r="B316">
        <v>1.5929935211261954</v>
      </c>
    </row>
    <row r="317" spans="1:2" x14ac:dyDescent="0.25">
      <c r="A317">
        <v>310</v>
      </c>
      <c r="B317">
        <v>1.1196682437828334</v>
      </c>
    </row>
    <row r="318" spans="1:2" x14ac:dyDescent="0.25">
      <c r="A318">
        <v>311</v>
      </c>
      <c r="B318">
        <v>1.7892892197828361</v>
      </c>
    </row>
    <row r="319" spans="1:2" x14ac:dyDescent="0.25">
      <c r="A319">
        <v>312</v>
      </c>
      <c r="B319">
        <v>3.0968151104930319</v>
      </c>
    </row>
    <row r="320" spans="1:2" x14ac:dyDescent="0.25">
      <c r="A320">
        <v>313</v>
      </c>
      <c r="B320">
        <v>2.3920527490454648</v>
      </c>
    </row>
    <row r="321" spans="1:2" x14ac:dyDescent="0.25">
      <c r="A321">
        <v>314</v>
      </c>
      <c r="B321">
        <v>1.4634773829242633</v>
      </c>
    </row>
    <row r="322" spans="1:2" x14ac:dyDescent="0.25">
      <c r="A322">
        <v>315</v>
      </c>
      <c r="B322">
        <v>0.81071835605809306</v>
      </c>
    </row>
    <row r="323" spans="1:2" x14ac:dyDescent="0.25">
      <c r="A323">
        <v>316</v>
      </c>
      <c r="B323">
        <v>3.1632769014387216</v>
      </c>
    </row>
    <row r="324" spans="1:2" x14ac:dyDescent="0.25">
      <c r="A324">
        <v>317</v>
      </c>
      <c r="B324">
        <v>2.011496476640346</v>
      </c>
    </row>
    <row r="325" spans="1:2" x14ac:dyDescent="0.25">
      <c r="A325">
        <v>318</v>
      </c>
      <c r="B325">
        <v>1.068014165848163</v>
      </c>
    </row>
    <row r="326" spans="1:2" x14ac:dyDescent="0.25">
      <c r="A326">
        <v>319</v>
      </c>
      <c r="B326">
        <v>1.5904159553984716</v>
      </c>
    </row>
    <row r="327" spans="1:2" x14ac:dyDescent="0.25">
      <c r="A327">
        <v>320</v>
      </c>
      <c r="B327">
        <v>2.6994537822962599</v>
      </c>
    </row>
    <row r="328" spans="1:2" x14ac:dyDescent="0.25">
      <c r="A328">
        <v>321</v>
      </c>
      <c r="B328">
        <v>1.781842368437804</v>
      </c>
    </row>
    <row r="329" spans="1:2" x14ac:dyDescent="0.25">
      <c r="A329">
        <v>322</v>
      </c>
      <c r="B329">
        <v>1.250613252034694</v>
      </c>
    </row>
    <row r="330" spans="1:2" x14ac:dyDescent="0.25">
      <c r="A330">
        <v>323</v>
      </c>
      <c r="B330">
        <v>1.3958083244309503</v>
      </c>
    </row>
    <row r="331" spans="1:2" x14ac:dyDescent="0.25">
      <c r="A331">
        <v>324</v>
      </c>
      <c r="B331">
        <v>0.50606803446926629</v>
      </c>
    </row>
    <row r="332" spans="1:2" x14ac:dyDescent="0.25">
      <c r="A332">
        <v>325</v>
      </c>
      <c r="B332">
        <v>3.1272165229367115</v>
      </c>
    </row>
    <row r="333" spans="1:2" x14ac:dyDescent="0.25">
      <c r="A333">
        <v>326</v>
      </c>
      <c r="B333">
        <v>1.0988545656202562</v>
      </c>
    </row>
    <row r="334" spans="1:2" x14ac:dyDescent="0.25">
      <c r="A334">
        <v>327</v>
      </c>
      <c r="B334">
        <v>1.8793468618730986</v>
      </c>
    </row>
    <row r="335" spans="1:2" x14ac:dyDescent="0.25">
      <c r="A335">
        <v>328</v>
      </c>
      <c r="B335">
        <v>2.6138851910399881</v>
      </c>
    </row>
    <row r="336" spans="1:2" x14ac:dyDescent="0.25">
      <c r="A336">
        <v>329</v>
      </c>
      <c r="B336">
        <v>1.0369371218730419</v>
      </c>
    </row>
    <row r="337" spans="1:2" x14ac:dyDescent="0.25">
      <c r="A337">
        <v>330</v>
      </c>
      <c r="B337">
        <v>9.9645565071657005E-2</v>
      </c>
    </row>
    <row r="338" spans="1:2" x14ac:dyDescent="0.25">
      <c r="A338">
        <v>331</v>
      </c>
      <c r="B338">
        <v>0.59134766902170832</v>
      </c>
    </row>
    <row r="339" spans="1:2" x14ac:dyDescent="0.25">
      <c r="A339">
        <v>332</v>
      </c>
      <c r="B339">
        <v>0.54120813737416129</v>
      </c>
    </row>
    <row r="340" spans="1:2" x14ac:dyDescent="0.25">
      <c r="A340">
        <v>333</v>
      </c>
      <c r="B340">
        <v>1.0124013348209457</v>
      </c>
    </row>
    <row r="341" spans="1:2" x14ac:dyDescent="0.25">
      <c r="A341">
        <v>334</v>
      </c>
      <c r="B341">
        <v>2.1915163860889009</v>
      </c>
    </row>
    <row r="342" spans="1:2" x14ac:dyDescent="0.25">
      <c r="A342">
        <v>335</v>
      </c>
      <c r="B342">
        <v>1.1880950793180469</v>
      </c>
    </row>
    <row r="343" spans="1:2" x14ac:dyDescent="0.25">
      <c r="A343">
        <v>336</v>
      </c>
      <c r="B343">
        <v>5.2093477145680689E-2</v>
      </c>
    </row>
    <row r="344" spans="1:2" x14ac:dyDescent="0.25">
      <c r="A344">
        <v>337</v>
      </c>
      <c r="B344">
        <v>2.0495216518553794</v>
      </c>
    </row>
    <row r="345" spans="1:2" x14ac:dyDescent="0.25">
      <c r="A345">
        <v>338</v>
      </c>
      <c r="B345">
        <v>3.618373003850837</v>
      </c>
    </row>
    <row r="346" spans="1:2" x14ac:dyDescent="0.25">
      <c r="A346">
        <v>339</v>
      </c>
      <c r="B346">
        <v>1.9707011597800561</v>
      </c>
    </row>
    <row r="347" spans="1:2" x14ac:dyDescent="0.25">
      <c r="A347">
        <v>340</v>
      </c>
      <c r="B347">
        <v>1.9120804957988715</v>
      </c>
    </row>
    <row r="348" spans="1:2" x14ac:dyDescent="0.25">
      <c r="A348">
        <v>341</v>
      </c>
      <c r="B348">
        <v>1.6774942681748481</v>
      </c>
    </row>
    <row r="349" spans="1:2" x14ac:dyDescent="0.25">
      <c r="A349">
        <v>342</v>
      </c>
      <c r="B349">
        <v>0.16708705956384584</v>
      </c>
    </row>
    <row r="350" spans="1:2" x14ac:dyDescent="0.25">
      <c r="A350">
        <v>343</v>
      </c>
      <c r="B350">
        <v>1.2651532479979144</v>
      </c>
    </row>
    <row r="351" spans="1:2" x14ac:dyDescent="0.25">
      <c r="A351">
        <v>344</v>
      </c>
      <c r="B351">
        <v>-0.53191924770904109</v>
      </c>
    </row>
    <row r="352" spans="1:2" x14ac:dyDescent="0.25">
      <c r="A352">
        <v>345</v>
      </c>
      <c r="B352">
        <v>2.8391590903311004E-2</v>
      </c>
    </row>
    <row r="353" spans="1:2" x14ac:dyDescent="0.25">
      <c r="A353">
        <v>346</v>
      </c>
      <c r="B353">
        <v>2.5713556217386926</v>
      </c>
    </row>
    <row r="354" spans="1:2" x14ac:dyDescent="0.25">
      <c r="A354">
        <v>347</v>
      </c>
      <c r="B354">
        <v>3.614473187351777</v>
      </c>
    </row>
    <row r="355" spans="1:2" x14ac:dyDescent="0.25">
      <c r="A355">
        <v>348</v>
      </c>
      <c r="B355">
        <v>2.1932860192881898</v>
      </c>
    </row>
    <row r="356" spans="1:2" x14ac:dyDescent="0.25">
      <c r="A356">
        <v>349</v>
      </c>
      <c r="B356">
        <v>3.4261519487158205</v>
      </c>
    </row>
    <row r="357" spans="1:2" x14ac:dyDescent="0.25">
      <c r="A357">
        <v>350</v>
      </c>
      <c r="B357">
        <v>3.1039591965547499</v>
      </c>
    </row>
    <row r="358" spans="1:2" x14ac:dyDescent="0.25">
      <c r="A358">
        <v>351</v>
      </c>
      <c r="B358">
        <v>2.0127925598280654</v>
      </c>
    </row>
    <row r="359" spans="1:2" x14ac:dyDescent="0.25">
      <c r="A359">
        <v>352</v>
      </c>
      <c r="B359">
        <v>2.5670276425219392</v>
      </c>
    </row>
    <row r="360" spans="1:2" x14ac:dyDescent="0.25">
      <c r="A360">
        <v>353</v>
      </c>
      <c r="B360">
        <v>3.1988374606290488</v>
      </c>
    </row>
    <row r="361" spans="1:2" x14ac:dyDescent="0.25">
      <c r="A361">
        <v>354</v>
      </c>
      <c r="B361">
        <v>1.5291519887527663</v>
      </c>
    </row>
    <row r="362" spans="1:2" x14ac:dyDescent="0.25">
      <c r="A362">
        <v>355</v>
      </c>
      <c r="B362">
        <v>1.774146541340391</v>
      </c>
    </row>
    <row r="363" spans="1:2" x14ac:dyDescent="0.25">
      <c r="A363">
        <v>356</v>
      </c>
      <c r="B363">
        <v>1.5355997585777414</v>
      </c>
    </row>
    <row r="364" spans="1:2" x14ac:dyDescent="0.25">
      <c r="A364">
        <v>357</v>
      </c>
      <c r="B364">
        <v>1.3314041390655023</v>
      </c>
    </row>
    <row r="365" spans="1:2" x14ac:dyDescent="0.25">
      <c r="A365">
        <v>358</v>
      </c>
      <c r="B365">
        <v>2.258855088540459</v>
      </c>
    </row>
    <row r="366" spans="1:2" x14ac:dyDescent="0.25">
      <c r="A366">
        <v>359</v>
      </c>
      <c r="B366">
        <v>0.4025626240754876</v>
      </c>
    </row>
    <row r="367" spans="1:2" x14ac:dyDescent="0.25">
      <c r="A367">
        <v>360</v>
      </c>
      <c r="B367">
        <v>1.4973557594166174</v>
      </c>
    </row>
    <row r="368" spans="1:2" x14ac:dyDescent="0.25">
      <c r="A368">
        <v>361</v>
      </c>
      <c r="B368">
        <v>3.8682272650075937</v>
      </c>
    </row>
    <row r="369" spans="1:2" x14ac:dyDescent="0.25">
      <c r="A369">
        <v>362</v>
      </c>
      <c r="B369">
        <v>0.86332109052168415</v>
      </c>
    </row>
    <row r="370" spans="1:2" x14ac:dyDescent="0.25">
      <c r="A370">
        <v>363</v>
      </c>
      <c r="B370">
        <v>0.5442339787662005</v>
      </c>
    </row>
    <row r="371" spans="1:2" x14ac:dyDescent="0.25">
      <c r="A371">
        <v>364</v>
      </c>
      <c r="B371">
        <v>0.62745286226117525</v>
      </c>
    </row>
    <row r="372" spans="1:2" x14ac:dyDescent="0.25">
      <c r="A372">
        <v>365</v>
      </c>
      <c r="B372">
        <v>1.4378167427943735</v>
      </c>
    </row>
    <row r="373" spans="1:2" x14ac:dyDescent="0.25">
      <c r="A373">
        <v>366</v>
      </c>
      <c r="B373">
        <v>0.28461213149702247</v>
      </c>
    </row>
    <row r="374" spans="1:2" x14ac:dyDescent="0.25">
      <c r="A374">
        <v>367</v>
      </c>
      <c r="B374">
        <v>1.2152355563398722</v>
      </c>
    </row>
    <row r="375" spans="1:2" x14ac:dyDescent="0.25">
      <c r="A375">
        <v>368</v>
      </c>
      <c r="B375">
        <v>3.7992055589214742</v>
      </c>
    </row>
    <row r="376" spans="1:2" x14ac:dyDescent="0.25">
      <c r="A376">
        <v>369</v>
      </c>
      <c r="B376">
        <v>3.3672552132568376</v>
      </c>
    </row>
    <row r="377" spans="1:2" x14ac:dyDescent="0.25">
      <c r="A377">
        <v>370</v>
      </c>
      <c r="B377">
        <v>1.550673778186924</v>
      </c>
    </row>
    <row r="378" spans="1:2" x14ac:dyDescent="0.25">
      <c r="A378">
        <v>371</v>
      </c>
      <c r="B378">
        <v>2.3226014003947673</v>
      </c>
    </row>
    <row r="379" spans="1:2" x14ac:dyDescent="0.25">
      <c r="A379">
        <v>372</v>
      </c>
      <c r="B379">
        <v>0.94572666944479522</v>
      </c>
    </row>
    <row r="380" spans="1:2" x14ac:dyDescent="0.25">
      <c r="A380">
        <v>373</v>
      </c>
      <c r="B380">
        <v>1.6128262305807475</v>
      </c>
    </row>
    <row r="381" spans="1:2" x14ac:dyDescent="0.25">
      <c r="A381">
        <v>374</v>
      </c>
      <c r="B381">
        <v>2.2621061831004825</v>
      </c>
    </row>
    <row r="382" spans="1:2" x14ac:dyDescent="0.25">
      <c r="A382">
        <v>375</v>
      </c>
      <c r="B382">
        <v>2.8349743741502276</v>
      </c>
    </row>
    <row r="383" spans="1:2" x14ac:dyDescent="0.25">
      <c r="A383">
        <v>376</v>
      </c>
      <c r="B383">
        <v>0.26913470650685278</v>
      </c>
    </row>
    <row r="384" spans="1:2" x14ac:dyDescent="0.25">
      <c r="A384">
        <v>377</v>
      </c>
      <c r="B384">
        <v>2.5946183302177421</v>
      </c>
    </row>
    <row r="385" spans="1:2" x14ac:dyDescent="0.25">
      <c r="A385">
        <v>378</v>
      </c>
      <c r="B385">
        <v>2.0463136335475536</v>
      </c>
    </row>
    <row r="386" spans="1:2" x14ac:dyDescent="0.25">
      <c r="A386">
        <v>379</v>
      </c>
      <c r="B386">
        <v>4.2744770094360023</v>
      </c>
    </row>
    <row r="387" spans="1:2" x14ac:dyDescent="0.25">
      <c r="A387">
        <v>380</v>
      </c>
      <c r="B387">
        <v>0.17480952447069242</v>
      </c>
    </row>
    <row r="388" spans="1:2" x14ac:dyDescent="0.25">
      <c r="A388">
        <v>381</v>
      </c>
      <c r="B388">
        <v>0.93957582716518129</v>
      </c>
    </row>
    <row r="389" spans="1:2" x14ac:dyDescent="0.25">
      <c r="A389">
        <v>382</v>
      </c>
      <c r="B389">
        <v>0.24929690225362222</v>
      </c>
    </row>
    <row r="390" spans="1:2" x14ac:dyDescent="0.25">
      <c r="A390">
        <v>383</v>
      </c>
      <c r="B390">
        <v>3.1101024304399632</v>
      </c>
    </row>
    <row r="391" spans="1:2" x14ac:dyDescent="0.25">
      <c r="A391">
        <v>384</v>
      </c>
      <c r="B391">
        <v>2.6963630929334954</v>
      </c>
    </row>
    <row r="392" spans="1:2" x14ac:dyDescent="0.25">
      <c r="A392">
        <v>385</v>
      </c>
      <c r="B392">
        <v>0.57918381636446958</v>
      </c>
    </row>
    <row r="393" spans="1:2" x14ac:dyDescent="0.25">
      <c r="A393">
        <v>386</v>
      </c>
      <c r="B393">
        <v>1.6136541684334627</v>
      </c>
    </row>
    <row r="394" spans="1:2" x14ac:dyDescent="0.25">
      <c r="A394">
        <v>387</v>
      </c>
      <c r="B394">
        <v>0.64127273894371184</v>
      </c>
    </row>
    <row r="395" spans="1:2" x14ac:dyDescent="0.25">
      <c r="A395">
        <v>388</v>
      </c>
      <c r="B395">
        <v>2.5058578628578245</v>
      </c>
    </row>
    <row r="396" spans="1:2" x14ac:dyDescent="0.25">
      <c r="A396">
        <v>389</v>
      </c>
      <c r="B396">
        <v>1.0960946791582793</v>
      </c>
    </row>
    <row r="397" spans="1:2" x14ac:dyDescent="0.25">
      <c r="A397">
        <v>390</v>
      </c>
      <c r="B397">
        <v>2.0315352722009927</v>
      </c>
    </row>
    <row r="398" spans="1:2" x14ac:dyDescent="0.25">
      <c r="A398">
        <v>391</v>
      </c>
      <c r="B398">
        <v>2.3165471112363094</v>
      </c>
    </row>
    <row r="399" spans="1:2" x14ac:dyDescent="0.25">
      <c r="A399">
        <v>392</v>
      </c>
      <c r="B399">
        <v>2.7314943995939975</v>
      </c>
    </row>
    <row r="400" spans="1:2" x14ac:dyDescent="0.25">
      <c r="A400">
        <v>393</v>
      </c>
      <c r="B400">
        <v>2.1989687986257938</v>
      </c>
    </row>
    <row r="401" spans="1:2" x14ac:dyDescent="0.25">
      <c r="A401">
        <v>394</v>
      </c>
      <c r="B401">
        <v>1.3311215119827058</v>
      </c>
    </row>
    <row r="402" spans="1:2" x14ac:dyDescent="0.25">
      <c r="A402">
        <v>395</v>
      </c>
      <c r="B402">
        <v>2.3436471532309051</v>
      </c>
    </row>
    <row r="403" spans="1:2" x14ac:dyDescent="0.25">
      <c r="A403">
        <v>396</v>
      </c>
      <c r="B403">
        <v>0.58259203993918929</v>
      </c>
    </row>
    <row r="404" spans="1:2" x14ac:dyDescent="0.25">
      <c r="A404">
        <v>397</v>
      </c>
      <c r="B404">
        <v>2.164516462506306</v>
      </c>
    </row>
    <row r="405" spans="1:2" x14ac:dyDescent="0.25">
      <c r="A405">
        <v>398</v>
      </c>
      <c r="B405">
        <v>3.2013976539880398</v>
      </c>
    </row>
    <row r="406" spans="1:2" x14ac:dyDescent="0.25">
      <c r="A406">
        <v>399</v>
      </c>
      <c r="B406">
        <v>0.62680958512506924</v>
      </c>
    </row>
    <row r="407" spans="1:2" x14ac:dyDescent="0.25">
      <c r="A407">
        <v>400</v>
      </c>
      <c r="B407">
        <v>1.0883851087329348</v>
      </c>
    </row>
    <row r="408" spans="1:2" x14ac:dyDescent="0.25">
      <c r="A408">
        <v>401</v>
      </c>
      <c r="B408">
        <v>2.224104737422242</v>
      </c>
    </row>
    <row r="409" spans="1:2" x14ac:dyDescent="0.25">
      <c r="A409">
        <v>402</v>
      </c>
      <c r="B409">
        <v>2.539401407296261</v>
      </c>
    </row>
    <row r="410" spans="1:2" x14ac:dyDescent="0.25">
      <c r="A410">
        <v>403</v>
      </c>
      <c r="B410">
        <v>1.4385753560220147</v>
      </c>
    </row>
    <row r="411" spans="1:2" x14ac:dyDescent="0.25">
      <c r="A411">
        <v>404</v>
      </c>
      <c r="B411">
        <v>3.0260293378789305</v>
      </c>
    </row>
    <row r="412" spans="1:2" x14ac:dyDescent="0.25">
      <c r="A412">
        <v>405</v>
      </c>
      <c r="B412">
        <v>2.9724568837318865</v>
      </c>
    </row>
    <row r="413" spans="1:2" x14ac:dyDescent="0.25">
      <c r="A413">
        <v>406</v>
      </c>
      <c r="B413">
        <v>3.3992674047483162</v>
      </c>
    </row>
    <row r="414" spans="1:2" x14ac:dyDescent="0.25">
      <c r="A414">
        <v>407</v>
      </c>
      <c r="B414">
        <v>-1.1397000831648429</v>
      </c>
    </row>
    <row r="415" spans="1:2" x14ac:dyDescent="0.25">
      <c r="A415">
        <v>408</v>
      </c>
      <c r="B415">
        <v>3.5537298819772243</v>
      </c>
    </row>
    <row r="416" spans="1:2" x14ac:dyDescent="0.25">
      <c r="A416">
        <v>409</v>
      </c>
      <c r="B416">
        <v>2.6077991398974025</v>
      </c>
    </row>
    <row r="417" spans="1:2" x14ac:dyDescent="0.25">
      <c r="A417">
        <v>410</v>
      </c>
      <c r="B417">
        <v>3.7822300247153278</v>
      </c>
    </row>
    <row r="418" spans="1:2" x14ac:dyDescent="0.25">
      <c r="A418">
        <v>411</v>
      </c>
      <c r="B418">
        <v>1.2516115002069834</v>
      </c>
    </row>
    <row r="419" spans="1:2" x14ac:dyDescent="0.25">
      <c r="A419">
        <v>412</v>
      </c>
      <c r="B419">
        <v>3.3185678502595035</v>
      </c>
    </row>
    <row r="420" spans="1:2" x14ac:dyDescent="0.25">
      <c r="A420">
        <v>413</v>
      </c>
      <c r="B420">
        <v>1.9496591135846848</v>
      </c>
    </row>
    <row r="421" spans="1:2" x14ac:dyDescent="0.25">
      <c r="A421">
        <v>414</v>
      </c>
      <c r="B421">
        <v>1.5298391257163999</v>
      </c>
    </row>
    <row r="422" spans="1:2" x14ac:dyDescent="0.25">
      <c r="A422">
        <v>415</v>
      </c>
      <c r="B422">
        <v>3.1610289209444655</v>
      </c>
    </row>
    <row r="423" spans="1:2" x14ac:dyDescent="0.25">
      <c r="A423">
        <v>416</v>
      </c>
      <c r="B423">
        <v>2.6813407831778018</v>
      </c>
    </row>
    <row r="424" spans="1:2" x14ac:dyDescent="0.25">
      <c r="A424">
        <v>417</v>
      </c>
      <c r="B424">
        <v>1.625810007959311</v>
      </c>
    </row>
    <row r="425" spans="1:2" x14ac:dyDescent="0.25">
      <c r="A425">
        <v>418</v>
      </c>
      <c r="B425">
        <v>-0.35692456469225986</v>
      </c>
    </row>
    <row r="426" spans="1:2" x14ac:dyDescent="0.25">
      <c r="A426">
        <v>419</v>
      </c>
      <c r="B426">
        <v>1.2207330819416189</v>
      </c>
    </row>
    <row r="427" spans="1:2" x14ac:dyDescent="0.25">
      <c r="A427">
        <v>420</v>
      </c>
      <c r="B427">
        <v>0.55143495772698636</v>
      </c>
    </row>
    <row r="428" spans="1:2" x14ac:dyDescent="0.25">
      <c r="A428">
        <v>421</v>
      </c>
      <c r="B428">
        <v>2.1337088924673724</v>
      </c>
    </row>
    <row r="429" spans="1:2" x14ac:dyDescent="0.25">
      <c r="A429">
        <v>422</v>
      </c>
      <c r="B429">
        <v>3.5544052540446076</v>
      </c>
    </row>
    <row r="430" spans="1:2" x14ac:dyDescent="0.25">
      <c r="A430">
        <v>423</v>
      </c>
      <c r="B430">
        <v>1.1987739400786159</v>
      </c>
    </row>
    <row r="431" spans="1:2" x14ac:dyDescent="0.25">
      <c r="A431">
        <v>424</v>
      </c>
      <c r="B431">
        <v>1.9973740692481108</v>
      </c>
    </row>
    <row r="432" spans="1:2" x14ac:dyDescent="0.25">
      <c r="A432">
        <v>425</v>
      </c>
      <c r="B432">
        <v>1.2612773874854808</v>
      </c>
    </row>
    <row r="433" spans="1:2" x14ac:dyDescent="0.25">
      <c r="A433">
        <v>426</v>
      </c>
      <c r="B433">
        <v>4.4600480525912678</v>
      </c>
    </row>
    <row r="434" spans="1:2" x14ac:dyDescent="0.25">
      <c r="A434">
        <v>427</v>
      </c>
      <c r="B434">
        <v>2.802175078973979</v>
      </c>
    </row>
    <row r="435" spans="1:2" x14ac:dyDescent="0.25">
      <c r="A435">
        <v>428</v>
      </c>
      <c r="B435">
        <v>2.109098491799497</v>
      </c>
    </row>
    <row r="436" spans="1:2" x14ac:dyDescent="0.25">
      <c r="A436">
        <v>429</v>
      </c>
      <c r="B436">
        <v>1.7374020208705974</v>
      </c>
    </row>
    <row r="437" spans="1:2" x14ac:dyDescent="0.25">
      <c r="A437">
        <v>430</v>
      </c>
      <c r="B437">
        <v>2.1660205560794714</v>
      </c>
    </row>
    <row r="438" spans="1:2" x14ac:dyDescent="0.25">
      <c r="A438">
        <v>431</v>
      </c>
      <c r="B438">
        <v>1.2484587212268723</v>
      </c>
    </row>
    <row r="439" spans="1:2" x14ac:dyDescent="0.25">
      <c r="A439">
        <v>432</v>
      </c>
      <c r="B439">
        <v>3.2063132022619856</v>
      </c>
    </row>
    <row r="440" spans="1:2" x14ac:dyDescent="0.25">
      <c r="A440">
        <v>433</v>
      </c>
      <c r="B440">
        <v>0.21285958991705622</v>
      </c>
    </row>
    <row r="441" spans="1:2" x14ac:dyDescent="0.25">
      <c r="A441">
        <v>434</v>
      </c>
      <c r="B441">
        <v>-0.41436409722146328</v>
      </c>
    </row>
    <row r="442" spans="1:2" x14ac:dyDescent="0.25">
      <c r="A442">
        <v>435</v>
      </c>
      <c r="B442">
        <v>1.800310791285811</v>
      </c>
    </row>
    <row r="443" spans="1:2" x14ac:dyDescent="0.25">
      <c r="A443">
        <v>436</v>
      </c>
      <c r="B443">
        <v>2.5721158879266834</v>
      </c>
    </row>
    <row r="444" spans="1:2" x14ac:dyDescent="0.25">
      <c r="A444">
        <v>437</v>
      </c>
      <c r="B444">
        <v>1.5876523872931489</v>
      </c>
    </row>
    <row r="445" spans="1:2" x14ac:dyDescent="0.25">
      <c r="A445">
        <v>438</v>
      </c>
      <c r="B445">
        <v>2.7655404050020094</v>
      </c>
    </row>
    <row r="446" spans="1:2" x14ac:dyDescent="0.25">
      <c r="A446">
        <v>439</v>
      </c>
      <c r="B446">
        <v>1.7837429786702159</v>
      </c>
    </row>
    <row r="447" spans="1:2" x14ac:dyDescent="0.25">
      <c r="A447">
        <v>440</v>
      </c>
      <c r="B447">
        <v>0.55718443194574263</v>
      </c>
    </row>
    <row r="448" spans="1:2" x14ac:dyDescent="0.25">
      <c r="A448">
        <v>441</v>
      </c>
      <c r="B448">
        <v>2.3900631579702711</v>
      </c>
    </row>
    <row r="449" spans="1:2" x14ac:dyDescent="0.25">
      <c r="A449">
        <v>442</v>
      </c>
      <c r="B449">
        <v>1.0150864465469076</v>
      </c>
    </row>
    <row r="450" spans="1:2" x14ac:dyDescent="0.25">
      <c r="A450">
        <v>443</v>
      </c>
      <c r="B450">
        <v>1.8539600723433796</v>
      </c>
    </row>
    <row r="451" spans="1:2" x14ac:dyDescent="0.25">
      <c r="A451">
        <v>444</v>
      </c>
      <c r="B451">
        <v>-5.9513376318893974E-2</v>
      </c>
    </row>
    <row r="452" spans="1:2" x14ac:dyDescent="0.25">
      <c r="A452">
        <v>445</v>
      </c>
      <c r="B452">
        <v>3.1632476219468399</v>
      </c>
    </row>
    <row r="453" spans="1:2" x14ac:dyDescent="0.25">
      <c r="A453">
        <v>446</v>
      </c>
      <c r="B453">
        <v>1.3139146682306539</v>
      </c>
    </row>
    <row r="454" spans="1:2" x14ac:dyDescent="0.25">
      <c r="A454">
        <v>447</v>
      </c>
      <c r="B454">
        <v>1.6329726271903451</v>
      </c>
    </row>
    <row r="455" spans="1:2" x14ac:dyDescent="0.25">
      <c r="A455">
        <v>448</v>
      </c>
      <c r="B455">
        <v>1.0568992767661736</v>
      </c>
    </row>
    <row r="456" spans="1:2" x14ac:dyDescent="0.25">
      <c r="A456">
        <v>449</v>
      </c>
      <c r="B456">
        <v>0.90713146420437196</v>
      </c>
    </row>
    <row r="457" spans="1:2" x14ac:dyDescent="0.25">
      <c r="A457">
        <v>450</v>
      </c>
      <c r="B457">
        <v>3.6961705454063871</v>
      </c>
    </row>
    <row r="458" spans="1:2" x14ac:dyDescent="0.25">
      <c r="A458">
        <v>451</v>
      </c>
      <c r="B458">
        <v>1.4898040238075088</v>
      </c>
    </row>
    <row r="459" spans="1:2" x14ac:dyDescent="0.25">
      <c r="A459">
        <v>452</v>
      </c>
      <c r="B459">
        <v>2.3228475514724867</v>
      </c>
    </row>
    <row r="460" spans="1:2" x14ac:dyDescent="0.25">
      <c r="A460">
        <v>453</v>
      </c>
      <c r="B460">
        <v>0.88123473388064189</v>
      </c>
    </row>
    <row r="461" spans="1:2" x14ac:dyDescent="0.25">
      <c r="A461">
        <v>454</v>
      </c>
      <c r="B461">
        <v>3.8455952874788579</v>
      </c>
    </row>
    <row r="462" spans="1:2" x14ac:dyDescent="0.25">
      <c r="A462">
        <v>455</v>
      </c>
      <c r="B462">
        <v>2.4081824190977654</v>
      </c>
    </row>
    <row r="463" spans="1:2" x14ac:dyDescent="0.25">
      <c r="A463">
        <v>456</v>
      </c>
      <c r="B463">
        <v>1.2999421383676077</v>
      </c>
    </row>
    <row r="464" spans="1:2" x14ac:dyDescent="0.25">
      <c r="A464">
        <v>457</v>
      </c>
      <c r="B464">
        <v>3.1646962402425913</v>
      </c>
    </row>
    <row r="465" spans="1:2" x14ac:dyDescent="0.25">
      <c r="A465">
        <v>458</v>
      </c>
      <c r="B465">
        <v>2.0017145476150642</v>
      </c>
    </row>
    <row r="466" spans="1:2" x14ac:dyDescent="0.25">
      <c r="A466">
        <v>459</v>
      </c>
      <c r="B466">
        <v>4.3419389620578563</v>
      </c>
    </row>
    <row r="467" spans="1:2" x14ac:dyDescent="0.25">
      <c r="A467">
        <v>460</v>
      </c>
      <c r="B467">
        <v>1.4774541829218788</v>
      </c>
    </row>
    <row r="468" spans="1:2" x14ac:dyDescent="0.25">
      <c r="A468">
        <v>461</v>
      </c>
      <c r="B468">
        <v>0.66590554522514966</v>
      </c>
    </row>
    <row r="469" spans="1:2" x14ac:dyDescent="0.25">
      <c r="A469">
        <v>462</v>
      </c>
      <c r="B469">
        <v>0.50798328334731346</v>
      </c>
    </row>
    <row r="470" spans="1:2" x14ac:dyDescent="0.25">
      <c r="A470">
        <v>463</v>
      </c>
      <c r="B470">
        <v>1.2245842917713969</v>
      </c>
    </row>
    <row r="471" spans="1:2" x14ac:dyDescent="0.25">
      <c r="A471">
        <v>464</v>
      </c>
      <c r="B471">
        <v>2.8334112475716151</v>
      </c>
    </row>
    <row r="472" spans="1:2" x14ac:dyDescent="0.25">
      <c r="A472">
        <v>465</v>
      </c>
      <c r="B472">
        <v>3.0905161783524919</v>
      </c>
    </row>
    <row r="473" spans="1:2" x14ac:dyDescent="0.25">
      <c r="A473">
        <v>466</v>
      </c>
      <c r="B473">
        <v>0.92240632419317836</v>
      </c>
    </row>
    <row r="474" spans="1:2" x14ac:dyDescent="0.25">
      <c r="A474">
        <v>467</v>
      </c>
      <c r="B474">
        <v>1.892528575248877</v>
      </c>
    </row>
    <row r="475" spans="1:2" x14ac:dyDescent="0.25">
      <c r="A475">
        <v>468</v>
      </c>
      <c r="B475">
        <v>2.5082346826803938</v>
      </c>
    </row>
    <row r="476" spans="1:2" x14ac:dyDescent="0.25">
      <c r="A476">
        <v>469</v>
      </c>
      <c r="B476">
        <v>9.2412062322908106E-2</v>
      </c>
    </row>
    <row r="477" spans="1:2" x14ac:dyDescent="0.25">
      <c r="A477">
        <v>470</v>
      </c>
      <c r="B477">
        <v>3.8417982634069112</v>
      </c>
    </row>
    <row r="478" spans="1:2" x14ac:dyDescent="0.25">
      <c r="A478">
        <v>471</v>
      </c>
      <c r="B478">
        <v>3.9369259120290101</v>
      </c>
    </row>
    <row r="479" spans="1:2" x14ac:dyDescent="0.25">
      <c r="A479">
        <v>472</v>
      </c>
      <c r="B479">
        <v>1.5319698335139607</v>
      </c>
    </row>
    <row r="480" spans="1:2" x14ac:dyDescent="0.25">
      <c r="A480">
        <v>473</v>
      </c>
      <c r="B480">
        <v>2.7118870222322</v>
      </c>
    </row>
    <row r="481" spans="1:2" x14ac:dyDescent="0.25">
      <c r="A481">
        <v>474</v>
      </c>
      <c r="B481">
        <v>2.9061258801593297</v>
      </c>
    </row>
    <row r="482" spans="1:2" x14ac:dyDescent="0.25">
      <c r="A482">
        <v>475</v>
      </c>
      <c r="B482">
        <v>0.68446234194511923</v>
      </c>
    </row>
    <row r="483" spans="1:2" x14ac:dyDescent="0.25">
      <c r="A483">
        <v>476</v>
      </c>
      <c r="B483">
        <v>1.0754799236043531</v>
      </c>
    </row>
    <row r="484" spans="1:2" x14ac:dyDescent="0.25">
      <c r="A484">
        <v>477</v>
      </c>
      <c r="B484">
        <v>2.375294567559564</v>
      </c>
    </row>
    <row r="485" spans="1:2" x14ac:dyDescent="0.25">
      <c r="A485">
        <v>478</v>
      </c>
      <c r="B485">
        <v>2.703810688620444</v>
      </c>
    </row>
    <row r="486" spans="1:2" x14ac:dyDescent="0.25">
      <c r="A486">
        <v>479</v>
      </c>
      <c r="B486">
        <v>2.0588018157543373</v>
      </c>
    </row>
    <row r="487" spans="1:2" x14ac:dyDescent="0.25">
      <c r="A487">
        <v>480</v>
      </c>
      <c r="B487">
        <v>2.5006848097157381</v>
      </c>
    </row>
    <row r="488" spans="1:2" x14ac:dyDescent="0.25">
      <c r="A488">
        <v>481</v>
      </c>
      <c r="B488">
        <v>1.7114180782814801</v>
      </c>
    </row>
    <row r="489" spans="1:2" x14ac:dyDescent="0.25">
      <c r="A489">
        <v>482</v>
      </c>
      <c r="B489">
        <v>0.95525299108791561</v>
      </c>
    </row>
    <row r="490" spans="1:2" x14ac:dyDescent="0.25">
      <c r="A490">
        <v>483</v>
      </c>
      <c r="B490">
        <v>3.318385216668017</v>
      </c>
    </row>
    <row r="491" spans="1:2" x14ac:dyDescent="0.25">
      <c r="A491">
        <v>484</v>
      </c>
      <c r="B491">
        <v>2.6717320238298004</v>
      </c>
    </row>
    <row r="492" spans="1:2" x14ac:dyDescent="0.25">
      <c r="A492">
        <v>485</v>
      </c>
      <c r="B492">
        <v>0.70291842182164999</v>
      </c>
    </row>
    <row r="493" spans="1:2" x14ac:dyDescent="0.25">
      <c r="A493">
        <v>486</v>
      </c>
      <c r="B493">
        <v>2.9015198872890267</v>
      </c>
    </row>
    <row r="494" spans="1:2" x14ac:dyDescent="0.25">
      <c r="A494">
        <v>487</v>
      </c>
      <c r="B494">
        <v>0.87091605284819495</v>
      </c>
    </row>
    <row r="495" spans="1:2" x14ac:dyDescent="0.25">
      <c r="A495">
        <v>488</v>
      </c>
      <c r="B495">
        <v>-0.71164714137812091</v>
      </c>
    </row>
    <row r="496" spans="1:2" x14ac:dyDescent="0.25">
      <c r="A496">
        <v>489</v>
      </c>
      <c r="B496">
        <v>1.2370712156900892</v>
      </c>
    </row>
    <row r="497" spans="1:2" x14ac:dyDescent="0.25">
      <c r="A497">
        <v>490</v>
      </c>
      <c r="B497">
        <v>2.1020155768266671</v>
      </c>
    </row>
    <row r="498" spans="1:2" x14ac:dyDescent="0.25">
      <c r="A498">
        <v>491</v>
      </c>
      <c r="B498">
        <v>4.0368872192039582</v>
      </c>
    </row>
    <row r="499" spans="1:2" x14ac:dyDescent="0.25">
      <c r="A499">
        <v>492</v>
      </c>
      <c r="B499">
        <v>3.0584856359722989</v>
      </c>
    </row>
    <row r="500" spans="1:2" x14ac:dyDescent="0.25">
      <c r="A500">
        <v>493</v>
      </c>
      <c r="B500">
        <v>2.585805904715694</v>
      </c>
    </row>
    <row r="501" spans="1:2" x14ac:dyDescent="0.25">
      <c r="A501">
        <v>494</v>
      </c>
      <c r="B501">
        <v>-0.85569731359218126</v>
      </c>
    </row>
    <row r="502" spans="1:2" x14ac:dyDescent="0.25">
      <c r="A502">
        <v>495</v>
      </c>
      <c r="B502">
        <v>2.5875552717371506</v>
      </c>
    </row>
    <row r="503" spans="1:2" x14ac:dyDescent="0.25">
      <c r="A503">
        <v>496</v>
      </c>
      <c r="B503">
        <v>1.0331880604078774</v>
      </c>
    </row>
    <row r="504" spans="1:2" x14ac:dyDescent="0.25">
      <c r="A504">
        <v>497</v>
      </c>
      <c r="B504">
        <v>3.3540029620725114</v>
      </c>
    </row>
    <row r="505" spans="1:2" x14ac:dyDescent="0.25">
      <c r="A505">
        <v>498</v>
      </c>
      <c r="B505">
        <v>0.58982998253904784</v>
      </c>
    </row>
    <row r="506" spans="1:2" x14ac:dyDescent="0.25">
      <c r="A506">
        <v>499</v>
      </c>
      <c r="B506">
        <v>3.0091298398401785</v>
      </c>
    </row>
    <row r="507" spans="1:2" x14ac:dyDescent="0.25">
      <c r="A507">
        <v>500</v>
      </c>
      <c r="B507">
        <v>2.082188623423471</v>
      </c>
    </row>
    <row r="508" spans="1:2" x14ac:dyDescent="0.25">
      <c r="A508">
        <v>501</v>
      </c>
      <c r="B508">
        <v>7.0478787487119554E-2</v>
      </c>
    </row>
    <row r="509" spans="1:2" x14ac:dyDescent="0.25">
      <c r="A509">
        <v>502</v>
      </c>
      <c r="B509">
        <v>-0.4968963055084501</v>
      </c>
    </row>
    <row r="510" spans="1:2" x14ac:dyDescent="0.25">
      <c r="A510">
        <v>503</v>
      </c>
      <c r="B510">
        <v>1.7176588554841934</v>
      </c>
    </row>
    <row r="511" spans="1:2" x14ac:dyDescent="0.25">
      <c r="A511">
        <v>504</v>
      </c>
      <c r="B511">
        <v>3.7591689884847428</v>
      </c>
    </row>
    <row r="512" spans="1:2" x14ac:dyDescent="0.25">
      <c r="A512">
        <v>505</v>
      </c>
      <c r="B512">
        <v>2.3144412726983252</v>
      </c>
    </row>
    <row r="513" spans="1:2" x14ac:dyDescent="0.25">
      <c r="A513">
        <v>506</v>
      </c>
      <c r="B513">
        <v>2.1490780524437239</v>
      </c>
    </row>
    <row r="514" spans="1:2" x14ac:dyDescent="0.25">
      <c r="A514">
        <v>507</v>
      </c>
      <c r="B514">
        <v>1.5332103624459283</v>
      </c>
    </row>
    <row r="515" spans="1:2" x14ac:dyDescent="0.25">
      <c r="A515">
        <v>508</v>
      </c>
      <c r="B515">
        <v>0.71985495784345543</v>
      </c>
    </row>
    <row r="516" spans="1:2" x14ac:dyDescent="0.25">
      <c r="A516">
        <v>509</v>
      </c>
      <c r="B516">
        <v>0.31104827025730764</v>
      </c>
    </row>
    <row r="517" spans="1:2" x14ac:dyDescent="0.25">
      <c r="A517">
        <v>510</v>
      </c>
      <c r="B517">
        <v>3.3433938893084072</v>
      </c>
    </row>
    <row r="518" spans="1:2" x14ac:dyDescent="0.25">
      <c r="A518">
        <v>511</v>
      </c>
      <c r="B518">
        <v>3.5350248126558013</v>
      </c>
    </row>
    <row r="519" spans="1:2" x14ac:dyDescent="0.25">
      <c r="A519">
        <v>512</v>
      </c>
      <c r="B519">
        <v>2.9327912699730101</v>
      </c>
    </row>
    <row r="520" spans="1:2" x14ac:dyDescent="0.25">
      <c r="A520">
        <v>513</v>
      </c>
      <c r="B520">
        <v>1.4097528037119158</v>
      </c>
    </row>
    <row r="521" spans="1:2" x14ac:dyDescent="0.25">
      <c r="A521">
        <v>514</v>
      </c>
      <c r="B521">
        <v>2.0924895395656296</v>
      </c>
    </row>
    <row r="522" spans="1:2" x14ac:dyDescent="0.25">
      <c r="A522">
        <v>515</v>
      </c>
      <c r="B522">
        <v>2.9322914735622705</v>
      </c>
    </row>
    <row r="523" spans="1:2" x14ac:dyDescent="0.25">
      <c r="A523">
        <v>516</v>
      </c>
      <c r="B523">
        <v>1.8326775782236411</v>
      </c>
    </row>
    <row r="524" spans="1:2" x14ac:dyDescent="0.25">
      <c r="A524">
        <v>517</v>
      </c>
      <c r="B524">
        <v>0.69089529707419106</v>
      </c>
    </row>
    <row r="525" spans="1:2" x14ac:dyDescent="0.25">
      <c r="A525">
        <v>518</v>
      </c>
      <c r="B525">
        <v>2.0296840124407236</v>
      </c>
    </row>
    <row r="526" spans="1:2" x14ac:dyDescent="0.25">
      <c r="A526">
        <v>519</v>
      </c>
      <c r="B526">
        <v>2.0275492772746349</v>
      </c>
    </row>
    <row r="527" spans="1:2" x14ac:dyDescent="0.25">
      <c r="A527">
        <v>520</v>
      </c>
      <c r="B527">
        <v>2.8535667196271328</v>
      </c>
    </row>
    <row r="528" spans="1:2" x14ac:dyDescent="0.25">
      <c r="A528">
        <v>521</v>
      </c>
      <c r="B528">
        <v>1.7586275535031777</v>
      </c>
    </row>
    <row r="529" spans="1:2" x14ac:dyDescent="0.25">
      <c r="A529">
        <v>522</v>
      </c>
      <c r="B529">
        <v>0.48472063042861291</v>
      </c>
    </row>
    <row r="530" spans="1:2" x14ac:dyDescent="0.25">
      <c r="A530">
        <v>523</v>
      </c>
      <c r="B530">
        <v>3.7038751624502293</v>
      </c>
    </row>
    <row r="531" spans="1:2" x14ac:dyDescent="0.25">
      <c r="A531">
        <v>524</v>
      </c>
      <c r="B531">
        <v>1.3126442539901406</v>
      </c>
    </row>
    <row r="532" spans="1:2" x14ac:dyDescent="0.25">
      <c r="A532">
        <v>525</v>
      </c>
      <c r="B532">
        <v>-0.34823980523291276</v>
      </c>
    </row>
    <row r="533" spans="1:2" x14ac:dyDescent="0.25">
      <c r="A533">
        <v>526</v>
      </c>
      <c r="B533">
        <v>0.92963297988962257</v>
      </c>
    </row>
    <row r="534" spans="1:2" x14ac:dyDescent="0.25">
      <c r="A534">
        <v>527</v>
      </c>
      <c r="B534">
        <v>0.6659619850770131</v>
      </c>
    </row>
    <row r="535" spans="1:2" x14ac:dyDescent="0.25">
      <c r="A535">
        <v>528</v>
      </c>
      <c r="B535">
        <v>2.9468425844248713</v>
      </c>
    </row>
    <row r="536" spans="1:2" x14ac:dyDescent="0.25">
      <c r="A536">
        <v>529</v>
      </c>
      <c r="B536">
        <v>9.4427120048661717E-2</v>
      </c>
    </row>
    <row r="537" spans="1:2" x14ac:dyDescent="0.25">
      <c r="A537">
        <v>530</v>
      </c>
      <c r="B537">
        <v>2.2633318295924041</v>
      </c>
    </row>
    <row r="538" spans="1:2" x14ac:dyDescent="0.25">
      <c r="A538">
        <v>531</v>
      </c>
      <c r="B538">
        <v>2.3616032395498885</v>
      </c>
    </row>
    <row r="539" spans="1:2" x14ac:dyDescent="0.25">
      <c r="A539">
        <v>532</v>
      </c>
      <c r="B539">
        <v>3.8267143108770165</v>
      </c>
    </row>
    <row r="540" spans="1:2" x14ac:dyDescent="0.25">
      <c r="A540">
        <v>533</v>
      </c>
      <c r="B540">
        <v>1.9627788686775116</v>
      </c>
    </row>
    <row r="541" spans="1:2" x14ac:dyDescent="0.25">
      <c r="A541">
        <v>534</v>
      </c>
      <c r="B541">
        <v>1.1566501086575629</v>
      </c>
    </row>
    <row r="542" spans="1:2" x14ac:dyDescent="0.25">
      <c r="A542">
        <v>535</v>
      </c>
      <c r="B542">
        <v>3.9676826842603967</v>
      </c>
    </row>
    <row r="543" spans="1:2" x14ac:dyDescent="0.25">
      <c r="A543">
        <v>536</v>
      </c>
      <c r="B543">
        <v>3.3773450487123062</v>
      </c>
    </row>
    <row r="544" spans="1:2" x14ac:dyDescent="0.25">
      <c r="A544">
        <v>537</v>
      </c>
      <c r="B544">
        <v>3.6719202967037878</v>
      </c>
    </row>
    <row r="545" spans="1:2" x14ac:dyDescent="0.25">
      <c r="A545">
        <v>538</v>
      </c>
      <c r="B545">
        <v>2.831690627318034</v>
      </c>
    </row>
    <row r="546" spans="1:2" x14ac:dyDescent="0.25">
      <c r="A546">
        <v>539</v>
      </c>
      <c r="B546">
        <v>1.2773657614603973</v>
      </c>
    </row>
    <row r="547" spans="1:2" x14ac:dyDescent="0.25">
      <c r="A547">
        <v>540</v>
      </c>
      <c r="B547">
        <v>3.3972798387369689</v>
      </c>
    </row>
    <row r="548" spans="1:2" x14ac:dyDescent="0.25">
      <c r="A548">
        <v>541</v>
      </c>
      <c r="B548">
        <v>2.6535409148810052</v>
      </c>
    </row>
    <row r="549" spans="1:2" x14ac:dyDescent="0.25">
      <c r="A549">
        <v>542</v>
      </c>
      <c r="B549">
        <v>3.7919400435704391</v>
      </c>
    </row>
    <row r="550" spans="1:2" x14ac:dyDescent="0.25">
      <c r="A550">
        <v>543</v>
      </c>
      <c r="B550">
        <v>1.5305945445290052</v>
      </c>
    </row>
    <row r="551" spans="1:2" x14ac:dyDescent="0.25">
      <c r="A551">
        <v>544</v>
      </c>
      <c r="B551">
        <v>4.5692238648537096</v>
      </c>
    </row>
    <row r="552" spans="1:2" x14ac:dyDescent="0.25">
      <c r="A552">
        <v>545</v>
      </c>
      <c r="B552">
        <v>-0.8766763939569846</v>
      </c>
    </row>
    <row r="553" spans="1:2" x14ac:dyDescent="0.25">
      <c r="A553">
        <v>546</v>
      </c>
      <c r="B553">
        <v>4.3859711623923978</v>
      </c>
    </row>
    <row r="554" spans="1:2" x14ac:dyDescent="0.25">
      <c r="A554">
        <v>547</v>
      </c>
      <c r="B554">
        <v>2.5136063832280144</v>
      </c>
    </row>
    <row r="555" spans="1:2" x14ac:dyDescent="0.25">
      <c r="A555">
        <v>548</v>
      </c>
      <c r="B555">
        <v>0.27255903741487963</v>
      </c>
    </row>
    <row r="556" spans="1:2" x14ac:dyDescent="0.25">
      <c r="A556">
        <v>549</v>
      </c>
      <c r="B556">
        <v>1.2045597501364771</v>
      </c>
    </row>
    <row r="557" spans="1:2" x14ac:dyDescent="0.25">
      <c r="A557">
        <v>550</v>
      </c>
      <c r="B557">
        <v>1.9521810323069992</v>
      </c>
    </row>
    <row r="558" spans="1:2" x14ac:dyDescent="0.25">
      <c r="A558">
        <v>551</v>
      </c>
      <c r="B558">
        <v>3.9834898659188402</v>
      </c>
    </row>
    <row r="559" spans="1:2" x14ac:dyDescent="0.25">
      <c r="A559">
        <v>552</v>
      </c>
      <c r="B559">
        <v>2.5135091506838725</v>
      </c>
    </row>
    <row r="560" spans="1:2" x14ac:dyDescent="0.25">
      <c r="A560">
        <v>553</v>
      </c>
      <c r="B560">
        <v>2.3282502011438648</v>
      </c>
    </row>
    <row r="561" spans="1:2" x14ac:dyDescent="0.25">
      <c r="A561">
        <v>554</v>
      </c>
      <c r="B561">
        <v>1.3108797262786775</v>
      </c>
    </row>
    <row r="562" spans="1:2" x14ac:dyDescent="0.25">
      <c r="A562">
        <v>555</v>
      </c>
      <c r="B562">
        <v>2.7905539767467449</v>
      </c>
    </row>
    <row r="563" spans="1:2" x14ac:dyDescent="0.25">
      <c r="A563">
        <v>556</v>
      </c>
      <c r="B563">
        <v>2.24369005695916</v>
      </c>
    </row>
    <row r="564" spans="1:2" x14ac:dyDescent="0.25">
      <c r="A564">
        <v>557</v>
      </c>
      <c r="B564">
        <v>2.8245719369185198</v>
      </c>
    </row>
    <row r="565" spans="1:2" x14ac:dyDescent="0.25">
      <c r="A565">
        <v>558</v>
      </c>
      <c r="B565">
        <v>3.6521993239059665</v>
      </c>
    </row>
    <row r="566" spans="1:2" x14ac:dyDescent="0.25">
      <c r="A566">
        <v>559</v>
      </c>
      <c r="B566">
        <v>1.4078569297537937</v>
      </c>
    </row>
    <row r="567" spans="1:2" x14ac:dyDescent="0.25">
      <c r="A567">
        <v>560</v>
      </c>
      <c r="B567">
        <v>2.2679334949914898</v>
      </c>
    </row>
    <row r="568" spans="1:2" x14ac:dyDescent="0.25">
      <c r="A568">
        <v>561</v>
      </c>
      <c r="B568">
        <v>1.2811682396205697</v>
      </c>
    </row>
    <row r="569" spans="1:2" x14ac:dyDescent="0.25">
      <c r="A569">
        <v>562</v>
      </c>
      <c r="B569">
        <v>2.7755987227163521</v>
      </c>
    </row>
    <row r="570" spans="1:2" x14ac:dyDescent="0.25">
      <c r="A570">
        <v>563</v>
      </c>
      <c r="B570">
        <v>0.36795486390876619</v>
      </c>
    </row>
    <row r="571" spans="1:2" x14ac:dyDescent="0.25">
      <c r="A571">
        <v>564</v>
      </c>
      <c r="B571">
        <v>2.5046012439380143</v>
      </c>
    </row>
    <row r="572" spans="1:2" x14ac:dyDescent="0.25">
      <c r="A572">
        <v>565</v>
      </c>
      <c r="B572">
        <v>0.34840823869221538</v>
      </c>
    </row>
    <row r="573" spans="1:2" x14ac:dyDescent="0.25">
      <c r="A573">
        <v>566</v>
      </c>
      <c r="B573">
        <v>1.3722023728178128</v>
      </c>
    </row>
    <row r="574" spans="1:2" x14ac:dyDescent="0.25">
      <c r="A574">
        <v>567</v>
      </c>
      <c r="B574">
        <v>1.1027621097522675</v>
      </c>
    </row>
    <row r="575" spans="1:2" x14ac:dyDescent="0.25">
      <c r="A575">
        <v>568</v>
      </c>
      <c r="B575">
        <v>1.3910629376695476</v>
      </c>
    </row>
    <row r="576" spans="1:2" x14ac:dyDescent="0.25">
      <c r="A576">
        <v>569</v>
      </c>
      <c r="B576">
        <v>1.7848014607585116</v>
      </c>
    </row>
    <row r="577" spans="1:2" x14ac:dyDescent="0.25">
      <c r="A577">
        <v>570</v>
      </c>
      <c r="B577">
        <v>0.88972140897709884</v>
      </c>
    </row>
    <row r="578" spans="1:2" x14ac:dyDescent="0.25">
      <c r="A578">
        <v>571</v>
      </c>
      <c r="B578">
        <v>0.9673882008466993</v>
      </c>
    </row>
    <row r="579" spans="1:2" x14ac:dyDescent="0.25">
      <c r="A579">
        <v>572</v>
      </c>
      <c r="B579">
        <v>1.6652321529896139</v>
      </c>
    </row>
    <row r="580" spans="1:2" x14ac:dyDescent="0.25">
      <c r="A580">
        <v>573</v>
      </c>
      <c r="B580">
        <v>0.39209511294343202</v>
      </c>
    </row>
    <row r="581" spans="1:2" x14ac:dyDescent="0.25">
      <c r="A581">
        <v>574</v>
      </c>
      <c r="B581">
        <v>0.19418099727654647</v>
      </c>
    </row>
    <row r="582" spans="1:2" x14ac:dyDescent="0.25">
      <c r="A582">
        <v>575</v>
      </c>
      <c r="B582">
        <v>2.0172894068737008</v>
      </c>
    </row>
    <row r="583" spans="1:2" x14ac:dyDescent="0.25">
      <c r="A583">
        <v>576</v>
      </c>
      <c r="B583">
        <v>2.8117757619170738</v>
      </c>
    </row>
    <row r="584" spans="1:2" x14ac:dyDescent="0.25">
      <c r="A584">
        <v>577</v>
      </c>
      <c r="B584">
        <v>2.5054736824508534</v>
      </c>
    </row>
    <row r="585" spans="1:2" x14ac:dyDescent="0.25">
      <c r="A585">
        <v>578</v>
      </c>
      <c r="B585">
        <v>3.2258486319477528</v>
      </c>
    </row>
    <row r="586" spans="1:2" x14ac:dyDescent="0.25">
      <c r="A586">
        <v>579</v>
      </c>
      <c r="B586">
        <v>2.6861330360104887</v>
      </c>
    </row>
    <row r="587" spans="1:2" x14ac:dyDescent="0.25">
      <c r="A587">
        <v>580</v>
      </c>
      <c r="B587">
        <v>2.8169892514872585</v>
      </c>
    </row>
    <row r="588" spans="1:2" x14ac:dyDescent="0.25">
      <c r="A588">
        <v>581</v>
      </c>
      <c r="B588">
        <v>3.0461085881519665</v>
      </c>
    </row>
    <row r="589" spans="1:2" x14ac:dyDescent="0.25">
      <c r="A589">
        <v>582</v>
      </c>
      <c r="B589">
        <v>2.3624473600293507</v>
      </c>
    </row>
    <row r="590" spans="1:2" x14ac:dyDescent="0.25">
      <c r="A590">
        <v>583</v>
      </c>
      <c r="B590">
        <v>-0.21595216820055674</v>
      </c>
    </row>
    <row r="591" spans="1:2" x14ac:dyDescent="0.25">
      <c r="A591">
        <v>584</v>
      </c>
      <c r="B591">
        <v>0.8591476778823095</v>
      </c>
    </row>
    <row r="592" spans="1:2" x14ac:dyDescent="0.25">
      <c r="A592">
        <v>585</v>
      </c>
      <c r="B592">
        <v>3.5022400545544263</v>
      </c>
    </row>
    <row r="593" spans="1:2" x14ac:dyDescent="0.25">
      <c r="A593">
        <v>586</v>
      </c>
      <c r="B593">
        <v>1.4801389347345553</v>
      </c>
    </row>
    <row r="594" spans="1:2" x14ac:dyDescent="0.25">
      <c r="A594">
        <v>587</v>
      </c>
      <c r="B594">
        <v>1.3891093977460389</v>
      </c>
    </row>
    <row r="595" spans="1:2" x14ac:dyDescent="0.25">
      <c r="A595">
        <v>588</v>
      </c>
      <c r="B595">
        <v>1.9949498175353926</v>
      </c>
    </row>
    <row r="596" spans="1:2" x14ac:dyDescent="0.25">
      <c r="A596">
        <v>589</v>
      </c>
      <c r="B596">
        <v>2.0084641770924017</v>
      </c>
    </row>
    <row r="597" spans="1:2" x14ac:dyDescent="0.25">
      <c r="A597">
        <v>590</v>
      </c>
      <c r="B597">
        <v>4.1105867603713691</v>
      </c>
    </row>
    <row r="598" spans="1:2" x14ac:dyDescent="0.25">
      <c r="A598">
        <v>591</v>
      </c>
      <c r="B598">
        <v>2.5832832925832552</v>
      </c>
    </row>
    <row r="599" spans="1:2" x14ac:dyDescent="0.25">
      <c r="A599">
        <v>592</v>
      </c>
      <c r="B599">
        <v>-0.38026564887766101</v>
      </c>
    </row>
    <row r="600" spans="1:2" x14ac:dyDescent="0.25">
      <c r="A600">
        <v>593</v>
      </c>
      <c r="B600">
        <v>0.47398985383227887</v>
      </c>
    </row>
    <row r="601" spans="1:2" x14ac:dyDescent="0.25">
      <c r="A601">
        <v>594</v>
      </c>
      <c r="B601">
        <v>1.1526917643293744</v>
      </c>
    </row>
    <row r="602" spans="1:2" x14ac:dyDescent="0.25">
      <c r="A602">
        <v>595</v>
      </c>
      <c r="B602">
        <v>3.7038454243473513</v>
      </c>
    </row>
    <row r="603" spans="1:2" x14ac:dyDescent="0.25">
      <c r="A603">
        <v>596</v>
      </c>
      <c r="B603">
        <v>-1.2198956230899882</v>
      </c>
    </row>
    <row r="604" spans="1:2" x14ac:dyDescent="0.25">
      <c r="A604">
        <v>597</v>
      </c>
      <c r="B604">
        <v>2.9221316378846396</v>
      </c>
    </row>
    <row r="605" spans="1:2" x14ac:dyDescent="0.25">
      <c r="A605">
        <v>598</v>
      </c>
      <c r="B605">
        <v>1.3156967706130085</v>
      </c>
    </row>
    <row r="606" spans="1:2" x14ac:dyDescent="0.25">
      <c r="A606">
        <v>599</v>
      </c>
      <c r="B606">
        <v>2.800989830472806</v>
      </c>
    </row>
    <row r="607" spans="1:2" x14ac:dyDescent="0.25">
      <c r="A607">
        <v>600</v>
      </c>
      <c r="B607">
        <v>2.5282945258667375</v>
      </c>
    </row>
    <row r="608" spans="1:2" x14ac:dyDescent="0.25">
      <c r="A608">
        <v>601</v>
      </c>
      <c r="B608">
        <v>2.1930244344297654</v>
      </c>
    </row>
    <row r="609" spans="1:2" x14ac:dyDescent="0.25">
      <c r="A609">
        <v>602</v>
      </c>
      <c r="B609">
        <v>2.4794684093723625</v>
      </c>
    </row>
    <row r="610" spans="1:2" x14ac:dyDescent="0.25">
      <c r="A610">
        <v>603</v>
      </c>
      <c r="B610">
        <v>0.69894022547596535</v>
      </c>
    </row>
    <row r="611" spans="1:2" x14ac:dyDescent="0.25">
      <c r="A611">
        <v>604</v>
      </c>
      <c r="B611">
        <v>1.811688433511359</v>
      </c>
    </row>
    <row r="612" spans="1:2" x14ac:dyDescent="0.25">
      <c r="A612">
        <v>605</v>
      </c>
      <c r="B612">
        <v>2.9175120404865451</v>
      </c>
    </row>
    <row r="613" spans="1:2" x14ac:dyDescent="0.25">
      <c r="A613">
        <v>606</v>
      </c>
      <c r="B613">
        <v>1.5914939319234387</v>
      </c>
    </row>
    <row r="614" spans="1:2" x14ac:dyDescent="0.25">
      <c r="A614">
        <v>607</v>
      </c>
      <c r="B614">
        <v>-0.82985311146889762</v>
      </c>
    </row>
    <row r="615" spans="1:2" x14ac:dyDescent="0.25">
      <c r="A615">
        <v>608</v>
      </c>
      <c r="B615">
        <v>2.6143616525171263</v>
      </c>
    </row>
    <row r="616" spans="1:2" x14ac:dyDescent="0.25">
      <c r="A616">
        <v>609</v>
      </c>
      <c r="B616">
        <v>0.65852683978456228</v>
      </c>
    </row>
    <row r="617" spans="1:2" x14ac:dyDescent="0.25">
      <c r="A617">
        <v>610</v>
      </c>
      <c r="B617">
        <v>3.7398766293408716</v>
      </c>
    </row>
    <row r="618" spans="1:2" x14ac:dyDescent="0.25">
      <c r="A618">
        <v>611</v>
      </c>
      <c r="B618">
        <v>3.4927937187232327</v>
      </c>
    </row>
    <row r="619" spans="1:2" x14ac:dyDescent="0.25">
      <c r="A619">
        <v>612</v>
      </c>
      <c r="B619">
        <v>1.7348340970403426</v>
      </c>
    </row>
    <row r="620" spans="1:2" x14ac:dyDescent="0.25">
      <c r="A620">
        <v>613</v>
      </c>
      <c r="B620">
        <v>1.7556878138918992</v>
      </c>
    </row>
    <row r="621" spans="1:2" x14ac:dyDescent="0.25">
      <c r="A621">
        <v>614</v>
      </c>
      <c r="B621">
        <v>0.22372181764338084</v>
      </c>
    </row>
    <row r="622" spans="1:2" x14ac:dyDescent="0.25">
      <c r="A622">
        <v>615</v>
      </c>
      <c r="B622">
        <v>1.8194690165875602</v>
      </c>
    </row>
    <row r="623" spans="1:2" x14ac:dyDescent="0.25">
      <c r="A623">
        <v>616</v>
      </c>
      <c r="B623">
        <v>1.5741086988229429</v>
      </c>
    </row>
    <row r="624" spans="1:2" x14ac:dyDescent="0.25">
      <c r="A624">
        <v>617</v>
      </c>
      <c r="B624">
        <v>1.2232720359620539</v>
      </c>
    </row>
    <row r="625" spans="1:2" x14ac:dyDescent="0.25">
      <c r="A625">
        <v>618</v>
      </c>
      <c r="B625">
        <v>3.0997014721108647</v>
      </c>
    </row>
    <row r="626" spans="1:2" x14ac:dyDescent="0.25">
      <c r="A626">
        <v>619</v>
      </c>
      <c r="B626">
        <v>2.3588396783846535</v>
      </c>
    </row>
    <row r="627" spans="1:2" x14ac:dyDescent="0.25">
      <c r="A627">
        <v>620</v>
      </c>
      <c r="B627">
        <v>-0.11922289274438924</v>
      </c>
    </row>
    <row r="628" spans="1:2" x14ac:dyDescent="0.25">
      <c r="A628">
        <v>621</v>
      </c>
      <c r="B628">
        <v>1.6331398181301462</v>
      </c>
    </row>
    <row r="629" spans="1:2" x14ac:dyDescent="0.25">
      <c r="A629">
        <v>622</v>
      </c>
      <c r="B629">
        <v>2.2605263221860423</v>
      </c>
    </row>
    <row r="630" spans="1:2" x14ac:dyDescent="0.25">
      <c r="A630">
        <v>623</v>
      </c>
      <c r="B630">
        <v>3.6037712331888505</v>
      </c>
    </row>
    <row r="631" spans="1:2" x14ac:dyDescent="0.25">
      <c r="A631">
        <v>624</v>
      </c>
      <c r="B631">
        <v>2.647869165155444</v>
      </c>
    </row>
    <row r="632" spans="1:2" x14ac:dyDescent="0.25">
      <c r="A632">
        <v>625</v>
      </c>
      <c r="B632">
        <v>2.2448297922028866</v>
      </c>
    </row>
    <row r="633" spans="1:2" x14ac:dyDescent="0.25">
      <c r="A633">
        <v>626</v>
      </c>
      <c r="B633">
        <v>3.7473909516576289</v>
      </c>
    </row>
    <row r="634" spans="1:2" x14ac:dyDescent="0.25">
      <c r="A634">
        <v>627</v>
      </c>
      <c r="B634">
        <v>2.3855016709321242</v>
      </c>
    </row>
    <row r="635" spans="1:2" x14ac:dyDescent="0.25">
      <c r="A635">
        <v>628</v>
      </c>
      <c r="B635">
        <v>3.0529224484153881</v>
      </c>
    </row>
    <row r="636" spans="1:2" x14ac:dyDescent="0.25">
      <c r="A636">
        <v>629</v>
      </c>
      <c r="B636">
        <v>1.4726831961143154</v>
      </c>
    </row>
    <row r="637" spans="1:2" x14ac:dyDescent="0.25">
      <c r="A637">
        <v>630</v>
      </c>
      <c r="B637">
        <v>3.3328630579777441</v>
      </c>
    </row>
    <row r="638" spans="1:2" x14ac:dyDescent="0.25">
      <c r="A638">
        <v>631</v>
      </c>
      <c r="B638">
        <v>2.7342509351879185</v>
      </c>
    </row>
    <row r="639" spans="1:2" x14ac:dyDescent="0.25">
      <c r="A639">
        <v>632</v>
      </c>
      <c r="B639">
        <v>0.94510540049163849</v>
      </c>
    </row>
    <row r="640" spans="1:2" x14ac:dyDescent="0.25">
      <c r="A640">
        <v>633</v>
      </c>
      <c r="B640">
        <v>3.8090564904044903</v>
      </c>
    </row>
    <row r="641" spans="1:2" x14ac:dyDescent="0.25">
      <c r="A641">
        <v>634</v>
      </c>
      <c r="B641">
        <v>1.9386173600047196</v>
      </c>
    </row>
    <row r="642" spans="1:2" x14ac:dyDescent="0.25">
      <c r="A642">
        <v>635</v>
      </c>
      <c r="B642">
        <v>1.382139446902316</v>
      </c>
    </row>
    <row r="643" spans="1:2" x14ac:dyDescent="0.25">
      <c r="A643">
        <v>636</v>
      </c>
      <c r="B643">
        <v>3.4258713347784435</v>
      </c>
    </row>
    <row r="644" spans="1:2" x14ac:dyDescent="0.25">
      <c r="A644">
        <v>637</v>
      </c>
      <c r="B644">
        <v>3.4532739469421001</v>
      </c>
    </row>
    <row r="645" spans="1:2" x14ac:dyDescent="0.25">
      <c r="A645">
        <v>638</v>
      </c>
      <c r="B645">
        <v>2.4226152767502294</v>
      </c>
    </row>
    <row r="646" spans="1:2" x14ac:dyDescent="0.25">
      <c r="A646">
        <v>639</v>
      </c>
      <c r="B646">
        <v>1.7502633663851634</v>
      </c>
    </row>
    <row r="647" spans="1:2" x14ac:dyDescent="0.25">
      <c r="A647">
        <v>640</v>
      </c>
      <c r="B647">
        <v>1.6772999908565325</v>
      </c>
    </row>
    <row r="648" spans="1:2" x14ac:dyDescent="0.25">
      <c r="A648">
        <v>641</v>
      </c>
      <c r="B648">
        <v>2.6104576675126396</v>
      </c>
    </row>
    <row r="649" spans="1:2" x14ac:dyDescent="0.25">
      <c r="A649">
        <v>642</v>
      </c>
      <c r="B649">
        <v>1.9816007035401628</v>
      </c>
    </row>
    <row r="650" spans="1:2" x14ac:dyDescent="0.25">
      <c r="A650">
        <v>643</v>
      </c>
      <c r="B650">
        <v>1.6051861750306999</v>
      </c>
    </row>
    <row r="651" spans="1:2" x14ac:dyDescent="0.25">
      <c r="A651">
        <v>644</v>
      </c>
      <c r="B651">
        <v>2.3930408298670494</v>
      </c>
    </row>
    <row r="652" spans="1:2" x14ac:dyDescent="0.25">
      <c r="A652">
        <v>645</v>
      </c>
      <c r="B652">
        <v>2.9171079811547753</v>
      </c>
    </row>
    <row r="653" spans="1:2" x14ac:dyDescent="0.25">
      <c r="A653">
        <v>646</v>
      </c>
      <c r="B653">
        <v>3.4552869747014623</v>
      </c>
    </row>
    <row r="654" spans="1:2" x14ac:dyDescent="0.25">
      <c r="A654">
        <v>647</v>
      </c>
      <c r="B654">
        <v>2.757300529617952</v>
      </c>
    </row>
    <row r="655" spans="1:2" x14ac:dyDescent="0.25">
      <c r="A655">
        <v>648</v>
      </c>
      <c r="B655">
        <v>1.4728044929960433</v>
      </c>
    </row>
    <row r="656" spans="1:2" x14ac:dyDescent="0.25">
      <c r="A656">
        <v>649</v>
      </c>
      <c r="B656">
        <v>1.7460492042210924</v>
      </c>
    </row>
    <row r="657" spans="1:2" x14ac:dyDescent="0.25">
      <c r="A657">
        <v>650</v>
      </c>
      <c r="B657">
        <v>3.0442032757096995</v>
      </c>
    </row>
    <row r="658" spans="1:2" x14ac:dyDescent="0.25">
      <c r="A658">
        <v>651</v>
      </c>
      <c r="B658">
        <v>2.9123812720663045</v>
      </c>
    </row>
    <row r="659" spans="1:2" x14ac:dyDescent="0.25">
      <c r="A659">
        <v>652</v>
      </c>
      <c r="B659">
        <v>0.3056264046627688</v>
      </c>
    </row>
    <row r="660" spans="1:2" x14ac:dyDescent="0.25">
      <c r="A660">
        <v>653</v>
      </c>
      <c r="B660">
        <v>1.1816366372868747</v>
      </c>
    </row>
    <row r="661" spans="1:2" x14ac:dyDescent="0.25">
      <c r="A661">
        <v>654</v>
      </c>
      <c r="B661">
        <v>0.6189816472598817</v>
      </c>
    </row>
    <row r="662" spans="1:2" x14ac:dyDescent="0.25">
      <c r="A662">
        <v>655</v>
      </c>
      <c r="B662">
        <v>1.4945921140653469</v>
      </c>
    </row>
    <row r="663" spans="1:2" x14ac:dyDescent="0.25">
      <c r="A663">
        <v>656</v>
      </c>
      <c r="B663">
        <v>2.449751106863082</v>
      </c>
    </row>
    <row r="664" spans="1:2" x14ac:dyDescent="0.25">
      <c r="A664">
        <v>657</v>
      </c>
      <c r="B664">
        <v>1.8000165845991312</v>
      </c>
    </row>
    <row r="665" spans="1:2" x14ac:dyDescent="0.25">
      <c r="A665">
        <v>658</v>
      </c>
      <c r="B665">
        <v>2.4737304558038806</v>
      </c>
    </row>
    <row r="666" spans="1:2" x14ac:dyDescent="0.25">
      <c r="A666">
        <v>659</v>
      </c>
      <c r="B666">
        <v>2.2578620482781551</v>
      </c>
    </row>
    <row r="667" spans="1:2" x14ac:dyDescent="0.25">
      <c r="A667">
        <v>660</v>
      </c>
      <c r="B667">
        <v>2.8386621612610483</v>
      </c>
    </row>
    <row r="668" spans="1:2" x14ac:dyDescent="0.25">
      <c r="A668">
        <v>661</v>
      </c>
      <c r="B668">
        <v>1.8135292791908353</v>
      </c>
    </row>
    <row r="669" spans="1:2" x14ac:dyDescent="0.25">
      <c r="A669">
        <v>662</v>
      </c>
      <c r="B669">
        <v>1.554387477946416</v>
      </c>
    </row>
    <row r="670" spans="1:2" x14ac:dyDescent="0.25">
      <c r="A670">
        <v>663</v>
      </c>
      <c r="B670">
        <v>0.24258373173445325</v>
      </c>
    </row>
    <row r="671" spans="1:2" x14ac:dyDescent="0.25">
      <c r="A671">
        <v>664</v>
      </c>
      <c r="B671">
        <v>1.8976535263498688</v>
      </c>
    </row>
    <row r="672" spans="1:2" x14ac:dyDescent="0.25">
      <c r="A672">
        <v>665</v>
      </c>
      <c r="B672">
        <v>0.66191349015041001</v>
      </c>
    </row>
    <row r="673" spans="1:2" x14ac:dyDescent="0.25">
      <c r="A673">
        <v>666</v>
      </c>
      <c r="B673">
        <v>3.4171336941187569</v>
      </c>
    </row>
    <row r="674" spans="1:2" x14ac:dyDescent="0.25">
      <c r="A674">
        <v>667</v>
      </c>
      <c r="B674">
        <v>3.6387015556865352</v>
      </c>
    </row>
    <row r="675" spans="1:2" x14ac:dyDescent="0.25">
      <c r="A675">
        <v>668</v>
      </c>
      <c r="B675">
        <v>2.3079504540499349</v>
      </c>
    </row>
    <row r="676" spans="1:2" x14ac:dyDescent="0.25">
      <c r="A676">
        <v>669</v>
      </c>
      <c r="B676">
        <v>-0.53787649706919449</v>
      </c>
    </row>
    <row r="677" spans="1:2" x14ac:dyDescent="0.25">
      <c r="A677">
        <v>670</v>
      </c>
      <c r="B677">
        <v>4.3553853175010424</v>
      </c>
    </row>
    <row r="678" spans="1:2" x14ac:dyDescent="0.25">
      <c r="A678">
        <v>671</v>
      </c>
      <c r="B678">
        <v>3.1494710579226091</v>
      </c>
    </row>
    <row r="679" spans="1:2" x14ac:dyDescent="0.25">
      <c r="A679">
        <v>672</v>
      </c>
      <c r="B679">
        <v>1.3592031461438359</v>
      </c>
    </row>
    <row r="680" spans="1:2" x14ac:dyDescent="0.25">
      <c r="A680">
        <v>673</v>
      </c>
      <c r="B680">
        <v>1.0418985162514094</v>
      </c>
    </row>
    <row r="681" spans="1:2" x14ac:dyDescent="0.25">
      <c r="A681">
        <v>674</v>
      </c>
      <c r="B681">
        <v>0.49664062912468498</v>
      </c>
    </row>
    <row r="682" spans="1:2" x14ac:dyDescent="0.25">
      <c r="A682">
        <v>675</v>
      </c>
      <c r="B682">
        <v>1.6018366234051107</v>
      </c>
    </row>
    <row r="683" spans="1:2" x14ac:dyDescent="0.25">
      <c r="A683">
        <v>676</v>
      </c>
      <c r="B683">
        <v>-0.91997482073693915</v>
      </c>
    </row>
    <row r="684" spans="1:2" x14ac:dyDescent="0.25">
      <c r="A684">
        <v>677</v>
      </c>
      <c r="B684">
        <v>3.4005189950051395</v>
      </c>
    </row>
    <row r="685" spans="1:2" x14ac:dyDescent="0.25">
      <c r="A685">
        <v>678</v>
      </c>
      <c r="B685">
        <v>2.7922115297268295</v>
      </c>
    </row>
    <row r="686" spans="1:2" x14ac:dyDescent="0.25">
      <c r="A686">
        <v>679</v>
      </c>
      <c r="B686">
        <v>1.3745130744592178</v>
      </c>
    </row>
    <row r="687" spans="1:2" x14ac:dyDescent="0.25">
      <c r="A687">
        <v>680</v>
      </c>
      <c r="B687">
        <v>1.8754271461612959</v>
      </c>
    </row>
    <row r="688" spans="1:2" x14ac:dyDescent="0.25">
      <c r="A688">
        <v>681</v>
      </c>
      <c r="B688">
        <v>0.74483422641599151</v>
      </c>
    </row>
    <row r="689" spans="1:2" x14ac:dyDescent="0.25">
      <c r="A689">
        <v>682</v>
      </c>
      <c r="B689">
        <v>3.6527953757327429</v>
      </c>
    </row>
    <row r="690" spans="1:2" x14ac:dyDescent="0.25">
      <c r="A690">
        <v>683</v>
      </c>
      <c r="B690">
        <v>1.931189673706402</v>
      </c>
    </row>
    <row r="691" spans="1:2" x14ac:dyDescent="0.25">
      <c r="A691">
        <v>684</v>
      </c>
      <c r="B691">
        <v>3.4710823958206927</v>
      </c>
    </row>
    <row r="692" spans="1:2" x14ac:dyDescent="0.25">
      <c r="A692">
        <v>685</v>
      </c>
      <c r="B692">
        <v>-8.8323534172569662E-3</v>
      </c>
    </row>
    <row r="693" spans="1:2" x14ac:dyDescent="0.25">
      <c r="A693">
        <v>686</v>
      </c>
      <c r="B693">
        <v>0.6777738459366951</v>
      </c>
    </row>
    <row r="694" spans="1:2" x14ac:dyDescent="0.25">
      <c r="A694">
        <v>687</v>
      </c>
      <c r="B694">
        <v>3.5541262443901522</v>
      </c>
    </row>
    <row r="695" spans="1:2" x14ac:dyDescent="0.25">
      <c r="A695">
        <v>688</v>
      </c>
      <c r="B695">
        <v>0.34195709275189001</v>
      </c>
    </row>
    <row r="696" spans="1:2" x14ac:dyDescent="0.25">
      <c r="A696">
        <v>689</v>
      </c>
      <c r="B696">
        <v>1.9952935105897232</v>
      </c>
    </row>
    <row r="697" spans="1:2" x14ac:dyDescent="0.25">
      <c r="A697">
        <v>690</v>
      </c>
      <c r="B697">
        <v>3.3669410283322403</v>
      </c>
    </row>
    <row r="698" spans="1:2" x14ac:dyDescent="0.25">
      <c r="A698">
        <v>691</v>
      </c>
      <c r="B698">
        <v>1.2152292649780683</v>
      </c>
    </row>
    <row r="699" spans="1:2" x14ac:dyDescent="0.25">
      <c r="A699">
        <v>692</v>
      </c>
      <c r="B699">
        <v>0.48414383045702492</v>
      </c>
    </row>
    <row r="700" spans="1:2" x14ac:dyDescent="0.25">
      <c r="A700">
        <v>693</v>
      </c>
      <c r="B700">
        <v>1.3884722797720996</v>
      </c>
    </row>
    <row r="701" spans="1:2" x14ac:dyDescent="0.25">
      <c r="A701">
        <v>694</v>
      </c>
      <c r="B701">
        <v>3.1650635226292905</v>
      </c>
    </row>
    <row r="702" spans="1:2" x14ac:dyDescent="0.25">
      <c r="A702">
        <v>695</v>
      </c>
      <c r="B702">
        <v>-0.16917518778103791</v>
      </c>
    </row>
    <row r="703" spans="1:2" x14ac:dyDescent="0.25">
      <c r="A703">
        <v>696</v>
      </c>
      <c r="B703">
        <v>2.574242585531616</v>
      </c>
    </row>
    <row r="704" spans="1:2" x14ac:dyDescent="0.25">
      <c r="A704">
        <v>697</v>
      </c>
      <c r="B704">
        <v>1.8048467204855247</v>
      </c>
    </row>
    <row r="705" spans="1:2" x14ac:dyDescent="0.25">
      <c r="A705">
        <v>698</v>
      </c>
      <c r="B705">
        <v>1.8570728340630713</v>
      </c>
    </row>
    <row r="706" spans="1:2" x14ac:dyDescent="0.25">
      <c r="A706">
        <v>699</v>
      </c>
      <c r="B706">
        <v>0.67634967932943724</v>
      </c>
    </row>
    <row r="707" spans="1:2" x14ac:dyDescent="0.25">
      <c r="A707">
        <v>700</v>
      </c>
      <c r="B707">
        <v>3.1397169098529965</v>
      </c>
    </row>
    <row r="708" spans="1:2" x14ac:dyDescent="0.25">
      <c r="A708">
        <v>701</v>
      </c>
      <c r="B708">
        <v>1.0311640872140522</v>
      </c>
    </row>
    <row r="709" spans="1:2" x14ac:dyDescent="0.25">
      <c r="A709">
        <v>702</v>
      </c>
      <c r="B709">
        <v>1.0307043734218062</v>
      </c>
    </row>
    <row r="710" spans="1:2" x14ac:dyDescent="0.25">
      <c r="A710">
        <v>703</v>
      </c>
      <c r="B710">
        <v>0.5757705080876514</v>
      </c>
    </row>
    <row r="711" spans="1:2" x14ac:dyDescent="0.25">
      <c r="A711">
        <v>704</v>
      </c>
      <c r="B711">
        <v>2.5401258251824954</v>
      </c>
    </row>
    <row r="712" spans="1:2" x14ac:dyDescent="0.25">
      <c r="A712">
        <v>705</v>
      </c>
      <c r="B712">
        <v>2.8606977857451383</v>
      </c>
    </row>
    <row r="713" spans="1:2" x14ac:dyDescent="0.25">
      <c r="A713">
        <v>706</v>
      </c>
      <c r="B713">
        <v>2.1256471464871618</v>
      </c>
    </row>
    <row r="714" spans="1:2" x14ac:dyDescent="0.25">
      <c r="A714">
        <v>707</v>
      </c>
      <c r="B714">
        <v>0.35024118071977273</v>
      </c>
    </row>
    <row r="715" spans="1:2" x14ac:dyDescent="0.25">
      <c r="A715">
        <v>708</v>
      </c>
      <c r="B715">
        <v>0.65699000778361527</v>
      </c>
    </row>
    <row r="716" spans="1:2" x14ac:dyDescent="0.25">
      <c r="A716">
        <v>709</v>
      </c>
      <c r="B716">
        <v>2.1742599557225879</v>
      </c>
    </row>
    <row r="717" spans="1:2" x14ac:dyDescent="0.25">
      <c r="A717">
        <v>710</v>
      </c>
      <c r="B717">
        <v>2.4628197485560275</v>
      </c>
    </row>
    <row r="718" spans="1:2" x14ac:dyDescent="0.25">
      <c r="A718">
        <v>711</v>
      </c>
      <c r="B718">
        <v>2.911820406953443</v>
      </c>
    </row>
    <row r="719" spans="1:2" x14ac:dyDescent="0.25">
      <c r="A719">
        <v>712</v>
      </c>
      <c r="B719">
        <v>0.16148679556159484</v>
      </c>
    </row>
    <row r="720" spans="1:2" x14ac:dyDescent="0.25">
      <c r="A720">
        <v>713</v>
      </c>
      <c r="B720">
        <v>1.3128994863024221</v>
      </c>
    </row>
    <row r="721" spans="1:2" x14ac:dyDescent="0.25">
      <c r="A721">
        <v>714</v>
      </c>
      <c r="B721">
        <v>4.0243287153986387</v>
      </c>
    </row>
    <row r="722" spans="1:2" x14ac:dyDescent="0.25">
      <c r="A722">
        <v>715</v>
      </c>
      <c r="B722">
        <v>1.4790998215420235</v>
      </c>
    </row>
    <row r="723" spans="1:2" x14ac:dyDescent="0.25">
      <c r="A723">
        <v>716</v>
      </c>
      <c r="B723">
        <v>1.2231957484844913</v>
      </c>
    </row>
    <row r="724" spans="1:2" x14ac:dyDescent="0.25">
      <c r="A724">
        <v>717</v>
      </c>
      <c r="B724">
        <v>1.6169461045143954</v>
      </c>
    </row>
    <row r="725" spans="1:2" x14ac:dyDescent="0.25">
      <c r="A725">
        <v>718</v>
      </c>
      <c r="B725">
        <v>4.7763125044850465</v>
      </c>
    </row>
    <row r="726" spans="1:2" x14ac:dyDescent="0.25">
      <c r="A726">
        <v>719</v>
      </c>
      <c r="B726">
        <v>0.30356233519074594</v>
      </c>
    </row>
    <row r="727" spans="1:2" x14ac:dyDescent="0.25">
      <c r="A727">
        <v>720</v>
      </c>
      <c r="B727">
        <v>2.7649842057231888</v>
      </c>
    </row>
    <row r="728" spans="1:2" x14ac:dyDescent="0.25">
      <c r="A728">
        <v>721</v>
      </c>
      <c r="B728">
        <v>0.46421097932079669</v>
      </c>
    </row>
    <row r="729" spans="1:2" x14ac:dyDescent="0.25">
      <c r="A729">
        <v>722</v>
      </c>
      <c r="B729">
        <v>1.8923733847019693</v>
      </c>
    </row>
    <row r="730" spans="1:2" x14ac:dyDescent="0.25">
      <c r="A730">
        <v>723</v>
      </c>
      <c r="B730">
        <v>1.1923300250867741</v>
      </c>
    </row>
    <row r="731" spans="1:2" x14ac:dyDescent="0.25">
      <c r="A731">
        <v>724</v>
      </c>
      <c r="B731">
        <v>0.63305716871275797</v>
      </c>
    </row>
    <row r="732" spans="1:2" x14ac:dyDescent="0.25">
      <c r="A732">
        <v>725</v>
      </c>
      <c r="B732">
        <v>2.1832535643380031</v>
      </c>
    </row>
    <row r="733" spans="1:2" x14ac:dyDescent="0.25">
      <c r="A733">
        <v>726</v>
      </c>
      <c r="B733">
        <v>0.55106861792474948</v>
      </c>
    </row>
    <row r="734" spans="1:2" x14ac:dyDescent="0.25">
      <c r="A734">
        <v>727</v>
      </c>
      <c r="B734">
        <v>4.0452248328700335</v>
      </c>
    </row>
    <row r="735" spans="1:2" x14ac:dyDescent="0.25">
      <c r="A735">
        <v>728</v>
      </c>
      <c r="B735">
        <v>2.1189697687313429</v>
      </c>
    </row>
    <row r="736" spans="1:2" x14ac:dyDescent="0.25">
      <c r="A736">
        <v>729</v>
      </c>
      <c r="B736">
        <v>2.6441604303145234</v>
      </c>
    </row>
    <row r="737" spans="1:2" x14ac:dyDescent="0.25">
      <c r="A737">
        <v>730</v>
      </c>
      <c r="B737">
        <v>0.97484901667729595</v>
      </c>
    </row>
    <row r="738" spans="1:2" x14ac:dyDescent="0.25">
      <c r="A738">
        <v>731</v>
      </c>
      <c r="B738">
        <v>1.6403259493227298</v>
      </c>
    </row>
    <row r="739" spans="1:2" x14ac:dyDescent="0.25">
      <c r="A739">
        <v>732</v>
      </c>
      <c r="B739">
        <v>0.71265144972061356</v>
      </c>
    </row>
    <row r="740" spans="1:2" x14ac:dyDescent="0.25">
      <c r="A740">
        <v>733</v>
      </c>
      <c r="B740">
        <v>0.95060585225604599</v>
      </c>
    </row>
    <row r="741" spans="1:2" x14ac:dyDescent="0.25">
      <c r="A741">
        <v>734</v>
      </c>
      <c r="B741">
        <v>2.9257301564377713</v>
      </c>
    </row>
    <row r="742" spans="1:2" x14ac:dyDescent="0.25">
      <c r="A742">
        <v>735</v>
      </c>
      <c r="B742">
        <v>1.0741763899307086</v>
      </c>
    </row>
    <row r="743" spans="1:2" x14ac:dyDescent="0.25">
      <c r="A743">
        <v>736</v>
      </c>
      <c r="B743">
        <v>0.57905678980794106</v>
      </c>
    </row>
    <row r="744" spans="1:2" x14ac:dyDescent="0.25">
      <c r="A744">
        <v>737</v>
      </c>
      <c r="B744">
        <v>4.1221028251084437</v>
      </c>
    </row>
    <row r="745" spans="1:2" x14ac:dyDescent="0.25">
      <c r="A745">
        <v>738</v>
      </c>
      <c r="B745">
        <v>2.0443131987068175</v>
      </c>
    </row>
    <row r="746" spans="1:2" x14ac:dyDescent="0.25">
      <c r="A746">
        <v>739</v>
      </c>
      <c r="B746">
        <v>-2.1257956126165212E-2</v>
      </c>
    </row>
    <row r="747" spans="1:2" x14ac:dyDescent="0.25">
      <c r="A747">
        <v>740</v>
      </c>
      <c r="B747">
        <v>0.48878403686349348</v>
      </c>
    </row>
    <row r="748" spans="1:2" x14ac:dyDescent="0.25">
      <c r="A748">
        <v>741</v>
      </c>
      <c r="B748">
        <v>0.66873041555707213</v>
      </c>
    </row>
    <row r="749" spans="1:2" x14ac:dyDescent="0.25">
      <c r="A749">
        <v>742</v>
      </c>
      <c r="B749">
        <v>2.7388045614153516</v>
      </c>
    </row>
    <row r="750" spans="1:2" x14ac:dyDescent="0.25">
      <c r="A750">
        <v>743</v>
      </c>
      <c r="B750">
        <v>1.8594694225900239</v>
      </c>
    </row>
    <row r="751" spans="1:2" x14ac:dyDescent="0.25">
      <c r="A751">
        <v>744</v>
      </c>
      <c r="B751">
        <v>1.6321335173356684</v>
      </c>
    </row>
    <row r="752" spans="1:2" x14ac:dyDescent="0.25">
      <c r="A752">
        <v>745</v>
      </c>
      <c r="B752">
        <v>2.4268975563982362</v>
      </c>
    </row>
    <row r="753" spans="1:2" x14ac:dyDescent="0.25">
      <c r="A753">
        <v>746</v>
      </c>
      <c r="B753">
        <v>2.0568199177232418</v>
      </c>
    </row>
    <row r="754" spans="1:2" x14ac:dyDescent="0.25">
      <c r="A754">
        <v>747</v>
      </c>
      <c r="B754">
        <v>2.0805436835628877</v>
      </c>
    </row>
    <row r="755" spans="1:2" x14ac:dyDescent="0.25">
      <c r="A755">
        <v>748</v>
      </c>
      <c r="B755">
        <v>0.91551557808004203</v>
      </c>
    </row>
    <row r="756" spans="1:2" x14ac:dyDescent="0.25">
      <c r="A756">
        <v>749</v>
      </c>
      <c r="B756">
        <v>1.9273313324929695</v>
      </c>
    </row>
    <row r="757" spans="1:2" x14ac:dyDescent="0.25">
      <c r="A757">
        <v>750</v>
      </c>
      <c r="B757">
        <v>-0.33519188566339198</v>
      </c>
    </row>
    <row r="758" spans="1:2" x14ac:dyDescent="0.25">
      <c r="A758">
        <v>751</v>
      </c>
      <c r="B758">
        <v>1.8407417298848703</v>
      </c>
    </row>
    <row r="759" spans="1:2" x14ac:dyDescent="0.25">
      <c r="A759">
        <v>752</v>
      </c>
      <c r="B759">
        <v>3.7795683668008029</v>
      </c>
    </row>
    <row r="760" spans="1:2" x14ac:dyDescent="0.25">
      <c r="A760">
        <v>753</v>
      </c>
      <c r="B760">
        <v>2.4748765966943678</v>
      </c>
    </row>
    <row r="761" spans="1:2" x14ac:dyDescent="0.25">
      <c r="A761">
        <v>754</v>
      </c>
      <c r="B761">
        <v>1.0780835415834487</v>
      </c>
    </row>
    <row r="762" spans="1:2" x14ac:dyDescent="0.25">
      <c r="A762">
        <v>755</v>
      </c>
      <c r="B762">
        <v>-0.32142121127930157</v>
      </c>
    </row>
    <row r="763" spans="1:2" x14ac:dyDescent="0.25">
      <c r="A763">
        <v>756</v>
      </c>
      <c r="B763">
        <v>0.6196198940444011</v>
      </c>
    </row>
    <row r="764" spans="1:2" x14ac:dyDescent="0.25">
      <c r="A764">
        <v>757</v>
      </c>
      <c r="B764">
        <v>2.1771202929945064</v>
      </c>
    </row>
    <row r="765" spans="1:2" x14ac:dyDescent="0.25">
      <c r="A765">
        <v>758</v>
      </c>
      <c r="B765">
        <v>1.7585565235216494</v>
      </c>
    </row>
    <row r="766" spans="1:2" x14ac:dyDescent="0.25">
      <c r="A766">
        <v>759</v>
      </c>
      <c r="B766">
        <v>2.4333481845571572</v>
      </c>
    </row>
    <row r="767" spans="1:2" x14ac:dyDescent="0.25">
      <c r="A767">
        <v>760</v>
      </c>
      <c r="B767">
        <v>1.8529365646085922</v>
      </c>
    </row>
    <row r="768" spans="1:2" x14ac:dyDescent="0.25">
      <c r="A768">
        <v>761</v>
      </c>
      <c r="B768">
        <v>3.5333082594707568</v>
      </c>
    </row>
    <row r="769" spans="1:2" x14ac:dyDescent="0.25">
      <c r="A769">
        <v>762</v>
      </c>
      <c r="B769">
        <v>1.0038921991323315</v>
      </c>
    </row>
    <row r="770" spans="1:2" x14ac:dyDescent="0.25">
      <c r="A770">
        <v>763</v>
      </c>
      <c r="B770">
        <v>0.34275594032931544</v>
      </c>
    </row>
    <row r="771" spans="1:2" x14ac:dyDescent="0.25">
      <c r="A771">
        <v>764</v>
      </c>
      <c r="B771">
        <v>2.4157583002878527</v>
      </c>
    </row>
    <row r="772" spans="1:2" x14ac:dyDescent="0.25">
      <c r="A772">
        <v>765</v>
      </c>
      <c r="B772">
        <v>-1.0200293581757589</v>
      </c>
    </row>
    <row r="773" spans="1:2" x14ac:dyDescent="0.25">
      <c r="A773">
        <v>766</v>
      </c>
      <c r="B773">
        <v>2.7118786724452901</v>
      </c>
    </row>
    <row r="774" spans="1:2" x14ac:dyDescent="0.25">
      <c r="A774">
        <v>767</v>
      </c>
      <c r="B774">
        <v>1.2516369890381287</v>
      </c>
    </row>
    <row r="775" spans="1:2" x14ac:dyDescent="0.25">
      <c r="A775">
        <v>768</v>
      </c>
      <c r="B775">
        <v>0.87580705706876349</v>
      </c>
    </row>
    <row r="776" spans="1:2" x14ac:dyDescent="0.25">
      <c r="A776">
        <v>769</v>
      </c>
      <c r="B776">
        <v>2.3230777446826165</v>
      </c>
    </row>
    <row r="777" spans="1:2" x14ac:dyDescent="0.25">
      <c r="A777">
        <v>770</v>
      </c>
      <c r="B777">
        <v>3.3426291038775817</v>
      </c>
    </row>
    <row r="778" spans="1:2" x14ac:dyDescent="0.25">
      <c r="A778">
        <v>771</v>
      </c>
      <c r="B778">
        <v>1.9075505028226465</v>
      </c>
    </row>
    <row r="779" spans="1:2" x14ac:dyDescent="0.25">
      <c r="A779">
        <v>772</v>
      </c>
      <c r="B779">
        <v>1.0378151337092028</v>
      </c>
    </row>
    <row r="780" spans="1:2" x14ac:dyDescent="0.25">
      <c r="A780">
        <v>773</v>
      </c>
      <c r="B780">
        <v>1.9647561766497286</v>
      </c>
    </row>
    <row r="781" spans="1:2" x14ac:dyDescent="0.25">
      <c r="A781">
        <v>774</v>
      </c>
      <c r="B781">
        <v>2.2921326055286224</v>
      </c>
    </row>
    <row r="782" spans="1:2" x14ac:dyDescent="0.25">
      <c r="A782">
        <v>775</v>
      </c>
      <c r="B782">
        <v>2.7015486617951789</v>
      </c>
    </row>
    <row r="783" spans="1:2" x14ac:dyDescent="0.25">
      <c r="A783">
        <v>776</v>
      </c>
      <c r="B783">
        <v>1.616048864514918</v>
      </c>
    </row>
    <row r="784" spans="1:2" x14ac:dyDescent="0.25">
      <c r="A784">
        <v>777</v>
      </c>
      <c r="B784">
        <v>0.94928326640286242</v>
      </c>
    </row>
    <row r="785" spans="1:2" x14ac:dyDescent="0.25">
      <c r="A785">
        <v>778</v>
      </c>
      <c r="B785">
        <v>2.212673277556314</v>
      </c>
    </row>
    <row r="786" spans="1:2" x14ac:dyDescent="0.25">
      <c r="A786">
        <v>779</v>
      </c>
      <c r="B786">
        <v>2.5082974333756582</v>
      </c>
    </row>
    <row r="787" spans="1:2" x14ac:dyDescent="0.25">
      <c r="A787">
        <v>780</v>
      </c>
      <c r="B787">
        <v>3.5213865394787596</v>
      </c>
    </row>
    <row r="788" spans="1:2" x14ac:dyDescent="0.25">
      <c r="A788">
        <v>781</v>
      </c>
      <c r="B788">
        <v>1.3285733823395318</v>
      </c>
    </row>
    <row r="789" spans="1:2" x14ac:dyDescent="0.25">
      <c r="A789">
        <v>782</v>
      </c>
      <c r="B789">
        <v>2.0876079835456567</v>
      </c>
    </row>
    <row r="790" spans="1:2" x14ac:dyDescent="0.25">
      <c r="A790">
        <v>783</v>
      </c>
      <c r="B790">
        <v>2.1330440780974329</v>
      </c>
    </row>
    <row r="791" spans="1:2" x14ac:dyDescent="0.25">
      <c r="A791">
        <v>784</v>
      </c>
      <c r="B791">
        <v>-0.39457456529647272</v>
      </c>
    </row>
    <row r="792" spans="1:2" x14ac:dyDescent="0.25">
      <c r="A792">
        <v>785</v>
      </c>
      <c r="B792">
        <v>2.4932211778359421</v>
      </c>
    </row>
    <row r="793" spans="1:2" x14ac:dyDescent="0.25">
      <c r="A793">
        <v>786</v>
      </c>
      <c r="B793">
        <v>1.8440785355527467</v>
      </c>
    </row>
    <row r="794" spans="1:2" x14ac:dyDescent="0.25">
      <c r="A794">
        <v>787</v>
      </c>
      <c r="B794">
        <v>1.5258178160811888</v>
      </c>
    </row>
    <row r="795" spans="1:2" x14ac:dyDescent="0.25">
      <c r="A795">
        <v>788</v>
      </c>
      <c r="B795">
        <v>2.8573054994148679</v>
      </c>
    </row>
    <row r="796" spans="1:2" x14ac:dyDescent="0.25">
      <c r="A796">
        <v>789</v>
      </c>
      <c r="B796">
        <v>2.2699860465212698</v>
      </c>
    </row>
    <row r="797" spans="1:2" x14ac:dyDescent="0.25">
      <c r="A797">
        <v>790</v>
      </c>
      <c r="B797">
        <v>1.4416095854029309</v>
      </c>
    </row>
    <row r="798" spans="1:2" x14ac:dyDescent="0.25">
      <c r="A798">
        <v>791</v>
      </c>
      <c r="B798">
        <v>3.7738597472219593</v>
      </c>
    </row>
    <row r="799" spans="1:2" x14ac:dyDescent="0.25">
      <c r="A799">
        <v>792</v>
      </c>
      <c r="B799">
        <v>3.0824479466505519</v>
      </c>
    </row>
    <row r="800" spans="1:2" x14ac:dyDescent="0.25">
      <c r="A800">
        <v>793</v>
      </c>
      <c r="B800">
        <v>1.1674049724298339</v>
      </c>
    </row>
    <row r="801" spans="1:2" x14ac:dyDescent="0.25">
      <c r="A801">
        <v>794</v>
      </c>
      <c r="B801">
        <v>1.5385364909710726</v>
      </c>
    </row>
    <row r="802" spans="1:2" x14ac:dyDescent="0.25">
      <c r="A802">
        <v>795</v>
      </c>
      <c r="B802">
        <v>2.2513870929702371</v>
      </c>
    </row>
    <row r="803" spans="1:2" x14ac:dyDescent="0.25">
      <c r="A803">
        <v>796</v>
      </c>
      <c r="B803">
        <v>1.626653089549527</v>
      </c>
    </row>
    <row r="804" spans="1:2" x14ac:dyDescent="0.25">
      <c r="A804">
        <v>797</v>
      </c>
      <c r="B804">
        <v>1.8010128371155671</v>
      </c>
    </row>
    <row r="805" spans="1:2" x14ac:dyDescent="0.25">
      <c r="A805">
        <v>798</v>
      </c>
      <c r="B805">
        <v>3.491354834967443</v>
      </c>
    </row>
    <row r="806" spans="1:2" x14ac:dyDescent="0.25">
      <c r="A806">
        <v>799</v>
      </c>
      <c r="B806">
        <v>2.0082054384340005</v>
      </c>
    </row>
    <row r="807" spans="1:2" x14ac:dyDescent="0.25">
      <c r="A807">
        <v>800</v>
      </c>
      <c r="B807">
        <v>0.86538521307405225</v>
      </c>
    </row>
    <row r="808" spans="1:2" x14ac:dyDescent="0.25">
      <c r="A808">
        <v>801</v>
      </c>
      <c r="B808">
        <v>4.6002375474723705</v>
      </c>
    </row>
    <row r="809" spans="1:2" x14ac:dyDescent="0.25">
      <c r="A809">
        <v>802</v>
      </c>
      <c r="B809">
        <v>1.8134223237756684</v>
      </c>
    </row>
    <row r="810" spans="1:2" x14ac:dyDescent="0.25">
      <c r="A810">
        <v>803</v>
      </c>
      <c r="B810">
        <v>2.569681278379468</v>
      </c>
    </row>
    <row r="811" spans="1:2" x14ac:dyDescent="0.25">
      <c r="A811">
        <v>804</v>
      </c>
      <c r="B811">
        <v>3.3515551653119546</v>
      </c>
    </row>
    <row r="812" spans="1:2" x14ac:dyDescent="0.25">
      <c r="A812">
        <v>805</v>
      </c>
      <c r="B812">
        <v>1.2492494711646129</v>
      </c>
    </row>
    <row r="813" spans="1:2" x14ac:dyDescent="0.25">
      <c r="A813">
        <v>806</v>
      </c>
      <c r="B813">
        <v>1.4941606538634793</v>
      </c>
    </row>
    <row r="814" spans="1:2" x14ac:dyDescent="0.25">
      <c r="A814">
        <v>807</v>
      </c>
      <c r="B814">
        <v>2.5915267354337996</v>
      </c>
    </row>
    <row r="815" spans="1:2" x14ac:dyDescent="0.25">
      <c r="A815">
        <v>808</v>
      </c>
      <c r="B815">
        <v>1.3604632703367396</v>
      </c>
    </row>
    <row r="816" spans="1:2" x14ac:dyDescent="0.25">
      <c r="A816">
        <v>809</v>
      </c>
      <c r="B816">
        <v>0.39280156892545026</v>
      </c>
    </row>
    <row r="817" spans="1:2" x14ac:dyDescent="0.25">
      <c r="A817">
        <v>810</v>
      </c>
      <c r="B817">
        <v>1.2821674459396248</v>
      </c>
    </row>
    <row r="818" spans="1:2" x14ac:dyDescent="0.25">
      <c r="A818">
        <v>811</v>
      </c>
      <c r="B818">
        <v>2.2643255726427709</v>
      </c>
    </row>
    <row r="819" spans="1:2" x14ac:dyDescent="0.25">
      <c r="A819">
        <v>812</v>
      </c>
      <c r="B819">
        <v>2.412877513174899</v>
      </c>
    </row>
    <row r="820" spans="1:2" x14ac:dyDescent="0.25">
      <c r="A820">
        <v>813</v>
      </c>
      <c r="B820">
        <v>1.0677726339293967</v>
      </c>
    </row>
    <row r="821" spans="1:2" x14ac:dyDescent="0.25">
      <c r="A821">
        <v>814</v>
      </c>
      <c r="B821">
        <v>1.6822515626628249</v>
      </c>
    </row>
    <row r="822" spans="1:2" x14ac:dyDescent="0.25">
      <c r="A822">
        <v>815</v>
      </c>
      <c r="B822">
        <v>2.6682229993384667</v>
      </c>
    </row>
    <row r="823" spans="1:2" x14ac:dyDescent="0.25">
      <c r="A823">
        <v>816</v>
      </c>
      <c r="B823">
        <v>3.5407333690628846</v>
      </c>
    </row>
    <row r="824" spans="1:2" x14ac:dyDescent="0.25">
      <c r="A824">
        <v>817</v>
      </c>
      <c r="B824">
        <v>1.6538554386897573</v>
      </c>
    </row>
    <row r="825" spans="1:2" x14ac:dyDescent="0.25">
      <c r="A825">
        <v>818</v>
      </c>
      <c r="B825">
        <v>0.69776700360249122</v>
      </c>
    </row>
    <row r="826" spans="1:2" x14ac:dyDescent="0.25">
      <c r="A826">
        <v>819</v>
      </c>
      <c r="B826">
        <v>3.5942790250235799</v>
      </c>
    </row>
    <row r="827" spans="1:2" x14ac:dyDescent="0.25">
      <c r="A827">
        <v>820</v>
      </c>
      <c r="B827">
        <v>2.7754115167883375</v>
      </c>
    </row>
    <row r="828" spans="1:2" x14ac:dyDescent="0.25">
      <c r="A828">
        <v>821</v>
      </c>
      <c r="B828">
        <v>1.7180023688126518</v>
      </c>
    </row>
    <row r="829" spans="1:2" x14ac:dyDescent="0.25">
      <c r="A829">
        <v>822</v>
      </c>
      <c r="B829">
        <v>2.4299133363017815</v>
      </c>
    </row>
    <row r="830" spans="1:2" x14ac:dyDescent="0.25">
      <c r="A830">
        <v>823</v>
      </c>
      <c r="B830">
        <v>1.0522067147135008</v>
      </c>
    </row>
    <row r="831" spans="1:2" x14ac:dyDescent="0.25">
      <c r="A831">
        <v>824</v>
      </c>
      <c r="B831">
        <v>0.55718301165258777</v>
      </c>
    </row>
    <row r="832" spans="1:2" x14ac:dyDescent="0.25">
      <c r="A832">
        <v>825</v>
      </c>
      <c r="B832">
        <v>1.4703056460443644</v>
      </c>
    </row>
    <row r="833" spans="1:2" x14ac:dyDescent="0.25">
      <c r="A833">
        <v>826</v>
      </c>
      <c r="B833">
        <v>3.6212264944477046</v>
      </c>
    </row>
    <row r="834" spans="1:2" x14ac:dyDescent="0.25">
      <c r="A834">
        <v>827</v>
      </c>
      <c r="B834">
        <v>4.0515118427431762</v>
      </c>
    </row>
    <row r="835" spans="1:2" x14ac:dyDescent="0.25">
      <c r="A835">
        <v>828</v>
      </c>
      <c r="B835">
        <v>3.3589396563227396</v>
      </c>
    </row>
    <row r="836" spans="1:2" x14ac:dyDescent="0.25">
      <c r="A836">
        <v>829</v>
      </c>
      <c r="B836">
        <v>3.3297538871610999</v>
      </c>
    </row>
    <row r="837" spans="1:2" x14ac:dyDescent="0.25">
      <c r="A837">
        <v>830</v>
      </c>
      <c r="B837">
        <v>2.32184880362645</v>
      </c>
    </row>
    <row r="838" spans="1:2" x14ac:dyDescent="0.25">
      <c r="A838">
        <v>831</v>
      </c>
      <c r="B838">
        <v>3.0968387302248477</v>
      </c>
    </row>
    <row r="839" spans="1:2" x14ac:dyDescent="0.25">
      <c r="A839">
        <v>832</v>
      </c>
      <c r="B839">
        <v>3.4085983606502168E-2</v>
      </c>
    </row>
    <row r="840" spans="1:2" x14ac:dyDescent="0.25">
      <c r="A840">
        <v>833</v>
      </c>
      <c r="B840">
        <v>0.72957994506218116</v>
      </c>
    </row>
    <row r="841" spans="1:2" x14ac:dyDescent="0.25">
      <c r="A841">
        <v>834</v>
      </c>
      <c r="B841">
        <v>2.1588234337095464</v>
      </c>
    </row>
    <row r="842" spans="1:2" x14ac:dyDescent="0.25">
      <c r="A842">
        <v>835</v>
      </c>
      <c r="B842">
        <v>2.3960055243154086</v>
      </c>
    </row>
    <row r="843" spans="1:2" x14ac:dyDescent="0.25">
      <c r="A843">
        <v>836</v>
      </c>
      <c r="B843">
        <v>3.4987016239727513</v>
      </c>
    </row>
    <row r="844" spans="1:2" x14ac:dyDescent="0.25">
      <c r="A844">
        <v>837</v>
      </c>
      <c r="B844">
        <v>1.4711917989908863</v>
      </c>
    </row>
    <row r="845" spans="1:2" x14ac:dyDescent="0.25">
      <c r="A845">
        <v>838</v>
      </c>
      <c r="B845">
        <v>1.3064261286608452</v>
      </c>
    </row>
    <row r="846" spans="1:2" x14ac:dyDescent="0.25">
      <c r="A846">
        <v>839</v>
      </c>
      <c r="B846">
        <v>2.0014279555946555</v>
      </c>
    </row>
    <row r="847" spans="1:2" x14ac:dyDescent="0.25">
      <c r="A847">
        <v>840</v>
      </c>
      <c r="B847">
        <v>1.0045521616636255</v>
      </c>
    </row>
    <row r="848" spans="1:2" x14ac:dyDescent="0.25">
      <c r="A848">
        <v>841</v>
      </c>
      <c r="B848">
        <v>2.9165721336000052</v>
      </c>
    </row>
    <row r="849" spans="1:2" x14ac:dyDescent="0.25">
      <c r="A849">
        <v>842</v>
      </c>
      <c r="B849">
        <v>1.1588337250105512</v>
      </c>
    </row>
    <row r="850" spans="1:2" x14ac:dyDescent="0.25">
      <c r="A850">
        <v>843</v>
      </c>
      <c r="B850">
        <v>2.3359947186838848</v>
      </c>
    </row>
    <row r="851" spans="1:2" x14ac:dyDescent="0.25">
      <c r="A851">
        <v>844</v>
      </c>
      <c r="B851">
        <v>2.9396484565497403</v>
      </c>
    </row>
    <row r="852" spans="1:2" x14ac:dyDescent="0.25">
      <c r="A852">
        <v>845</v>
      </c>
      <c r="B852">
        <v>2.7190706934404494</v>
      </c>
    </row>
    <row r="853" spans="1:2" x14ac:dyDescent="0.25">
      <c r="A853">
        <v>846</v>
      </c>
      <c r="B853">
        <v>2.0380892332414162</v>
      </c>
    </row>
    <row r="854" spans="1:2" x14ac:dyDescent="0.25">
      <c r="A854">
        <v>847</v>
      </c>
      <c r="B854">
        <v>2.1435774979573785</v>
      </c>
    </row>
    <row r="855" spans="1:2" x14ac:dyDescent="0.25">
      <c r="A855">
        <v>848</v>
      </c>
      <c r="B855">
        <v>2.7910439566821879</v>
      </c>
    </row>
    <row r="856" spans="1:2" x14ac:dyDescent="0.25">
      <c r="A856">
        <v>849</v>
      </c>
      <c r="B856">
        <v>-0.5338803252013764</v>
      </c>
    </row>
    <row r="857" spans="1:2" x14ac:dyDescent="0.25">
      <c r="A857">
        <v>850</v>
      </c>
      <c r="B857">
        <v>1.120915646371226</v>
      </c>
    </row>
    <row r="858" spans="1:2" x14ac:dyDescent="0.25">
      <c r="A858">
        <v>851</v>
      </c>
      <c r="B858">
        <v>3.9711920217037733</v>
      </c>
    </row>
    <row r="859" spans="1:2" x14ac:dyDescent="0.25">
      <c r="A859">
        <v>852</v>
      </c>
      <c r="B859">
        <v>1.4955994827433285</v>
      </c>
    </row>
    <row r="860" spans="1:2" x14ac:dyDescent="0.25">
      <c r="A860">
        <v>853</v>
      </c>
      <c r="B860">
        <v>1.815884273716238</v>
      </c>
    </row>
    <row r="861" spans="1:2" x14ac:dyDescent="0.25">
      <c r="A861">
        <v>854</v>
      </c>
      <c r="B861">
        <v>2.0112404596457285</v>
      </c>
    </row>
    <row r="862" spans="1:2" x14ac:dyDescent="0.25">
      <c r="A862">
        <v>855</v>
      </c>
      <c r="B862">
        <v>2.5645739258860014</v>
      </c>
    </row>
    <row r="863" spans="1:2" x14ac:dyDescent="0.25">
      <c r="A863">
        <v>856</v>
      </c>
      <c r="B863">
        <v>1.420609186934443</v>
      </c>
    </row>
    <row r="864" spans="1:2" x14ac:dyDescent="0.25">
      <c r="A864">
        <v>857</v>
      </c>
      <c r="B864">
        <v>1.7320020668473743</v>
      </c>
    </row>
    <row r="865" spans="1:2" x14ac:dyDescent="0.25">
      <c r="A865">
        <v>858</v>
      </c>
      <c r="B865">
        <v>2.1530603795724432</v>
      </c>
    </row>
    <row r="866" spans="1:2" x14ac:dyDescent="0.25">
      <c r="A866">
        <v>859</v>
      </c>
      <c r="B866">
        <v>2.4551656066869225</v>
      </c>
    </row>
    <row r="867" spans="1:2" x14ac:dyDescent="0.25">
      <c r="A867">
        <v>860</v>
      </c>
      <c r="B867">
        <v>2.8214252001978579</v>
      </c>
    </row>
    <row r="868" spans="1:2" x14ac:dyDescent="0.25">
      <c r="A868">
        <v>861</v>
      </c>
      <c r="B868">
        <v>-0.74658460210959943</v>
      </c>
    </row>
    <row r="869" spans="1:2" x14ac:dyDescent="0.25">
      <c r="A869">
        <v>862</v>
      </c>
      <c r="B869">
        <v>2.8314975496984025</v>
      </c>
    </row>
    <row r="870" spans="1:2" x14ac:dyDescent="0.25">
      <c r="A870">
        <v>863</v>
      </c>
      <c r="B870">
        <v>1.6812885019831914</v>
      </c>
    </row>
    <row r="871" spans="1:2" x14ac:dyDescent="0.25">
      <c r="A871">
        <v>864</v>
      </c>
      <c r="B871">
        <v>1.8457601057920214</v>
      </c>
    </row>
    <row r="872" spans="1:2" x14ac:dyDescent="0.25">
      <c r="A872">
        <v>865</v>
      </c>
      <c r="B872">
        <v>0.50121696247097658</v>
      </c>
    </row>
    <row r="873" spans="1:2" x14ac:dyDescent="0.25">
      <c r="A873">
        <v>866</v>
      </c>
      <c r="B873">
        <v>2.846946622025754</v>
      </c>
    </row>
    <row r="874" spans="1:2" x14ac:dyDescent="0.25">
      <c r="A874">
        <v>867</v>
      </c>
      <c r="B874">
        <v>1.2285306218936232</v>
      </c>
    </row>
    <row r="875" spans="1:2" x14ac:dyDescent="0.25">
      <c r="A875">
        <v>868</v>
      </c>
      <c r="B875">
        <v>1.617513633193967</v>
      </c>
    </row>
    <row r="876" spans="1:2" x14ac:dyDescent="0.25">
      <c r="A876">
        <v>869</v>
      </c>
      <c r="B876">
        <v>3.3713854347238521</v>
      </c>
    </row>
    <row r="877" spans="1:2" x14ac:dyDescent="0.25">
      <c r="A877">
        <v>870</v>
      </c>
      <c r="B877">
        <v>1.4356358705140577</v>
      </c>
    </row>
    <row r="878" spans="1:2" x14ac:dyDescent="0.25">
      <c r="A878">
        <v>871</v>
      </c>
      <c r="B878">
        <v>2.7299122560209956</v>
      </c>
    </row>
    <row r="879" spans="1:2" x14ac:dyDescent="0.25">
      <c r="A879">
        <v>872</v>
      </c>
      <c r="B879">
        <v>2.7612874381038486</v>
      </c>
    </row>
    <row r="880" spans="1:2" x14ac:dyDescent="0.25">
      <c r="A880">
        <v>873</v>
      </c>
      <c r="B880">
        <v>0.96468280562814435</v>
      </c>
    </row>
    <row r="881" spans="1:2" x14ac:dyDescent="0.25">
      <c r="A881">
        <v>874</v>
      </c>
      <c r="B881">
        <v>-4.2796426228462803E-2</v>
      </c>
    </row>
    <row r="882" spans="1:2" x14ac:dyDescent="0.25">
      <c r="A882">
        <v>875</v>
      </c>
      <c r="B882">
        <v>1.7761737807803999</v>
      </c>
    </row>
    <row r="883" spans="1:2" x14ac:dyDescent="0.25">
      <c r="A883">
        <v>876</v>
      </c>
      <c r="B883">
        <v>4.5555598926399883</v>
      </c>
    </row>
    <row r="884" spans="1:2" x14ac:dyDescent="0.25">
      <c r="A884">
        <v>877</v>
      </c>
      <c r="B884">
        <v>-0.61610970259833175</v>
      </c>
    </row>
    <row r="885" spans="1:2" x14ac:dyDescent="0.25">
      <c r="A885">
        <v>878</v>
      </c>
      <c r="B885">
        <v>1.5710081029581509</v>
      </c>
    </row>
    <row r="886" spans="1:2" x14ac:dyDescent="0.25">
      <c r="A886">
        <v>879</v>
      </c>
      <c r="B886">
        <v>4.0443767045967469</v>
      </c>
    </row>
    <row r="887" spans="1:2" x14ac:dyDescent="0.25">
      <c r="A887">
        <v>880</v>
      </c>
      <c r="B887">
        <v>0.96713956520212074</v>
      </c>
    </row>
    <row r="888" spans="1:2" x14ac:dyDescent="0.25">
      <c r="A888">
        <v>881</v>
      </c>
      <c r="B888">
        <v>0.23109828573527369</v>
      </c>
    </row>
    <row r="889" spans="1:2" x14ac:dyDescent="0.25">
      <c r="A889">
        <v>882</v>
      </c>
      <c r="B889">
        <v>2.8820994262329083</v>
      </c>
    </row>
    <row r="890" spans="1:2" x14ac:dyDescent="0.25">
      <c r="A890">
        <v>883</v>
      </c>
      <c r="B890">
        <v>2.0982618072330443</v>
      </c>
    </row>
    <row r="891" spans="1:2" x14ac:dyDescent="0.25">
      <c r="A891">
        <v>884</v>
      </c>
      <c r="B891">
        <v>4.816304680919016</v>
      </c>
    </row>
    <row r="892" spans="1:2" x14ac:dyDescent="0.25">
      <c r="A892">
        <v>885</v>
      </c>
      <c r="B892">
        <v>3.7260761729246799</v>
      </c>
    </row>
    <row r="893" spans="1:2" x14ac:dyDescent="0.25">
      <c r="A893">
        <v>886</v>
      </c>
      <c r="B893">
        <v>2.1820643211805941</v>
      </c>
    </row>
    <row r="894" spans="1:2" x14ac:dyDescent="0.25">
      <c r="A894">
        <v>887</v>
      </c>
      <c r="B894">
        <v>1.4569907259442636</v>
      </c>
    </row>
    <row r="895" spans="1:2" x14ac:dyDescent="0.25">
      <c r="A895">
        <v>888</v>
      </c>
      <c r="B895">
        <v>0.67417036718719836</v>
      </c>
    </row>
    <row r="896" spans="1:2" x14ac:dyDescent="0.25">
      <c r="A896">
        <v>889</v>
      </c>
      <c r="B896">
        <v>0.1471321545442299</v>
      </c>
    </row>
    <row r="897" spans="1:2" x14ac:dyDescent="0.25">
      <c r="A897">
        <v>890</v>
      </c>
      <c r="B897">
        <v>3.5539285747357168</v>
      </c>
    </row>
    <row r="898" spans="1:2" x14ac:dyDescent="0.25">
      <c r="A898">
        <v>891</v>
      </c>
      <c r="B898">
        <v>0.84700107787735268</v>
      </c>
    </row>
    <row r="899" spans="1:2" x14ac:dyDescent="0.25">
      <c r="A899">
        <v>892</v>
      </c>
      <c r="B899">
        <v>2.6895065028109917</v>
      </c>
    </row>
    <row r="900" spans="1:2" x14ac:dyDescent="0.25">
      <c r="A900">
        <v>893</v>
      </c>
      <c r="B900">
        <v>2.8453069151073227</v>
      </c>
    </row>
    <row r="901" spans="1:2" x14ac:dyDescent="0.25">
      <c r="A901">
        <v>894</v>
      </c>
      <c r="B901">
        <v>1.0674989973863915</v>
      </c>
    </row>
    <row r="902" spans="1:2" x14ac:dyDescent="0.25">
      <c r="A902">
        <v>895</v>
      </c>
      <c r="B902">
        <v>2.9770866498920761</v>
      </c>
    </row>
    <row r="903" spans="1:2" x14ac:dyDescent="0.25">
      <c r="A903">
        <v>896</v>
      </c>
      <c r="B903">
        <v>0.56759743545341435</v>
      </c>
    </row>
    <row r="904" spans="1:2" x14ac:dyDescent="0.25">
      <c r="A904">
        <v>897</v>
      </c>
      <c r="B904">
        <v>2.9795883323340857</v>
      </c>
    </row>
    <row r="905" spans="1:2" x14ac:dyDescent="0.25">
      <c r="A905">
        <v>898</v>
      </c>
      <c r="B905">
        <v>1.5092632112020428</v>
      </c>
    </row>
    <row r="906" spans="1:2" x14ac:dyDescent="0.25">
      <c r="A906">
        <v>899</v>
      </c>
      <c r="B906">
        <v>0.15261083931100017</v>
      </c>
    </row>
    <row r="907" spans="1:2" x14ac:dyDescent="0.25">
      <c r="A907">
        <v>900</v>
      </c>
      <c r="B907">
        <v>1.5135122530803549</v>
      </c>
    </row>
    <row r="908" spans="1:2" x14ac:dyDescent="0.25">
      <c r="A908">
        <v>901</v>
      </c>
      <c r="B908">
        <v>2.0313301692331818</v>
      </c>
    </row>
    <row r="909" spans="1:2" x14ac:dyDescent="0.25">
      <c r="A909">
        <v>902</v>
      </c>
      <c r="B909">
        <v>2.7661862153915124</v>
      </c>
    </row>
    <row r="910" spans="1:2" x14ac:dyDescent="0.25">
      <c r="A910">
        <v>903</v>
      </c>
      <c r="B910">
        <v>2.7434797609614465</v>
      </c>
    </row>
    <row r="911" spans="1:2" x14ac:dyDescent="0.25">
      <c r="A911">
        <v>904</v>
      </c>
      <c r="B911">
        <v>1.0448263377692018</v>
      </c>
    </row>
    <row r="912" spans="1:2" x14ac:dyDescent="0.25">
      <c r="A912">
        <v>905</v>
      </c>
      <c r="B912">
        <v>2.0550219029540466</v>
      </c>
    </row>
    <row r="913" spans="1:2" x14ac:dyDescent="0.25">
      <c r="A913">
        <v>906</v>
      </c>
      <c r="B913">
        <v>1.9916242717754362</v>
      </c>
    </row>
    <row r="914" spans="1:2" x14ac:dyDescent="0.25">
      <c r="A914">
        <v>907</v>
      </c>
      <c r="B914">
        <v>3.0438011501243381</v>
      </c>
    </row>
    <row r="915" spans="1:2" x14ac:dyDescent="0.25">
      <c r="A915">
        <v>908</v>
      </c>
      <c r="B915">
        <v>0.88828244266728285</v>
      </c>
    </row>
    <row r="916" spans="1:2" x14ac:dyDescent="0.25">
      <c r="A916">
        <v>909</v>
      </c>
      <c r="B916">
        <v>0.40991426571011447</v>
      </c>
    </row>
    <row r="917" spans="1:2" x14ac:dyDescent="0.25">
      <c r="A917">
        <v>910</v>
      </c>
      <c r="B917">
        <v>2.9648529149814644</v>
      </c>
    </row>
    <row r="918" spans="1:2" x14ac:dyDescent="0.25">
      <c r="A918">
        <v>911</v>
      </c>
      <c r="B918">
        <v>2.5477874752439824</v>
      </c>
    </row>
    <row r="919" spans="1:2" x14ac:dyDescent="0.25">
      <c r="A919">
        <v>912</v>
      </c>
      <c r="B919">
        <v>-0.70405626016576273</v>
      </c>
    </row>
    <row r="920" spans="1:2" x14ac:dyDescent="0.25">
      <c r="A920">
        <v>913</v>
      </c>
      <c r="B920">
        <v>2.4181077450605373</v>
      </c>
    </row>
    <row r="921" spans="1:2" x14ac:dyDescent="0.25">
      <c r="A921">
        <v>914</v>
      </c>
      <c r="B921">
        <v>1.2043062663118271</v>
      </c>
    </row>
    <row r="922" spans="1:2" x14ac:dyDescent="0.25">
      <c r="A922">
        <v>915</v>
      </c>
      <c r="B922">
        <v>1.9806811144718914</v>
      </c>
    </row>
    <row r="923" spans="1:2" x14ac:dyDescent="0.25">
      <c r="A923">
        <v>916</v>
      </c>
      <c r="B923">
        <v>2.8928123898939537</v>
      </c>
    </row>
    <row r="924" spans="1:2" x14ac:dyDescent="0.25">
      <c r="A924">
        <v>917</v>
      </c>
      <c r="B924">
        <v>2.684625720927694</v>
      </c>
    </row>
    <row r="925" spans="1:2" x14ac:dyDescent="0.25">
      <c r="A925">
        <v>918</v>
      </c>
      <c r="B925">
        <v>-0.72599687021279324</v>
      </c>
    </row>
    <row r="926" spans="1:2" x14ac:dyDescent="0.25">
      <c r="A926">
        <v>919</v>
      </c>
      <c r="B926">
        <v>1.2543163863609186</v>
      </c>
    </row>
    <row r="927" spans="1:2" x14ac:dyDescent="0.25">
      <c r="A927">
        <v>920</v>
      </c>
      <c r="B927">
        <v>3.989751800101287</v>
      </c>
    </row>
    <row r="928" spans="1:2" x14ac:dyDescent="0.25">
      <c r="A928">
        <v>921</v>
      </c>
      <c r="B928">
        <v>0.97984871758340175</v>
      </c>
    </row>
    <row r="929" spans="1:2" x14ac:dyDescent="0.25">
      <c r="A929">
        <v>922</v>
      </c>
      <c r="B929">
        <v>3.2792832410551638</v>
      </c>
    </row>
    <row r="930" spans="1:2" x14ac:dyDescent="0.25">
      <c r="A930">
        <v>923</v>
      </c>
      <c r="B930">
        <v>1.5172346298144894</v>
      </c>
    </row>
    <row r="931" spans="1:2" x14ac:dyDescent="0.25">
      <c r="A931">
        <v>924</v>
      </c>
      <c r="B931">
        <v>3.7500449792895409</v>
      </c>
    </row>
    <row r="932" spans="1:2" x14ac:dyDescent="0.25">
      <c r="A932">
        <v>925</v>
      </c>
      <c r="B932">
        <v>3.2945262567902009</v>
      </c>
    </row>
    <row r="933" spans="1:2" x14ac:dyDescent="0.25">
      <c r="A933">
        <v>926</v>
      </c>
      <c r="B933">
        <v>2.6337437724431441</v>
      </c>
    </row>
    <row r="934" spans="1:2" x14ac:dyDescent="0.25">
      <c r="A934">
        <v>927</v>
      </c>
      <c r="B934">
        <v>2.2904300957466388</v>
      </c>
    </row>
    <row r="935" spans="1:2" x14ac:dyDescent="0.25">
      <c r="A935">
        <v>928</v>
      </c>
      <c r="B935">
        <v>2.0354626903072863</v>
      </c>
    </row>
    <row r="936" spans="1:2" x14ac:dyDescent="0.25">
      <c r="A936">
        <v>929</v>
      </c>
      <c r="B936">
        <v>1.9664989660373451</v>
      </c>
    </row>
    <row r="937" spans="1:2" x14ac:dyDescent="0.25">
      <c r="A937">
        <v>930</v>
      </c>
      <c r="B937">
        <v>1.3693471207429622</v>
      </c>
    </row>
    <row r="938" spans="1:2" x14ac:dyDescent="0.25">
      <c r="A938">
        <v>931</v>
      </c>
      <c r="B938">
        <v>2.7707735642731581</v>
      </c>
    </row>
    <row r="939" spans="1:2" x14ac:dyDescent="0.25">
      <c r="A939">
        <v>932</v>
      </c>
      <c r="B939">
        <v>1.0260996353019207</v>
      </c>
    </row>
    <row r="940" spans="1:2" x14ac:dyDescent="0.25">
      <c r="A940">
        <v>933</v>
      </c>
      <c r="B940">
        <v>3.2253264618970698</v>
      </c>
    </row>
    <row r="941" spans="1:2" x14ac:dyDescent="0.25">
      <c r="A941">
        <v>934</v>
      </c>
      <c r="B941">
        <v>1.1622472750817161</v>
      </c>
    </row>
    <row r="942" spans="1:2" x14ac:dyDescent="0.25">
      <c r="A942">
        <v>935</v>
      </c>
      <c r="B942">
        <v>0.25968775970022273</v>
      </c>
    </row>
    <row r="943" spans="1:2" x14ac:dyDescent="0.25">
      <c r="A943">
        <v>936</v>
      </c>
      <c r="B943">
        <v>2.5495594822298226</v>
      </c>
    </row>
    <row r="944" spans="1:2" x14ac:dyDescent="0.25">
      <c r="A944">
        <v>937</v>
      </c>
      <c r="B944">
        <v>3.1602851092947262</v>
      </c>
    </row>
    <row r="945" spans="1:2" x14ac:dyDescent="0.25">
      <c r="A945">
        <v>938</v>
      </c>
      <c r="B945">
        <v>1.1939816309648976</v>
      </c>
    </row>
    <row r="946" spans="1:2" x14ac:dyDescent="0.25">
      <c r="A946">
        <v>939</v>
      </c>
      <c r="B946">
        <v>1.6089291514366846</v>
      </c>
    </row>
    <row r="947" spans="1:2" x14ac:dyDescent="0.25">
      <c r="A947">
        <v>940</v>
      </c>
      <c r="B947">
        <v>2.6780825877365229</v>
      </c>
    </row>
    <row r="948" spans="1:2" x14ac:dyDescent="0.25">
      <c r="A948">
        <v>941</v>
      </c>
      <c r="B948">
        <v>1.5583199137170871</v>
      </c>
    </row>
    <row r="949" spans="1:2" x14ac:dyDescent="0.25">
      <c r="A949">
        <v>942</v>
      </c>
      <c r="B949">
        <v>1.4300190127133887</v>
      </c>
    </row>
    <row r="950" spans="1:2" x14ac:dyDescent="0.25">
      <c r="A950">
        <v>943</v>
      </c>
      <c r="B950">
        <v>1.4774482780047546</v>
      </c>
    </row>
    <row r="951" spans="1:2" x14ac:dyDescent="0.25">
      <c r="A951">
        <v>944</v>
      </c>
      <c r="B951">
        <v>1.8552106602022482</v>
      </c>
    </row>
    <row r="952" spans="1:2" x14ac:dyDescent="0.25">
      <c r="A952">
        <v>945</v>
      </c>
      <c r="B952">
        <v>2.0716292361420416</v>
      </c>
    </row>
    <row r="953" spans="1:2" x14ac:dyDescent="0.25">
      <c r="A953">
        <v>946</v>
      </c>
      <c r="B953">
        <v>2.1211380714731947</v>
      </c>
    </row>
    <row r="954" spans="1:2" x14ac:dyDescent="0.25">
      <c r="A954">
        <v>947</v>
      </c>
      <c r="B954">
        <v>2.1907330269797272</v>
      </c>
    </row>
    <row r="955" spans="1:2" x14ac:dyDescent="0.25">
      <c r="A955">
        <v>948</v>
      </c>
      <c r="B955">
        <v>3.467137177757869</v>
      </c>
    </row>
    <row r="956" spans="1:2" x14ac:dyDescent="0.25">
      <c r="A956">
        <v>949</v>
      </c>
      <c r="B956">
        <v>1.8259466552339896</v>
      </c>
    </row>
    <row r="957" spans="1:2" x14ac:dyDescent="0.25">
      <c r="A957">
        <v>950</v>
      </c>
      <c r="B957">
        <v>1.7788700642009507</v>
      </c>
    </row>
    <row r="958" spans="1:2" x14ac:dyDescent="0.25">
      <c r="A958">
        <v>951</v>
      </c>
      <c r="B958">
        <v>3.29100430436799</v>
      </c>
    </row>
    <row r="959" spans="1:2" x14ac:dyDescent="0.25">
      <c r="A959">
        <v>952</v>
      </c>
      <c r="B959">
        <v>2.0490705511563045</v>
      </c>
    </row>
    <row r="960" spans="1:2" x14ac:dyDescent="0.25">
      <c r="A960">
        <v>953</v>
      </c>
      <c r="B960">
        <v>2.1709376492823425</v>
      </c>
    </row>
    <row r="961" spans="1:2" x14ac:dyDescent="0.25">
      <c r="A961">
        <v>954</v>
      </c>
      <c r="B961">
        <v>1.2794959685056884</v>
      </c>
    </row>
    <row r="962" spans="1:2" x14ac:dyDescent="0.25">
      <c r="A962">
        <v>955</v>
      </c>
      <c r="B962">
        <v>1.2403295203233129</v>
      </c>
    </row>
    <row r="963" spans="1:2" x14ac:dyDescent="0.25">
      <c r="A963">
        <v>956</v>
      </c>
      <c r="B963">
        <v>2.3827591531540007</v>
      </c>
    </row>
    <row r="964" spans="1:2" x14ac:dyDescent="0.25">
      <c r="A964">
        <v>957</v>
      </c>
      <c r="B964">
        <v>0.50089538948240042</v>
      </c>
    </row>
    <row r="965" spans="1:2" x14ac:dyDescent="0.25">
      <c r="A965">
        <v>958</v>
      </c>
      <c r="B965">
        <v>1.1178565624748757</v>
      </c>
    </row>
    <row r="966" spans="1:2" x14ac:dyDescent="0.25">
      <c r="A966">
        <v>959</v>
      </c>
      <c r="B966">
        <v>1.4788190317079029</v>
      </c>
    </row>
    <row r="967" spans="1:2" x14ac:dyDescent="0.25">
      <c r="A967">
        <v>960</v>
      </c>
      <c r="B967">
        <v>2.4300607374885583</v>
      </c>
    </row>
    <row r="968" spans="1:2" x14ac:dyDescent="0.25">
      <c r="A968">
        <v>961</v>
      </c>
      <c r="B968">
        <v>1.6215450497219135</v>
      </c>
    </row>
    <row r="969" spans="1:2" x14ac:dyDescent="0.25">
      <c r="A969">
        <v>962</v>
      </c>
      <c r="B969">
        <v>0.48774173332840709</v>
      </c>
    </row>
    <row r="970" spans="1:2" x14ac:dyDescent="0.25">
      <c r="A970">
        <v>963</v>
      </c>
      <c r="B970">
        <v>3.1023209008220562</v>
      </c>
    </row>
    <row r="971" spans="1:2" x14ac:dyDescent="0.25">
      <c r="A971">
        <v>964</v>
      </c>
      <c r="B971">
        <v>1.2584460595333069</v>
      </c>
    </row>
    <row r="972" spans="1:2" x14ac:dyDescent="0.25">
      <c r="A972">
        <v>965</v>
      </c>
      <c r="B972">
        <v>3.2913554430396985</v>
      </c>
    </row>
    <row r="973" spans="1:2" x14ac:dyDescent="0.25">
      <c r="A973">
        <v>966</v>
      </c>
      <c r="B973">
        <v>1.7095853174929172</v>
      </c>
    </row>
    <row r="974" spans="1:2" x14ac:dyDescent="0.25">
      <c r="A974">
        <v>967</v>
      </c>
      <c r="B974">
        <v>1.0559085869582361</v>
      </c>
    </row>
    <row r="975" spans="1:2" x14ac:dyDescent="0.25">
      <c r="A975">
        <v>968</v>
      </c>
      <c r="B975">
        <v>-1.102901005072995</v>
      </c>
    </row>
    <row r="976" spans="1:2" x14ac:dyDescent="0.25">
      <c r="A976">
        <v>969</v>
      </c>
      <c r="B976">
        <v>1.2913964726714717</v>
      </c>
    </row>
    <row r="977" spans="1:2" x14ac:dyDescent="0.25">
      <c r="A977">
        <v>970</v>
      </c>
      <c r="B977">
        <v>3.301167384105403</v>
      </c>
    </row>
    <row r="978" spans="1:2" x14ac:dyDescent="0.25">
      <c r="A978">
        <v>971</v>
      </c>
      <c r="B978">
        <v>-1.0558437503460945</v>
      </c>
    </row>
    <row r="979" spans="1:2" x14ac:dyDescent="0.25">
      <c r="A979">
        <v>972</v>
      </c>
      <c r="B979">
        <v>1.6273118169441112</v>
      </c>
    </row>
    <row r="980" spans="1:2" x14ac:dyDescent="0.25">
      <c r="A980">
        <v>973</v>
      </c>
      <c r="B980">
        <v>-4.70087546027953E-3</v>
      </c>
    </row>
    <row r="981" spans="1:2" x14ac:dyDescent="0.25">
      <c r="A981">
        <v>974</v>
      </c>
      <c r="B981">
        <v>0.58314159158514722</v>
      </c>
    </row>
    <row r="982" spans="1:2" x14ac:dyDescent="0.25">
      <c r="A982">
        <v>975</v>
      </c>
      <c r="B982">
        <v>4.1530416138026371</v>
      </c>
    </row>
    <row r="983" spans="1:2" x14ac:dyDescent="0.25">
      <c r="A983">
        <v>976</v>
      </c>
      <c r="B983">
        <v>1.8224694830474431</v>
      </c>
    </row>
    <row r="984" spans="1:2" x14ac:dyDescent="0.25">
      <c r="A984">
        <v>977</v>
      </c>
      <c r="B984">
        <v>2.2257002112156257</v>
      </c>
    </row>
    <row r="985" spans="1:2" x14ac:dyDescent="0.25">
      <c r="A985">
        <v>978</v>
      </c>
      <c r="B985">
        <v>0.73977283276795069</v>
      </c>
    </row>
    <row r="986" spans="1:2" x14ac:dyDescent="0.25">
      <c r="A986">
        <v>979</v>
      </c>
      <c r="B986">
        <v>2.27930201174948</v>
      </c>
    </row>
    <row r="987" spans="1:2" x14ac:dyDescent="0.25">
      <c r="A987">
        <v>980</v>
      </c>
      <c r="B987">
        <v>1.754175683652609</v>
      </c>
    </row>
    <row r="988" spans="1:2" x14ac:dyDescent="0.25">
      <c r="A988">
        <v>981</v>
      </c>
      <c r="B988">
        <v>2.4804540501737868</v>
      </c>
    </row>
    <row r="989" spans="1:2" x14ac:dyDescent="0.25">
      <c r="A989">
        <v>982</v>
      </c>
      <c r="B989">
        <v>3.7685174244153612</v>
      </c>
    </row>
    <row r="990" spans="1:2" x14ac:dyDescent="0.25">
      <c r="A990">
        <v>983</v>
      </c>
      <c r="B990">
        <v>1.0844341867051255</v>
      </c>
    </row>
    <row r="991" spans="1:2" x14ac:dyDescent="0.25">
      <c r="A991">
        <v>984</v>
      </c>
      <c r="B991">
        <v>1.4460767026535097</v>
      </c>
    </row>
    <row r="992" spans="1:2" x14ac:dyDescent="0.25">
      <c r="A992">
        <v>985</v>
      </c>
      <c r="B992">
        <v>3.0058390275182107</v>
      </c>
    </row>
    <row r="993" spans="1:2" x14ac:dyDescent="0.25">
      <c r="A993">
        <v>986</v>
      </c>
      <c r="B993">
        <v>2.1416151616156083</v>
      </c>
    </row>
    <row r="994" spans="1:2" x14ac:dyDescent="0.25">
      <c r="A994">
        <v>987</v>
      </c>
      <c r="B994">
        <v>3.3227145690201056</v>
      </c>
    </row>
    <row r="995" spans="1:2" x14ac:dyDescent="0.25">
      <c r="A995">
        <v>988</v>
      </c>
      <c r="B995">
        <v>3.8097870553829631</v>
      </c>
    </row>
    <row r="996" spans="1:2" x14ac:dyDescent="0.25">
      <c r="A996">
        <v>989</v>
      </c>
      <c r="B996">
        <v>-0.22572004459304473</v>
      </c>
    </row>
    <row r="997" spans="1:2" x14ac:dyDescent="0.25">
      <c r="A997">
        <v>990</v>
      </c>
      <c r="B997">
        <v>1.138077265530649</v>
      </c>
    </row>
    <row r="998" spans="1:2" x14ac:dyDescent="0.25">
      <c r="A998">
        <v>991</v>
      </c>
      <c r="B998">
        <v>2.2930342007584246</v>
      </c>
    </row>
    <row r="999" spans="1:2" x14ac:dyDescent="0.25">
      <c r="A999">
        <v>992</v>
      </c>
      <c r="B999">
        <v>2.5976570167406678</v>
      </c>
    </row>
    <row r="1000" spans="1:2" x14ac:dyDescent="0.25">
      <c r="A1000">
        <v>993</v>
      </c>
      <c r="B1000">
        <v>2.7188677308310649</v>
      </c>
    </row>
    <row r="1001" spans="1:2" x14ac:dyDescent="0.25">
      <c r="A1001">
        <v>994</v>
      </c>
      <c r="B1001">
        <v>2.1482606269976148</v>
      </c>
    </row>
    <row r="1002" spans="1:2" x14ac:dyDescent="0.25">
      <c r="A1002">
        <v>995</v>
      </c>
      <c r="B1002">
        <v>2.1610121460054006</v>
      </c>
    </row>
    <row r="1003" spans="1:2" x14ac:dyDescent="0.25">
      <c r="A1003">
        <v>996</v>
      </c>
      <c r="B1003">
        <v>1.7228705075093602</v>
      </c>
    </row>
    <row r="1004" spans="1:2" x14ac:dyDescent="0.25">
      <c r="A1004">
        <v>997</v>
      </c>
      <c r="B1004">
        <v>2.1437301152475903</v>
      </c>
    </row>
    <row r="1005" spans="1:2" x14ac:dyDescent="0.25">
      <c r="A1005">
        <v>998</v>
      </c>
      <c r="B1005">
        <v>2.6391677440353973</v>
      </c>
    </row>
    <row r="1006" spans="1:2" x14ac:dyDescent="0.25">
      <c r="A1006">
        <v>999</v>
      </c>
      <c r="B1006">
        <v>3.6098668669114931</v>
      </c>
    </row>
    <row r="1007" spans="1:2" x14ac:dyDescent="0.25">
      <c r="A1007">
        <v>1000</v>
      </c>
      <c r="B1007">
        <v>1.4477822221508938</v>
      </c>
    </row>
    <row r="1008" spans="1:2" x14ac:dyDescent="0.25">
      <c r="A1008">
        <v>1001</v>
      </c>
      <c r="B1008">
        <v>0.76257159049356216</v>
      </c>
    </row>
    <row r="1009" spans="1:2" x14ac:dyDescent="0.25">
      <c r="A1009">
        <v>1002</v>
      </c>
      <c r="B1009">
        <v>0.63541072845247859</v>
      </c>
    </row>
    <row r="1010" spans="1:2" x14ac:dyDescent="0.25">
      <c r="A1010">
        <v>1003</v>
      </c>
      <c r="B1010">
        <v>1.5092386561717193</v>
      </c>
    </row>
    <row r="1011" spans="1:2" x14ac:dyDescent="0.25">
      <c r="A1011">
        <v>1004</v>
      </c>
      <c r="B1011">
        <v>1.7097519819939422</v>
      </c>
    </row>
    <row r="1012" spans="1:2" x14ac:dyDescent="0.25">
      <c r="A1012">
        <v>1005</v>
      </c>
      <c r="B1012">
        <v>1.5462918533290095</v>
      </c>
    </row>
    <row r="1013" spans="1:2" x14ac:dyDescent="0.25">
      <c r="A1013">
        <v>1006</v>
      </c>
      <c r="B1013">
        <v>4.4771646829653324</v>
      </c>
    </row>
    <row r="1014" spans="1:2" x14ac:dyDescent="0.25">
      <c r="A1014">
        <v>1007</v>
      </c>
      <c r="B1014">
        <v>2.1825819786478911</v>
      </c>
    </row>
    <row r="1015" spans="1:2" x14ac:dyDescent="0.25">
      <c r="A1015">
        <v>1008</v>
      </c>
      <c r="B1015">
        <v>1.9047815870901852</v>
      </c>
    </row>
    <row r="1016" spans="1:2" x14ac:dyDescent="0.25">
      <c r="A1016">
        <v>1009</v>
      </c>
      <c r="B1016">
        <v>3.3715480722806275</v>
      </c>
    </row>
    <row r="1017" spans="1:2" x14ac:dyDescent="0.25">
      <c r="A1017">
        <v>1010</v>
      </c>
      <c r="B1017">
        <v>4.1188530191295065</v>
      </c>
    </row>
    <row r="1018" spans="1:2" x14ac:dyDescent="0.25">
      <c r="A1018">
        <v>1011</v>
      </c>
      <c r="B1018">
        <v>2.7586956946538681</v>
      </c>
    </row>
    <row r="1019" spans="1:2" x14ac:dyDescent="0.25">
      <c r="A1019">
        <v>1012</v>
      </c>
      <c r="B1019">
        <v>3.3023926898013136</v>
      </c>
    </row>
    <row r="1020" spans="1:2" x14ac:dyDescent="0.25">
      <c r="A1020">
        <v>1013</v>
      </c>
      <c r="B1020">
        <v>1.1648307359201864</v>
      </c>
    </row>
    <row r="1021" spans="1:2" x14ac:dyDescent="0.25">
      <c r="A1021">
        <v>1014</v>
      </c>
      <c r="B1021">
        <v>2.9234883805261433</v>
      </c>
    </row>
    <row r="1022" spans="1:2" x14ac:dyDescent="0.25">
      <c r="A1022">
        <v>1015</v>
      </c>
      <c r="B1022">
        <v>1.3557907664957289</v>
      </c>
    </row>
    <row r="1023" spans="1:2" x14ac:dyDescent="0.25">
      <c r="A1023">
        <v>1016</v>
      </c>
      <c r="B1023">
        <v>4.1840246359483579</v>
      </c>
    </row>
    <row r="1024" spans="1:2" x14ac:dyDescent="0.25">
      <c r="A1024">
        <v>1017</v>
      </c>
      <c r="B1024">
        <v>3.1948055172107601</v>
      </c>
    </row>
    <row r="1025" spans="1:2" x14ac:dyDescent="0.25">
      <c r="A1025">
        <v>1018</v>
      </c>
      <c r="B1025">
        <v>3.8160601011970474</v>
      </c>
    </row>
    <row r="1026" spans="1:2" x14ac:dyDescent="0.25">
      <c r="A1026">
        <v>1019</v>
      </c>
      <c r="B1026">
        <v>1.2402655678620926</v>
      </c>
    </row>
    <row r="1027" spans="1:2" x14ac:dyDescent="0.25">
      <c r="A1027">
        <v>1020</v>
      </c>
      <c r="B1027">
        <v>0.2488567421322414</v>
      </c>
    </row>
    <row r="1028" spans="1:2" x14ac:dyDescent="0.25">
      <c r="A1028">
        <v>1021</v>
      </c>
      <c r="B1028">
        <v>1.19981686995501</v>
      </c>
    </row>
    <row r="1029" spans="1:2" x14ac:dyDescent="0.25">
      <c r="A1029">
        <v>1022</v>
      </c>
      <c r="B1029">
        <v>1.449960058103366</v>
      </c>
    </row>
    <row r="1030" spans="1:2" x14ac:dyDescent="0.25">
      <c r="A1030">
        <v>1023</v>
      </c>
      <c r="B1030">
        <v>0.78353452722323036</v>
      </c>
    </row>
    <row r="1031" spans="1:2" x14ac:dyDescent="0.25">
      <c r="A1031">
        <v>1024</v>
      </c>
      <c r="B1031">
        <v>3.7162083582924978</v>
      </c>
    </row>
    <row r="1032" spans="1:2" x14ac:dyDescent="0.25">
      <c r="A1032">
        <v>1025</v>
      </c>
      <c r="B1032">
        <v>3.2607069208817014</v>
      </c>
    </row>
    <row r="1033" spans="1:2" x14ac:dyDescent="0.25">
      <c r="A1033">
        <v>1026</v>
      </c>
      <c r="B1033">
        <v>0.92873688653647002</v>
      </c>
    </row>
    <row r="1034" spans="1:2" x14ac:dyDescent="0.25">
      <c r="A1034">
        <v>1027</v>
      </c>
      <c r="B1034">
        <v>2.0603705738165186</v>
      </c>
    </row>
    <row r="1035" spans="1:2" x14ac:dyDescent="0.25">
      <c r="A1035">
        <v>1028</v>
      </c>
      <c r="B1035">
        <v>3.1936489952090321</v>
      </c>
    </row>
    <row r="1036" spans="1:2" x14ac:dyDescent="0.25">
      <c r="A1036">
        <v>1029</v>
      </c>
      <c r="B1036">
        <v>1.9211873453024055</v>
      </c>
    </row>
    <row r="1037" spans="1:2" x14ac:dyDescent="0.25">
      <c r="A1037">
        <v>1030</v>
      </c>
      <c r="B1037">
        <v>3.7094881722082764</v>
      </c>
    </row>
    <row r="1038" spans="1:2" x14ac:dyDescent="0.25">
      <c r="A1038">
        <v>1031</v>
      </c>
      <c r="B1038">
        <v>2.0019272991270509</v>
      </c>
    </row>
    <row r="1039" spans="1:2" x14ac:dyDescent="0.25">
      <c r="A1039">
        <v>1032</v>
      </c>
      <c r="B1039">
        <v>3.1125852438993493</v>
      </c>
    </row>
    <row r="1040" spans="1:2" x14ac:dyDescent="0.25">
      <c r="A1040">
        <v>1033</v>
      </c>
      <c r="B1040">
        <v>2.2706675009030319</v>
      </c>
    </row>
    <row r="1041" spans="1:2" x14ac:dyDescent="0.25">
      <c r="A1041">
        <v>1034</v>
      </c>
      <c r="B1041">
        <v>1.0485058849132907</v>
      </c>
    </row>
    <row r="1042" spans="1:2" x14ac:dyDescent="0.25">
      <c r="A1042">
        <v>1035</v>
      </c>
      <c r="B1042">
        <v>2.7549588937977587</v>
      </c>
    </row>
    <row r="1043" spans="1:2" x14ac:dyDescent="0.25">
      <c r="A1043">
        <v>1036</v>
      </c>
      <c r="B1043">
        <v>2.1097334367950276</v>
      </c>
    </row>
    <row r="1044" spans="1:2" x14ac:dyDescent="0.25">
      <c r="A1044">
        <v>1037</v>
      </c>
      <c r="B1044">
        <v>2.3281640838502393</v>
      </c>
    </row>
    <row r="1045" spans="1:2" x14ac:dyDescent="0.25">
      <c r="A1045">
        <v>1038</v>
      </c>
      <c r="B1045">
        <v>1.1751523574609655</v>
      </c>
    </row>
    <row r="1046" spans="1:2" x14ac:dyDescent="0.25">
      <c r="A1046">
        <v>1039</v>
      </c>
      <c r="B1046">
        <v>-1.0281187182229785</v>
      </c>
    </row>
    <row r="1047" spans="1:2" x14ac:dyDescent="0.25">
      <c r="A1047">
        <v>1040</v>
      </c>
      <c r="B1047">
        <v>0.66020477457724036</v>
      </c>
    </row>
    <row r="1048" spans="1:2" x14ac:dyDescent="0.25">
      <c r="A1048">
        <v>1041</v>
      </c>
      <c r="B1048">
        <v>1.0539791764183553</v>
      </c>
    </row>
    <row r="1049" spans="1:2" x14ac:dyDescent="0.25">
      <c r="A1049">
        <v>1042</v>
      </c>
      <c r="B1049">
        <v>1.7008088132906058</v>
      </c>
    </row>
    <row r="1050" spans="1:2" x14ac:dyDescent="0.25">
      <c r="A1050">
        <v>1043</v>
      </c>
      <c r="B1050">
        <v>0.81395439209745479</v>
      </c>
    </row>
    <row r="1051" spans="1:2" x14ac:dyDescent="0.25">
      <c r="A1051">
        <v>1044</v>
      </c>
      <c r="B1051">
        <v>2.3084117202105841</v>
      </c>
    </row>
    <row r="1052" spans="1:2" x14ac:dyDescent="0.25">
      <c r="A1052">
        <v>1045</v>
      </c>
      <c r="B1052">
        <v>1.0666944771117208</v>
      </c>
    </row>
    <row r="1053" spans="1:2" x14ac:dyDescent="0.25">
      <c r="A1053">
        <v>1046</v>
      </c>
      <c r="B1053">
        <v>3.0488992578027609</v>
      </c>
    </row>
    <row r="1054" spans="1:2" x14ac:dyDescent="0.25">
      <c r="A1054">
        <v>1047</v>
      </c>
      <c r="B1054">
        <v>2.6337388533768311</v>
      </c>
    </row>
    <row r="1055" spans="1:2" x14ac:dyDescent="0.25">
      <c r="A1055">
        <v>1048</v>
      </c>
      <c r="B1055">
        <v>4.1006973142744538</v>
      </c>
    </row>
    <row r="1056" spans="1:2" x14ac:dyDescent="0.25">
      <c r="A1056">
        <v>1049</v>
      </c>
      <c r="B1056">
        <v>2.5250342381821049</v>
      </c>
    </row>
    <row r="1057" spans="1:2" x14ac:dyDescent="0.25">
      <c r="A1057">
        <v>1050</v>
      </c>
      <c r="B1057">
        <v>0.89577341046533898</v>
      </c>
    </row>
    <row r="1058" spans="1:2" x14ac:dyDescent="0.25">
      <c r="A1058">
        <v>1051</v>
      </c>
      <c r="B1058">
        <v>3.1627036322247517</v>
      </c>
    </row>
    <row r="1059" spans="1:2" x14ac:dyDescent="0.25">
      <c r="A1059">
        <v>1052</v>
      </c>
      <c r="B1059">
        <v>3.1554508024399288</v>
      </c>
    </row>
    <row r="1060" spans="1:2" x14ac:dyDescent="0.25">
      <c r="A1060">
        <v>1053</v>
      </c>
      <c r="B1060">
        <v>2.236546581097107</v>
      </c>
    </row>
    <row r="1061" spans="1:2" x14ac:dyDescent="0.25">
      <c r="A1061">
        <v>1054</v>
      </c>
      <c r="B1061">
        <v>4.8120924359367088</v>
      </c>
    </row>
    <row r="1062" spans="1:2" x14ac:dyDescent="0.25">
      <c r="A1062">
        <v>1055</v>
      </c>
      <c r="B1062">
        <v>2.1227317730665978</v>
      </c>
    </row>
    <row r="1063" spans="1:2" x14ac:dyDescent="0.25">
      <c r="A1063">
        <v>1056</v>
      </c>
      <c r="B1063">
        <v>3.4399996985523016</v>
      </c>
    </row>
    <row r="1064" spans="1:2" x14ac:dyDescent="0.25">
      <c r="A1064">
        <v>1057</v>
      </c>
      <c r="B1064">
        <v>2.1974754157290977</v>
      </c>
    </row>
    <row r="1065" spans="1:2" x14ac:dyDescent="0.25">
      <c r="A1065">
        <v>1058</v>
      </c>
      <c r="B1065">
        <v>1.4300221311164492</v>
      </c>
    </row>
    <row r="1066" spans="1:2" x14ac:dyDescent="0.25">
      <c r="A1066">
        <v>1059</v>
      </c>
      <c r="B1066">
        <v>1.9191666462852139</v>
      </c>
    </row>
    <row r="1067" spans="1:2" x14ac:dyDescent="0.25">
      <c r="A1067">
        <v>1060</v>
      </c>
      <c r="B1067">
        <v>0.21131080362391019</v>
      </c>
    </row>
    <row r="1068" spans="1:2" x14ac:dyDescent="0.25">
      <c r="A1068">
        <v>1061</v>
      </c>
      <c r="B1068">
        <v>1.5436372549019208</v>
      </c>
    </row>
    <row r="1069" spans="1:2" x14ac:dyDescent="0.25">
      <c r="A1069">
        <v>1062</v>
      </c>
      <c r="B1069">
        <v>0.37272891023594923</v>
      </c>
    </row>
    <row r="1070" spans="1:2" x14ac:dyDescent="0.25">
      <c r="A1070">
        <v>1063</v>
      </c>
      <c r="B1070">
        <v>1.0357156292297323</v>
      </c>
    </row>
    <row r="1071" spans="1:2" x14ac:dyDescent="0.25">
      <c r="A1071">
        <v>1064</v>
      </c>
      <c r="B1071">
        <v>1.8881347494762044</v>
      </c>
    </row>
    <row r="1072" spans="1:2" x14ac:dyDescent="0.25">
      <c r="A1072">
        <v>1065</v>
      </c>
      <c r="B1072">
        <v>0.95307349388868179</v>
      </c>
    </row>
    <row r="1073" spans="1:2" x14ac:dyDescent="0.25">
      <c r="A1073">
        <v>1066</v>
      </c>
      <c r="B1073">
        <v>1.690635917276162E-2</v>
      </c>
    </row>
    <row r="1074" spans="1:2" x14ac:dyDescent="0.25">
      <c r="A1074">
        <v>1067</v>
      </c>
      <c r="B1074">
        <v>2.3620095078223473</v>
      </c>
    </row>
    <row r="1075" spans="1:2" x14ac:dyDescent="0.25">
      <c r="A1075">
        <v>1068</v>
      </c>
      <c r="B1075">
        <v>1.6668728948166751</v>
      </c>
    </row>
    <row r="1076" spans="1:2" x14ac:dyDescent="0.25">
      <c r="A1076">
        <v>1069</v>
      </c>
      <c r="B1076">
        <v>-0.14342744645187011</v>
      </c>
    </row>
    <row r="1077" spans="1:2" x14ac:dyDescent="0.25">
      <c r="A1077">
        <v>1070</v>
      </c>
      <c r="B1077">
        <v>1.9598469784180363</v>
      </c>
    </row>
    <row r="1078" spans="1:2" x14ac:dyDescent="0.25">
      <c r="A1078">
        <v>1071</v>
      </c>
      <c r="B1078">
        <v>1.367081747191651</v>
      </c>
    </row>
    <row r="1079" spans="1:2" x14ac:dyDescent="0.25">
      <c r="A1079">
        <v>1072</v>
      </c>
      <c r="B1079">
        <v>0.95329661699850188</v>
      </c>
    </row>
    <row r="1080" spans="1:2" x14ac:dyDescent="0.25">
      <c r="A1080">
        <v>1073</v>
      </c>
      <c r="B1080">
        <v>1.1710676581119666</v>
      </c>
    </row>
    <row r="1081" spans="1:2" x14ac:dyDescent="0.25">
      <c r="A1081">
        <v>1074</v>
      </c>
      <c r="B1081">
        <v>3.0723496651543849</v>
      </c>
    </row>
    <row r="1082" spans="1:2" x14ac:dyDescent="0.25">
      <c r="A1082">
        <v>1075</v>
      </c>
      <c r="B1082">
        <v>2.2710433766419893</v>
      </c>
    </row>
    <row r="1083" spans="1:2" x14ac:dyDescent="0.25">
      <c r="A1083">
        <v>1076</v>
      </c>
      <c r="B1083">
        <v>0.41311562840305771</v>
      </c>
    </row>
    <row r="1084" spans="1:2" x14ac:dyDescent="0.25">
      <c r="A1084">
        <v>1077</v>
      </c>
      <c r="B1084">
        <v>2.2948152057091593</v>
      </c>
    </row>
    <row r="1085" spans="1:2" x14ac:dyDescent="0.25">
      <c r="A1085">
        <v>1078</v>
      </c>
      <c r="B1085">
        <v>3.0339178683242309</v>
      </c>
    </row>
    <row r="1086" spans="1:2" x14ac:dyDescent="0.25">
      <c r="A1086">
        <v>1079</v>
      </c>
      <c r="B1086">
        <v>4.3549620709973658</v>
      </c>
    </row>
    <row r="1087" spans="1:2" x14ac:dyDescent="0.25">
      <c r="A1087">
        <v>1080</v>
      </c>
      <c r="B1087">
        <v>0.90647916842802023</v>
      </c>
    </row>
    <row r="1088" spans="1:2" x14ac:dyDescent="0.25">
      <c r="A1088">
        <v>1081</v>
      </c>
      <c r="B1088">
        <v>1.9804870965719479E-2</v>
      </c>
    </row>
    <row r="1089" spans="1:2" x14ac:dyDescent="0.25">
      <c r="A1089">
        <v>1082</v>
      </c>
      <c r="B1089">
        <v>1.6112583215797889</v>
      </c>
    </row>
    <row r="1090" spans="1:2" x14ac:dyDescent="0.25">
      <c r="A1090">
        <v>1083</v>
      </c>
      <c r="B1090">
        <v>2.5032619800169691</v>
      </c>
    </row>
    <row r="1091" spans="1:2" x14ac:dyDescent="0.25">
      <c r="A1091">
        <v>1084</v>
      </c>
      <c r="B1091">
        <v>1.6430551445207147</v>
      </c>
    </row>
    <row r="1092" spans="1:2" x14ac:dyDescent="0.25">
      <c r="A1092">
        <v>1085</v>
      </c>
      <c r="B1092">
        <v>1.8247069210087523</v>
      </c>
    </row>
    <row r="1093" spans="1:2" x14ac:dyDescent="0.25">
      <c r="A1093">
        <v>1086</v>
      </c>
      <c r="B1093">
        <v>2.4556750852857849</v>
      </c>
    </row>
    <row r="1094" spans="1:2" x14ac:dyDescent="0.25">
      <c r="A1094">
        <v>1087</v>
      </c>
      <c r="B1094">
        <v>3.2817324390108134</v>
      </c>
    </row>
    <row r="1095" spans="1:2" x14ac:dyDescent="0.25">
      <c r="A1095">
        <v>1088</v>
      </c>
      <c r="B1095">
        <v>1.4710853207152028</v>
      </c>
    </row>
    <row r="1096" spans="1:2" x14ac:dyDescent="0.25">
      <c r="A1096">
        <v>1089</v>
      </c>
      <c r="B1096">
        <v>3.4049083316031643</v>
      </c>
    </row>
    <row r="1097" spans="1:2" x14ac:dyDescent="0.25">
      <c r="A1097">
        <v>1090</v>
      </c>
      <c r="B1097">
        <v>0.92240518580534825</v>
      </c>
    </row>
    <row r="1098" spans="1:2" x14ac:dyDescent="0.25">
      <c r="A1098">
        <v>1091</v>
      </c>
      <c r="B1098">
        <v>2.2811065753714579</v>
      </c>
    </row>
    <row r="1099" spans="1:2" x14ac:dyDescent="0.25">
      <c r="A1099">
        <v>1092</v>
      </c>
      <c r="B1099">
        <v>3.0813713679845929</v>
      </c>
    </row>
    <row r="1100" spans="1:2" x14ac:dyDescent="0.25">
      <c r="A1100">
        <v>1093</v>
      </c>
      <c r="B1100">
        <v>4.1969577347475751</v>
      </c>
    </row>
    <row r="1101" spans="1:2" x14ac:dyDescent="0.25">
      <c r="A1101">
        <v>1094</v>
      </c>
      <c r="B1101">
        <v>2.1174399616128179</v>
      </c>
    </row>
    <row r="1102" spans="1:2" x14ac:dyDescent="0.25">
      <c r="A1102">
        <v>1095</v>
      </c>
      <c r="B1102">
        <v>1.8931152680836312</v>
      </c>
    </row>
    <row r="1103" spans="1:2" x14ac:dyDescent="0.25">
      <c r="A1103">
        <v>1096</v>
      </c>
      <c r="B1103">
        <v>2.8550546879687353</v>
      </c>
    </row>
    <row r="1104" spans="1:2" x14ac:dyDescent="0.25">
      <c r="A1104">
        <v>1097</v>
      </c>
      <c r="B1104">
        <v>1.0239684487716088</v>
      </c>
    </row>
    <row r="1105" spans="1:2" x14ac:dyDescent="0.25">
      <c r="A1105">
        <v>1098</v>
      </c>
      <c r="B1105">
        <v>0.33221117684467738</v>
      </c>
    </row>
    <row r="1106" spans="1:2" x14ac:dyDescent="0.25">
      <c r="A1106">
        <v>1099</v>
      </c>
      <c r="B1106">
        <v>1.8025953418227862</v>
      </c>
    </row>
    <row r="1107" spans="1:2" x14ac:dyDescent="0.25">
      <c r="A1107">
        <v>1100</v>
      </c>
      <c r="B1107">
        <v>0.99518653570539772</v>
      </c>
    </row>
    <row r="1108" spans="1:2" x14ac:dyDescent="0.25">
      <c r="A1108">
        <v>1101</v>
      </c>
      <c r="B1108">
        <v>3.1094465902622792</v>
      </c>
    </row>
    <row r="1109" spans="1:2" x14ac:dyDescent="0.25">
      <c r="A1109">
        <v>1102</v>
      </c>
      <c r="B1109">
        <v>1.6636453494502434</v>
      </c>
    </row>
    <row r="1110" spans="1:2" x14ac:dyDescent="0.25">
      <c r="A1110">
        <v>1103</v>
      </c>
      <c r="B1110">
        <v>2.3650399922230436</v>
      </c>
    </row>
    <row r="1111" spans="1:2" x14ac:dyDescent="0.25">
      <c r="A1111">
        <v>1104</v>
      </c>
      <c r="B1111">
        <v>-7.8212274742165411E-2</v>
      </c>
    </row>
    <row r="1112" spans="1:2" x14ac:dyDescent="0.25">
      <c r="A1112">
        <v>1105</v>
      </c>
      <c r="B1112">
        <v>2.2232879908497072</v>
      </c>
    </row>
    <row r="1113" spans="1:2" x14ac:dyDescent="0.25">
      <c r="A1113">
        <v>1106</v>
      </c>
      <c r="B1113">
        <v>2.3527445871866548</v>
      </c>
    </row>
    <row r="1114" spans="1:2" x14ac:dyDescent="0.25">
      <c r="A1114">
        <v>1107</v>
      </c>
      <c r="B1114">
        <v>2.1571793417326615</v>
      </c>
    </row>
    <row r="1115" spans="1:2" x14ac:dyDescent="0.25">
      <c r="A1115">
        <v>1108</v>
      </c>
      <c r="B1115">
        <v>4.053490019273422</v>
      </c>
    </row>
    <row r="1116" spans="1:2" x14ac:dyDescent="0.25">
      <c r="A1116">
        <v>1109</v>
      </c>
      <c r="B1116">
        <v>1.9741997633406703</v>
      </c>
    </row>
    <row r="1117" spans="1:2" x14ac:dyDescent="0.25">
      <c r="A1117">
        <v>1110</v>
      </c>
      <c r="B1117">
        <v>1.2744053945498077</v>
      </c>
    </row>
    <row r="1118" spans="1:2" x14ac:dyDescent="0.25">
      <c r="A1118">
        <v>1111</v>
      </c>
      <c r="B1118">
        <v>1.0227768645472635</v>
      </c>
    </row>
    <row r="1119" spans="1:2" x14ac:dyDescent="0.25">
      <c r="A1119">
        <v>1112</v>
      </c>
      <c r="B1119">
        <v>1.7199732485550328</v>
      </c>
    </row>
    <row r="1120" spans="1:2" x14ac:dyDescent="0.25">
      <c r="A1120">
        <v>1113</v>
      </c>
      <c r="B1120">
        <v>1.9507522377466089</v>
      </c>
    </row>
    <row r="1121" spans="1:2" x14ac:dyDescent="0.25">
      <c r="A1121">
        <v>1114</v>
      </c>
      <c r="B1121">
        <v>2.5920830796973484</v>
      </c>
    </row>
    <row r="1122" spans="1:2" x14ac:dyDescent="0.25">
      <c r="A1122">
        <v>1115</v>
      </c>
      <c r="B1122">
        <v>0.77015832301179898</v>
      </c>
    </row>
    <row r="1123" spans="1:2" x14ac:dyDescent="0.25">
      <c r="A1123">
        <v>1116</v>
      </c>
      <c r="B1123">
        <v>2.1928584487224354</v>
      </c>
    </row>
    <row r="1124" spans="1:2" x14ac:dyDescent="0.25">
      <c r="A1124">
        <v>1117</v>
      </c>
      <c r="B1124">
        <v>-0.2364614581022999</v>
      </c>
    </row>
    <row r="1125" spans="1:2" x14ac:dyDescent="0.25">
      <c r="A1125">
        <v>1118</v>
      </c>
      <c r="B1125">
        <v>3.4593508539424347</v>
      </c>
    </row>
    <row r="1126" spans="1:2" x14ac:dyDescent="0.25">
      <c r="A1126">
        <v>1119</v>
      </c>
      <c r="B1126">
        <v>2.3195358225922642</v>
      </c>
    </row>
    <row r="1127" spans="1:2" x14ac:dyDescent="0.25">
      <c r="A1127">
        <v>1120</v>
      </c>
      <c r="B1127">
        <v>1.7594704651925166</v>
      </c>
    </row>
    <row r="1128" spans="1:2" x14ac:dyDescent="0.25">
      <c r="A1128">
        <v>1121</v>
      </c>
      <c r="B1128">
        <v>3.445209574586992</v>
      </c>
    </row>
    <row r="1129" spans="1:2" x14ac:dyDescent="0.25">
      <c r="A1129">
        <v>1122</v>
      </c>
      <c r="B1129">
        <v>3.0729447706985642</v>
      </c>
    </row>
    <row r="1130" spans="1:2" x14ac:dyDescent="0.25">
      <c r="A1130">
        <v>1123</v>
      </c>
      <c r="B1130">
        <v>2.4635608343694133</v>
      </c>
    </row>
    <row r="1131" spans="1:2" x14ac:dyDescent="0.25">
      <c r="A1131">
        <v>1124</v>
      </c>
      <c r="B1131">
        <v>2.0384107369486144</v>
      </c>
    </row>
    <row r="1132" spans="1:2" x14ac:dyDescent="0.25">
      <c r="A1132">
        <v>1125</v>
      </c>
      <c r="B1132">
        <v>3.8143013417990335</v>
      </c>
    </row>
    <row r="1133" spans="1:2" x14ac:dyDescent="0.25">
      <c r="A1133">
        <v>1126</v>
      </c>
      <c r="B1133">
        <v>2.2119735131802312</v>
      </c>
    </row>
    <row r="1134" spans="1:2" x14ac:dyDescent="0.25">
      <c r="A1134">
        <v>1127</v>
      </c>
      <c r="B1134">
        <v>1.973394001349591</v>
      </c>
    </row>
    <row r="1135" spans="1:2" x14ac:dyDescent="0.25">
      <c r="A1135">
        <v>1128</v>
      </c>
      <c r="B1135">
        <v>0.13386759594921638</v>
      </c>
    </row>
    <row r="1136" spans="1:2" x14ac:dyDescent="0.25">
      <c r="A1136">
        <v>1129</v>
      </c>
      <c r="B1136">
        <v>1.9374332087123347</v>
      </c>
    </row>
    <row r="1137" spans="1:2" x14ac:dyDescent="0.25">
      <c r="A1137">
        <v>1130</v>
      </c>
      <c r="B1137">
        <v>0.59628223499007027</v>
      </c>
    </row>
    <row r="1138" spans="1:2" x14ac:dyDescent="0.25">
      <c r="A1138">
        <v>1131</v>
      </c>
      <c r="B1138">
        <v>2.8394496795782938</v>
      </c>
    </row>
    <row r="1139" spans="1:2" x14ac:dyDescent="0.25">
      <c r="A1139">
        <v>1132</v>
      </c>
      <c r="B1139">
        <v>2.699351139367046</v>
      </c>
    </row>
    <row r="1140" spans="1:2" x14ac:dyDescent="0.25">
      <c r="A1140">
        <v>1133</v>
      </c>
      <c r="B1140">
        <v>1.2314743421476588</v>
      </c>
    </row>
    <row r="1141" spans="1:2" x14ac:dyDescent="0.25">
      <c r="A1141">
        <v>1134</v>
      </c>
      <c r="B1141">
        <v>2.8080695768561617</v>
      </c>
    </row>
    <row r="1142" spans="1:2" x14ac:dyDescent="0.25">
      <c r="A1142">
        <v>1135</v>
      </c>
      <c r="B1142">
        <v>3.0334692321806136</v>
      </c>
    </row>
    <row r="1143" spans="1:2" x14ac:dyDescent="0.25">
      <c r="A1143">
        <v>1136</v>
      </c>
      <c r="B1143">
        <v>2.0898113848616231</v>
      </c>
    </row>
    <row r="1144" spans="1:2" x14ac:dyDescent="0.25">
      <c r="A1144">
        <v>1137</v>
      </c>
      <c r="B1144">
        <v>1.6584434359502012</v>
      </c>
    </row>
    <row r="1145" spans="1:2" x14ac:dyDescent="0.25">
      <c r="A1145">
        <v>1138</v>
      </c>
      <c r="B1145">
        <v>1.9136536379740374</v>
      </c>
    </row>
    <row r="1146" spans="1:2" x14ac:dyDescent="0.25">
      <c r="A1146">
        <v>1139</v>
      </c>
      <c r="B1146">
        <v>0.36895958316082256</v>
      </c>
    </row>
    <row r="1147" spans="1:2" x14ac:dyDescent="0.25">
      <c r="A1147">
        <v>1140</v>
      </c>
      <c r="B1147">
        <v>2.8061310138108393</v>
      </c>
    </row>
    <row r="1148" spans="1:2" x14ac:dyDescent="0.25">
      <c r="A1148">
        <v>1141</v>
      </c>
      <c r="B1148">
        <v>3.4907177129797429</v>
      </c>
    </row>
    <row r="1149" spans="1:2" x14ac:dyDescent="0.25">
      <c r="A1149">
        <v>1142</v>
      </c>
      <c r="B1149">
        <v>0.75607356825287764</v>
      </c>
    </row>
    <row r="1150" spans="1:2" x14ac:dyDescent="0.25">
      <c r="A1150">
        <v>1143</v>
      </c>
      <c r="B1150">
        <v>1.4338987396011578</v>
      </c>
    </row>
    <row r="1151" spans="1:2" x14ac:dyDescent="0.25">
      <c r="A1151">
        <v>1144</v>
      </c>
      <c r="B1151">
        <v>3.4356594645845231</v>
      </c>
    </row>
    <row r="1152" spans="1:2" x14ac:dyDescent="0.25">
      <c r="A1152">
        <v>1145</v>
      </c>
      <c r="B1152">
        <v>3.2208200610619224</v>
      </c>
    </row>
    <row r="1153" spans="1:2" x14ac:dyDescent="0.25">
      <c r="A1153">
        <v>1146</v>
      </c>
      <c r="B1153">
        <v>0.69408132099745923</v>
      </c>
    </row>
    <row r="1154" spans="1:2" x14ac:dyDescent="0.25">
      <c r="A1154">
        <v>1147</v>
      </c>
      <c r="B1154">
        <v>0.20753105369530367</v>
      </c>
    </row>
    <row r="1155" spans="1:2" x14ac:dyDescent="0.25">
      <c r="A1155">
        <v>1148</v>
      </c>
      <c r="B1155">
        <v>1.9248035967157642</v>
      </c>
    </row>
    <row r="1156" spans="1:2" x14ac:dyDescent="0.25">
      <c r="A1156">
        <v>1149</v>
      </c>
      <c r="B1156">
        <v>1.6032371269406185</v>
      </c>
    </row>
    <row r="1157" spans="1:2" x14ac:dyDescent="0.25">
      <c r="A1157">
        <v>1150</v>
      </c>
      <c r="B1157">
        <v>2.7928050615629401</v>
      </c>
    </row>
    <row r="1158" spans="1:2" x14ac:dyDescent="0.25">
      <c r="A1158">
        <v>1151</v>
      </c>
      <c r="B1158">
        <v>1.3134646806149344</v>
      </c>
    </row>
    <row r="1159" spans="1:2" x14ac:dyDescent="0.25">
      <c r="A1159">
        <v>1152</v>
      </c>
      <c r="B1159">
        <v>2.2903175110788032</v>
      </c>
    </row>
    <row r="1160" spans="1:2" x14ac:dyDescent="0.25">
      <c r="A1160">
        <v>1153</v>
      </c>
      <c r="B1160">
        <v>6.9845405338380129E-2</v>
      </c>
    </row>
    <row r="1161" spans="1:2" x14ac:dyDescent="0.25">
      <c r="A1161">
        <v>1154</v>
      </c>
      <c r="B1161">
        <v>3.2283316930539581</v>
      </c>
    </row>
    <row r="1162" spans="1:2" x14ac:dyDescent="0.25">
      <c r="A1162">
        <v>1155</v>
      </c>
      <c r="B1162">
        <v>2.3747068505202402</v>
      </c>
    </row>
    <row r="1163" spans="1:2" x14ac:dyDescent="0.25">
      <c r="A1163">
        <v>1156</v>
      </c>
      <c r="B1163">
        <v>2.7111189839428285</v>
      </c>
    </row>
    <row r="1164" spans="1:2" x14ac:dyDescent="0.25">
      <c r="A1164">
        <v>1157</v>
      </c>
      <c r="B1164">
        <v>4.939202884846063</v>
      </c>
    </row>
    <row r="1165" spans="1:2" x14ac:dyDescent="0.25">
      <c r="A1165">
        <v>1158</v>
      </c>
      <c r="B1165">
        <v>2.9143350440329003</v>
      </c>
    </row>
    <row r="1166" spans="1:2" x14ac:dyDescent="0.25">
      <c r="A1166">
        <v>1159</v>
      </c>
      <c r="B1166">
        <v>1.5323801297697175</v>
      </c>
    </row>
    <row r="1167" spans="1:2" x14ac:dyDescent="0.25">
      <c r="A1167">
        <v>1160</v>
      </c>
      <c r="B1167">
        <v>1.8686995550243806</v>
      </c>
    </row>
    <row r="1168" spans="1:2" x14ac:dyDescent="0.25">
      <c r="A1168">
        <v>1161</v>
      </c>
      <c r="B1168">
        <v>1.6649226370536148</v>
      </c>
    </row>
    <row r="1169" spans="1:2" x14ac:dyDescent="0.25">
      <c r="A1169">
        <v>1162</v>
      </c>
      <c r="B1169">
        <v>1.68292026970651</v>
      </c>
    </row>
    <row r="1170" spans="1:2" x14ac:dyDescent="0.25">
      <c r="A1170">
        <v>1163</v>
      </c>
      <c r="B1170">
        <v>1.3300393971188775</v>
      </c>
    </row>
    <row r="1171" spans="1:2" x14ac:dyDescent="0.25">
      <c r="A1171">
        <v>1164</v>
      </c>
      <c r="B1171">
        <v>0.74881654139882059</v>
      </c>
    </row>
    <row r="1172" spans="1:2" x14ac:dyDescent="0.25">
      <c r="A1172">
        <v>1165</v>
      </c>
      <c r="B1172">
        <v>3.5068834249633922</v>
      </c>
    </row>
    <row r="1173" spans="1:2" x14ac:dyDescent="0.25">
      <c r="A1173">
        <v>1166</v>
      </c>
      <c r="B1173">
        <v>2.0416671240628803</v>
      </c>
    </row>
    <row r="1174" spans="1:2" x14ac:dyDescent="0.25">
      <c r="A1174">
        <v>1167</v>
      </c>
      <c r="B1174">
        <v>-0.17760649768817816</v>
      </c>
    </row>
    <row r="1175" spans="1:2" x14ac:dyDescent="0.25">
      <c r="A1175">
        <v>1168</v>
      </c>
      <c r="B1175">
        <v>1.8398581537404677</v>
      </c>
    </row>
    <row r="1176" spans="1:2" x14ac:dyDescent="0.25">
      <c r="A1176">
        <v>1169</v>
      </c>
      <c r="B1176">
        <v>2.3300461260119705</v>
      </c>
    </row>
    <row r="1177" spans="1:2" x14ac:dyDescent="0.25">
      <c r="A1177">
        <v>1170</v>
      </c>
      <c r="B1177">
        <v>1.6883843729151427</v>
      </c>
    </row>
    <row r="1178" spans="1:2" x14ac:dyDescent="0.25">
      <c r="A1178">
        <v>1171</v>
      </c>
      <c r="B1178">
        <v>4.6319741344483729</v>
      </c>
    </row>
    <row r="1179" spans="1:2" x14ac:dyDescent="0.25">
      <c r="A1179">
        <v>1172</v>
      </c>
      <c r="B1179">
        <v>1.767726872587581</v>
      </c>
    </row>
    <row r="1180" spans="1:2" x14ac:dyDescent="0.25">
      <c r="A1180">
        <v>1173</v>
      </c>
      <c r="B1180">
        <v>0.51560888419300621</v>
      </c>
    </row>
    <row r="1181" spans="1:2" x14ac:dyDescent="0.25">
      <c r="A1181">
        <v>1174</v>
      </c>
      <c r="B1181">
        <v>1.86780830771984</v>
      </c>
    </row>
    <row r="1182" spans="1:2" x14ac:dyDescent="0.25">
      <c r="A1182">
        <v>1175</v>
      </c>
      <c r="B1182">
        <v>2.703947777851138</v>
      </c>
    </row>
    <row r="1183" spans="1:2" x14ac:dyDescent="0.25">
      <c r="A1183">
        <v>1176</v>
      </c>
      <c r="B1183">
        <v>1.9943300921782905</v>
      </c>
    </row>
    <row r="1184" spans="1:2" x14ac:dyDescent="0.25">
      <c r="A1184">
        <v>1177</v>
      </c>
      <c r="B1184">
        <v>4.3418535032182799</v>
      </c>
    </row>
    <row r="1185" spans="1:2" x14ac:dyDescent="0.25">
      <c r="A1185">
        <v>1178</v>
      </c>
      <c r="B1185">
        <v>3.0290013080520088</v>
      </c>
    </row>
    <row r="1186" spans="1:2" x14ac:dyDescent="0.25">
      <c r="A1186">
        <v>1179</v>
      </c>
      <c r="B1186">
        <v>2.3952357089402678</v>
      </c>
    </row>
    <row r="1187" spans="1:2" x14ac:dyDescent="0.25">
      <c r="A1187">
        <v>1180</v>
      </c>
      <c r="B1187">
        <v>3.7316705079007799</v>
      </c>
    </row>
    <row r="1188" spans="1:2" x14ac:dyDescent="0.25">
      <c r="A1188">
        <v>1181</v>
      </c>
      <c r="B1188">
        <v>1.2439596992592801</v>
      </c>
    </row>
    <row r="1189" spans="1:2" x14ac:dyDescent="0.25">
      <c r="A1189">
        <v>1182</v>
      </c>
      <c r="B1189">
        <v>1.893640741151261</v>
      </c>
    </row>
    <row r="1190" spans="1:2" x14ac:dyDescent="0.25">
      <c r="A1190">
        <v>1183</v>
      </c>
      <c r="B1190">
        <v>2.7006291885852027</v>
      </c>
    </row>
    <row r="1191" spans="1:2" x14ac:dyDescent="0.25">
      <c r="A1191">
        <v>1184</v>
      </c>
      <c r="B1191">
        <v>2.5170645132010367</v>
      </c>
    </row>
    <row r="1192" spans="1:2" x14ac:dyDescent="0.25">
      <c r="A1192">
        <v>1185</v>
      </c>
      <c r="B1192">
        <v>0.29781641187358932</v>
      </c>
    </row>
    <row r="1193" spans="1:2" x14ac:dyDescent="0.25">
      <c r="A1193">
        <v>1186</v>
      </c>
      <c r="B1193">
        <v>0.9498003386591849</v>
      </c>
    </row>
    <row r="1194" spans="1:2" x14ac:dyDescent="0.25">
      <c r="A1194">
        <v>1187</v>
      </c>
      <c r="B1194">
        <v>0.69176226248472594</v>
      </c>
    </row>
    <row r="1195" spans="1:2" x14ac:dyDescent="0.25">
      <c r="A1195">
        <v>1188</v>
      </c>
      <c r="B1195">
        <v>3.6787720287902959</v>
      </c>
    </row>
    <row r="1196" spans="1:2" x14ac:dyDescent="0.25">
      <c r="A1196">
        <v>1189</v>
      </c>
      <c r="B1196">
        <v>2.0897644063160845</v>
      </c>
    </row>
    <row r="1197" spans="1:2" x14ac:dyDescent="0.25">
      <c r="A1197">
        <v>1190</v>
      </c>
      <c r="B1197">
        <v>2.5816597312375653</v>
      </c>
    </row>
    <row r="1198" spans="1:2" x14ac:dyDescent="0.25">
      <c r="A1198">
        <v>1191</v>
      </c>
      <c r="B1198">
        <v>0.37908326524061686</v>
      </c>
    </row>
    <row r="1199" spans="1:2" x14ac:dyDescent="0.25">
      <c r="A1199">
        <v>1192</v>
      </c>
      <c r="B1199">
        <v>1.5648743332464894</v>
      </c>
    </row>
    <row r="1200" spans="1:2" x14ac:dyDescent="0.25">
      <c r="A1200">
        <v>1193</v>
      </c>
      <c r="B1200">
        <v>1.3837480886963323</v>
      </c>
    </row>
    <row r="1201" spans="1:2" x14ac:dyDescent="0.25">
      <c r="A1201">
        <v>1194</v>
      </c>
      <c r="B1201">
        <v>0.42803584387053739</v>
      </c>
    </row>
    <row r="1202" spans="1:2" x14ac:dyDescent="0.25">
      <c r="A1202">
        <v>1195</v>
      </c>
      <c r="B1202">
        <v>2.9763269840911013</v>
      </c>
    </row>
    <row r="1203" spans="1:2" x14ac:dyDescent="0.25">
      <c r="A1203">
        <v>1196</v>
      </c>
      <c r="B1203">
        <v>4.8831625966679235</v>
      </c>
    </row>
    <row r="1204" spans="1:2" x14ac:dyDescent="0.25">
      <c r="A1204">
        <v>1197</v>
      </c>
      <c r="B1204">
        <v>2.2629326975337634</v>
      </c>
    </row>
    <row r="1205" spans="1:2" x14ac:dyDescent="0.25">
      <c r="A1205">
        <v>1198</v>
      </c>
      <c r="B1205">
        <v>3.5513848824005323</v>
      </c>
    </row>
    <row r="1206" spans="1:2" x14ac:dyDescent="0.25">
      <c r="A1206">
        <v>1199</v>
      </c>
      <c r="B1206">
        <v>0.36821877969651173</v>
      </c>
    </row>
    <row r="1207" spans="1:2" x14ac:dyDescent="0.25">
      <c r="A1207">
        <v>1200</v>
      </c>
      <c r="B1207">
        <v>3.0940120146703185</v>
      </c>
    </row>
    <row r="1208" spans="1:2" x14ac:dyDescent="0.25">
      <c r="A1208">
        <v>1201</v>
      </c>
      <c r="B1208">
        <v>4.0757479583779244</v>
      </c>
    </row>
    <row r="1209" spans="1:2" x14ac:dyDescent="0.25">
      <c r="A1209">
        <v>1202</v>
      </c>
      <c r="B1209">
        <v>1.6211628946624368</v>
      </c>
    </row>
    <row r="1210" spans="1:2" x14ac:dyDescent="0.25">
      <c r="A1210">
        <v>1203</v>
      </c>
      <c r="B1210">
        <v>1.7496011229365223</v>
      </c>
    </row>
    <row r="1211" spans="1:2" x14ac:dyDescent="0.25">
      <c r="A1211">
        <v>1204</v>
      </c>
      <c r="B1211">
        <v>2.6663932022199486</v>
      </c>
    </row>
    <row r="1212" spans="1:2" x14ac:dyDescent="0.25">
      <c r="A1212">
        <v>1205</v>
      </c>
      <c r="B1212">
        <v>-5.8404697958032825E-2</v>
      </c>
    </row>
    <row r="1213" spans="1:2" x14ac:dyDescent="0.25">
      <c r="A1213">
        <v>1206</v>
      </c>
      <c r="B1213">
        <v>1.217400132918887</v>
      </c>
    </row>
    <row r="1214" spans="1:2" x14ac:dyDescent="0.25">
      <c r="A1214">
        <v>1207</v>
      </c>
      <c r="B1214">
        <v>1.7926716503430575</v>
      </c>
    </row>
    <row r="1215" spans="1:2" x14ac:dyDescent="0.25">
      <c r="A1215">
        <v>1208</v>
      </c>
      <c r="B1215">
        <v>3.7923903625635784</v>
      </c>
    </row>
    <row r="1216" spans="1:2" x14ac:dyDescent="0.25">
      <c r="A1216">
        <v>1209</v>
      </c>
      <c r="B1216">
        <v>2.9893612442885935</v>
      </c>
    </row>
    <row r="1217" spans="1:2" x14ac:dyDescent="0.25">
      <c r="A1217">
        <v>1210</v>
      </c>
      <c r="B1217">
        <v>1.0092565702198977</v>
      </c>
    </row>
    <row r="1218" spans="1:2" x14ac:dyDescent="0.25">
      <c r="A1218">
        <v>1211</v>
      </c>
      <c r="B1218">
        <v>-0.10475627008601252</v>
      </c>
    </row>
    <row r="1219" spans="1:2" x14ac:dyDescent="0.25">
      <c r="A1219">
        <v>1212</v>
      </c>
      <c r="B1219">
        <v>2.5220861878893044</v>
      </c>
    </row>
    <row r="1220" spans="1:2" x14ac:dyDescent="0.25">
      <c r="A1220">
        <v>1213</v>
      </c>
      <c r="B1220">
        <v>0.62382617035063226</v>
      </c>
    </row>
    <row r="1221" spans="1:2" x14ac:dyDescent="0.25">
      <c r="A1221">
        <v>1214</v>
      </c>
      <c r="B1221">
        <v>4.6776828982999508</v>
      </c>
    </row>
    <row r="1222" spans="1:2" x14ac:dyDescent="0.25">
      <c r="A1222">
        <v>1215</v>
      </c>
      <c r="B1222">
        <v>1.7044898130277943</v>
      </c>
    </row>
    <row r="1223" spans="1:2" x14ac:dyDescent="0.25">
      <c r="A1223">
        <v>1216</v>
      </c>
      <c r="B1223">
        <v>1.978916185829845</v>
      </c>
    </row>
    <row r="1224" spans="1:2" x14ac:dyDescent="0.25">
      <c r="A1224">
        <v>1217</v>
      </c>
      <c r="B1224">
        <v>2.0971339678950036</v>
      </c>
    </row>
    <row r="1225" spans="1:2" x14ac:dyDescent="0.25">
      <c r="A1225">
        <v>1218</v>
      </c>
      <c r="B1225">
        <v>0.19305569535020406</v>
      </c>
    </row>
    <row r="1226" spans="1:2" x14ac:dyDescent="0.25">
      <c r="A1226">
        <v>1219</v>
      </c>
      <c r="B1226">
        <v>2.2391339444185312</v>
      </c>
    </row>
    <row r="1227" spans="1:2" x14ac:dyDescent="0.25">
      <c r="A1227">
        <v>1220</v>
      </c>
      <c r="B1227">
        <v>0.91051009519199877</v>
      </c>
    </row>
    <row r="1228" spans="1:2" x14ac:dyDescent="0.25">
      <c r="A1228">
        <v>1221</v>
      </c>
      <c r="B1228">
        <v>3.1142865968516364</v>
      </c>
    </row>
    <row r="1229" spans="1:2" x14ac:dyDescent="0.25">
      <c r="A1229">
        <v>1222</v>
      </c>
      <c r="B1229">
        <v>2.8509272130143142</v>
      </c>
    </row>
    <row r="1230" spans="1:2" x14ac:dyDescent="0.25">
      <c r="A1230">
        <v>1223</v>
      </c>
      <c r="B1230">
        <v>1.6551474447672045</v>
      </c>
    </row>
    <row r="1231" spans="1:2" x14ac:dyDescent="0.25">
      <c r="A1231">
        <v>1224</v>
      </c>
      <c r="B1231">
        <v>3.368223049775342</v>
      </c>
    </row>
    <row r="1232" spans="1:2" x14ac:dyDescent="0.25">
      <c r="A1232">
        <v>1225</v>
      </c>
      <c r="B1232">
        <v>2.1369399527604291</v>
      </c>
    </row>
    <row r="1233" spans="1:2" x14ac:dyDescent="0.25">
      <c r="A1233">
        <v>1226</v>
      </c>
      <c r="B1233">
        <v>2.3557495338935639</v>
      </c>
    </row>
    <row r="1234" spans="1:2" x14ac:dyDescent="0.25">
      <c r="A1234">
        <v>1227</v>
      </c>
      <c r="B1234">
        <v>3.6029932626213172</v>
      </c>
    </row>
    <row r="1235" spans="1:2" x14ac:dyDescent="0.25">
      <c r="A1235">
        <v>1228</v>
      </c>
      <c r="B1235">
        <v>4.723781814226478</v>
      </c>
    </row>
    <row r="1236" spans="1:2" x14ac:dyDescent="0.25">
      <c r="A1236">
        <v>1229</v>
      </c>
      <c r="B1236">
        <v>2.3124033175484024</v>
      </c>
    </row>
    <row r="1237" spans="1:2" x14ac:dyDescent="0.25">
      <c r="A1237">
        <v>1230</v>
      </c>
      <c r="B1237">
        <v>3.4102610475855246</v>
      </c>
    </row>
    <row r="1238" spans="1:2" x14ac:dyDescent="0.25">
      <c r="A1238">
        <v>1231</v>
      </c>
      <c r="B1238">
        <v>1.3568721313809466</v>
      </c>
    </row>
    <row r="1239" spans="1:2" x14ac:dyDescent="0.25">
      <c r="A1239">
        <v>1232</v>
      </c>
      <c r="B1239">
        <v>0.93140057203108595</v>
      </c>
    </row>
    <row r="1240" spans="1:2" x14ac:dyDescent="0.25">
      <c r="A1240">
        <v>1233</v>
      </c>
      <c r="B1240">
        <v>3.4586465807564535</v>
      </c>
    </row>
    <row r="1241" spans="1:2" x14ac:dyDescent="0.25">
      <c r="A1241">
        <v>1234</v>
      </c>
      <c r="B1241">
        <v>1.7038062184455511</v>
      </c>
    </row>
    <row r="1242" spans="1:2" x14ac:dyDescent="0.25">
      <c r="A1242">
        <v>1235</v>
      </c>
      <c r="B1242">
        <v>2.3787676536115452</v>
      </c>
    </row>
    <row r="1243" spans="1:2" x14ac:dyDescent="0.25">
      <c r="A1243">
        <v>1236</v>
      </c>
      <c r="B1243">
        <v>2.7888743595388799</v>
      </c>
    </row>
    <row r="1244" spans="1:2" x14ac:dyDescent="0.25">
      <c r="A1244">
        <v>1237</v>
      </c>
      <c r="B1244">
        <v>4.0369859507889352</v>
      </c>
    </row>
    <row r="1245" spans="1:2" x14ac:dyDescent="0.25">
      <c r="A1245">
        <v>1238</v>
      </c>
      <c r="B1245">
        <v>1.9032005096934106</v>
      </c>
    </row>
    <row r="1246" spans="1:2" x14ac:dyDescent="0.25">
      <c r="A1246">
        <v>1239</v>
      </c>
      <c r="B1246">
        <v>1.1096791590192812</v>
      </c>
    </row>
    <row r="1247" spans="1:2" x14ac:dyDescent="0.25">
      <c r="A1247">
        <v>1240</v>
      </c>
      <c r="B1247">
        <v>2.6576861832205898</v>
      </c>
    </row>
    <row r="1248" spans="1:2" x14ac:dyDescent="0.25">
      <c r="A1248">
        <v>1241</v>
      </c>
      <c r="B1248">
        <v>-0.92286892798495579</v>
      </c>
    </row>
    <row r="1249" spans="1:2" x14ac:dyDescent="0.25">
      <c r="A1249">
        <v>1242</v>
      </c>
      <c r="B1249">
        <v>3.1862358224102776</v>
      </c>
    </row>
    <row r="1250" spans="1:2" x14ac:dyDescent="0.25">
      <c r="A1250">
        <v>1243</v>
      </c>
      <c r="B1250">
        <v>0.93060110388961836</v>
      </c>
    </row>
    <row r="1251" spans="1:2" x14ac:dyDescent="0.25">
      <c r="A1251">
        <v>1244</v>
      </c>
      <c r="B1251">
        <v>2.8755037739283678</v>
      </c>
    </row>
    <row r="1252" spans="1:2" x14ac:dyDescent="0.25">
      <c r="A1252">
        <v>1245</v>
      </c>
      <c r="B1252">
        <v>3.8871210912189746</v>
      </c>
    </row>
    <row r="1253" spans="1:2" x14ac:dyDescent="0.25">
      <c r="A1253">
        <v>1246</v>
      </c>
      <c r="B1253">
        <v>3.0226414961549426</v>
      </c>
    </row>
    <row r="1254" spans="1:2" x14ac:dyDescent="0.25">
      <c r="A1254">
        <v>1247</v>
      </c>
      <c r="B1254">
        <v>3.5592553164704586</v>
      </c>
    </row>
    <row r="1255" spans="1:2" x14ac:dyDescent="0.25">
      <c r="A1255">
        <v>1248</v>
      </c>
      <c r="B1255">
        <v>2.6450639612505369</v>
      </c>
    </row>
    <row r="1256" spans="1:2" x14ac:dyDescent="0.25">
      <c r="A1256">
        <v>1249</v>
      </c>
      <c r="B1256">
        <v>0.33531058763295252</v>
      </c>
    </row>
    <row r="1257" spans="1:2" x14ac:dyDescent="0.25">
      <c r="A1257">
        <v>1250</v>
      </c>
      <c r="B1257">
        <v>1.8961926942202143</v>
      </c>
    </row>
    <row r="1258" spans="1:2" x14ac:dyDescent="0.25">
      <c r="A1258">
        <v>1251</v>
      </c>
      <c r="B1258">
        <v>0.34721297206715729</v>
      </c>
    </row>
    <row r="1259" spans="1:2" x14ac:dyDescent="0.25">
      <c r="A1259">
        <v>1252</v>
      </c>
      <c r="B1259">
        <v>1.5509009420103634</v>
      </c>
    </row>
    <row r="1260" spans="1:2" x14ac:dyDescent="0.25">
      <c r="A1260">
        <v>1253</v>
      </c>
      <c r="B1260">
        <v>0.12960737814851764</v>
      </c>
    </row>
    <row r="1261" spans="1:2" x14ac:dyDescent="0.25">
      <c r="A1261">
        <v>1254</v>
      </c>
      <c r="B1261">
        <v>1.8448271691723621</v>
      </c>
    </row>
    <row r="1262" spans="1:2" x14ac:dyDescent="0.25">
      <c r="A1262">
        <v>1255</v>
      </c>
      <c r="B1262">
        <v>0.65792723935814457</v>
      </c>
    </row>
    <row r="1263" spans="1:2" x14ac:dyDescent="0.25">
      <c r="A1263">
        <v>1256</v>
      </c>
      <c r="B1263">
        <v>3.2622895371072627</v>
      </c>
    </row>
    <row r="1264" spans="1:2" x14ac:dyDescent="0.25">
      <c r="A1264">
        <v>1257</v>
      </c>
      <c r="B1264">
        <v>-0.80616341625270627</v>
      </c>
    </row>
    <row r="1265" spans="1:2" x14ac:dyDescent="0.25">
      <c r="A1265">
        <v>1258</v>
      </c>
      <c r="B1265">
        <v>1.9742866114619673</v>
      </c>
    </row>
    <row r="1266" spans="1:2" x14ac:dyDescent="0.25">
      <c r="A1266">
        <v>1259</v>
      </c>
      <c r="B1266">
        <v>5.0187781323710148</v>
      </c>
    </row>
    <row r="1267" spans="1:2" x14ac:dyDescent="0.25">
      <c r="A1267">
        <v>1260</v>
      </c>
      <c r="B1267">
        <v>1.9368046282160454</v>
      </c>
    </row>
    <row r="1268" spans="1:2" x14ac:dyDescent="0.25">
      <c r="A1268">
        <v>1261</v>
      </c>
      <c r="B1268">
        <v>3.3735319425056218</v>
      </c>
    </row>
    <row r="1269" spans="1:2" x14ac:dyDescent="0.25">
      <c r="A1269">
        <v>1262</v>
      </c>
      <c r="B1269">
        <v>-0.4956250255927479</v>
      </c>
    </row>
    <row r="1270" spans="1:2" x14ac:dyDescent="0.25">
      <c r="A1270">
        <v>1263</v>
      </c>
      <c r="B1270">
        <v>0.33570523808171537</v>
      </c>
    </row>
    <row r="1271" spans="1:2" x14ac:dyDescent="0.25">
      <c r="A1271">
        <v>1264</v>
      </c>
      <c r="B1271">
        <v>0.61794327211928146</v>
      </c>
    </row>
    <row r="1272" spans="1:2" x14ac:dyDescent="0.25">
      <c r="A1272">
        <v>1265</v>
      </c>
      <c r="B1272">
        <v>0.52153393909565215</v>
      </c>
    </row>
    <row r="1273" spans="1:2" x14ac:dyDescent="0.25">
      <c r="A1273">
        <v>1266</v>
      </c>
      <c r="B1273">
        <v>3.0038446750576737</v>
      </c>
    </row>
    <row r="1274" spans="1:2" x14ac:dyDescent="0.25">
      <c r="A1274">
        <v>1267</v>
      </c>
      <c r="B1274">
        <v>2.4738556584856113</v>
      </c>
    </row>
    <row r="1275" spans="1:2" x14ac:dyDescent="0.25">
      <c r="A1275">
        <v>1268</v>
      </c>
      <c r="B1275">
        <v>3.4235862089944948</v>
      </c>
    </row>
    <row r="1276" spans="1:2" x14ac:dyDescent="0.25">
      <c r="A1276">
        <v>1269</v>
      </c>
      <c r="B1276">
        <v>3.0037914382496851</v>
      </c>
    </row>
    <row r="1277" spans="1:2" x14ac:dyDescent="0.25">
      <c r="A1277">
        <v>1270</v>
      </c>
      <c r="B1277">
        <v>1.8604595546281328</v>
      </c>
    </row>
    <row r="1278" spans="1:2" x14ac:dyDescent="0.25">
      <c r="A1278">
        <v>1271</v>
      </c>
      <c r="B1278">
        <v>0.91044166335469057</v>
      </c>
    </row>
    <row r="1279" spans="1:2" x14ac:dyDescent="0.25">
      <c r="A1279">
        <v>1272</v>
      </c>
      <c r="B1279">
        <v>2.4032122131535716</v>
      </c>
    </row>
    <row r="1280" spans="1:2" x14ac:dyDescent="0.25">
      <c r="A1280">
        <v>1273</v>
      </c>
      <c r="B1280">
        <v>1.5296188044092025</v>
      </c>
    </row>
    <row r="1281" spans="1:2" x14ac:dyDescent="0.25">
      <c r="A1281">
        <v>1274</v>
      </c>
      <c r="B1281">
        <v>0.54444429851815435</v>
      </c>
    </row>
    <row r="1282" spans="1:2" x14ac:dyDescent="0.25">
      <c r="A1282">
        <v>1275</v>
      </c>
      <c r="B1282">
        <v>2.4959282780075558</v>
      </c>
    </row>
    <row r="1283" spans="1:2" x14ac:dyDescent="0.25">
      <c r="A1283">
        <v>1276</v>
      </c>
      <c r="B1283">
        <v>-6.6503200134442775E-2</v>
      </c>
    </row>
    <row r="1284" spans="1:2" x14ac:dyDescent="0.25">
      <c r="A1284">
        <v>1277</v>
      </c>
      <c r="B1284">
        <v>3.0777863438640756</v>
      </c>
    </row>
    <row r="1285" spans="1:2" x14ac:dyDescent="0.25">
      <c r="A1285">
        <v>1278</v>
      </c>
      <c r="B1285">
        <v>2.0649498649156377</v>
      </c>
    </row>
    <row r="1286" spans="1:2" x14ac:dyDescent="0.25">
      <c r="A1286">
        <v>1279</v>
      </c>
      <c r="B1286">
        <v>3.440288163846966</v>
      </c>
    </row>
    <row r="1287" spans="1:2" x14ac:dyDescent="0.25">
      <c r="A1287">
        <v>1280</v>
      </c>
      <c r="B1287">
        <v>1.8652847545861666</v>
      </c>
    </row>
    <row r="1288" spans="1:2" x14ac:dyDescent="0.25">
      <c r="A1288">
        <v>1281</v>
      </c>
      <c r="B1288">
        <v>2.9622389085292458</v>
      </c>
    </row>
    <row r="1289" spans="1:2" x14ac:dyDescent="0.25">
      <c r="A1289">
        <v>1282</v>
      </c>
      <c r="B1289">
        <v>3.7700702469952145</v>
      </c>
    </row>
    <row r="1290" spans="1:2" x14ac:dyDescent="0.25">
      <c r="A1290">
        <v>1283</v>
      </c>
      <c r="B1290">
        <v>3.0903541768904805</v>
      </c>
    </row>
    <row r="1291" spans="1:2" x14ac:dyDescent="0.25">
      <c r="A1291">
        <v>1284</v>
      </c>
      <c r="B1291">
        <v>1.4303545912474949</v>
      </c>
    </row>
    <row r="1292" spans="1:2" x14ac:dyDescent="0.25">
      <c r="A1292">
        <v>1285</v>
      </c>
      <c r="B1292">
        <v>1.1146030421440445</v>
      </c>
    </row>
    <row r="1293" spans="1:2" x14ac:dyDescent="0.25">
      <c r="A1293">
        <v>1286</v>
      </c>
      <c r="B1293">
        <v>1.2103745002653441</v>
      </c>
    </row>
    <row r="1294" spans="1:2" x14ac:dyDescent="0.25">
      <c r="A1294">
        <v>1287</v>
      </c>
      <c r="B1294">
        <v>4.6497557468095572</v>
      </c>
    </row>
    <row r="1295" spans="1:2" x14ac:dyDescent="0.25">
      <c r="A1295">
        <v>1288</v>
      </c>
      <c r="B1295">
        <v>0.77324361122183083</v>
      </c>
    </row>
    <row r="1296" spans="1:2" x14ac:dyDescent="0.25">
      <c r="A1296">
        <v>1289</v>
      </c>
      <c r="B1296">
        <v>2.1984000947007596</v>
      </c>
    </row>
    <row r="1297" spans="1:2" x14ac:dyDescent="0.25">
      <c r="A1297">
        <v>1290</v>
      </c>
      <c r="B1297">
        <v>2.6556747458231804</v>
      </c>
    </row>
    <row r="1298" spans="1:2" x14ac:dyDescent="0.25">
      <c r="A1298">
        <v>1291</v>
      </c>
      <c r="B1298">
        <v>1.9683595194234409</v>
      </c>
    </row>
    <row r="1299" spans="1:2" x14ac:dyDescent="0.25">
      <c r="A1299">
        <v>1292</v>
      </c>
      <c r="B1299">
        <v>0.73933081163387304</v>
      </c>
    </row>
    <row r="1300" spans="1:2" x14ac:dyDescent="0.25">
      <c r="A1300">
        <v>1293</v>
      </c>
      <c r="B1300">
        <v>2.8442613293976091</v>
      </c>
    </row>
    <row r="1301" spans="1:2" x14ac:dyDescent="0.25">
      <c r="A1301">
        <v>1294</v>
      </c>
      <c r="B1301">
        <v>2.5705214670098426</v>
      </c>
    </row>
    <row r="1302" spans="1:2" x14ac:dyDescent="0.25">
      <c r="A1302">
        <v>1295</v>
      </c>
      <c r="B1302">
        <v>3.3338807157183665</v>
      </c>
    </row>
    <row r="1303" spans="1:2" x14ac:dyDescent="0.25">
      <c r="A1303">
        <v>1296</v>
      </c>
      <c r="B1303">
        <v>0.49477271634526576</v>
      </c>
    </row>
    <row r="1304" spans="1:2" x14ac:dyDescent="0.25">
      <c r="A1304">
        <v>1297</v>
      </c>
      <c r="B1304">
        <v>2.2755079731086765</v>
      </c>
    </row>
    <row r="1305" spans="1:2" x14ac:dyDescent="0.25">
      <c r="A1305">
        <v>1298</v>
      </c>
      <c r="B1305">
        <v>1.8103489887872926</v>
      </c>
    </row>
    <row r="1306" spans="1:2" x14ac:dyDescent="0.25">
      <c r="A1306">
        <v>1299</v>
      </c>
      <c r="B1306">
        <v>3.0991840433505633</v>
      </c>
    </row>
    <row r="1307" spans="1:2" x14ac:dyDescent="0.25">
      <c r="A1307">
        <v>1300</v>
      </c>
      <c r="B1307">
        <v>3.2583859379882236</v>
      </c>
    </row>
    <row r="1308" spans="1:2" x14ac:dyDescent="0.25">
      <c r="A1308">
        <v>1301</v>
      </c>
      <c r="B1308">
        <v>2.1406282037429345</v>
      </c>
    </row>
    <row r="1309" spans="1:2" x14ac:dyDescent="0.25">
      <c r="A1309">
        <v>1302</v>
      </c>
      <c r="B1309">
        <v>0.46763820017749724</v>
      </c>
    </row>
    <row r="1310" spans="1:2" x14ac:dyDescent="0.25">
      <c r="A1310">
        <v>1303</v>
      </c>
      <c r="B1310">
        <v>1.8379466977463257</v>
      </c>
    </row>
    <row r="1311" spans="1:2" x14ac:dyDescent="0.25">
      <c r="A1311">
        <v>1304</v>
      </c>
      <c r="B1311">
        <v>1.5809672605461764</v>
      </c>
    </row>
    <row r="1312" spans="1:2" x14ac:dyDescent="0.25">
      <c r="A1312">
        <v>1305</v>
      </c>
      <c r="B1312">
        <v>1.9348339155487428</v>
      </c>
    </row>
    <row r="1313" spans="1:2" x14ac:dyDescent="0.25">
      <c r="A1313">
        <v>1306</v>
      </c>
      <c r="B1313">
        <v>0.41309676842595189</v>
      </c>
    </row>
    <row r="1314" spans="1:2" x14ac:dyDescent="0.25">
      <c r="A1314">
        <v>1307</v>
      </c>
      <c r="B1314">
        <v>1.9675845024220908</v>
      </c>
    </row>
    <row r="1315" spans="1:2" x14ac:dyDescent="0.25">
      <c r="A1315">
        <v>1308</v>
      </c>
      <c r="B1315">
        <v>-0.34556721209992514</v>
      </c>
    </row>
    <row r="1316" spans="1:2" x14ac:dyDescent="0.25">
      <c r="A1316">
        <v>1309</v>
      </c>
      <c r="B1316">
        <v>4.699087792550257</v>
      </c>
    </row>
    <row r="1317" spans="1:2" x14ac:dyDescent="0.25">
      <c r="A1317">
        <v>1310</v>
      </c>
      <c r="B1317">
        <v>1.7729144008548912</v>
      </c>
    </row>
    <row r="1318" spans="1:2" x14ac:dyDescent="0.25">
      <c r="A1318">
        <v>1311</v>
      </c>
      <c r="B1318">
        <v>1.0578029542075669</v>
      </c>
    </row>
    <row r="1319" spans="1:2" x14ac:dyDescent="0.25">
      <c r="A1319">
        <v>1312</v>
      </c>
      <c r="B1319">
        <v>1.0373040562182552</v>
      </c>
    </row>
    <row r="1320" spans="1:2" x14ac:dyDescent="0.25">
      <c r="A1320">
        <v>1313</v>
      </c>
      <c r="B1320">
        <v>2.6588534776788695</v>
      </c>
    </row>
    <row r="1321" spans="1:2" x14ac:dyDescent="0.25">
      <c r="A1321">
        <v>1314</v>
      </c>
      <c r="B1321">
        <v>1.678909537079563</v>
      </c>
    </row>
    <row r="1322" spans="1:2" x14ac:dyDescent="0.25">
      <c r="A1322">
        <v>1315</v>
      </c>
      <c r="B1322">
        <v>3.0970333706886346</v>
      </c>
    </row>
    <row r="1323" spans="1:2" x14ac:dyDescent="0.25">
      <c r="A1323">
        <v>1316</v>
      </c>
      <c r="B1323">
        <v>2.0735193843385415</v>
      </c>
    </row>
    <row r="1324" spans="1:2" x14ac:dyDescent="0.25">
      <c r="A1324">
        <v>1317</v>
      </c>
      <c r="B1324">
        <v>0.65283074102628058</v>
      </c>
    </row>
    <row r="1325" spans="1:2" x14ac:dyDescent="0.25">
      <c r="A1325">
        <v>1318</v>
      </c>
      <c r="B1325">
        <v>1.599148148017989</v>
      </c>
    </row>
    <row r="1326" spans="1:2" x14ac:dyDescent="0.25">
      <c r="A1326">
        <v>1319</v>
      </c>
      <c r="B1326">
        <v>0.55716191474569365</v>
      </c>
    </row>
    <row r="1327" spans="1:2" x14ac:dyDescent="0.25">
      <c r="A1327">
        <v>1320</v>
      </c>
      <c r="B1327">
        <v>3.9827353045705962</v>
      </c>
    </row>
    <row r="1328" spans="1:2" x14ac:dyDescent="0.25">
      <c r="A1328">
        <v>1321</v>
      </c>
      <c r="B1328">
        <v>0.51191181968878086</v>
      </c>
    </row>
    <row r="1329" spans="1:2" x14ac:dyDescent="0.25">
      <c r="A1329">
        <v>1322</v>
      </c>
      <c r="B1329">
        <v>-0.37748261654584603</v>
      </c>
    </row>
    <row r="1330" spans="1:2" x14ac:dyDescent="0.25">
      <c r="A1330">
        <v>1323</v>
      </c>
      <c r="B1330">
        <v>0.18722797011400494</v>
      </c>
    </row>
    <row r="1331" spans="1:2" x14ac:dyDescent="0.25">
      <c r="A1331">
        <v>1324</v>
      </c>
      <c r="B1331">
        <v>3.1267494523440731</v>
      </c>
    </row>
    <row r="1332" spans="1:2" x14ac:dyDescent="0.25">
      <c r="A1332">
        <v>1325</v>
      </c>
      <c r="B1332">
        <v>0.85996672739666602</v>
      </c>
    </row>
    <row r="1333" spans="1:2" x14ac:dyDescent="0.25">
      <c r="A1333">
        <v>1326</v>
      </c>
      <c r="B1333">
        <v>1.3111703999926974</v>
      </c>
    </row>
    <row r="1334" spans="1:2" x14ac:dyDescent="0.25">
      <c r="A1334">
        <v>1327</v>
      </c>
      <c r="B1334">
        <v>2.5678194115960267</v>
      </c>
    </row>
    <row r="1335" spans="1:2" x14ac:dyDescent="0.25">
      <c r="A1335">
        <v>1328</v>
      </c>
      <c r="B1335">
        <v>4.0663139616614483</v>
      </c>
    </row>
    <row r="1336" spans="1:2" x14ac:dyDescent="0.25">
      <c r="A1336">
        <v>1329</v>
      </c>
      <c r="B1336">
        <v>3.1231963296729717</v>
      </c>
    </row>
    <row r="1337" spans="1:2" x14ac:dyDescent="0.25">
      <c r="A1337">
        <v>1330</v>
      </c>
      <c r="B1337">
        <v>1.3553637865944377</v>
      </c>
    </row>
    <row r="1338" spans="1:2" x14ac:dyDescent="0.25">
      <c r="A1338">
        <v>1331</v>
      </c>
      <c r="B1338">
        <v>2.1235147468395335</v>
      </c>
    </row>
    <row r="1339" spans="1:2" x14ac:dyDescent="0.25">
      <c r="A1339">
        <v>1332</v>
      </c>
      <c r="B1339">
        <v>1.1191411858485401</v>
      </c>
    </row>
    <row r="1340" spans="1:2" x14ac:dyDescent="0.25">
      <c r="A1340">
        <v>1333</v>
      </c>
      <c r="B1340">
        <v>3.0815828276362236</v>
      </c>
    </row>
    <row r="1341" spans="1:2" x14ac:dyDescent="0.25">
      <c r="A1341">
        <v>1334</v>
      </c>
      <c r="B1341">
        <v>1.3456638497522695</v>
      </c>
    </row>
    <row r="1342" spans="1:2" x14ac:dyDescent="0.25">
      <c r="A1342">
        <v>1335</v>
      </c>
      <c r="B1342">
        <v>1.3141916157268219</v>
      </c>
    </row>
    <row r="1343" spans="1:2" x14ac:dyDescent="0.25">
      <c r="A1343">
        <v>1336</v>
      </c>
      <c r="B1343">
        <v>5.4208649957570669</v>
      </c>
    </row>
    <row r="1344" spans="1:2" x14ac:dyDescent="0.25">
      <c r="A1344">
        <v>1337</v>
      </c>
      <c r="B1344">
        <v>3.0753944406679916</v>
      </c>
    </row>
    <row r="1345" spans="1:2" x14ac:dyDescent="0.25">
      <c r="A1345">
        <v>1338</v>
      </c>
      <c r="B1345">
        <v>2.0313026715281755</v>
      </c>
    </row>
    <row r="1346" spans="1:2" x14ac:dyDescent="0.25">
      <c r="A1346">
        <v>1339</v>
      </c>
      <c r="B1346">
        <v>-0.81908295665625541</v>
      </c>
    </row>
    <row r="1347" spans="1:2" x14ac:dyDescent="0.25">
      <c r="A1347">
        <v>1340</v>
      </c>
      <c r="B1347">
        <v>0.74770469489492108</v>
      </c>
    </row>
    <row r="1348" spans="1:2" x14ac:dyDescent="0.25">
      <c r="A1348">
        <v>1341</v>
      </c>
      <c r="B1348">
        <v>4.6275013650951085</v>
      </c>
    </row>
    <row r="1349" spans="1:2" x14ac:dyDescent="0.25">
      <c r="A1349">
        <v>1342</v>
      </c>
      <c r="B1349">
        <v>1.9141088087115745</v>
      </c>
    </row>
    <row r="1350" spans="1:2" x14ac:dyDescent="0.25">
      <c r="A1350">
        <v>1343</v>
      </c>
      <c r="B1350">
        <v>1.1865514657692247</v>
      </c>
    </row>
    <row r="1351" spans="1:2" x14ac:dyDescent="0.25">
      <c r="A1351">
        <v>1344</v>
      </c>
      <c r="B1351">
        <v>2.8604512715013133</v>
      </c>
    </row>
    <row r="1352" spans="1:2" x14ac:dyDescent="0.25">
      <c r="A1352">
        <v>1345</v>
      </c>
      <c r="B1352">
        <v>1.4418339513191447</v>
      </c>
    </row>
    <row r="1353" spans="1:2" x14ac:dyDescent="0.25">
      <c r="A1353">
        <v>1346</v>
      </c>
      <c r="B1353">
        <v>0.85305569154989103</v>
      </c>
    </row>
    <row r="1354" spans="1:2" x14ac:dyDescent="0.25">
      <c r="A1354">
        <v>1347</v>
      </c>
      <c r="B1354">
        <v>1.2525860690307078</v>
      </c>
    </row>
    <row r="1355" spans="1:2" x14ac:dyDescent="0.25">
      <c r="A1355">
        <v>1348</v>
      </c>
      <c r="B1355">
        <v>1.6482020705920322</v>
      </c>
    </row>
    <row r="1356" spans="1:2" x14ac:dyDescent="0.25">
      <c r="A1356">
        <v>1349</v>
      </c>
      <c r="B1356">
        <v>3.9607521080067309</v>
      </c>
    </row>
    <row r="1357" spans="1:2" x14ac:dyDescent="0.25">
      <c r="A1357">
        <v>1350</v>
      </c>
      <c r="B1357">
        <v>1.7729992814615758</v>
      </c>
    </row>
    <row r="1358" spans="1:2" x14ac:dyDescent="0.25">
      <c r="A1358">
        <v>1351</v>
      </c>
      <c r="B1358">
        <v>2.3476095525116221</v>
      </c>
    </row>
    <row r="1359" spans="1:2" x14ac:dyDescent="0.25">
      <c r="A1359">
        <v>1352</v>
      </c>
      <c r="B1359">
        <v>3.4293955446753648</v>
      </c>
    </row>
    <row r="1360" spans="1:2" x14ac:dyDescent="0.25">
      <c r="A1360">
        <v>1353</v>
      </c>
      <c r="B1360">
        <v>2.9569752685174375</v>
      </c>
    </row>
    <row r="1361" spans="1:2" x14ac:dyDescent="0.25">
      <c r="A1361">
        <v>1354</v>
      </c>
      <c r="B1361">
        <v>3.5181431941377683</v>
      </c>
    </row>
    <row r="1362" spans="1:2" x14ac:dyDescent="0.25">
      <c r="A1362">
        <v>1355</v>
      </c>
      <c r="B1362">
        <v>1.4627132839361647</v>
      </c>
    </row>
    <row r="1363" spans="1:2" x14ac:dyDescent="0.25">
      <c r="A1363">
        <v>1356</v>
      </c>
      <c r="B1363">
        <v>1.9959121121508789</v>
      </c>
    </row>
    <row r="1364" spans="1:2" x14ac:dyDescent="0.25">
      <c r="A1364">
        <v>1357</v>
      </c>
      <c r="B1364">
        <v>1.8094149774187569</v>
      </c>
    </row>
    <row r="1365" spans="1:2" x14ac:dyDescent="0.25">
      <c r="A1365">
        <v>1358</v>
      </c>
      <c r="B1365">
        <v>1.8630566762827692</v>
      </c>
    </row>
    <row r="1366" spans="1:2" x14ac:dyDescent="0.25">
      <c r="A1366">
        <v>1359</v>
      </c>
      <c r="B1366">
        <v>1.5566325840568089</v>
      </c>
    </row>
    <row r="1367" spans="1:2" x14ac:dyDescent="0.25">
      <c r="A1367">
        <v>1360</v>
      </c>
      <c r="B1367">
        <v>1.5221248549483934</v>
      </c>
    </row>
    <row r="1368" spans="1:2" x14ac:dyDescent="0.25">
      <c r="A1368">
        <v>1361</v>
      </c>
      <c r="B1368">
        <v>0.43462678701659274</v>
      </c>
    </row>
    <row r="1369" spans="1:2" x14ac:dyDescent="0.25">
      <c r="A1369">
        <v>1362</v>
      </c>
      <c r="B1369">
        <v>2.8919152576885594</v>
      </c>
    </row>
    <row r="1370" spans="1:2" x14ac:dyDescent="0.25">
      <c r="A1370">
        <v>1363</v>
      </c>
      <c r="B1370">
        <v>0.88026333364194276</v>
      </c>
    </row>
    <row r="1371" spans="1:2" x14ac:dyDescent="0.25">
      <c r="A1371">
        <v>1364</v>
      </c>
      <c r="B1371">
        <v>2.7388245709596775</v>
      </c>
    </row>
    <row r="1372" spans="1:2" x14ac:dyDescent="0.25">
      <c r="A1372">
        <v>1365</v>
      </c>
      <c r="B1372">
        <v>1.1878480225207206</v>
      </c>
    </row>
    <row r="1373" spans="1:2" x14ac:dyDescent="0.25">
      <c r="A1373">
        <v>1366</v>
      </c>
      <c r="B1373">
        <v>2.5246016224827281</v>
      </c>
    </row>
    <row r="1374" spans="1:2" x14ac:dyDescent="0.25">
      <c r="A1374">
        <v>1367</v>
      </c>
      <c r="B1374">
        <v>0.36520458701487368</v>
      </c>
    </row>
    <row r="1375" spans="1:2" x14ac:dyDescent="0.25">
      <c r="A1375">
        <v>1368</v>
      </c>
      <c r="B1375">
        <v>3.8034151504257188</v>
      </c>
    </row>
    <row r="1376" spans="1:2" x14ac:dyDescent="0.25">
      <c r="A1376">
        <v>1369</v>
      </c>
      <c r="B1376">
        <v>3.0466051269828514</v>
      </c>
    </row>
    <row r="1377" spans="1:2" x14ac:dyDescent="0.25">
      <c r="A1377">
        <v>1370</v>
      </c>
      <c r="B1377">
        <v>1.2761837677518983</v>
      </c>
    </row>
    <row r="1378" spans="1:2" x14ac:dyDescent="0.25">
      <c r="A1378">
        <v>1371</v>
      </c>
      <c r="B1378">
        <v>1.3278127753683897</v>
      </c>
    </row>
    <row r="1379" spans="1:2" x14ac:dyDescent="0.25">
      <c r="A1379">
        <v>1372</v>
      </c>
      <c r="B1379">
        <v>2.6302628627118443</v>
      </c>
    </row>
    <row r="1380" spans="1:2" x14ac:dyDescent="0.25">
      <c r="A1380">
        <v>1373</v>
      </c>
      <c r="B1380">
        <v>2.7913238380145713</v>
      </c>
    </row>
    <row r="1381" spans="1:2" x14ac:dyDescent="0.25">
      <c r="A1381">
        <v>1374</v>
      </c>
      <c r="B1381">
        <v>2.7881982031276222</v>
      </c>
    </row>
    <row r="1382" spans="1:2" x14ac:dyDescent="0.25">
      <c r="A1382">
        <v>1375</v>
      </c>
      <c r="B1382">
        <v>1.7654613136398103</v>
      </c>
    </row>
    <row r="1383" spans="1:2" x14ac:dyDescent="0.25">
      <c r="A1383">
        <v>1376</v>
      </c>
      <c r="B1383">
        <v>2.747699643869542</v>
      </c>
    </row>
    <row r="1384" spans="1:2" x14ac:dyDescent="0.25">
      <c r="A1384">
        <v>1377</v>
      </c>
      <c r="B1384">
        <v>1.2680960191291573</v>
      </c>
    </row>
    <row r="1385" spans="1:2" x14ac:dyDescent="0.25">
      <c r="A1385">
        <v>1378</v>
      </c>
      <c r="B1385">
        <v>2.3215311232813955</v>
      </c>
    </row>
    <row r="1386" spans="1:2" x14ac:dyDescent="0.25">
      <c r="A1386">
        <v>1379</v>
      </c>
      <c r="B1386">
        <v>0.98924304906065663</v>
      </c>
    </row>
    <row r="1387" spans="1:2" x14ac:dyDescent="0.25">
      <c r="A1387">
        <v>1380</v>
      </c>
      <c r="B1387">
        <v>3.2983947310356276</v>
      </c>
    </row>
    <row r="1388" spans="1:2" x14ac:dyDescent="0.25">
      <c r="A1388">
        <v>1381</v>
      </c>
      <c r="B1388">
        <v>2.139630341936956</v>
      </c>
    </row>
    <row r="1389" spans="1:2" x14ac:dyDescent="0.25">
      <c r="A1389">
        <v>1382</v>
      </c>
      <c r="B1389">
        <v>2.6248042583815376</v>
      </c>
    </row>
    <row r="1390" spans="1:2" x14ac:dyDescent="0.25">
      <c r="A1390">
        <v>1383</v>
      </c>
      <c r="B1390">
        <v>1.1079940300852167</v>
      </c>
    </row>
    <row r="1391" spans="1:2" x14ac:dyDescent="0.25">
      <c r="A1391">
        <v>1384</v>
      </c>
      <c r="B1391">
        <v>1.2678457324651884</v>
      </c>
    </row>
    <row r="1392" spans="1:2" x14ac:dyDescent="0.25">
      <c r="A1392">
        <v>1385</v>
      </c>
      <c r="B1392">
        <v>1.3503097865853246</v>
      </c>
    </row>
    <row r="1393" spans="1:2" x14ac:dyDescent="0.25">
      <c r="A1393">
        <v>1386</v>
      </c>
      <c r="B1393">
        <v>-6.3660639407096875E-2</v>
      </c>
    </row>
    <row r="1394" spans="1:2" x14ac:dyDescent="0.25">
      <c r="A1394">
        <v>1387</v>
      </c>
      <c r="B1394">
        <v>1.127921379855231</v>
      </c>
    </row>
    <row r="1395" spans="1:2" x14ac:dyDescent="0.25">
      <c r="A1395">
        <v>1388</v>
      </c>
      <c r="B1395">
        <v>2.3879390044244388</v>
      </c>
    </row>
    <row r="1396" spans="1:2" x14ac:dyDescent="0.25">
      <c r="A1396">
        <v>1389</v>
      </c>
      <c r="B1396">
        <v>-5.5392332592984594E-2</v>
      </c>
    </row>
    <row r="1397" spans="1:2" x14ac:dyDescent="0.25">
      <c r="A1397">
        <v>1390</v>
      </c>
      <c r="B1397">
        <v>1.6264377345727485</v>
      </c>
    </row>
    <row r="1398" spans="1:2" x14ac:dyDescent="0.25">
      <c r="A1398">
        <v>1391</v>
      </c>
      <c r="B1398">
        <v>2.5148937646466809</v>
      </c>
    </row>
    <row r="1399" spans="1:2" x14ac:dyDescent="0.25">
      <c r="A1399">
        <v>1392</v>
      </c>
      <c r="B1399">
        <v>0.82383220622727626</v>
      </c>
    </row>
    <row r="1400" spans="1:2" x14ac:dyDescent="0.25">
      <c r="A1400">
        <v>1393</v>
      </c>
      <c r="B1400">
        <v>0.59396754736989688</v>
      </c>
    </row>
    <row r="1401" spans="1:2" x14ac:dyDescent="0.25">
      <c r="A1401">
        <v>1394</v>
      </c>
      <c r="B1401">
        <v>3.388493605746028</v>
      </c>
    </row>
    <row r="1402" spans="1:2" x14ac:dyDescent="0.25">
      <c r="A1402">
        <v>1395</v>
      </c>
      <c r="B1402">
        <v>3.0532390465370729</v>
      </c>
    </row>
    <row r="1403" spans="1:2" x14ac:dyDescent="0.25">
      <c r="A1403">
        <v>1396</v>
      </c>
      <c r="B1403">
        <v>1.3724020790158655</v>
      </c>
    </row>
    <row r="1404" spans="1:2" x14ac:dyDescent="0.25">
      <c r="A1404">
        <v>1397</v>
      </c>
      <c r="B1404">
        <v>3.0817420025973625</v>
      </c>
    </row>
    <row r="1405" spans="1:2" x14ac:dyDescent="0.25">
      <c r="A1405">
        <v>1398</v>
      </c>
      <c r="B1405">
        <v>2.9080410473735547</v>
      </c>
    </row>
    <row r="1406" spans="1:2" x14ac:dyDescent="0.25">
      <c r="A1406">
        <v>1399</v>
      </c>
      <c r="B1406">
        <v>2.8918780413726863</v>
      </c>
    </row>
    <row r="1407" spans="1:2" x14ac:dyDescent="0.25">
      <c r="A1407">
        <v>1400</v>
      </c>
      <c r="B1407">
        <v>1.9294444127896753</v>
      </c>
    </row>
    <row r="1408" spans="1:2" x14ac:dyDescent="0.25">
      <c r="A1408">
        <v>1401</v>
      </c>
      <c r="B1408">
        <v>0.36112886920705778</v>
      </c>
    </row>
    <row r="1409" spans="1:2" x14ac:dyDescent="0.25">
      <c r="A1409">
        <v>1402</v>
      </c>
      <c r="B1409">
        <v>1.0060246893650291</v>
      </c>
    </row>
    <row r="1410" spans="1:2" x14ac:dyDescent="0.25">
      <c r="A1410">
        <v>1403</v>
      </c>
      <c r="B1410">
        <v>2.8312528747114891</v>
      </c>
    </row>
    <row r="1411" spans="1:2" x14ac:dyDescent="0.25">
      <c r="A1411">
        <v>1404</v>
      </c>
      <c r="B1411">
        <v>1.6561810668843606</v>
      </c>
    </row>
    <row r="1412" spans="1:2" x14ac:dyDescent="0.25">
      <c r="A1412">
        <v>1405</v>
      </c>
      <c r="B1412">
        <v>2.3599421369933022</v>
      </c>
    </row>
    <row r="1413" spans="1:2" x14ac:dyDescent="0.25">
      <c r="A1413">
        <v>1406</v>
      </c>
      <c r="B1413">
        <v>3.7134886295088538</v>
      </c>
    </row>
    <row r="1414" spans="1:2" x14ac:dyDescent="0.25">
      <c r="A1414">
        <v>1407</v>
      </c>
      <c r="B1414">
        <v>1.3968363162094164</v>
      </c>
    </row>
    <row r="1415" spans="1:2" x14ac:dyDescent="0.25">
      <c r="A1415">
        <v>1408</v>
      </c>
      <c r="B1415">
        <v>0.4149936087997883</v>
      </c>
    </row>
    <row r="1416" spans="1:2" x14ac:dyDescent="0.25">
      <c r="A1416">
        <v>1409</v>
      </c>
      <c r="B1416">
        <v>1.1572827581267942</v>
      </c>
    </row>
    <row r="1417" spans="1:2" x14ac:dyDescent="0.25">
      <c r="A1417">
        <v>1410</v>
      </c>
      <c r="B1417">
        <v>2.5710710570656654</v>
      </c>
    </row>
    <row r="1418" spans="1:2" x14ac:dyDescent="0.25">
      <c r="A1418">
        <v>1411</v>
      </c>
      <c r="B1418">
        <v>1.3887160663736884</v>
      </c>
    </row>
    <row r="1419" spans="1:2" x14ac:dyDescent="0.25">
      <c r="A1419">
        <v>1412</v>
      </c>
      <c r="B1419">
        <v>8.8756323919981117E-2</v>
      </c>
    </row>
    <row r="1420" spans="1:2" x14ac:dyDescent="0.25">
      <c r="A1420">
        <v>1413</v>
      </c>
      <c r="B1420">
        <v>0.90085661131440753</v>
      </c>
    </row>
    <row r="1421" spans="1:2" x14ac:dyDescent="0.25">
      <c r="A1421">
        <v>1414</v>
      </c>
      <c r="B1421">
        <v>2.1048884318989654</v>
      </c>
    </row>
    <row r="1422" spans="1:2" x14ac:dyDescent="0.25">
      <c r="A1422">
        <v>1415</v>
      </c>
      <c r="B1422">
        <v>0.5460294779775825</v>
      </c>
    </row>
    <row r="1423" spans="1:2" x14ac:dyDescent="0.25">
      <c r="A1423">
        <v>1416</v>
      </c>
      <c r="B1423">
        <v>2.3169968150105866</v>
      </c>
    </row>
    <row r="1424" spans="1:2" x14ac:dyDescent="0.25">
      <c r="A1424">
        <v>1417</v>
      </c>
      <c r="B1424">
        <v>0.19182472854857235</v>
      </c>
    </row>
    <row r="1425" spans="1:2" x14ac:dyDescent="0.25">
      <c r="A1425">
        <v>1418</v>
      </c>
      <c r="B1425">
        <v>0.69408233709556511</v>
      </c>
    </row>
    <row r="1426" spans="1:2" x14ac:dyDescent="0.25">
      <c r="A1426">
        <v>1419</v>
      </c>
      <c r="B1426">
        <v>0.50745273788690315</v>
      </c>
    </row>
    <row r="1427" spans="1:2" x14ac:dyDescent="0.25">
      <c r="A1427">
        <v>1420</v>
      </c>
      <c r="B1427">
        <v>3.3474486952022833</v>
      </c>
    </row>
    <row r="1428" spans="1:2" x14ac:dyDescent="0.25">
      <c r="A1428">
        <v>1421</v>
      </c>
      <c r="B1428">
        <v>3.3298743152545787</v>
      </c>
    </row>
    <row r="1429" spans="1:2" x14ac:dyDescent="0.25">
      <c r="A1429">
        <v>1422</v>
      </c>
      <c r="B1429">
        <v>3.1093393781612599</v>
      </c>
    </row>
    <row r="1430" spans="1:2" x14ac:dyDescent="0.25">
      <c r="A1430">
        <v>1423</v>
      </c>
      <c r="B1430">
        <v>2.8294066584705124E-2</v>
      </c>
    </row>
    <row r="1431" spans="1:2" x14ac:dyDescent="0.25">
      <c r="A1431">
        <v>1424</v>
      </c>
      <c r="B1431">
        <v>0.44238207264580387</v>
      </c>
    </row>
    <row r="1432" spans="1:2" x14ac:dyDescent="0.25">
      <c r="A1432">
        <v>1425</v>
      </c>
      <c r="B1432">
        <v>4.0323204749974852</v>
      </c>
    </row>
    <row r="1433" spans="1:2" x14ac:dyDescent="0.25">
      <c r="A1433">
        <v>1426</v>
      </c>
      <c r="B1433">
        <v>-6.2358370973955912E-2</v>
      </c>
    </row>
    <row r="1434" spans="1:2" x14ac:dyDescent="0.25">
      <c r="A1434">
        <v>1427</v>
      </c>
      <c r="B1434">
        <v>4.1539168420425385</v>
      </c>
    </row>
    <row r="1435" spans="1:2" x14ac:dyDescent="0.25">
      <c r="A1435">
        <v>1428</v>
      </c>
      <c r="B1435">
        <v>3.1008296813669398</v>
      </c>
    </row>
    <row r="1436" spans="1:2" x14ac:dyDescent="0.25">
      <c r="A1436">
        <v>1429</v>
      </c>
      <c r="B1436">
        <v>3.3075873395735638</v>
      </c>
    </row>
    <row r="1437" spans="1:2" x14ac:dyDescent="0.25">
      <c r="A1437">
        <v>1430</v>
      </c>
      <c r="B1437">
        <v>0.53084647038357069</v>
      </c>
    </row>
    <row r="1438" spans="1:2" x14ac:dyDescent="0.25">
      <c r="A1438">
        <v>1431</v>
      </c>
      <c r="B1438">
        <v>1.695676661646121</v>
      </c>
    </row>
    <row r="1439" spans="1:2" x14ac:dyDescent="0.25">
      <c r="A1439">
        <v>1432</v>
      </c>
      <c r="B1439">
        <v>1.2626084969320122</v>
      </c>
    </row>
    <row r="1440" spans="1:2" x14ac:dyDescent="0.25">
      <c r="A1440">
        <v>1433</v>
      </c>
      <c r="B1440">
        <v>-1.1087652851418861</v>
      </c>
    </row>
    <row r="1441" spans="1:2" x14ac:dyDescent="0.25">
      <c r="A1441">
        <v>1434</v>
      </c>
      <c r="B1441">
        <v>3.1124030078594709</v>
      </c>
    </row>
    <row r="1442" spans="1:2" x14ac:dyDescent="0.25">
      <c r="A1442">
        <v>1435</v>
      </c>
      <c r="B1442">
        <v>0.84423165747812412</v>
      </c>
    </row>
    <row r="1443" spans="1:2" x14ac:dyDescent="0.25">
      <c r="A1443">
        <v>1436</v>
      </c>
      <c r="B1443">
        <v>0.78333717397957092</v>
      </c>
    </row>
    <row r="1444" spans="1:2" x14ac:dyDescent="0.25">
      <c r="A1444">
        <v>1437</v>
      </c>
      <c r="B1444">
        <v>2.5191650791044773</v>
      </c>
    </row>
    <row r="1445" spans="1:2" x14ac:dyDescent="0.25">
      <c r="A1445">
        <v>1438</v>
      </c>
      <c r="B1445">
        <v>2.2043496498583566</v>
      </c>
    </row>
    <row r="1446" spans="1:2" x14ac:dyDescent="0.25">
      <c r="A1446">
        <v>1439</v>
      </c>
      <c r="B1446">
        <v>0.81681967107759412</v>
      </c>
    </row>
    <row r="1447" spans="1:2" x14ac:dyDescent="0.25">
      <c r="A1447">
        <v>1440</v>
      </c>
      <c r="B1447">
        <v>1.3555771944122936</v>
      </c>
    </row>
    <row r="1448" spans="1:2" x14ac:dyDescent="0.25">
      <c r="A1448">
        <v>1441</v>
      </c>
      <c r="B1448">
        <v>1.5489228204163952</v>
      </c>
    </row>
    <row r="1449" spans="1:2" x14ac:dyDescent="0.25">
      <c r="A1449">
        <v>1442</v>
      </c>
      <c r="B1449">
        <v>0.42878597001751584</v>
      </c>
    </row>
    <row r="1450" spans="1:2" x14ac:dyDescent="0.25">
      <c r="A1450">
        <v>1443</v>
      </c>
      <c r="B1450">
        <v>2.1727373086990913</v>
      </c>
    </row>
    <row r="1451" spans="1:2" x14ac:dyDescent="0.25">
      <c r="A1451">
        <v>1444</v>
      </c>
      <c r="B1451">
        <v>1.1351962610847881</v>
      </c>
    </row>
    <row r="1452" spans="1:2" x14ac:dyDescent="0.25">
      <c r="A1452">
        <v>1445</v>
      </c>
      <c r="B1452">
        <v>1.3754018258711789</v>
      </c>
    </row>
    <row r="1453" spans="1:2" x14ac:dyDescent="0.25">
      <c r="A1453">
        <v>1446</v>
      </c>
      <c r="B1453">
        <v>-0.14981706880536327</v>
      </c>
    </row>
    <row r="1454" spans="1:2" x14ac:dyDescent="0.25">
      <c r="A1454">
        <v>1447</v>
      </c>
      <c r="B1454">
        <v>2.2607014882450547</v>
      </c>
    </row>
    <row r="1455" spans="1:2" x14ac:dyDescent="0.25">
      <c r="A1455">
        <v>1448</v>
      </c>
      <c r="B1455">
        <v>2.5677395030933878</v>
      </c>
    </row>
    <row r="1456" spans="1:2" x14ac:dyDescent="0.25">
      <c r="A1456">
        <v>1449</v>
      </c>
      <c r="B1456">
        <v>2.586171398433974</v>
      </c>
    </row>
    <row r="1457" spans="1:2" x14ac:dyDescent="0.25">
      <c r="A1457">
        <v>1450</v>
      </c>
      <c r="B1457">
        <v>1.9650279676384561</v>
      </c>
    </row>
    <row r="1458" spans="1:2" x14ac:dyDescent="0.25">
      <c r="A1458">
        <v>1451</v>
      </c>
      <c r="B1458">
        <v>2.3756557904457027</v>
      </c>
    </row>
    <row r="1459" spans="1:2" x14ac:dyDescent="0.25">
      <c r="A1459">
        <v>1452</v>
      </c>
      <c r="B1459">
        <v>2.393110974825007</v>
      </c>
    </row>
    <row r="1460" spans="1:2" x14ac:dyDescent="0.25">
      <c r="A1460">
        <v>1453</v>
      </c>
      <c r="B1460">
        <v>0.76728492044008467</v>
      </c>
    </row>
    <row r="1461" spans="1:2" x14ac:dyDescent="0.25">
      <c r="A1461">
        <v>1454</v>
      </c>
      <c r="B1461">
        <v>0.97717718684037647</v>
      </c>
    </row>
    <row r="1462" spans="1:2" x14ac:dyDescent="0.25">
      <c r="A1462">
        <v>1455</v>
      </c>
      <c r="B1462">
        <v>1.077037400534004</v>
      </c>
    </row>
    <row r="1463" spans="1:2" x14ac:dyDescent="0.25">
      <c r="A1463">
        <v>1456</v>
      </c>
      <c r="B1463">
        <v>2.9457070268024088</v>
      </c>
    </row>
    <row r="1464" spans="1:2" x14ac:dyDescent="0.25">
      <c r="A1464">
        <v>1457</v>
      </c>
      <c r="B1464">
        <v>1.0907236216414082</v>
      </c>
    </row>
    <row r="1465" spans="1:2" x14ac:dyDescent="0.25">
      <c r="A1465">
        <v>1458</v>
      </c>
      <c r="B1465">
        <v>2.5717144739190259</v>
      </c>
    </row>
    <row r="1466" spans="1:2" x14ac:dyDescent="0.25">
      <c r="A1466">
        <v>1459</v>
      </c>
      <c r="B1466">
        <v>1.2141156167701699</v>
      </c>
    </row>
    <row r="1467" spans="1:2" x14ac:dyDescent="0.25">
      <c r="A1467">
        <v>1460</v>
      </c>
      <c r="B1467">
        <v>1.446047683257909</v>
      </c>
    </row>
    <row r="1468" spans="1:2" x14ac:dyDescent="0.25">
      <c r="A1468">
        <v>1461</v>
      </c>
      <c r="B1468">
        <v>2.4778225193207088</v>
      </c>
    </row>
    <row r="1469" spans="1:2" x14ac:dyDescent="0.25">
      <c r="A1469">
        <v>1462</v>
      </c>
      <c r="B1469">
        <v>2.3772594861944292</v>
      </c>
    </row>
    <row r="1470" spans="1:2" x14ac:dyDescent="0.25">
      <c r="A1470">
        <v>1463</v>
      </c>
      <c r="B1470">
        <v>2.5324142104364267</v>
      </c>
    </row>
    <row r="1471" spans="1:2" x14ac:dyDescent="0.25">
      <c r="A1471">
        <v>1464</v>
      </c>
      <c r="B1471">
        <v>1.647904363158684</v>
      </c>
    </row>
    <row r="1472" spans="1:2" x14ac:dyDescent="0.25">
      <c r="A1472">
        <v>1465</v>
      </c>
      <c r="B1472">
        <v>0.32391010106267681</v>
      </c>
    </row>
    <row r="1473" spans="1:2" x14ac:dyDescent="0.25">
      <c r="A1473">
        <v>1466</v>
      </c>
      <c r="B1473">
        <v>1.2469911114686831</v>
      </c>
    </row>
    <row r="1474" spans="1:2" x14ac:dyDescent="0.25">
      <c r="A1474">
        <v>1467</v>
      </c>
      <c r="B1474">
        <v>4.9923894856321338</v>
      </c>
    </row>
    <row r="1475" spans="1:2" x14ac:dyDescent="0.25">
      <c r="A1475">
        <v>1468</v>
      </c>
      <c r="B1475">
        <v>1.0662262885173766</v>
      </c>
    </row>
    <row r="1476" spans="1:2" x14ac:dyDescent="0.25">
      <c r="A1476">
        <v>1469</v>
      </c>
      <c r="B1476">
        <v>3.1523841894501237</v>
      </c>
    </row>
    <row r="1477" spans="1:2" x14ac:dyDescent="0.25">
      <c r="A1477">
        <v>1470</v>
      </c>
      <c r="B1477">
        <v>1.7704452415928695</v>
      </c>
    </row>
    <row r="1478" spans="1:2" x14ac:dyDescent="0.25">
      <c r="A1478">
        <v>1471</v>
      </c>
      <c r="B1478">
        <v>-0.38856906938472369</v>
      </c>
    </row>
    <row r="1479" spans="1:2" x14ac:dyDescent="0.25">
      <c r="A1479">
        <v>1472</v>
      </c>
      <c r="B1479">
        <v>1.8313916896159217</v>
      </c>
    </row>
    <row r="1480" spans="1:2" x14ac:dyDescent="0.25">
      <c r="A1480">
        <v>1473</v>
      </c>
      <c r="B1480">
        <v>0.36468633633020109</v>
      </c>
    </row>
    <row r="1481" spans="1:2" x14ac:dyDescent="0.25">
      <c r="A1481">
        <v>1474</v>
      </c>
      <c r="B1481">
        <v>0.82802146475562055</v>
      </c>
    </row>
    <row r="1482" spans="1:2" x14ac:dyDescent="0.25">
      <c r="A1482">
        <v>1475</v>
      </c>
      <c r="B1482">
        <v>2.196497337578375</v>
      </c>
    </row>
    <row r="1483" spans="1:2" x14ac:dyDescent="0.25">
      <c r="A1483">
        <v>1476</v>
      </c>
      <c r="B1483">
        <v>1.1880088061163336</v>
      </c>
    </row>
    <row r="1484" spans="1:2" x14ac:dyDescent="0.25">
      <c r="A1484">
        <v>1477</v>
      </c>
      <c r="B1484">
        <v>1.7714605630136295</v>
      </c>
    </row>
    <row r="1485" spans="1:2" x14ac:dyDescent="0.25">
      <c r="A1485">
        <v>1478</v>
      </c>
      <c r="B1485">
        <v>3.1879380599992775</v>
      </c>
    </row>
    <row r="1486" spans="1:2" x14ac:dyDescent="0.25">
      <c r="A1486">
        <v>1479</v>
      </c>
      <c r="B1486">
        <v>1.2454196080194628</v>
      </c>
    </row>
    <row r="1487" spans="1:2" x14ac:dyDescent="0.25">
      <c r="A1487">
        <v>1480</v>
      </c>
      <c r="B1487">
        <v>1.50664484693192</v>
      </c>
    </row>
    <row r="1488" spans="1:2" x14ac:dyDescent="0.25">
      <c r="A1488">
        <v>1481</v>
      </c>
      <c r="B1488">
        <v>0.66251546559279673</v>
      </c>
    </row>
    <row r="1489" spans="1:2" x14ac:dyDescent="0.25">
      <c r="A1489">
        <v>1482</v>
      </c>
      <c r="B1489">
        <v>1.8515098256418088</v>
      </c>
    </row>
    <row r="1490" spans="1:2" x14ac:dyDescent="0.25">
      <c r="A1490">
        <v>1483</v>
      </c>
      <c r="B1490">
        <v>2.200287718325376</v>
      </c>
    </row>
    <row r="1491" spans="1:2" x14ac:dyDescent="0.25">
      <c r="A1491">
        <v>1484</v>
      </c>
      <c r="B1491">
        <v>1.9127042395953073</v>
      </c>
    </row>
    <row r="1492" spans="1:2" x14ac:dyDescent="0.25">
      <c r="A1492">
        <v>1485</v>
      </c>
      <c r="B1492">
        <v>1.0149382855242091</v>
      </c>
    </row>
    <row r="1493" spans="1:2" x14ac:dyDescent="0.25">
      <c r="A1493">
        <v>1486</v>
      </c>
      <c r="B1493">
        <v>2.0841021109856128</v>
      </c>
    </row>
    <row r="1494" spans="1:2" x14ac:dyDescent="0.25">
      <c r="A1494">
        <v>1487</v>
      </c>
      <c r="B1494">
        <v>3.1612340127878493</v>
      </c>
    </row>
    <row r="1495" spans="1:2" x14ac:dyDescent="0.25">
      <c r="A1495">
        <v>1488</v>
      </c>
      <c r="B1495">
        <v>0.99951719032583275</v>
      </c>
    </row>
    <row r="1496" spans="1:2" x14ac:dyDescent="0.25">
      <c r="A1496">
        <v>1489</v>
      </c>
      <c r="B1496">
        <v>1.6503032603542811</v>
      </c>
    </row>
    <row r="1497" spans="1:2" x14ac:dyDescent="0.25">
      <c r="A1497">
        <v>1490</v>
      </c>
      <c r="B1497">
        <v>4.6126090741943617</v>
      </c>
    </row>
    <row r="1498" spans="1:2" x14ac:dyDescent="0.25">
      <c r="A1498">
        <v>1491</v>
      </c>
      <c r="B1498">
        <v>0.34648495266960477</v>
      </c>
    </row>
    <row r="1499" spans="1:2" x14ac:dyDescent="0.25">
      <c r="A1499">
        <v>1492</v>
      </c>
      <c r="B1499">
        <v>1.7816435721707886</v>
      </c>
    </row>
    <row r="1500" spans="1:2" x14ac:dyDescent="0.25">
      <c r="A1500">
        <v>1493</v>
      </c>
      <c r="B1500">
        <v>1.8347482810512739</v>
      </c>
    </row>
    <row r="1501" spans="1:2" x14ac:dyDescent="0.25">
      <c r="A1501">
        <v>1494</v>
      </c>
      <c r="B1501">
        <v>3.8293108847312749</v>
      </c>
    </row>
    <row r="1502" spans="1:2" x14ac:dyDescent="0.25">
      <c r="A1502">
        <v>1495</v>
      </c>
      <c r="B1502">
        <v>0.82967516980382539</v>
      </c>
    </row>
    <row r="1503" spans="1:2" x14ac:dyDescent="0.25">
      <c r="A1503">
        <v>1496</v>
      </c>
      <c r="B1503">
        <v>2.7639043924462205</v>
      </c>
    </row>
    <row r="1504" spans="1:2" x14ac:dyDescent="0.25">
      <c r="A1504">
        <v>1497</v>
      </c>
      <c r="B1504">
        <v>0.88721748268567224</v>
      </c>
    </row>
    <row r="1505" spans="1:2" x14ac:dyDescent="0.25">
      <c r="A1505">
        <v>1498</v>
      </c>
      <c r="B1505">
        <v>0.79104067194177374</v>
      </c>
    </row>
    <row r="1506" spans="1:2" x14ac:dyDescent="0.25">
      <c r="A1506">
        <v>1499</v>
      </c>
      <c r="B1506">
        <v>3.2630758747520039</v>
      </c>
    </row>
    <row r="1507" spans="1:2" x14ac:dyDescent="0.25">
      <c r="A1507">
        <v>1500</v>
      </c>
      <c r="B1507">
        <v>3.0465510673995988</v>
      </c>
    </row>
    <row r="1508" spans="1:2" x14ac:dyDescent="0.25">
      <c r="A1508">
        <v>1501</v>
      </c>
      <c r="B1508">
        <v>0.25668552431958602</v>
      </c>
    </row>
    <row r="1509" spans="1:2" x14ac:dyDescent="0.25">
      <c r="A1509">
        <v>1502</v>
      </c>
      <c r="B1509">
        <v>2.6314247272070874</v>
      </c>
    </row>
    <row r="1510" spans="1:2" x14ac:dyDescent="0.25">
      <c r="A1510">
        <v>1503</v>
      </c>
      <c r="B1510">
        <v>2.4052096330301751</v>
      </c>
    </row>
    <row r="1511" spans="1:2" x14ac:dyDescent="0.25">
      <c r="A1511">
        <v>1504</v>
      </c>
      <c r="B1511">
        <v>1.6172688041915881</v>
      </c>
    </row>
    <row r="1512" spans="1:2" x14ac:dyDescent="0.25">
      <c r="A1512">
        <v>1505</v>
      </c>
      <c r="B1512">
        <v>1.0667138662363103</v>
      </c>
    </row>
    <row r="1513" spans="1:2" x14ac:dyDescent="0.25">
      <c r="A1513">
        <v>1506</v>
      </c>
      <c r="B1513">
        <v>1.1941883330315806</v>
      </c>
    </row>
    <row r="1514" spans="1:2" x14ac:dyDescent="0.25">
      <c r="A1514">
        <v>1507</v>
      </c>
      <c r="B1514">
        <v>2.6380714109487933</v>
      </c>
    </row>
    <row r="1515" spans="1:2" x14ac:dyDescent="0.25">
      <c r="A1515">
        <v>1508</v>
      </c>
      <c r="B1515">
        <v>1.6830416991178319</v>
      </c>
    </row>
    <row r="1516" spans="1:2" x14ac:dyDescent="0.25">
      <c r="A1516">
        <v>1509</v>
      </c>
      <c r="B1516">
        <v>-0.1355338929054124</v>
      </c>
    </row>
    <row r="1517" spans="1:2" x14ac:dyDescent="0.25">
      <c r="A1517">
        <v>1510</v>
      </c>
      <c r="B1517">
        <v>3.0152586752282948</v>
      </c>
    </row>
    <row r="1518" spans="1:2" x14ac:dyDescent="0.25">
      <c r="A1518">
        <v>1511</v>
      </c>
      <c r="B1518">
        <v>3.2141708343936193</v>
      </c>
    </row>
    <row r="1519" spans="1:2" x14ac:dyDescent="0.25">
      <c r="A1519">
        <v>1512</v>
      </c>
      <c r="B1519">
        <v>2.0978696534899317</v>
      </c>
    </row>
    <row r="1520" spans="1:2" x14ac:dyDescent="0.25">
      <c r="A1520">
        <v>1513</v>
      </c>
      <c r="B1520">
        <v>3.3148735374593463</v>
      </c>
    </row>
    <row r="1521" spans="1:2" x14ac:dyDescent="0.25">
      <c r="A1521">
        <v>1514</v>
      </c>
      <c r="B1521">
        <v>1.2515600867317827</v>
      </c>
    </row>
    <row r="1522" spans="1:2" x14ac:dyDescent="0.25">
      <c r="A1522">
        <v>1515</v>
      </c>
      <c r="B1522">
        <v>-0.7964934095999312</v>
      </c>
    </row>
    <row r="1523" spans="1:2" x14ac:dyDescent="0.25">
      <c r="A1523">
        <v>1516</v>
      </c>
      <c r="B1523">
        <v>2.8638695543462047</v>
      </c>
    </row>
    <row r="1524" spans="1:2" x14ac:dyDescent="0.25">
      <c r="A1524">
        <v>1517</v>
      </c>
      <c r="B1524">
        <v>0.91052042388290799</v>
      </c>
    </row>
    <row r="1525" spans="1:2" x14ac:dyDescent="0.25">
      <c r="A1525">
        <v>1518</v>
      </c>
      <c r="B1525">
        <v>1.3961014404347334</v>
      </c>
    </row>
    <row r="1526" spans="1:2" x14ac:dyDescent="0.25">
      <c r="A1526">
        <v>1519</v>
      </c>
      <c r="B1526">
        <v>2.4933188327037286</v>
      </c>
    </row>
    <row r="1527" spans="1:2" x14ac:dyDescent="0.25">
      <c r="A1527">
        <v>1520</v>
      </c>
      <c r="B1527">
        <v>0.90107892266666112</v>
      </c>
    </row>
    <row r="1528" spans="1:2" x14ac:dyDescent="0.25">
      <c r="A1528">
        <v>1521</v>
      </c>
      <c r="B1528">
        <v>0.72653122683346583</v>
      </c>
    </row>
    <row r="1529" spans="1:2" x14ac:dyDescent="0.25">
      <c r="A1529">
        <v>1522</v>
      </c>
      <c r="B1529">
        <v>2.8033791919421409</v>
      </c>
    </row>
    <row r="1530" spans="1:2" x14ac:dyDescent="0.25">
      <c r="A1530">
        <v>1523</v>
      </c>
      <c r="B1530">
        <v>0.33533981420376202</v>
      </c>
    </row>
    <row r="1531" spans="1:2" x14ac:dyDescent="0.25">
      <c r="A1531">
        <v>1524</v>
      </c>
      <c r="B1531">
        <v>0.20714199009728573</v>
      </c>
    </row>
    <row r="1532" spans="1:2" x14ac:dyDescent="0.25">
      <c r="A1532">
        <v>1525</v>
      </c>
      <c r="B1532">
        <v>0.66713032504368575</v>
      </c>
    </row>
    <row r="1533" spans="1:2" x14ac:dyDescent="0.25">
      <c r="A1533">
        <v>1526</v>
      </c>
      <c r="B1533">
        <v>3.4006843626544541</v>
      </c>
    </row>
    <row r="1534" spans="1:2" x14ac:dyDescent="0.25">
      <c r="A1534">
        <v>1527</v>
      </c>
      <c r="B1534">
        <v>0.1375774567352912</v>
      </c>
    </row>
    <row r="1535" spans="1:2" x14ac:dyDescent="0.25">
      <c r="A1535">
        <v>1528</v>
      </c>
      <c r="B1535">
        <v>2.0802220403383553</v>
      </c>
    </row>
    <row r="1536" spans="1:2" x14ac:dyDescent="0.25">
      <c r="A1536">
        <v>1529</v>
      </c>
      <c r="B1536">
        <v>1.2706230369775764</v>
      </c>
    </row>
    <row r="1537" spans="1:2" x14ac:dyDescent="0.25">
      <c r="A1537">
        <v>1530</v>
      </c>
      <c r="B1537">
        <v>1.6983328590045672</v>
      </c>
    </row>
    <row r="1538" spans="1:2" x14ac:dyDescent="0.25">
      <c r="A1538">
        <v>1531</v>
      </c>
      <c r="B1538">
        <v>0.97743136001422815</v>
      </c>
    </row>
    <row r="1539" spans="1:2" x14ac:dyDescent="0.25">
      <c r="A1539">
        <v>1532</v>
      </c>
      <c r="B1539">
        <v>1.6392786926131018</v>
      </c>
    </row>
    <row r="1540" spans="1:2" x14ac:dyDescent="0.25">
      <c r="A1540">
        <v>1533</v>
      </c>
      <c r="B1540">
        <v>3.7926487687764143</v>
      </c>
    </row>
    <row r="1541" spans="1:2" x14ac:dyDescent="0.25">
      <c r="A1541">
        <v>1534</v>
      </c>
      <c r="B1541">
        <v>0.70861219123459662</v>
      </c>
    </row>
    <row r="1542" spans="1:2" x14ac:dyDescent="0.25">
      <c r="A1542">
        <v>1535</v>
      </c>
      <c r="B1542">
        <v>2.0576099341971084</v>
      </c>
    </row>
    <row r="1543" spans="1:2" x14ac:dyDescent="0.25">
      <c r="A1543">
        <v>1536</v>
      </c>
      <c r="B1543">
        <v>0.87349111114846312</v>
      </c>
    </row>
    <row r="1544" spans="1:2" x14ac:dyDescent="0.25">
      <c r="A1544">
        <v>1537</v>
      </c>
      <c r="B1544">
        <v>2.9421475635507157</v>
      </c>
    </row>
    <row r="1545" spans="1:2" x14ac:dyDescent="0.25">
      <c r="A1545">
        <v>1538</v>
      </c>
      <c r="B1545">
        <v>3.9863799642403888</v>
      </c>
    </row>
    <row r="1546" spans="1:2" x14ac:dyDescent="0.25">
      <c r="A1546">
        <v>1539</v>
      </c>
      <c r="B1546">
        <v>1.7840514201840632</v>
      </c>
    </row>
    <row r="1547" spans="1:2" x14ac:dyDescent="0.25">
      <c r="A1547">
        <v>1540</v>
      </c>
      <c r="B1547">
        <v>2.1940250365594567</v>
      </c>
    </row>
    <row r="1548" spans="1:2" x14ac:dyDescent="0.25">
      <c r="A1548">
        <v>1541</v>
      </c>
      <c r="B1548">
        <v>2.8307137781899865</v>
      </c>
    </row>
    <row r="1549" spans="1:2" x14ac:dyDescent="0.25">
      <c r="A1549">
        <v>1542</v>
      </c>
      <c r="B1549">
        <v>2.7787513452252401</v>
      </c>
    </row>
    <row r="1550" spans="1:2" x14ac:dyDescent="0.25">
      <c r="A1550">
        <v>1543</v>
      </c>
      <c r="B1550">
        <v>4.6382333957038666</v>
      </c>
    </row>
    <row r="1551" spans="1:2" x14ac:dyDescent="0.25">
      <c r="A1551">
        <v>1544</v>
      </c>
      <c r="B1551">
        <v>2.255201555710046</v>
      </c>
    </row>
    <row r="1552" spans="1:2" x14ac:dyDescent="0.25">
      <c r="A1552">
        <v>1545</v>
      </c>
      <c r="B1552">
        <v>2.5051178072422884</v>
      </c>
    </row>
    <row r="1553" spans="1:2" x14ac:dyDescent="0.25">
      <c r="A1553">
        <v>1546</v>
      </c>
      <c r="B1553">
        <v>3.841209248670741</v>
      </c>
    </row>
    <row r="1554" spans="1:2" x14ac:dyDescent="0.25">
      <c r="A1554">
        <v>1547</v>
      </c>
      <c r="B1554">
        <v>1.899203187703056</v>
      </c>
    </row>
    <row r="1555" spans="1:2" x14ac:dyDescent="0.25">
      <c r="A1555">
        <v>1548</v>
      </c>
      <c r="B1555">
        <v>4.0429813986705234</v>
      </c>
    </row>
    <row r="1556" spans="1:2" x14ac:dyDescent="0.25">
      <c r="A1556">
        <v>1549</v>
      </c>
      <c r="B1556">
        <v>0.91442311766791318</v>
      </c>
    </row>
    <row r="1557" spans="1:2" x14ac:dyDescent="0.25">
      <c r="A1557">
        <v>1550</v>
      </c>
      <c r="B1557">
        <v>2.6227245892835933</v>
      </c>
    </row>
    <row r="1558" spans="1:2" x14ac:dyDescent="0.25">
      <c r="A1558">
        <v>1551</v>
      </c>
      <c r="B1558">
        <v>1.8560172644653288</v>
      </c>
    </row>
    <row r="1559" spans="1:2" x14ac:dyDescent="0.25">
      <c r="A1559">
        <v>1552</v>
      </c>
      <c r="B1559">
        <v>3.2833847620466217</v>
      </c>
    </row>
    <row r="1560" spans="1:2" x14ac:dyDescent="0.25">
      <c r="A1560">
        <v>1553</v>
      </c>
      <c r="B1560">
        <v>1.9783061744935742</v>
      </c>
    </row>
    <row r="1561" spans="1:2" x14ac:dyDescent="0.25">
      <c r="A1561">
        <v>1554</v>
      </c>
      <c r="B1561">
        <v>2.5070157051509985</v>
      </c>
    </row>
    <row r="1562" spans="1:2" x14ac:dyDescent="0.25">
      <c r="A1562">
        <v>1555</v>
      </c>
      <c r="B1562">
        <v>-0.14381274041679637</v>
      </c>
    </row>
    <row r="1563" spans="1:2" x14ac:dyDescent="0.25">
      <c r="A1563">
        <v>1556</v>
      </c>
      <c r="B1563">
        <v>3.7776120684674583</v>
      </c>
    </row>
    <row r="1564" spans="1:2" x14ac:dyDescent="0.25">
      <c r="A1564">
        <v>1557</v>
      </c>
      <c r="B1564">
        <v>2.5065881588880967</v>
      </c>
    </row>
    <row r="1565" spans="1:2" x14ac:dyDescent="0.25">
      <c r="A1565">
        <v>1558</v>
      </c>
      <c r="B1565">
        <v>1.3138728375383311</v>
      </c>
    </row>
    <row r="1566" spans="1:2" x14ac:dyDescent="0.25">
      <c r="A1566">
        <v>1559</v>
      </c>
      <c r="B1566">
        <v>3.0749358290030027</v>
      </c>
    </row>
    <row r="1567" spans="1:2" x14ac:dyDescent="0.25">
      <c r="A1567">
        <v>1560</v>
      </c>
      <c r="B1567">
        <v>2.7241380257636347</v>
      </c>
    </row>
    <row r="1568" spans="1:2" x14ac:dyDescent="0.25">
      <c r="A1568">
        <v>1561</v>
      </c>
      <c r="B1568">
        <v>0.45345684063888481</v>
      </c>
    </row>
    <row r="1569" spans="1:2" x14ac:dyDescent="0.25">
      <c r="A1569">
        <v>1562</v>
      </c>
      <c r="B1569">
        <v>1.0210364641211855</v>
      </c>
    </row>
    <row r="1570" spans="1:2" x14ac:dyDescent="0.25">
      <c r="A1570">
        <v>1563</v>
      </c>
      <c r="B1570">
        <v>-0.70518319179549183</v>
      </c>
    </row>
    <row r="1571" spans="1:2" x14ac:dyDescent="0.25">
      <c r="A1571">
        <v>1564</v>
      </c>
      <c r="B1571">
        <v>3.5040413800841792</v>
      </c>
    </row>
    <row r="1572" spans="1:2" x14ac:dyDescent="0.25">
      <c r="A1572">
        <v>1565</v>
      </c>
      <c r="B1572">
        <v>1.4530379851373809</v>
      </c>
    </row>
    <row r="1573" spans="1:2" x14ac:dyDescent="0.25">
      <c r="A1573">
        <v>1566</v>
      </c>
      <c r="B1573">
        <v>4.1523398494668662</v>
      </c>
    </row>
    <row r="1574" spans="1:2" x14ac:dyDescent="0.25">
      <c r="A1574">
        <v>1567</v>
      </c>
      <c r="B1574">
        <v>1.5623371707510696</v>
      </c>
    </row>
    <row r="1575" spans="1:2" x14ac:dyDescent="0.25">
      <c r="A1575">
        <v>1568</v>
      </c>
      <c r="B1575">
        <v>-1.097495350059972</v>
      </c>
    </row>
    <row r="1576" spans="1:2" x14ac:dyDescent="0.25">
      <c r="A1576">
        <v>1569</v>
      </c>
      <c r="B1576">
        <v>2.4912586002096413</v>
      </c>
    </row>
    <row r="1577" spans="1:2" x14ac:dyDescent="0.25">
      <c r="A1577">
        <v>1570</v>
      </c>
      <c r="B1577">
        <v>5.5559367663207357</v>
      </c>
    </row>
    <row r="1578" spans="1:2" x14ac:dyDescent="0.25">
      <c r="A1578">
        <v>1571</v>
      </c>
      <c r="B1578">
        <v>3.3344414639049331</v>
      </c>
    </row>
    <row r="1579" spans="1:2" x14ac:dyDescent="0.25">
      <c r="A1579">
        <v>1572</v>
      </c>
      <c r="B1579">
        <v>2.3528573065859844</v>
      </c>
    </row>
    <row r="1580" spans="1:2" x14ac:dyDescent="0.25">
      <c r="A1580">
        <v>1573</v>
      </c>
      <c r="B1580">
        <v>-0.32999911206786159</v>
      </c>
    </row>
    <row r="1581" spans="1:2" x14ac:dyDescent="0.25">
      <c r="A1581">
        <v>1574</v>
      </c>
      <c r="B1581">
        <v>1.7339355629323079</v>
      </c>
    </row>
    <row r="1582" spans="1:2" x14ac:dyDescent="0.25">
      <c r="A1582">
        <v>1575</v>
      </c>
      <c r="B1582">
        <v>1.0564114392300779</v>
      </c>
    </row>
    <row r="1583" spans="1:2" x14ac:dyDescent="0.25">
      <c r="A1583">
        <v>1576</v>
      </c>
      <c r="B1583">
        <v>4.1851602452970171</v>
      </c>
    </row>
    <row r="1584" spans="1:2" x14ac:dyDescent="0.25">
      <c r="A1584">
        <v>1577</v>
      </c>
      <c r="B1584">
        <v>1.5426782415139118</v>
      </c>
    </row>
    <row r="1585" spans="1:2" x14ac:dyDescent="0.25">
      <c r="A1585">
        <v>1578</v>
      </c>
      <c r="B1585">
        <v>1.5938751577297787</v>
      </c>
    </row>
    <row r="1586" spans="1:2" x14ac:dyDescent="0.25">
      <c r="A1586">
        <v>1579</v>
      </c>
      <c r="B1586">
        <v>1.9550310920135938</v>
      </c>
    </row>
    <row r="1587" spans="1:2" x14ac:dyDescent="0.25">
      <c r="A1587">
        <v>1580</v>
      </c>
      <c r="B1587">
        <v>2.3082357273809584</v>
      </c>
    </row>
    <row r="1588" spans="1:2" x14ac:dyDescent="0.25">
      <c r="A1588">
        <v>1581</v>
      </c>
      <c r="B1588">
        <v>0.89898626026164119</v>
      </c>
    </row>
    <row r="1589" spans="1:2" x14ac:dyDescent="0.25">
      <c r="A1589">
        <v>1582</v>
      </c>
      <c r="B1589">
        <v>1.2505224491279354</v>
      </c>
    </row>
    <row r="1590" spans="1:2" x14ac:dyDescent="0.25">
      <c r="A1590">
        <v>1583</v>
      </c>
      <c r="B1590">
        <v>1.9543789954069206</v>
      </c>
    </row>
    <row r="1591" spans="1:2" x14ac:dyDescent="0.25">
      <c r="A1591">
        <v>1584</v>
      </c>
      <c r="B1591">
        <v>2.3125417968774298</v>
      </c>
    </row>
    <row r="1592" spans="1:2" x14ac:dyDescent="0.25">
      <c r="A1592">
        <v>1585</v>
      </c>
      <c r="B1592">
        <v>0.32971840427005361</v>
      </c>
    </row>
    <row r="1593" spans="1:2" x14ac:dyDescent="0.25">
      <c r="A1593">
        <v>1586</v>
      </c>
      <c r="B1593">
        <v>0.18526259016228663</v>
      </c>
    </row>
    <row r="1594" spans="1:2" x14ac:dyDescent="0.25">
      <c r="A1594">
        <v>1587</v>
      </c>
      <c r="B1594">
        <v>1.0614646180351124</v>
      </c>
    </row>
    <row r="1595" spans="1:2" x14ac:dyDescent="0.25">
      <c r="A1595">
        <v>1588</v>
      </c>
      <c r="B1595">
        <v>0.36318099103637858</v>
      </c>
    </row>
    <row r="1596" spans="1:2" x14ac:dyDescent="0.25">
      <c r="A1596">
        <v>1589</v>
      </c>
      <c r="B1596">
        <v>0.3558017750751179</v>
      </c>
    </row>
    <row r="1597" spans="1:2" x14ac:dyDescent="0.25">
      <c r="A1597">
        <v>1590</v>
      </c>
      <c r="B1597">
        <v>0.56078110046770968</v>
      </c>
    </row>
    <row r="1598" spans="1:2" x14ac:dyDescent="0.25">
      <c r="A1598">
        <v>1591</v>
      </c>
      <c r="B1598">
        <v>2.048688081976926</v>
      </c>
    </row>
    <row r="1599" spans="1:2" x14ac:dyDescent="0.25">
      <c r="A1599">
        <v>1592</v>
      </c>
      <c r="B1599">
        <v>3.2382531954643778</v>
      </c>
    </row>
    <row r="1600" spans="1:2" x14ac:dyDescent="0.25">
      <c r="A1600">
        <v>1593</v>
      </c>
      <c r="B1600">
        <v>2.3987514973546471</v>
      </c>
    </row>
    <row r="1601" spans="1:2" x14ac:dyDescent="0.25">
      <c r="A1601">
        <v>1594</v>
      </c>
      <c r="B1601">
        <v>2.0829653504432954</v>
      </c>
    </row>
    <row r="1602" spans="1:2" x14ac:dyDescent="0.25">
      <c r="A1602">
        <v>1595</v>
      </c>
      <c r="B1602">
        <v>2.4801653454810388</v>
      </c>
    </row>
    <row r="1603" spans="1:2" x14ac:dyDescent="0.25">
      <c r="A1603">
        <v>1596</v>
      </c>
      <c r="B1603">
        <v>2.8309266435119076</v>
      </c>
    </row>
    <row r="1604" spans="1:2" x14ac:dyDescent="0.25">
      <c r="A1604">
        <v>1597</v>
      </c>
      <c r="B1604">
        <v>2.4837771173797414</v>
      </c>
    </row>
    <row r="1605" spans="1:2" x14ac:dyDescent="0.25">
      <c r="A1605">
        <v>1598</v>
      </c>
      <c r="B1605">
        <v>1.4988549261609945</v>
      </c>
    </row>
    <row r="1606" spans="1:2" x14ac:dyDescent="0.25">
      <c r="A1606">
        <v>1599</v>
      </c>
      <c r="B1606">
        <v>0.41588995531483608</v>
      </c>
    </row>
    <row r="1607" spans="1:2" x14ac:dyDescent="0.25">
      <c r="A1607">
        <v>1600</v>
      </c>
      <c r="B1607">
        <v>0.71314633018167917</v>
      </c>
    </row>
    <row r="1608" spans="1:2" x14ac:dyDescent="0.25">
      <c r="A1608">
        <v>1601</v>
      </c>
      <c r="B1608">
        <v>-0.18546089556231005</v>
      </c>
    </row>
    <row r="1609" spans="1:2" x14ac:dyDescent="0.25">
      <c r="A1609">
        <v>1602</v>
      </c>
      <c r="B1609">
        <v>1.418770919461309</v>
      </c>
    </row>
    <row r="1610" spans="1:2" x14ac:dyDescent="0.25">
      <c r="A1610">
        <v>1603</v>
      </c>
      <c r="B1610">
        <v>2.5793622587301273</v>
      </c>
    </row>
    <row r="1611" spans="1:2" x14ac:dyDescent="0.25">
      <c r="A1611">
        <v>1604</v>
      </c>
      <c r="B1611">
        <v>1.9121715059439506</v>
      </c>
    </row>
    <row r="1612" spans="1:2" x14ac:dyDescent="0.25">
      <c r="A1612">
        <v>1605</v>
      </c>
      <c r="B1612">
        <v>2.241446533211203</v>
      </c>
    </row>
    <row r="1613" spans="1:2" x14ac:dyDescent="0.25">
      <c r="A1613">
        <v>1606</v>
      </c>
      <c r="B1613">
        <v>2.8138838290443955</v>
      </c>
    </row>
    <row r="1614" spans="1:2" x14ac:dyDescent="0.25">
      <c r="A1614">
        <v>1607</v>
      </c>
      <c r="B1614">
        <v>1.9325006668270175</v>
      </c>
    </row>
    <row r="1615" spans="1:2" x14ac:dyDescent="0.25">
      <c r="A1615">
        <v>1608</v>
      </c>
      <c r="B1615">
        <v>4.0357626302981746</v>
      </c>
    </row>
    <row r="1616" spans="1:2" x14ac:dyDescent="0.25">
      <c r="A1616">
        <v>1609</v>
      </c>
      <c r="B1616">
        <v>2.6690285134956189</v>
      </c>
    </row>
    <row r="1617" spans="1:2" x14ac:dyDescent="0.25">
      <c r="A1617">
        <v>1610</v>
      </c>
      <c r="B1617">
        <v>3.3231195281265062</v>
      </c>
    </row>
    <row r="1618" spans="1:2" x14ac:dyDescent="0.25">
      <c r="A1618">
        <v>1611</v>
      </c>
      <c r="B1618">
        <v>1.8049946309143212</v>
      </c>
    </row>
    <row r="1619" spans="1:2" x14ac:dyDescent="0.25">
      <c r="A1619">
        <v>1612</v>
      </c>
      <c r="B1619">
        <v>1.880735732580217</v>
      </c>
    </row>
    <row r="1620" spans="1:2" x14ac:dyDescent="0.25">
      <c r="A1620">
        <v>1613</v>
      </c>
      <c r="B1620">
        <v>3.0531217506073238</v>
      </c>
    </row>
    <row r="1621" spans="1:2" x14ac:dyDescent="0.25">
      <c r="A1621">
        <v>1614</v>
      </c>
      <c r="B1621">
        <v>1.2020611944836821</v>
      </c>
    </row>
    <row r="1622" spans="1:2" x14ac:dyDescent="0.25">
      <c r="A1622">
        <v>1615</v>
      </c>
      <c r="B1622">
        <v>2.4747100029560096</v>
      </c>
    </row>
    <row r="1623" spans="1:2" x14ac:dyDescent="0.25">
      <c r="A1623">
        <v>1616</v>
      </c>
      <c r="B1623">
        <v>1.3350968693064482</v>
      </c>
    </row>
    <row r="1624" spans="1:2" x14ac:dyDescent="0.25">
      <c r="A1624">
        <v>1617</v>
      </c>
      <c r="B1624">
        <v>2.3650202265982272</v>
      </c>
    </row>
    <row r="1625" spans="1:2" x14ac:dyDescent="0.25">
      <c r="A1625">
        <v>1618</v>
      </c>
      <c r="B1625">
        <v>0.92581353571602742</v>
      </c>
    </row>
    <row r="1626" spans="1:2" x14ac:dyDescent="0.25">
      <c r="A1626">
        <v>1619</v>
      </c>
      <c r="B1626">
        <v>1.3057077629140355</v>
      </c>
    </row>
    <row r="1627" spans="1:2" x14ac:dyDescent="0.25">
      <c r="A1627">
        <v>1620</v>
      </c>
      <c r="B1627">
        <v>2.8616629051137998</v>
      </c>
    </row>
    <row r="1628" spans="1:2" x14ac:dyDescent="0.25">
      <c r="A1628">
        <v>1621</v>
      </c>
      <c r="B1628">
        <v>1.1782783241946817</v>
      </c>
    </row>
    <row r="1629" spans="1:2" x14ac:dyDescent="0.25">
      <c r="A1629">
        <v>1622</v>
      </c>
      <c r="B1629">
        <v>2.1937125412855805</v>
      </c>
    </row>
    <row r="1630" spans="1:2" x14ac:dyDescent="0.25">
      <c r="A1630">
        <v>1623</v>
      </c>
      <c r="B1630">
        <v>1.3091012271791578</v>
      </c>
    </row>
    <row r="1631" spans="1:2" x14ac:dyDescent="0.25">
      <c r="A1631">
        <v>1624</v>
      </c>
      <c r="B1631">
        <v>2.8657758155971926</v>
      </c>
    </row>
    <row r="1632" spans="1:2" x14ac:dyDescent="0.25">
      <c r="A1632">
        <v>1625</v>
      </c>
      <c r="B1632">
        <v>2.3158980615971045</v>
      </c>
    </row>
    <row r="1633" spans="1:2" x14ac:dyDescent="0.25">
      <c r="A1633">
        <v>1626</v>
      </c>
      <c r="B1633">
        <v>1.9240726334605713</v>
      </c>
    </row>
    <row r="1634" spans="1:2" x14ac:dyDescent="0.25">
      <c r="A1634">
        <v>1627</v>
      </c>
      <c r="B1634">
        <v>3.3579564314741344</v>
      </c>
    </row>
    <row r="1635" spans="1:2" x14ac:dyDescent="0.25">
      <c r="A1635">
        <v>1628</v>
      </c>
      <c r="B1635">
        <v>1.5944074808827207</v>
      </c>
    </row>
    <row r="1636" spans="1:2" x14ac:dyDescent="0.25">
      <c r="A1636">
        <v>1629</v>
      </c>
      <c r="B1636">
        <v>3.5568739744132332</v>
      </c>
    </row>
    <row r="1637" spans="1:2" x14ac:dyDescent="0.25">
      <c r="A1637">
        <v>1630</v>
      </c>
      <c r="B1637">
        <v>0.97340755816773106</v>
      </c>
    </row>
    <row r="1638" spans="1:2" x14ac:dyDescent="0.25">
      <c r="A1638">
        <v>1631</v>
      </c>
      <c r="B1638">
        <v>3.1578915924786966</v>
      </c>
    </row>
    <row r="1639" spans="1:2" x14ac:dyDescent="0.25">
      <c r="A1639">
        <v>1632</v>
      </c>
      <c r="B1639">
        <v>3.5097111174545295</v>
      </c>
    </row>
    <row r="1640" spans="1:2" x14ac:dyDescent="0.25">
      <c r="A1640">
        <v>1633</v>
      </c>
      <c r="B1640">
        <v>-0.13416077195243226</v>
      </c>
    </row>
    <row r="1641" spans="1:2" x14ac:dyDescent="0.25">
      <c r="A1641">
        <v>1634</v>
      </c>
      <c r="B1641">
        <v>2.8731678335100037</v>
      </c>
    </row>
    <row r="1642" spans="1:2" x14ac:dyDescent="0.25">
      <c r="A1642">
        <v>1635</v>
      </c>
      <c r="B1642">
        <v>3.0577383208981139</v>
      </c>
    </row>
    <row r="1643" spans="1:2" x14ac:dyDescent="0.25">
      <c r="A1643">
        <v>1636</v>
      </c>
      <c r="B1643">
        <v>2.1195234586015328</v>
      </c>
    </row>
    <row r="1644" spans="1:2" x14ac:dyDescent="0.25">
      <c r="A1644">
        <v>1637</v>
      </c>
      <c r="B1644">
        <v>1.9229425050419677</v>
      </c>
    </row>
    <row r="1645" spans="1:2" x14ac:dyDescent="0.25">
      <c r="A1645">
        <v>1638</v>
      </c>
      <c r="B1645">
        <v>1.0468260074726494</v>
      </c>
    </row>
    <row r="1646" spans="1:2" x14ac:dyDescent="0.25">
      <c r="A1646">
        <v>1639</v>
      </c>
      <c r="B1646">
        <v>2.2311360404508864</v>
      </c>
    </row>
    <row r="1647" spans="1:2" x14ac:dyDescent="0.25">
      <c r="A1647">
        <v>1640</v>
      </c>
      <c r="B1647">
        <v>3.1755037929476355</v>
      </c>
    </row>
    <row r="1648" spans="1:2" x14ac:dyDescent="0.25">
      <c r="A1648">
        <v>1641</v>
      </c>
      <c r="B1648">
        <v>1.8597261851261442</v>
      </c>
    </row>
    <row r="1649" spans="1:2" x14ac:dyDescent="0.25">
      <c r="A1649">
        <v>1642</v>
      </c>
      <c r="B1649">
        <v>4.0349830344812805</v>
      </c>
    </row>
    <row r="1650" spans="1:2" x14ac:dyDescent="0.25">
      <c r="A1650">
        <v>1643</v>
      </c>
      <c r="B1650">
        <v>1.1626760298268755</v>
      </c>
    </row>
    <row r="1651" spans="1:2" x14ac:dyDescent="0.25">
      <c r="A1651">
        <v>1644</v>
      </c>
      <c r="B1651">
        <v>2.0037521996553505</v>
      </c>
    </row>
    <row r="1652" spans="1:2" x14ac:dyDescent="0.25">
      <c r="A1652">
        <v>1645</v>
      </c>
      <c r="B1652">
        <v>1.7283629810747052</v>
      </c>
    </row>
    <row r="1653" spans="1:2" x14ac:dyDescent="0.25">
      <c r="A1653">
        <v>1646</v>
      </c>
      <c r="B1653">
        <v>1.2213977318096756</v>
      </c>
    </row>
    <row r="1654" spans="1:2" x14ac:dyDescent="0.25">
      <c r="A1654">
        <v>1647</v>
      </c>
      <c r="B1654">
        <v>1.7576902164856685</v>
      </c>
    </row>
    <row r="1655" spans="1:2" x14ac:dyDescent="0.25">
      <c r="A1655">
        <v>1648</v>
      </c>
      <c r="B1655">
        <v>2.8659878173790716</v>
      </c>
    </row>
    <row r="1656" spans="1:2" x14ac:dyDescent="0.25">
      <c r="A1656">
        <v>1649</v>
      </c>
      <c r="B1656">
        <v>1.3259792189198785</v>
      </c>
    </row>
    <row r="1657" spans="1:2" x14ac:dyDescent="0.25">
      <c r="A1657">
        <v>1650</v>
      </c>
      <c r="B1657">
        <v>2.3898893698009154</v>
      </c>
    </row>
    <row r="1658" spans="1:2" x14ac:dyDescent="0.25">
      <c r="A1658">
        <v>1651</v>
      </c>
      <c r="B1658">
        <v>1.9695054851453895</v>
      </c>
    </row>
    <row r="1659" spans="1:2" x14ac:dyDescent="0.25">
      <c r="A1659">
        <v>1652</v>
      </c>
      <c r="B1659">
        <v>4.7818447587267654</v>
      </c>
    </row>
    <row r="1660" spans="1:2" x14ac:dyDescent="0.25">
      <c r="A1660">
        <v>1653</v>
      </c>
      <c r="B1660">
        <v>1.3582325101529997</v>
      </c>
    </row>
    <row r="1661" spans="1:2" x14ac:dyDescent="0.25">
      <c r="A1661">
        <v>1654</v>
      </c>
      <c r="B1661">
        <v>4.5610901121210237</v>
      </c>
    </row>
    <row r="1662" spans="1:2" x14ac:dyDescent="0.25">
      <c r="A1662">
        <v>1655</v>
      </c>
      <c r="B1662">
        <v>1.3935344950556954</v>
      </c>
    </row>
    <row r="1663" spans="1:2" x14ac:dyDescent="0.25">
      <c r="A1663">
        <v>1656</v>
      </c>
      <c r="B1663">
        <v>0.92741652095003324</v>
      </c>
    </row>
    <row r="1664" spans="1:2" x14ac:dyDescent="0.25">
      <c r="A1664">
        <v>1657</v>
      </c>
      <c r="B1664">
        <v>1.6388176483853787</v>
      </c>
    </row>
    <row r="1665" spans="1:2" x14ac:dyDescent="0.25">
      <c r="A1665">
        <v>1658</v>
      </c>
      <c r="B1665">
        <v>4.5018403019298443</v>
      </c>
    </row>
    <row r="1666" spans="1:2" x14ac:dyDescent="0.25">
      <c r="A1666">
        <v>1659</v>
      </c>
      <c r="B1666">
        <v>5.0139462480530028E-2</v>
      </c>
    </row>
    <row r="1667" spans="1:2" x14ac:dyDescent="0.25">
      <c r="A1667">
        <v>1660</v>
      </c>
      <c r="B1667">
        <v>3.1782235181365603</v>
      </c>
    </row>
    <row r="1668" spans="1:2" x14ac:dyDescent="0.25">
      <c r="A1668">
        <v>1661</v>
      </c>
      <c r="B1668">
        <v>2.9010747899898743</v>
      </c>
    </row>
    <row r="1669" spans="1:2" x14ac:dyDescent="0.25">
      <c r="A1669">
        <v>1662</v>
      </c>
      <c r="B1669">
        <v>0.75126197992506993</v>
      </c>
    </row>
    <row r="1670" spans="1:2" x14ac:dyDescent="0.25">
      <c r="A1670">
        <v>1663</v>
      </c>
      <c r="B1670">
        <v>-0.46631635099795332</v>
      </c>
    </row>
    <row r="1671" spans="1:2" x14ac:dyDescent="0.25">
      <c r="A1671">
        <v>1664</v>
      </c>
      <c r="B1671">
        <v>3.0900375403621907</v>
      </c>
    </row>
    <row r="1672" spans="1:2" x14ac:dyDescent="0.25">
      <c r="A1672">
        <v>1665</v>
      </c>
      <c r="B1672">
        <v>4.4612543377400762</v>
      </c>
    </row>
    <row r="1673" spans="1:2" x14ac:dyDescent="0.25">
      <c r="A1673">
        <v>1666</v>
      </c>
      <c r="B1673">
        <v>2.5224949246009607</v>
      </c>
    </row>
    <row r="1674" spans="1:2" x14ac:dyDescent="0.25">
      <c r="A1674">
        <v>1667</v>
      </c>
      <c r="B1674">
        <v>0.29361619248373727</v>
      </c>
    </row>
    <row r="1675" spans="1:2" x14ac:dyDescent="0.25">
      <c r="A1675">
        <v>1668</v>
      </c>
      <c r="B1675">
        <v>2.336841686449457</v>
      </c>
    </row>
    <row r="1676" spans="1:2" x14ac:dyDescent="0.25">
      <c r="A1676">
        <v>1669</v>
      </c>
      <c r="B1676">
        <v>3.7209752936624874E-2</v>
      </c>
    </row>
    <row r="1677" spans="1:2" x14ac:dyDescent="0.25">
      <c r="A1677">
        <v>1670</v>
      </c>
      <c r="B1677">
        <v>-0.75843825843515278</v>
      </c>
    </row>
    <row r="1678" spans="1:2" x14ac:dyDescent="0.25">
      <c r="A1678">
        <v>1671</v>
      </c>
      <c r="B1678">
        <v>0.48027671290968987</v>
      </c>
    </row>
    <row r="1679" spans="1:2" x14ac:dyDescent="0.25">
      <c r="A1679">
        <v>1672</v>
      </c>
      <c r="B1679">
        <v>3.6845409714615021</v>
      </c>
    </row>
    <row r="1680" spans="1:2" x14ac:dyDescent="0.25">
      <c r="A1680">
        <v>1673</v>
      </c>
      <c r="B1680">
        <v>-0.44201744615995153</v>
      </c>
    </row>
    <row r="1681" spans="1:2" x14ac:dyDescent="0.25">
      <c r="A1681">
        <v>1674</v>
      </c>
      <c r="B1681">
        <v>1.8812002374289356</v>
      </c>
    </row>
    <row r="1682" spans="1:2" x14ac:dyDescent="0.25">
      <c r="A1682">
        <v>1675</v>
      </c>
      <c r="B1682">
        <v>3.9546332066554046</v>
      </c>
    </row>
    <row r="1683" spans="1:2" x14ac:dyDescent="0.25">
      <c r="A1683">
        <v>1676</v>
      </c>
      <c r="B1683">
        <v>2.10928736949643</v>
      </c>
    </row>
    <row r="1684" spans="1:2" x14ac:dyDescent="0.25">
      <c r="A1684">
        <v>1677</v>
      </c>
      <c r="B1684">
        <v>2.1981252396499702</v>
      </c>
    </row>
    <row r="1685" spans="1:2" x14ac:dyDescent="0.25">
      <c r="A1685">
        <v>1678</v>
      </c>
      <c r="B1685">
        <v>1.026251381545628</v>
      </c>
    </row>
    <row r="1686" spans="1:2" x14ac:dyDescent="0.25">
      <c r="A1686">
        <v>1679</v>
      </c>
      <c r="B1686">
        <v>0.80720717951258059</v>
      </c>
    </row>
    <row r="1687" spans="1:2" x14ac:dyDescent="0.25">
      <c r="A1687">
        <v>1680</v>
      </c>
      <c r="B1687">
        <v>0.2661334523994594</v>
      </c>
    </row>
    <row r="1688" spans="1:2" x14ac:dyDescent="0.25">
      <c r="A1688">
        <v>1681</v>
      </c>
      <c r="B1688">
        <v>2.2055148979714461</v>
      </c>
    </row>
    <row r="1689" spans="1:2" x14ac:dyDescent="0.25">
      <c r="A1689">
        <v>1682</v>
      </c>
      <c r="B1689">
        <v>3.628391276945357</v>
      </c>
    </row>
    <row r="1690" spans="1:2" x14ac:dyDescent="0.25">
      <c r="A1690">
        <v>1683</v>
      </c>
      <c r="B1690">
        <v>0.78435604981893392</v>
      </c>
    </row>
    <row r="1691" spans="1:2" x14ac:dyDescent="0.25">
      <c r="A1691">
        <v>1684</v>
      </c>
      <c r="B1691">
        <v>2.0022553766585109</v>
      </c>
    </row>
    <row r="1692" spans="1:2" x14ac:dyDescent="0.25">
      <c r="A1692">
        <v>1685</v>
      </c>
      <c r="B1692">
        <v>4.5489488307692838E-4</v>
      </c>
    </row>
    <row r="1693" spans="1:2" x14ac:dyDescent="0.25">
      <c r="A1693">
        <v>1686</v>
      </c>
      <c r="B1693">
        <v>3.0739490554909255</v>
      </c>
    </row>
    <row r="1694" spans="1:2" x14ac:dyDescent="0.25">
      <c r="A1694">
        <v>1687</v>
      </c>
      <c r="B1694">
        <v>1.6939871765523098</v>
      </c>
    </row>
    <row r="1695" spans="1:2" x14ac:dyDescent="0.25">
      <c r="A1695">
        <v>1688</v>
      </c>
      <c r="B1695">
        <v>2.9182820375830967</v>
      </c>
    </row>
    <row r="1696" spans="1:2" x14ac:dyDescent="0.25">
      <c r="A1696">
        <v>1689</v>
      </c>
      <c r="B1696">
        <v>2.5266504243619434</v>
      </c>
    </row>
    <row r="1697" spans="1:2" x14ac:dyDescent="0.25">
      <c r="A1697">
        <v>1690</v>
      </c>
      <c r="B1697">
        <v>1.770220327258609</v>
      </c>
    </row>
    <row r="1698" spans="1:2" x14ac:dyDescent="0.25">
      <c r="A1698">
        <v>1691</v>
      </c>
      <c r="B1698">
        <v>0.92293735000670662</v>
      </c>
    </row>
    <row r="1699" spans="1:2" x14ac:dyDescent="0.25">
      <c r="A1699">
        <v>1692</v>
      </c>
      <c r="B1699">
        <v>2.280033205731173</v>
      </c>
    </row>
    <row r="1700" spans="1:2" x14ac:dyDescent="0.25">
      <c r="A1700">
        <v>1693</v>
      </c>
      <c r="B1700">
        <v>4.7844822023180811</v>
      </c>
    </row>
    <row r="1701" spans="1:2" x14ac:dyDescent="0.25">
      <c r="A1701">
        <v>1694</v>
      </c>
      <c r="B1701">
        <v>3.7664483810754579</v>
      </c>
    </row>
    <row r="1702" spans="1:2" x14ac:dyDescent="0.25">
      <c r="A1702">
        <v>1695</v>
      </c>
      <c r="B1702">
        <v>2.1723540838426629</v>
      </c>
    </row>
    <row r="1703" spans="1:2" x14ac:dyDescent="0.25">
      <c r="A1703">
        <v>1696</v>
      </c>
      <c r="B1703">
        <v>1.1701003308380713</v>
      </c>
    </row>
    <row r="1704" spans="1:2" x14ac:dyDescent="0.25">
      <c r="A1704">
        <v>1697</v>
      </c>
      <c r="B1704">
        <v>1.8293399428602615</v>
      </c>
    </row>
    <row r="1705" spans="1:2" x14ac:dyDescent="0.25">
      <c r="A1705">
        <v>1698</v>
      </c>
      <c r="B1705">
        <v>3.4940526247682837</v>
      </c>
    </row>
    <row r="1706" spans="1:2" x14ac:dyDescent="0.25">
      <c r="A1706">
        <v>1699</v>
      </c>
      <c r="B1706">
        <v>0.2988503263102571</v>
      </c>
    </row>
    <row r="1707" spans="1:2" x14ac:dyDescent="0.25">
      <c r="A1707">
        <v>1700</v>
      </c>
      <c r="B1707">
        <v>2.4321423647174365</v>
      </c>
    </row>
    <row r="1708" spans="1:2" x14ac:dyDescent="0.25">
      <c r="A1708">
        <v>1701</v>
      </c>
      <c r="B1708">
        <v>0.69268702355268186</v>
      </c>
    </row>
    <row r="1709" spans="1:2" x14ac:dyDescent="0.25">
      <c r="A1709">
        <v>1702</v>
      </c>
      <c r="B1709">
        <v>1.2267969993674197</v>
      </c>
    </row>
    <row r="1710" spans="1:2" x14ac:dyDescent="0.25">
      <c r="A1710">
        <v>1703</v>
      </c>
      <c r="B1710">
        <v>0.77843809965224287</v>
      </c>
    </row>
    <row r="1711" spans="1:2" x14ac:dyDescent="0.25">
      <c r="A1711">
        <v>1704</v>
      </c>
      <c r="B1711">
        <v>2.6720402405326387</v>
      </c>
    </row>
    <row r="1712" spans="1:2" x14ac:dyDescent="0.25">
      <c r="A1712">
        <v>1705</v>
      </c>
      <c r="B1712">
        <v>1.6318513955748677</v>
      </c>
    </row>
    <row r="1713" spans="1:2" x14ac:dyDescent="0.25">
      <c r="A1713">
        <v>1706</v>
      </c>
      <c r="B1713">
        <v>2.3747469915838906</v>
      </c>
    </row>
    <row r="1714" spans="1:2" x14ac:dyDescent="0.25">
      <c r="A1714">
        <v>1707</v>
      </c>
      <c r="B1714">
        <v>1.7244660678249883</v>
      </c>
    </row>
    <row r="1715" spans="1:2" x14ac:dyDescent="0.25">
      <c r="A1715">
        <v>1708</v>
      </c>
      <c r="B1715">
        <v>1.5373409425826383</v>
      </c>
    </row>
    <row r="1716" spans="1:2" x14ac:dyDescent="0.25">
      <c r="A1716">
        <v>1709</v>
      </c>
      <c r="B1716">
        <v>3.5991417389973694</v>
      </c>
    </row>
    <row r="1717" spans="1:2" x14ac:dyDescent="0.25">
      <c r="A1717">
        <v>1710</v>
      </c>
      <c r="B1717">
        <v>0.32782345163098414</v>
      </c>
    </row>
    <row r="1718" spans="1:2" x14ac:dyDescent="0.25">
      <c r="A1718">
        <v>1711</v>
      </c>
      <c r="B1718">
        <v>2.8979941609629392</v>
      </c>
    </row>
    <row r="1719" spans="1:2" x14ac:dyDescent="0.25">
      <c r="A1719">
        <v>1712</v>
      </c>
      <c r="B1719">
        <v>0.79900538774206531</v>
      </c>
    </row>
    <row r="1720" spans="1:2" x14ac:dyDescent="0.25">
      <c r="A1720">
        <v>1713</v>
      </c>
      <c r="B1720">
        <v>2.7835921469197769</v>
      </c>
    </row>
    <row r="1721" spans="1:2" x14ac:dyDescent="0.25">
      <c r="A1721">
        <v>1714</v>
      </c>
      <c r="B1721">
        <v>1.4139499210138329</v>
      </c>
    </row>
    <row r="1722" spans="1:2" x14ac:dyDescent="0.25">
      <c r="A1722">
        <v>1715</v>
      </c>
      <c r="B1722">
        <v>3.6167455723340405</v>
      </c>
    </row>
    <row r="1723" spans="1:2" x14ac:dyDescent="0.25">
      <c r="A1723">
        <v>1716</v>
      </c>
      <c r="B1723">
        <v>1.4085384273083503</v>
      </c>
    </row>
    <row r="1724" spans="1:2" x14ac:dyDescent="0.25">
      <c r="A1724">
        <v>1717</v>
      </c>
      <c r="B1724">
        <v>0.93654933181232813</v>
      </c>
    </row>
    <row r="1725" spans="1:2" x14ac:dyDescent="0.25">
      <c r="A1725">
        <v>1718</v>
      </c>
      <c r="B1725">
        <v>0.78865359623425824</v>
      </c>
    </row>
    <row r="1726" spans="1:2" x14ac:dyDescent="0.25">
      <c r="A1726">
        <v>1719</v>
      </c>
      <c r="B1726">
        <v>2.3476284616765253</v>
      </c>
    </row>
    <row r="1727" spans="1:2" x14ac:dyDescent="0.25">
      <c r="A1727">
        <v>1720</v>
      </c>
      <c r="B1727">
        <v>2.1700864201547878</v>
      </c>
    </row>
    <row r="1728" spans="1:2" x14ac:dyDescent="0.25">
      <c r="A1728">
        <v>1721</v>
      </c>
      <c r="B1728">
        <v>0.40002114061090577</v>
      </c>
    </row>
    <row r="1729" spans="1:2" x14ac:dyDescent="0.25">
      <c r="A1729">
        <v>1722</v>
      </c>
      <c r="B1729">
        <v>2.1758727059920422</v>
      </c>
    </row>
    <row r="1730" spans="1:2" x14ac:dyDescent="0.25">
      <c r="A1730">
        <v>1723</v>
      </c>
      <c r="B1730">
        <v>2.1581909983259031</v>
      </c>
    </row>
    <row r="1731" spans="1:2" x14ac:dyDescent="0.25">
      <c r="A1731">
        <v>1724</v>
      </c>
      <c r="B1731">
        <v>2.6670247262231932</v>
      </c>
    </row>
    <row r="1732" spans="1:2" x14ac:dyDescent="0.25">
      <c r="A1732">
        <v>1725</v>
      </c>
      <c r="B1732">
        <v>2.8525895267198544</v>
      </c>
    </row>
    <row r="1733" spans="1:2" x14ac:dyDescent="0.25">
      <c r="A1733">
        <v>1726</v>
      </c>
      <c r="B1733">
        <v>3.1817700539045406</v>
      </c>
    </row>
    <row r="1734" spans="1:2" x14ac:dyDescent="0.25">
      <c r="A1734">
        <v>1727</v>
      </c>
      <c r="B1734">
        <v>3.8016797253660295</v>
      </c>
    </row>
    <row r="1735" spans="1:2" x14ac:dyDescent="0.25">
      <c r="A1735">
        <v>1728</v>
      </c>
      <c r="B1735">
        <v>3.0745233104499894</v>
      </c>
    </row>
    <row r="1736" spans="1:2" x14ac:dyDescent="0.25">
      <c r="A1736">
        <v>1729</v>
      </c>
      <c r="B1736">
        <v>0.6762078856500997</v>
      </c>
    </row>
    <row r="1737" spans="1:2" x14ac:dyDescent="0.25">
      <c r="A1737">
        <v>1730</v>
      </c>
      <c r="B1737">
        <v>2.0129789790756889</v>
      </c>
    </row>
    <row r="1738" spans="1:2" x14ac:dyDescent="0.25">
      <c r="A1738">
        <v>1731</v>
      </c>
      <c r="B1738">
        <v>2.2809352119503923</v>
      </c>
    </row>
    <row r="1739" spans="1:2" x14ac:dyDescent="0.25">
      <c r="A1739">
        <v>1732</v>
      </c>
      <c r="B1739">
        <v>2.8001847783868268</v>
      </c>
    </row>
    <row r="1740" spans="1:2" x14ac:dyDescent="0.25">
      <c r="A1740">
        <v>1733</v>
      </c>
      <c r="B1740">
        <v>2.3754988829471748</v>
      </c>
    </row>
    <row r="1741" spans="1:2" x14ac:dyDescent="0.25">
      <c r="A1741">
        <v>1734</v>
      </c>
      <c r="B1741">
        <v>0.91554604161032027</v>
      </c>
    </row>
    <row r="1742" spans="1:2" x14ac:dyDescent="0.25">
      <c r="A1742">
        <v>1735</v>
      </c>
      <c r="B1742">
        <v>0.85389034189957602</v>
      </c>
    </row>
    <row r="1743" spans="1:2" x14ac:dyDescent="0.25">
      <c r="A1743">
        <v>1736</v>
      </c>
      <c r="B1743">
        <v>2.5104460293868454</v>
      </c>
    </row>
    <row r="1744" spans="1:2" x14ac:dyDescent="0.25">
      <c r="A1744">
        <v>1737</v>
      </c>
      <c r="B1744">
        <v>0.6208333390052565</v>
      </c>
    </row>
    <row r="1745" spans="1:2" x14ac:dyDescent="0.25">
      <c r="A1745">
        <v>1738</v>
      </c>
      <c r="B1745">
        <v>1.0202341135956323</v>
      </c>
    </row>
    <row r="1746" spans="1:2" x14ac:dyDescent="0.25">
      <c r="A1746">
        <v>1739</v>
      </c>
      <c r="B1746">
        <v>1.5385563478773925</v>
      </c>
    </row>
    <row r="1747" spans="1:2" x14ac:dyDescent="0.25">
      <c r="A1747">
        <v>1740</v>
      </c>
      <c r="B1747">
        <v>3.5928145313885622</v>
      </c>
    </row>
    <row r="1748" spans="1:2" x14ac:dyDescent="0.25">
      <c r="A1748">
        <v>1741</v>
      </c>
      <c r="B1748">
        <v>2.049269773001035</v>
      </c>
    </row>
    <row r="1749" spans="1:2" x14ac:dyDescent="0.25">
      <c r="A1749">
        <v>1742</v>
      </c>
      <c r="B1749">
        <v>2.3389180619592906</v>
      </c>
    </row>
    <row r="1750" spans="1:2" x14ac:dyDescent="0.25">
      <c r="A1750">
        <v>1743</v>
      </c>
      <c r="B1750">
        <v>4.5907217690603392</v>
      </c>
    </row>
    <row r="1751" spans="1:2" x14ac:dyDescent="0.25">
      <c r="A1751">
        <v>1744</v>
      </c>
      <c r="B1751">
        <v>3.5891488747065186</v>
      </c>
    </row>
    <row r="1752" spans="1:2" x14ac:dyDescent="0.25">
      <c r="A1752">
        <v>1745</v>
      </c>
      <c r="B1752">
        <v>3.0033436751150253</v>
      </c>
    </row>
    <row r="1753" spans="1:2" x14ac:dyDescent="0.25">
      <c r="A1753">
        <v>1746</v>
      </c>
      <c r="B1753">
        <v>-0.30619916069308184</v>
      </c>
    </row>
    <row r="1754" spans="1:2" x14ac:dyDescent="0.25">
      <c r="A1754">
        <v>1747</v>
      </c>
      <c r="B1754">
        <v>2.880912093125374</v>
      </c>
    </row>
    <row r="1755" spans="1:2" x14ac:dyDescent="0.25">
      <c r="A1755">
        <v>1748</v>
      </c>
      <c r="B1755">
        <v>0.26366861537459041</v>
      </c>
    </row>
    <row r="1756" spans="1:2" x14ac:dyDescent="0.25">
      <c r="A1756">
        <v>1749</v>
      </c>
      <c r="B1756">
        <v>4.2967178868425346</v>
      </c>
    </row>
    <row r="1757" spans="1:2" x14ac:dyDescent="0.25">
      <c r="A1757">
        <v>1750</v>
      </c>
      <c r="B1757">
        <v>-0.23774154968958783</v>
      </c>
    </row>
    <row r="1758" spans="1:2" x14ac:dyDescent="0.25">
      <c r="A1758">
        <v>1751</v>
      </c>
      <c r="B1758">
        <v>2.1979748133591221</v>
      </c>
    </row>
    <row r="1759" spans="1:2" x14ac:dyDescent="0.25">
      <c r="A1759">
        <v>1752</v>
      </c>
      <c r="B1759">
        <v>3.1352253344267504</v>
      </c>
    </row>
    <row r="1760" spans="1:2" x14ac:dyDescent="0.25">
      <c r="A1760">
        <v>1753</v>
      </c>
      <c r="B1760">
        <v>-1.1350286987924796</v>
      </c>
    </row>
    <row r="1761" spans="1:2" x14ac:dyDescent="0.25">
      <c r="A1761">
        <v>1754</v>
      </c>
      <c r="B1761">
        <v>1.5322558910895012</v>
      </c>
    </row>
    <row r="1762" spans="1:2" x14ac:dyDescent="0.25">
      <c r="A1762">
        <v>1755</v>
      </c>
      <c r="B1762">
        <v>2.9380261530265348</v>
      </c>
    </row>
    <row r="1763" spans="1:2" x14ac:dyDescent="0.25">
      <c r="A1763">
        <v>1756</v>
      </c>
      <c r="B1763">
        <v>2.6423051424325852</v>
      </c>
    </row>
    <row r="1764" spans="1:2" x14ac:dyDescent="0.25">
      <c r="A1764">
        <v>1757</v>
      </c>
      <c r="B1764">
        <v>0.88858159872335007</v>
      </c>
    </row>
    <row r="1765" spans="1:2" x14ac:dyDescent="0.25">
      <c r="A1765">
        <v>1758</v>
      </c>
      <c r="B1765">
        <v>2.6198296298501815</v>
      </c>
    </row>
    <row r="1766" spans="1:2" x14ac:dyDescent="0.25">
      <c r="A1766">
        <v>1759</v>
      </c>
      <c r="B1766">
        <v>2.1775309174465107</v>
      </c>
    </row>
    <row r="1767" spans="1:2" x14ac:dyDescent="0.25">
      <c r="A1767">
        <v>1760</v>
      </c>
      <c r="B1767">
        <v>1.907063529508257</v>
      </c>
    </row>
    <row r="1768" spans="1:2" x14ac:dyDescent="0.25">
      <c r="A1768">
        <v>1761</v>
      </c>
      <c r="B1768">
        <v>-0.25059135287920276</v>
      </c>
    </row>
    <row r="1769" spans="1:2" x14ac:dyDescent="0.25">
      <c r="A1769">
        <v>1762</v>
      </c>
      <c r="B1769">
        <v>2.0442703889161131</v>
      </c>
    </row>
    <row r="1770" spans="1:2" x14ac:dyDescent="0.25">
      <c r="A1770">
        <v>1763</v>
      </c>
      <c r="B1770">
        <v>1.2282299110139492</v>
      </c>
    </row>
    <row r="1771" spans="1:2" x14ac:dyDescent="0.25">
      <c r="A1771">
        <v>1764</v>
      </c>
      <c r="B1771">
        <v>2.8927494895634269</v>
      </c>
    </row>
    <row r="1772" spans="1:2" x14ac:dyDescent="0.25">
      <c r="A1772">
        <v>1765</v>
      </c>
      <c r="B1772">
        <v>-0.45638380495685382</v>
      </c>
    </row>
    <row r="1773" spans="1:2" x14ac:dyDescent="0.25">
      <c r="A1773">
        <v>1766</v>
      </c>
      <c r="B1773">
        <v>1.6636686153928701</v>
      </c>
    </row>
    <row r="1774" spans="1:2" x14ac:dyDescent="0.25">
      <c r="A1774">
        <v>1767</v>
      </c>
      <c r="B1774">
        <v>1.6853399062350813</v>
      </c>
    </row>
    <row r="1775" spans="1:2" x14ac:dyDescent="0.25">
      <c r="A1775">
        <v>1768</v>
      </c>
      <c r="B1775">
        <v>0.79389420214647743</v>
      </c>
    </row>
    <row r="1776" spans="1:2" x14ac:dyDescent="0.25">
      <c r="A1776">
        <v>1769</v>
      </c>
      <c r="B1776">
        <v>2.7522470290690917</v>
      </c>
    </row>
    <row r="1777" spans="1:2" x14ac:dyDescent="0.25">
      <c r="A1777">
        <v>1770</v>
      </c>
      <c r="B1777">
        <v>2.428470017760533</v>
      </c>
    </row>
    <row r="1778" spans="1:2" x14ac:dyDescent="0.25">
      <c r="A1778">
        <v>1771</v>
      </c>
      <c r="B1778">
        <v>1.5577659996137427</v>
      </c>
    </row>
    <row r="1779" spans="1:2" x14ac:dyDescent="0.25">
      <c r="A1779">
        <v>1772</v>
      </c>
      <c r="B1779">
        <v>2.0354125853145284</v>
      </c>
    </row>
    <row r="1780" spans="1:2" x14ac:dyDescent="0.25">
      <c r="A1780">
        <v>1773</v>
      </c>
      <c r="B1780">
        <v>2.451699210977949</v>
      </c>
    </row>
    <row r="1781" spans="1:2" x14ac:dyDescent="0.25">
      <c r="A1781">
        <v>1774</v>
      </c>
      <c r="B1781">
        <v>1.6145802186107661</v>
      </c>
    </row>
    <row r="1782" spans="1:2" x14ac:dyDescent="0.25">
      <c r="A1782">
        <v>1775</v>
      </c>
      <c r="B1782">
        <v>1.7184587329765759</v>
      </c>
    </row>
    <row r="1783" spans="1:2" x14ac:dyDescent="0.25">
      <c r="A1783">
        <v>1776</v>
      </c>
      <c r="B1783">
        <v>1.960085434603251</v>
      </c>
    </row>
    <row r="1784" spans="1:2" x14ac:dyDescent="0.25">
      <c r="A1784">
        <v>1777</v>
      </c>
      <c r="B1784">
        <v>1.2274879301724304</v>
      </c>
    </row>
    <row r="1785" spans="1:2" x14ac:dyDescent="0.25">
      <c r="A1785">
        <v>1778</v>
      </c>
      <c r="B1785">
        <v>2.6969020567728816</v>
      </c>
    </row>
    <row r="1786" spans="1:2" x14ac:dyDescent="0.25">
      <c r="A1786">
        <v>1779</v>
      </c>
      <c r="B1786">
        <v>1.6168742893575954</v>
      </c>
    </row>
    <row r="1787" spans="1:2" x14ac:dyDescent="0.25">
      <c r="A1787">
        <v>1780</v>
      </c>
      <c r="B1787">
        <v>2.1763950693748861</v>
      </c>
    </row>
    <row r="1788" spans="1:2" x14ac:dyDescent="0.25">
      <c r="A1788">
        <v>1781</v>
      </c>
      <c r="B1788">
        <v>2.7712604045620579</v>
      </c>
    </row>
    <row r="1789" spans="1:2" x14ac:dyDescent="0.25">
      <c r="A1789">
        <v>1782</v>
      </c>
      <c r="B1789">
        <v>2.3316181842799808</v>
      </c>
    </row>
    <row r="1790" spans="1:2" x14ac:dyDescent="0.25">
      <c r="A1790">
        <v>1783</v>
      </c>
      <c r="B1790">
        <v>-4.7712881964832032E-2</v>
      </c>
    </row>
    <row r="1791" spans="1:2" x14ac:dyDescent="0.25">
      <c r="A1791">
        <v>1784</v>
      </c>
      <c r="B1791">
        <v>0.62695448899157702</v>
      </c>
    </row>
    <row r="1792" spans="1:2" x14ac:dyDescent="0.25">
      <c r="A1792">
        <v>1785</v>
      </c>
      <c r="B1792">
        <v>4.0383564342052001</v>
      </c>
    </row>
    <row r="1793" spans="1:2" x14ac:dyDescent="0.25">
      <c r="A1793">
        <v>1786</v>
      </c>
      <c r="B1793">
        <v>2.6938445744491011</v>
      </c>
    </row>
    <row r="1794" spans="1:2" x14ac:dyDescent="0.25">
      <c r="A1794">
        <v>1787</v>
      </c>
      <c r="B1794">
        <v>1.4599856210218281</v>
      </c>
    </row>
    <row r="1795" spans="1:2" x14ac:dyDescent="0.25">
      <c r="A1795">
        <v>1788</v>
      </c>
      <c r="B1795">
        <v>1.4818723466422425</v>
      </c>
    </row>
    <row r="1796" spans="1:2" x14ac:dyDescent="0.25">
      <c r="A1796">
        <v>1789</v>
      </c>
      <c r="B1796">
        <v>2.5072364573339838</v>
      </c>
    </row>
    <row r="1797" spans="1:2" x14ac:dyDescent="0.25">
      <c r="A1797">
        <v>1790</v>
      </c>
      <c r="B1797">
        <v>0.49085173706868623</v>
      </c>
    </row>
    <row r="1798" spans="1:2" x14ac:dyDescent="0.25">
      <c r="A1798">
        <v>1791</v>
      </c>
      <c r="B1798">
        <v>0.3048239752189601</v>
      </c>
    </row>
    <row r="1799" spans="1:2" x14ac:dyDescent="0.25">
      <c r="A1799">
        <v>1792</v>
      </c>
      <c r="B1799">
        <v>1.9467674780711732</v>
      </c>
    </row>
    <row r="1800" spans="1:2" x14ac:dyDescent="0.25">
      <c r="A1800">
        <v>1793</v>
      </c>
      <c r="B1800">
        <v>3.0752811050937936</v>
      </c>
    </row>
    <row r="1801" spans="1:2" x14ac:dyDescent="0.25">
      <c r="A1801">
        <v>1794</v>
      </c>
      <c r="B1801">
        <v>2.0208776726816962</v>
      </c>
    </row>
    <row r="1802" spans="1:2" x14ac:dyDescent="0.25">
      <c r="A1802">
        <v>1795</v>
      </c>
      <c r="B1802">
        <v>2.8861670178471943</v>
      </c>
    </row>
    <row r="1803" spans="1:2" x14ac:dyDescent="0.25">
      <c r="A1803">
        <v>1796</v>
      </c>
      <c r="B1803">
        <v>2.5816889724974326</v>
      </c>
    </row>
    <row r="1804" spans="1:2" x14ac:dyDescent="0.25">
      <c r="A1804">
        <v>1797</v>
      </c>
      <c r="B1804">
        <v>2.1410611588792716</v>
      </c>
    </row>
    <row r="1805" spans="1:2" x14ac:dyDescent="0.25">
      <c r="A1805">
        <v>1798</v>
      </c>
      <c r="B1805">
        <v>0.74215372981547323</v>
      </c>
    </row>
    <row r="1806" spans="1:2" x14ac:dyDescent="0.25">
      <c r="A1806">
        <v>1799</v>
      </c>
      <c r="B1806">
        <v>4.7990069591753635</v>
      </c>
    </row>
    <row r="1807" spans="1:2" x14ac:dyDescent="0.25">
      <c r="A1807">
        <v>1800</v>
      </c>
      <c r="B1807">
        <v>2.5564450635167555</v>
      </c>
    </row>
    <row r="1808" spans="1:2" x14ac:dyDescent="0.25">
      <c r="A1808">
        <v>1801</v>
      </c>
      <c r="B1808">
        <v>2.3499290186776527</v>
      </c>
    </row>
    <row r="1809" spans="1:2" x14ac:dyDescent="0.25">
      <c r="A1809">
        <v>1802</v>
      </c>
      <c r="B1809">
        <v>2.8893672838943449</v>
      </c>
    </row>
    <row r="1810" spans="1:2" x14ac:dyDescent="0.25">
      <c r="A1810">
        <v>1803</v>
      </c>
      <c r="B1810">
        <v>2.3155075590415972</v>
      </c>
    </row>
    <row r="1811" spans="1:2" x14ac:dyDescent="0.25">
      <c r="A1811">
        <v>1804</v>
      </c>
      <c r="B1811">
        <v>2.5411329069395223</v>
      </c>
    </row>
    <row r="1812" spans="1:2" x14ac:dyDescent="0.25">
      <c r="A1812">
        <v>1805</v>
      </c>
      <c r="B1812">
        <v>0.12962258388459835</v>
      </c>
    </row>
    <row r="1813" spans="1:2" x14ac:dyDescent="0.25">
      <c r="A1813">
        <v>1806</v>
      </c>
      <c r="B1813">
        <v>2.6850119335892946</v>
      </c>
    </row>
    <row r="1814" spans="1:2" x14ac:dyDescent="0.25">
      <c r="A1814">
        <v>1807</v>
      </c>
      <c r="B1814">
        <v>1.9383516596603803</v>
      </c>
    </row>
    <row r="1815" spans="1:2" x14ac:dyDescent="0.25">
      <c r="A1815">
        <v>1808</v>
      </c>
      <c r="B1815">
        <v>2.0894334902540206</v>
      </c>
    </row>
    <row r="1816" spans="1:2" x14ac:dyDescent="0.25">
      <c r="A1816">
        <v>1809</v>
      </c>
      <c r="B1816">
        <v>2.5032427509548354</v>
      </c>
    </row>
    <row r="1817" spans="1:2" x14ac:dyDescent="0.25">
      <c r="A1817">
        <v>1810</v>
      </c>
      <c r="B1817">
        <v>2.8617571332948639</v>
      </c>
    </row>
    <row r="1818" spans="1:2" x14ac:dyDescent="0.25">
      <c r="A1818">
        <v>1811</v>
      </c>
      <c r="B1818">
        <v>3.3408032014541824</v>
      </c>
    </row>
    <row r="1819" spans="1:2" x14ac:dyDescent="0.25">
      <c r="A1819">
        <v>1812</v>
      </c>
      <c r="B1819">
        <v>-0.74560414713113188</v>
      </c>
    </row>
    <row r="1820" spans="1:2" x14ac:dyDescent="0.25">
      <c r="A1820">
        <v>1813</v>
      </c>
      <c r="B1820">
        <v>0.26998908364979091</v>
      </c>
    </row>
    <row r="1821" spans="1:2" x14ac:dyDescent="0.25">
      <c r="A1821">
        <v>1814</v>
      </c>
      <c r="B1821">
        <v>2.2258212509530839</v>
      </c>
    </row>
    <row r="1822" spans="1:2" x14ac:dyDescent="0.25">
      <c r="A1822">
        <v>1815</v>
      </c>
      <c r="B1822">
        <v>3.3868427294440027</v>
      </c>
    </row>
    <row r="1823" spans="1:2" x14ac:dyDescent="0.25">
      <c r="A1823">
        <v>1816</v>
      </c>
      <c r="B1823">
        <v>0.82397327247768115</v>
      </c>
    </row>
    <row r="1824" spans="1:2" x14ac:dyDescent="0.25">
      <c r="A1824">
        <v>1817</v>
      </c>
      <c r="B1824">
        <v>1.6889724060782036</v>
      </c>
    </row>
    <row r="1825" spans="1:2" x14ac:dyDescent="0.25">
      <c r="A1825">
        <v>1818</v>
      </c>
      <c r="B1825">
        <v>1.6185445533015499</v>
      </c>
    </row>
    <row r="1826" spans="1:2" x14ac:dyDescent="0.25">
      <c r="A1826">
        <v>1819</v>
      </c>
      <c r="B1826">
        <v>0.5715854977610888</v>
      </c>
    </row>
    <row r="1827" spans="1:2" x14ac:dyDescent="0.25">
      <c r="A1827">
        <v>1820</v>
      </c>
      <c r="B1827">
        <v>1.477713234861495</v>
      </c>
    </row>
    <row r="1828" spans="1:2" x14ac:dyDescent="0.25">
      <c r="A1828">
        <v>1821</v>
      </c>
      <c r="B1828">
        <v>3.212628707191278</v>
      </c>
    </row>
    <row r="1829" spans="1:2" x14ac:dyDescent="0.25">
      <c r="A1829">
        <v>1822</v>
      </c>
      <c r="B1829">
        <v>2.0411270388351292</v>
      </c>
    </row>
    <row r="1830" spans="1:2" x14ac:dyDescent="0.25">
      <c r="A1830">
        <v>1823</v>
      </c>
      <c r="B1830">
        <v>1.2486216607778582</v>
      </c>
    </row>
    <row r="1831" spans="1:2" x14ac:dyDescent="0.25">
      <c r="A1831">
        <v>1824</v>
      </c>
      <c r="B1831">
        <v>-0.55243444187969892</v>
      </c>
    </row>
    <row r="1832" spans="1:2" x14ac:dyDescent="0.25">
      <c r="A1832">
        <v>1825</v>
      </c>
      <c r="B1832">
        <v>2.6919382445153417</v>
      </c>
    </row>
    <row r="1833" spans="1:2" x14ac:dyDescent="0.25">
      <c r="A1833">
        <v>1826</v>
      </c>
      <c r="B1833">
        <v>1.0015287931394177</v>
      </c>
    </row>
    <row r="1834" spans="1:2" x14ac:dyDescent="0.25">
      <c r="A1834">
        <v>1827</v>
      </c>
      <c r="B1834">
        <v>1.02461349162282</v>
      </c>
    </row>
    <row r="1835" spans="1:2" x14ac:dyDescent="0.25">
      <c r="A1835">
        <v>1828</v>
      </c>
      <c r="B1835">
        <v>1.2893457660405332</v>
      </c>
    </row>
    <row r="1836" spans="1:2" x14ac:dyDescent="0.25">
      <c r="A1836">
        <v>1829</v>
      </c>
      <c r="B1836">
        <v>2.8583528405478176</v>
      </c>
    </row>
    <row r="1837" spans="1:2" x14ac:dyDescent="0.25">
      <c r="A1837">
        <v>1830</v>
      </c>
      <c r="B1837">
        <v>1.4304559383987507</v>
      </c>
    </row>
    <row r="1838" spans="1:2" x14ac:dyDescent="0.25">
      <c r="A1838">
        <v>1831</v>
      </c>
      <c r="B1838">
        <v>0.55135394011006977</v>
      </c>
    </row>
    <row r="1839" spans="1:2" x14ac:dyDescent="0.25">
      <c r="A1839">
        <v>1832</v>
      </c>
      <c r="B1839">
        <v>1.7856342227868527</v>
      </c>
    </row>
    <row r="1840" spans="1:2" x14ac:dyDescent="0.25">
      <c r="A1840">
        <v>1833</v>
      </c>
      <c r="B1840">
        <v>1.8945467311372062</v>
      </c>
    </row>
    <row r="1841" spans="1:2" x14ac:dyDescent="0.25">
      <c r="A1841">
        <v>1834</v>
      </c>
      <c r="B1841">
        <v>3.5198119074906513</v>
      </c>
    </row>
    <row r="1842" spans="1:2" x14ac:dyDescent="0.25">
      <c r="A1842">
        <v>1835</v>
      </c>
      <c r="B1842">
        <v>1.8834079472279257</v>
      </c>
    </row>
    <row r="1843" spans="1:2" x14ac:dyDescent="0.25">
      <c r="A1843">
        <v>1836</v>
      </c>
      <c r="B1843">
        <v>-0.40307380820602745</v>
      </c>
    </row>
    <row r="1844" spans="1:2" x14ac:dyDescent="0.25">
      <c r="A1844">
        <v>1837</v>
      </c>
      <c r="B1844">
        <v>1.2797250063847061</v>
      </c>
    </row>
    <row r="1845" spans="1:2" x14ac:dyDescent="0.25">
      <c r="A1845">
        <v>1838</v>
      </c>
      <c r="B1845">
        <v>2.5694910046482726</v>
      </c>
    </row>
    <row r="1846" spans="1:2" x14ac:dyDescent="0.25">
      <c r="A1846">
        <v>1839</v>
      </c>
      <c r="B1846">
        <v>3.1397764730634323</v>
      </c>
    </row>
    <row r="1847" spans="1:2" x14ac:dyDescent="0.25">
      <c r="A1847">
        <v>1840</v>
      </c>
      <c r="B1847">
        <v>1.972441797398619</v>
      </c>
    </row>
    <row r="1848" spans="1:2" x14ac:dyDescent="0.25">
      <c r="A1848">
        <v>1841</v>
      </c>
      <c r="B1848">
        <v>5.2051821228562183</v>
      </c>
    </row>
    <row r="1849" spans="1:2" x14ac:dyDescent="0.25">
      <c r="A1849">
        <v>1842</v>
      </c>
      <c r="B1849">
        <v>3.0839467496234652</v>
      </c>
    </row>
    <row r="1850" spans="1:2" x14ac:dyDescent="0.25">
      <c r="A1850">
        <v>1843</v>
      </c>
      <c r="B1850">
        <v>1.6689434851566729</v>
      </c>
    </row>
    <row r="1851" spans="1:2" x14ac:dyDescent="0.25">
      <c r="A1851">
        <v>1844</v>
      </c>
      <c r="B1851">
        <v>1.9582027589780981</v>
      </c>
    </row>
    <row r="1852" spans="1:2" x14ac:dyDescent="0.25">
      <c r="A1852">
        <v>1845</v>
      </c>
      <c r="B1852">
        <v>3.3071759888091181</v>
      </c>
    </row>
    <row r="1853" spans="1:2" x14ac:dyDescent="0.25">
      <c r="A1853">
        <v>1846</v>
      </c>
      <c r="B1853">
        <v>2.1156592571296375</v>
      </c>
    </row>
    <row r="1854" spans="1:2" x14ac:dyDescent="0.25">
      <c r="A1854">
        <v>1847</v>
      </c>
      <c r="B1854">
        <v>1.415850678747647</v>
      </c>
    </row>
    <row r="1855" spans="1:2" x14ac:dyDescent="0.25">
      <c r="A1855">
        <v>1848</v>
      </c>
      <c r="B1855">
        <v>2.0345051721403182</v>
      </c>
    </row>
    <row r="1856" spans="1:2" x14ac:dyDescent="0.25">
      <c r="A1856">
        <v>1849</v>
      </c>
      <c r="B1856">
        <v>0.37769564602927685</v>
      </c>
    </row>
    <row r="1857" spans="1:2" x14ac:dyDescent="0.25">
      <c r="A1857">
        <v>1850</v>
      </c>
      <c r="B1857">
        <v>-0.84244518536287227</v>
      </c>
    </row>
    <row r="1858" spans="1:2" x14ac:dyDescent="0.25">
      <c r="A1858">
        <v>1851</v>
      </c>
      <c r="B1858">
        <v>1.9596193223400538</v>
      </c>
    </row>
    <row r="1859" spans="1:2" x14ac:dyDescent="0.25">
      <c r="A1859">
        <v>1852</v>
      </c>
      <c r="B1859">
        <v>2.8862628525562513</v>
      </c>
    </row>
    <row r="1860" spans="1:2" x14ac:dyDescent="0.25">
      <c r="A1860">
        <v>1853</v>
      </c>
      <c r="B1860">
        <v>1.7145484571401435</v>
      </c>
    </row>
    <row r="1861" spans="1:2" x14ac:dyDescent="0.25">
      <c r="A1861">
        <v>1854</v>
      </c>
      <c r="B1861">
        <v>3.0742656036386853</v>
      </c>
    </row>
    <row r="1862" spans="1:2" x14ac:dyDescent="0.25">
      <c r="A1862">
        <v>1855</v>
      </c>
      <c r="B1862">
        <v>3.5212778198254746</v>
      </c>
    </row>
    <row r="1863" spans="1:2" x14ac:dyDescent="0.25">
      <c r="A1863">
        <v>1856</v>
      </c>
      <c r="B1863">
        <v>1.6144476284002738</v>
      </c>
    </row>
    <row r="1864" spans="1:2" x14ac:dyDescent="0.25">
      <c r="A1864">
        <v>1857</v>
      </c>
      <c r="B1864">
        <v>1.7228132070670752</v>
      </c>
    </row>
    <row r="1865" spans="1:2" x14ac:dyDescent="0.25">
      <c r="A1865">
        <v>1858</v>
      </c>
      <c r="B1865">
        <v>3.7242142392445015</v>
      </c>
    </row>
    <row r="1866" spans="1:2" x14ac:dyDescent="0.25">
      <c r="A1866">
        <v>1859</v>
      </c>
      <c r="B1866">
        <v>1.7762657069931151</v>
      </c>
    </row>
    <row r="1867" spans="1:2" x14ac:dyDescent="0.25">
      <c r="A1867">
        <v>1860</v>
      </c>
      <c r="B1867">
        <v>-0.24624085272879492</v>
      </c>
    </row>
    <row r="1868" spans="1:2" x14ac:dyDescent="0.25">
      <c r="A1868">
        <v>1861</v>
      </c>
      <c r="B1868">
        <v>2.1877688925373917</v>
      </c>
    </row>
    <row r="1869" spans="1:2" x14ac:dyDescent="0.25">
      <c r="A1869">
        <v>1862</v>
      </c>
      <c r="B1869">
        <v>3.4546459191007592</v>
      </c>
    </row>
    <row r="1870" spans="1:2" x14ac:dyDescent="0.25">
      <c r="A1870">
        <v>1863</v>
      </c>
      <c r="B1870">
        <v>1.5864103485498002</v>
      </c>
    </row>
    <row r="1871" spans="1:2" x14ac:dyDescent="0.25">
      <c r="A1871">
        <v>1864</v>
      </c>
      <c r="B1871">
        <v>3.4057997097775594</v>
      </c>
    </row>
    <row r="1872" spans="1:2" x14ac:dyDescent="0.25">
      <c r="A1872">
        <v>1865</v>
      </c>
      <c r="B1872">
        <v>0.94583140213728256</v>
      </c>
    </row>
    <row r="1873" spans="1:2" x14ac:dyDescent="0.25">
      <c r="A1873">
        <v>1866</v>
      </c>
      <c r="B1873">
        <v>0.33294800490791698</v>
      </c>
    </row>
    <row r="1874" spans="1:2" x14ac:dyDescent="0.25">
      <c r="A1874">
        <v>1867</v>
      </c>
      <c r="B1874">
        <v>2.9831199002864319</v>
      </c>
    </row>
    <row r="1875" spans="1:2" x14ac:dyDescent="0.25">
      <c r="A1875">
        <v>1868</v>
      </c>
      <c r="B1875">
        <v>-0.12356134535235297</v>
      </c>
    </row>
    <row r="1876" spans="1:2" x14ac:dyDescent="0.25">
      <c r="A1876">
        <v>1869</v>
      </c>
      <c r="B1876">
        <v>3.451932530118234</v>
      </c>
    </row>
    <row r="1877" spans="1:2" x14ac:dyDescent="0.25">
      <c r="A1877">
        <v>1870</v>
      </c>
      <c r="B1877">
        <v>0.31924484569041178</v>
      </c>
    </row>
    <row r="1878" spans="1:2" x14ac:dyDescent="0.25">
      <c r="A1878">
        <v>1871</v>
      </c>
      <c r="B1878">
        <v>0.75159149851773099</v>
      </c>
    </row>
    <row r="1879" spans="1:2" x14ac:dyDescent="0.25">
      <c r="A1879">
        <v>1872</v>
      </c>
      <c r="B1879">
        <v>3.4594650090945747</v>
      </c>
    </row>
    <row r="1880" spans="1:2" x14ac:dyDescent="0.25">
      <c r="A1880">
        <v>1873</v>
      </c>
      <c r="B1880">
        <v>2.418367427829252</v>
      </c>
    </row>
    <row r="1881" spans="1:2" x14ac:dyDescent="0.25">
      <c r="A1881">
        <v>1874</v>
      </c>
      <c r="B1881">
        <v>3.06861344690634</v>
      </c>
    </row>
    <row r="1882" spans="1:2" x14ac:dyDescent="0.25">
      <c r="A1882">
        <v>1875</v>
      </c>
      <c r="B1882">
        <v>4.7022316909078583</v>
      </c>
    </row>
    <row r="1883" spans="1:2" x14ac:dyDescent="0.25">
      <c r="A1883">
        <v>1876</v>
      </c>
      <c r="B1883">
        <v>1.862469947784916</v>
      </c>
    </row>
    <row r="1884" spans="1:2" x14ac:dyDescent="0.25">
      <c r="A1884">
        <v>1877</v>
      </c>
      <c r="B1884">
        <v>2.2668278046728356</v>
      </c>
    </row>
    <row r="1885" spans="1:2" x14ac:dyDescent="0.25">
      <c r="A1885">
        <v>1878</v>
      </c>
      <c r="B1885">
        <v>3.1162155478160933</v>
      </c>
    </row>
    <row r="1886" spans="1:2" x14ac:dyDescent="0.25">
      <c r="A1886">
        <v>1879</v>
      </c>
      <c r="B1886">
        <v>-0.84301344805612288</v>
      </c>
    </row>
    <row r="1887" spans="1:2" x14ac:dyDescent="0.25">
      <c r="A1887">
        <v>1880</v>
      </c>
      <c r="B1887">
        <v>1.8066631442367089</v>
      </c>
    </row>
    <row r="1888" spans="1:2" x14ac:dyDescent="0.25">
      <c r="A1888">
        <v>1881</v>
      </c>
      <c r="B1888">
        <v>2.0902102427349196</v>
      </c>
    </row>
    <row r="1889" spans="1:2" x14ac:dyDescent="0.25">
      <c r="A1889">
        <v>1882</v>
      </c>
      <c r="B1889">
        <v>3.2922152089712693</v>
      </c>
    </row>
    <row r="1890" spans="1:2" x14ac:dyDescent="0.25">
      <c r="A1890">
        <v>1883</v>
      </c>
      <c r="B1890">
        <v>2.8188209452491337</v>
      </c>
    </row>
    <row r="1891" spans="1:2" x14ac:dyDescent="0.25">
      <c r="A1891">
        <v>1884</v>
      </c>
      <c r="B1891">
        <v>0.57797527336786381</v>
      </c>
    </row>
    <row r="1892" spans="1:2" x14ac:dyDescent="0.25">
      <c r="A1892">
        <v>1885</v>
      </c>
      <c r="B1892">
        <v>1.518717527967431</v>
      </c>
    </row>
    <row r="1893" spans="1:2" x14ac:dyDescent="0.25">
      <c r="A1893">
        <v>1886</v>
      </c>
      <c r="B1893">
        <v>1.1228746422432974</v>
      </c>
    </row>
    <row r="1894" spans="1:2" x14ac:dyDescent="0.25">
      <c r="A1894">
        <v>1887</v>
      </c>
      <c r="B1894">
        <v>0.35501166500633241</v>
      </c>
    </row>
    <row r="1895" spans="1:2" x14ac:dyDescent="0.25">
      <c r="A1895">
        <v>1888</v>
      </c>
      <c r="B1895">
        <v>1.4228884050531576</v>
      </c>
    </row>
    <row r="1896" spans="1:2" x14ac:dyDescent="0.25">
      <c r="A1896">
        <v>1889</v>
      </c>
      <c r="B1896">
        <v>3.6614020220577119</v>
      </c>
    </row>
    <row r="1897" spans="1:2" x14ac:dyDescent="0.25">
      <c r="A1897">
        <v>1890</v>
      </c>
      <c r="B1897">
        <v>2.2217742108911582</v>
      </c>
    </row>
    <row r="1898" spans="1:2" x14ac:dyDescent="0.25">
      <c r="A1898">
        <v>1891</v>
      </c>
      <c r="B1898">
        <v>0.7273962527504958</v>
      </c>
    </row>
    <row r="1899" spans="1:2" x14ac:dyDescent="0.25">
      <c r="A1899">
        <v>1892</v>
      </c>
      <c r="B1899">
        <v>1.5285138667296736</v>
      </c>
    </row>
    <row r="1900" spans="1:2" x14ac:dyDescent="0.25">
      <c r="A1900">
        <v>1893</v>
      </c>
      <c r="B1900">
        <v>2.0563112293778838</v>
      </c>
    </row>
    <row r="1901" spans="1:2" x14ac:dyDescent="0.25">
      <c r="A1901">
        <v>1894</v>
      </c>
      <c r="B1901">
        <v>-1.5237449379377734</v>
      </c>
    </row>
    <row r="1902" spans="1:2" x14ac:dyDescent="0.25">
      <c r="A1902">
        <v>1895</v>
      </c>
      <c r="B1902">
        <v>0.67127010629500239</v>
      </c>
    </row>
    <row r="1903" spans="1:2" x14ac:dyDescent="0.25">
      <c r="A1903">
        <v>1896</v>
      </c>
      <c r="B1903">
        <v>3.0909718850887948</v>
      </c>
    </row>
    <row r="1904" spans="1:2" x14ac:dyDescent="0.25">
      <c r="A1904">
        <v>1897</v>
      </c>
      <c r="B1904">
        <v>-0.62576790870572463</v>
      </c>
    </row>
    <row r="1905" spans="1:2" x14ac:dyDescent="0.25">
      <c r="A1905">
        <v>1898</v>
      </c>
      <c r="B1905">
        <v>2.9148387488611904</v>
      </c>
    </row>
    <row r="1906" spans="1:2" x14ac:dyDescent="0.25">
      <c r="A1906">
        <v>1899</v>
      </c>
      <c r="B1906">
        <v>0.16307157662332661</v>
      </c>
    </row>
    <row r="1907" spans="1:2" x14ac:dyDescent="0.25">
      <c r="A1907">
        <v>1900</v>
      </c>
      <c r="B1907">
        <v>1.3966107076614822</v>
      </c>
    </row>
    <row r="1908" spans="1:2" x14ac:dyDescent="0.25">
      <c r="A1908">
        <v>1901</v>
      </c>
      <c r="B1908">
        <v>2.277925010058409</v>
      </c>
    </row>
    <row r="1909" spans="1:2" x14ac:dyDescent="0.25">
      <c r="A1909">
        <v>1902</v>
      </c>
      <c r="B1909">
        <v>0.63056082579975725</v>
      </c>
    </row>
    <row r="1910" spans="1:2" x14ac:dyDescent="0.25">
      <c r="A1910">
        <v>1903</v>
      </c>
      <c r="B1910">
        <v>2.2682387249505713</v>
      </c>
    </row>
    <row r="1911" spans="1:2" x14ac:dyDescent="0.25">
      <c r="A1911">
        <v>1904</v>
      </c>
      <c r="B1911">
        <v>1.9929896813943724</v>
      </c>
    </row>
    <row r="1912" spans="1:2" x14ac:dyDescent="0.25">
      <c r="A1912">
        <v>1905</v>
      </c>
      <c r="B1912">
        <v>1.8372779461778774</v>
      </c>
    </row>
    <row r="1913" spans="1:2" x14ac:dyDescent="0.25">
      <c r="A1913">
        <v>1906</v>
      </c>
      <c r="B1913">
        <v>3.0306462177832998</v>
      </c>
    </row>
    <row r="1914" spans="1:2" x14ac:dyDescent="0.25">
      <c r="A1914">
        <v>1907</v>
      </c>
      <c r="B1914">
        <v>0.48646981254207922</v>
      </c>
    </row>
    <row r="1915" spans="1:2" x14ac:dyDescent="0.25">
      <c r="A1915">
        <v>1908</v>
      </c>
      <c r="B1915">
        <v>3.0730036223485002</v>
      </c>
    </row>
    <row r="1916" spans="1:2" x14ac:dyDescent="0.25">
      <c r="A1916">
        <v>1909</v>
      </c>
      <c r="B1916">
        <v>0.90438177726112712</v>
      </c>
    </row>
    <row r="1917" spans="1:2" x14ac:dyDescent="0.25">
      <c r="A1917">
        <v>1910</v>
      </c>
      <c r="B1917">
        <v>2.4788937638468558</v>
      </c>
    </row>
    <row r="1918" spans="1:2" x14ac:dyDescent="0.25">
      <c r="A1918">
        <v>1911</v>
      </c>
      <c r="B1918">
        <v>3.3511968396750977</v>
      </c>
    </row>
    <row r="1919" spans="1:2" x14ac:dyDescent="0.25">
      <c r="A1919">
        <v>1912</v>
      </c>
      <c r="B1919">
        <v>2.6982625836767369</v>
      </c>
    </row>
    <row r="1920" spans="1:2" x14ac:dyDescent="0.25">
      <c r="A1920">
        <v>1913</v>
      </c>
      <c r="B1920">
        <v>2.6068417887877935</v>
      </c>
    </row>
    <row r="1921" spans="1:2" x14ac:dyDescent="0.25">
      <c r="A1921">
        <v>1914</v>
      </c>
      <c r="B1921">
        <v>2.6892058428133874</v>
      </c>
    </row>
    <row r="1922" spans="1:2" x14ac:dyDescent="0.25">
      <c r="A1922">
        <v>1915</v>
      </c>
      <c r="B1922">
        <v>2.5013327790492337</v>
      </c>
    </row>
    <row r="1923" spans="1:2" x14ac:dyDescent="0.25">
      <c r="A1923">
        <v>1916</v>
      </c>
      <c r="B1923">
        <v>1.7036308793218735</v>
      </c>
    </row>
    <row r="1924" spans="1:2" x14ac:dyDescent="0.25">
      <c r="A1924">
        <v>1917</v>
      </c>
      <c r="B1924">
        <v>0.99801025435547608</v>
      </c>
    </row>
    <row r="1925" spans="1:2" x14ac:dyDescent="0.25">
      <c r="A1925">
        <v>1918</v>
      </c>
      <c r="B1925">
        <v>2.4591401222914508</v>
      </c>
    </row>
    <row r="1926" spans="1:2" x14ac:dyDescent="0.25">
      <c r="A1926">
        <v>1919</v>
      </c>
      <c r="B1926">
        <v>0.56240267369994701</v>
      </c>
    </row>
    <row r="1927" spans="1:2" x14ac:dyDescent="0.25">
      <c r="A1927">
        <v>1920</v>
      </c>
      <c r="B1927">
        <v>2.8963188632473025</v>
      </c>
    </row>
    <row r="1928" spans="1:2" x14ac:dyDescent="0.25">
      <c r="A1928">
        <v>1921</v>
      </c>
      <c r="B1928">
        <v>0.87635522099094776</v>
      </c>
    </row>
    <row r="1929" spans="1:2" x14ac:dyDescent="0.25">
      <c r="A1929">
        <v>1922</v>
      </c>
      <c r="B1929">
        <v>1.4148045149755824</v>
      </c>
    </row>
    <row r="1930" spans="1:2" x14ac:dyDescent="0.25">
      <c r="A1930">
        <v>1923</v>
      </c>
      <c r="B1930">
        <v>0.93187526198602522</v>
      </c>
    </row>
    <row r="1931" spans="1:2" x14ac:dyDescent="0.25">
      <c r="A1931">
        <v>1924</v>
      </c>
      <c r="B1931">
        <v>2.4786232886210082</v>
      </c>
    </row>
    <row r="1932" spans="1:2" x14ac:dyDescent="0.25">
      <c r="A1932">
        <v>1925</v>
      </c>
      <c r="B1932">
        <v>1.873745470604451</v>
      </c>
    </row>
    <row r="1933" spans="1:2" x14ac:dyDescent="0.25">
      <c r="A1933">
        <v>1926</v>
      </c>
      <c r="B1933">
        <v>1.266988528794442</v>
      </c>
    </row>
    <row r="1934" spans="1:2" x14ac:dyDescent="0.25">
      <c r="A1934">
        <v>1927</v>
      </c>
      <c r="B1934">
        <v>0.65061932124268007</v>
      </c>
    </row>
    <row r="1935" spans="1:2" x14ac:dyDescent="0.25">
      <c r="A1935">
        <v>1928</v>
      </c>
      <c r="B1935">
        <v>2.7894735325949438</v>
      </c>
    </row>
    <row r="1936" spans="1:2" x14ac:dyDescent="0.25">
      <c r="A1936">
        <v>1929</v>
      </c>
      <c r="B1936">
        <v>2.2943793747266881</v>
      </c>
    </row>
    <row r="1937" spans="1:2" x14ac:dyDescent="0.25">
      <c r="A1937">
        <v>1930</v>
      </c>
      <c r="B1937">
        <v>1.1940688289134886</v>
      </c>
    </row>
    <row r="1938" spans="1:2" x14ac:dyDescent="0.25">
      <c r="A1938">
        <v>1931</v>
      </c>
      <c r="B1938">
        <v>2.6101745450703513</v>
      </c>
    </row>
    <row r="1939" spans="1:2" x14ac:dyDescent="0.25">
      <c r="A1939">
        <v>1932</v>
      </c>
      <c r="B1939">
        <v>0.88650688327703397</v>
      </c>
    </row>
    <row r="1940" spans="1:2" x14ac:dyDescent="0.25">
      <c r="A1940">
        <v>1933</v>
      </c>
      <c r="B1940">
        <v>3.5390849633693966</v>
      </c>
    </row>
    <row r="1941" spans="1:2" x14ac:dyDescent="0.25">
      <c r="A1941">
        <v>1934</v>
      </c>
      <c r="B1941">
        <v>0.96366555317238867</v>
      </c>
    </row>
    <row r="1942" spans="1:2" x14ac:dyDescent="0.25">
      <c r="A1942">
        <v>1935</v>
      </c>
      <c r="B1942">
        <v>1.6914772938208165</v>
      </c>
    </row>
    <row r="1943" spans="1:2" x14ac:dyDescent="0.25">
      <c r="A1943">
        <v>1936</v>
      </c>
      <c r="B1943">
        <v>3.7476492491939246</v>
      </c>
    </row>
    <row r="1944" spans="1:2" x14ac:dyDescent="0.25">
      <c r="A1944">
        <v>1937</v>
      </c>
      <c r="B1944">
        <v>3.2759720876366707</v>
      </c>
    </row>
    <row r="1945" spans="1:2" x14ac:dyDescent="0.25">
      <c r="A1945">
        <v>1938</v>
      </c>
      <c r="B1945">
        <v>0.35071376654881892</v>
      </c>
    </row>
    <row r="1946" spans="1:2" x14ac:dyDescent="0.25">
      <c r="A1946">
        <v>1939</v>
      </c>
      <c r="B1946">
        <v>1.1772752422188522</v>
      </c>
    </row>
    <row r="1947" spans="1:2" x14ac:dyDescent="0.25">
      <c r="A1947">
        <v>1940</v>
      </c>
      <c r="B1947">
        <v>3.4345968675602014</v>
      </c>
    </row>
    <row r="1948" spans="1:2" x14ac:dyDescent="0.25">
      <c r="A1948">
        <v>1941</v>
      </c>
      <c r="B1948">
        <v>1.9085191568793549</v>
      </c>
    </row>
    <row r="1949" spans="1:2" x14ac:dyDescent="0.25">
      <c r="A1949">
        <v>1942</v>
      </c>
      <c r="B1949">
        <v>4.6028783315670125</v>
      </c>
    </row>
    <row r="1950" spans="1:2" x14ac:dyDescent="0.25">
      <c r="A1950">
        <v>1943</v>
      </c>
      <c r="B1950">
        <v>2.6682326752683467</v>
      </c>
    </row>
    <row r="1951" spans="1:2" x14ac:dyDescent="0.25">
      <c r="A1951">
        <v>1944</v>
      </c>
      <c r="B1951">
        <v>1.5871716252337853</v>
      </c>
    </row>
    <row r="1952" spans="1:2" x14ac:dyDescent="0.25">
      <c r="A1952">
        <v>1945</v>
      </c>
      <c r="B1952">
        <v>2.164390532176959</v>
      </c>
    </row>
    <row r="1953" spans="1:2" x14ac:dyDescent="0.25">
      <c r="A1953">
        <v>1946</v>
      </c>
      <c r="B1953">
        <v>1.1684645515989229</v>
      </c>
    </row>
    <row r="1954" spans="1:2" x14ac:dyDescent="0.25">
      <c r="A1954">
        <v>1947</v>
      </c>
      <c r="B1954">
        <v>-0.18104335770917812</v>
      </c>
    </row>
    <row r="1955" spans="1:2" x14ac:dyDescent="0.25">
      <c r="A1955">
        <v>1948</v>
      </c>
      <c r="B1955">
        <v>0.79899376160926927</v>
      </c>
    </row>
    <row r="1956" spans="1:2" x14ac:dyDescent="0.25">
      <c r="A1956">
        <v>1949</v>
      </c>
      <c r="B1956">
        <v>4.8496090950392432</v>
      </c>
    </row>
    <row r="1957" spans="1:2" x14ac:dyDescent="0.25">
      <c r="A1957">
        <v>1950</v>
      </c>
      <c r="B1957">
        <v>2.289687742540174</v>
      </c>
    </row>
    <row r="1958" spans="1:2" x14ac:dyDescent="0.25">
      <c r="A1958">
        <v>1951</v>
      </c>
      <c r="B1958">
        <v>2.0658073294447261</v>
      </c>
    </row>
    <row r="1959" spans="1:2" x14ac:dyDescent="0.25">
      <c r="A1959">
        <v>1952</v>
      </c>
      <c r="B1959">
        <v>2.0249561501477307</v>
      </c>
    </row>
    <row r="1960" spans="1:2" x14ac:dyDescent="0.25">
      <c r="A1960">
        <v>1953</v>
      </c>
      <c r="B1960">
        <v>2.1637781904899143</v>
      </c>
    </row>
    <row r="1961" spans="1:2" x14ac:dyDescent="0.25">
      <c r="A1961">
        <v>1954</v>
      </c>
      <c r="B1961">
        <v>2.0063927233565035</v>
      </c>
    </row>
    <row r="1962" spans="1:2" x14ac:dyDescent="0.25">
      <c r="A1962">
        <v>1955</v>
      </c>
      <c r="B1962">
        <v>1.203919691639824</v>
      </c>
    </row>
    <row r="1963" spans="1:2" x14ac:dyDescent="0.25">
      <c r="A1963">
        <v>1956</v>
      </c>
      <c r="B1963">
        <v>3.2422214682646899</v>
      </c>
    </row>
    <row r="1964" spans="1:2" x14ac:dyDescent="0.25">
      <c r="A1964">
        <v>1957</v>
      </c>
      <c r="B1964">
        <v>3.1702487644658635</v>
      </c>
    </row>
    <row r="1965" spans="1:2" x14ac:dyDescent="0.25">
      <c r="A1965">
        <v>1958</v>
      </c>
      <c r="B1965">
        <v>2.6122023838095556</v>
      </c>
    </row>
    <row r="1966" spans="1:2" x14ac:dyDescent="0.25">
      <c r="A1966">
        <v>1959</v>
      </c>
      <c r="B1966">
        <v>2.0693503167303371</v>
      </c>
    </row>
    <row r="1967" spans="1:2" x14ac:dyDescent="0.25">
      <c r="A1967">
        <v>1960</v>
      </c>
      <c r="B1967">
        <v>2.4084719117748903</v>
      </c>
    </row>
    <row r="1968" spans="1:2" x14ac:dyDescent="0.25">
      <c r="A1968">
        <v>1961</v>
      </c>
      <c r="B1968">
        <v>1.7155430962592972</v>
      </c>
    </row>
    <row r="1969" spans="1:2" x14ac:dyDescent="0.25">
      <c r="A1969">
        <v>1962</v>
      </c>
      <c r="B1969">
        <v>2.9083995027741212</v>
      </c>
    </row>
    <row r="1970" spans="1:2" x14ac:dyDescent="0.25">
      <c r="A1970">
        <v>1963</v>
      </c>
      <c r="B1970">
        <v>0.84198744531760306</v>
      </c>
    </row>
    <row r="1971" spans="1:2" x14ac:dyDescent="0.25">
      <c r="A1971">
        <v>1964</v>
      </c>
      <c r="B1971">
        <v>2.4270165020962304</v>
      </c>
    </row>
    <row r="1972" spans="1:2" x14ac:dyDescent="0.25">
      <c r="A1972">
        <v>1965</v>
      </c>
      <c r="B1972">
        <v>2.9332040734791374</v>
      </c>
    </row>
    <row r="1973" spans="1:2" x14ac:dyDescent="0.25">
      <c r="A1973">
        <v>1966</v>
      </c>
      <c r="B1973">
        <v>2.3310630012830131</v>
      </c>
    </row>
    <row r="1974" spans="1:2" x14ac:dyDescent="0.25">
      <c r="A1974">
        <v>1967</v>
      </c>
      <c r="B1974">
        <v>2.458945949199399</v>
      </c>
    </row>
    <row r="1975" spans="1:2" x14ac:dyDescent="0.25">
      <c r="A1975">
        <v>1968</v>
      </c>
      <c r="B1975">
        <v>2.8283277381167737</v>
      </c>
    </row>
    <row r="1976" spans="1:2" x14ac:dyDescent="0.25">
      <c r="A1976">
        <v>1969</v>
      </c>
      <c r="B1976">
        <v>2.3210595044405902</v>
      </c>
    </row>
    <row r="1977" spans="1:2" x14ac:dyDescent="0.25">
      <c r="A1977">
        <v>1970</v>
      </c>
      <c r="B1977">
        <v>1.9214113016330354</v>
      </c>
    </row>
    <row r="1978" spans="1:2" x14ac:dyDescent="0.25">
      <c r="A1978">
        <v>1971</v>
      </c>
      <c r="B1978">
        <v>-0.26808256661717156</v>
      </c>
    </row>
    <row r="1979" spans="1:2" x14ac:dyDescent="0.25">
      <c r="A1979">
        <v>1972</v>
      </c>
      <c r="B1979">
        <v>0.98715707265974995</v>
      </c>
    </row>
    <row r="1980" spans="1:2" x14ac:dyDescent="0.25">
      <c r="A1980">
        <v>1973</v>
      </c>
      <c r="B1980">
        <v>3.1161972135037974</v>
      </c>
    </row>
    <row r="1981" spans="1:2" x14ac:dyDescent="0.25">
      <c r="A1981">
        <v>1974</v>
      </c>
      <c r="B1981">
        <v>2.5017425338676151</v>
      </c>
    </row>
    <row r="1982" spans="1:2" x14ac:dyDescent="0.25">
      <c r="A1982">
        <v>1975</v>
      </c>
      <c r="B1982">
        <v>1.0744561440051619</v>
      </c>
    </row>
    <row r="1983" spans="1:2" x14ac:dyDescent="0.25">
      <c r="A1983">
        <v>1976</v>
      </c>
      <c r="B1983">
        <v>0.85456701139160351</v>
      </c>
    </row>
    <row r="1984" spans="1:2" x14ac:dyDescent="0.25">
      <c r="A1984">
        <v>1977</v>
      </c>
      <c r="B1984">
        <v>3.346826296474176</v>
      </c>
    </row>
    <row r="1985" spans="1:2" x14ac:dyDescent="0.25">
      <c r="A1985">
        <v>1978</v>
      </c>
      <c r="B1985">
        <v>2.4597742558191831</v>
      </c>
    </row>
    <row r="1986" spans="1:2" x14ac:dyDescent="0.25">
      <c r="A1986">
        <v>1979</v>
      </c>
      <c r="B1986">
        <v>1.6145144660693047</v>
      </c>
    </row>
    <row r="1987" spans="1:2" x14ac:dyDescent="0.25">
      <c r="A1987">
        <v>1980</v>
      </c>
      <c r="B1987">
        <v>4.2850770484271408</v>
      </c>
    </row>
    <row r="1988" spans="1:2" x14ac:dyDescent="0.25">
      <c r="A1988">
        <v>1981</v>
      </c>
      <c r="B1988">
        <v>0.39541898411542098</v>
      </c>
    </row>
    <row r="1989" spans="1:2" x14ac:dyDescent="0.25">
      <c r="A1989">
        <v>1982</v>
      </c>
      <c r="B1989">
        <v>4.11487764386351</v>
      </c>
    </row>
    <row r="1990" spans="1:2" x14ac:dyDescent="0.25">
      <c r="A1990">
        <v>1983</v>
      </c>
      <c r="B1990">
        <v>3.1848991942177927</v>
      </c>
    </row>
    <row r="1991" spans="1:2" x14ac:dyDescent="0.25">
      <c r="A1991">
        <v>1984</v>
      </c>
      <c r="B1991">
        <v>1.6696522476092854</v>
      </c>
    </row>
    <row r="1992" spans="1:2" x14ac:dyDescent="0.25">
      <c r="A1992">
        <v>1985</v>
      </c>
      <c r="B1992">
        <v>1.161427823265847</v>
      </c>
    </row>
    <row r="1993" spans="1:2" x14ac:dyDescent="0.25">
      <c r="A1993">
        <v>1986</v>
      </c>
      <c r="B1993">
        <v>2.2894784551653418</v>
      </c>
    </row>
    <row r="1994" spans="1:2" x14ac:dyDescent="0.25">
      <c r="A1994">
        <v>1987</v>
      </c>
      <c r="B1994">
        <v>0.4337439072878233</v>
      </c>
    </row>
    <row r="1995" spans="1:2" x14ac:dyDescent="0.25">
      <c r="A1995">
        <v>1988</v>
      </c>
      <c r="B1995">
        <v>0.8779471290451919</v>
      </c>
    </row>
    <row r="1996" spans="1:2" x14ac:dyDescent="0.25">
      <c r="A1996">
        <v>1989</v>
      </c>
      <c r="B1996">
        <v>1.7896252099412697</v>
      </c>
    </row>
    <row r="1997" spans="1:2" x14ac:dyDescent="0.25">
      <c r="A1997">
        <v>1990</v>
      </c>
      <c r="B1997">
        <v>1.495875842067599</v>
      </c>
    </row>
    <row r="1998" spans="1:2" x14ac:dyDescent="0.25">
      <c r="A1998">
        <v>1991</v>
      </c>
      <c r="B1998">
        <v>1.9249342800889357</v>
      </c>
    </row>
    <row r="1999" spans="1:2" x14ac:dyDescent="0.25">
      <c r="A1999">
        <v>1992</v>
      </c>
      <c r="B1999">
        <v>0.16227228489859313</v>
      </c>
    </row>
    <row r="2000" spans="1:2" x14ac:dyDescent="0.25">
      <c r="A2000">
        <v>1993</v>
      </c>
      <c r="B2000">
        <v>1.435379911337022</v>
      </c>
    </row>
    <row r="2001" spans="1:2" x14ac:dyDescent="0.25">
      <c r="A2001">
        <v>1994</v>
      </c>
      <c r="B2001">
        <v>1.1503820268163183</v>
      </c>
    </row>
    <row r="2002" spans="1:2" x14ac:dyDescent="0.25">
      <c r="A2002">
        <v>1995</v>
      </c>
      <c r="B2002">
        <v>3.6171306596774357</v>
      </c>
    </row>
    <row r="2003" spans="1:2" x14ac:dyDescent="0.25">
      <c r="A2003">
        <v>1996</v>
      </c>
      <c r="B2003">
        <v>1.3910497495152225</v>
      </c>
    </row>
    <row r="2004" spans="1:2" x14ac:dyDescent="0.25">
      <c r="A2004">
        <v>1997</v>
      </c>
      <c r="B2004">
        <v>-8.3417916632650968E-2</v>
      </c>
    </row>
    <row r="2005" spans="1:2" x14ac:dyDescent="0.25">
      <c r="A2005">
        <v>1998</v>
      </c>
      <c r="B2005">
        <v>3.9400981511283755</v>
      </c>
    </row>
    <row r="2006" spans="1:2" x14ac:dyDescent="0.25">
      <c r="A2006">
        <v>1999</v>
      </c>
      <c r="B2006">
        <v>3.1639542411443293</v>
      </c>
    </row>
    <row r="2007" spans="1:2" x14ac:dyDescent="0.25">
      <c r="A2007">
        <v>2000</v>
      </c>
      <c r="B2007">
        <v>1.8566915746477075</v>
      </c>
    </row>
    <row r="2008" spans="1:2" x14ac:dyDescent="0.25">
      <c r="A2008">
        <v>2001</v>
      </c>
      <c r="B2008">
        <v>1.3630111961931526</v>
      </c>
    </row>
    <row r="2009" spans="1:2" x14ac:dyDescent="0.25">
      <c r="A2009">
        <v>2002</v>
      </c>
      <c r="B2009">
        <v>1.1239521017866929</v>
      </c>
    </row>
    <row r="2010" spans="1:2" x14ac:dyDescent="0.25">
      <c r="A2010">
        <v>2003</v>
      </c>
      <c r="B2010">
        <v>0.45619347995517634</v>
      </c>
    </row>
    <row r="2011" spans="1:2" x14ac:dyDescent="0.25">
      <c r="A2011">
        <v>2004</v>
      </c>
      <c r="B2011">
        <v>0.3860600865681334</v>
      </c>
    </row>
    <row r="2012" spans="1:2" x14ac:dyDescent="0.25">
      <c r="A2012">
        <v>2005</v>
      </c>
      <c r="B2012">
        <v>1.5265951684786354</v>
      </c>
    </row>
    <row r="2013" spans="1:2" x14ac:dyDescent="0.25">
      <c r="A2013">
        <v>2006</v>
      </c>
      <c r="B2013">
        <v>3.2381968024826442</v>
      </c>
    </row>
    <row r="2014" spans="1:2" x14ac:dyDescent="0.25">
      <c r="A2014">
        <v>2007</v>
      </c>
      <c r="B2014">
        <v>2.1242678864305264</v>
      </c>
    </row>
    <row r="2015" spans="1:2" x14ac:dyDescent="0.25">
      <c r="A2015">
        <v>2008</v>
      </c>
      <c r="B2015">
        <v>2.336088366348426</v>
      </c>
    </row>
    <row r="2016" spans="1:2" x14ac:dyDescent="0.25">
      <c r="A2016">
        <v>2009</v>
      </c>
      <c r="B2016">
        <v>3.2880723726090517</v>
      </c>
    </row>
    <row r="2017" spans="1:2" x14ac:dyDescent="0.25">
      <c r="A2017">
        <v>2010</v>
      </c>
      <c r="B2017">
        <v>2.0876654010324418</v>
      </c>
    </row>
    <row r="2018" spans="1:2" x14ac:dyDescent="0.25">
      <c r="A2018">
        <v>2011</v>
      </c>
      <c r="B2018">
        <v>0.78826279492314888</v>
      </c>
    </row>
    <row r="2019" spans="1:2" x14ac:dyDescent="0.25">
      <c r="A2019">
        <v>2012</v>
      </c>
      <c r="B2019">
        <v>2.9193252157843532</v>
      </c>
    </row>
    <row r="2020" spans="1:2" x14ac:dyDescent="0.25">
      <c r="A2020">
        <v>2013</v>
      </c>
      <c r="B2020">
        <v>1.4953845671660844</v>
      </c>
    </row>
    <row r="2021" spans="1:2" x14ac:dyDescent="0.25">
      <c r="A2021">
        <v>2014</v>
      </c>
      <c r="B2021">
        <v>1.0838364864411936</v>
      </c>
    </row>
    <row r="2022" spans="1:2" x14ac:dyDescent="0.25">
      <c r="A2022">
        <v>2015</v>
      </c>
      <c r="B2022">
        <v>2.1577722593298967</v>
      </c>
    </row>
    <row r="2023" spans="1:2" x14ac:dyDescent="0.25">
      <c r="A2023">
        <v>2016</v>
      </c>
      <c r="B2023">
        <v>1.1318528503287681</v>
      </c>
    </row>
    <row r="2024" spans="1:2" x14ac:dyDescent="0.25">
      <c r="A2024">
        <v>2017</v>
      </c>
      <c r="B2024">
        <v>2.5919042445806566</v>
      </c>
    </row>
    <row r="2025" spans="1:2" x14ac:dyDescent="0.25">
      <c r="A2025">
        <v>2018</v>
      </c>
      <c r="B2025">
        <v>0.21605557012707743</v>
      </c>
    </row>
    <row r="2026" spans="1:2" x14ac:dyDescent="0.25">
      <c r="A2026">
        <v>2019</v>
      </c>
      <c r="B2026">
        <v>1.3723732038443801</v>
      </c>
    </row>
    <row r="2027" spans="1:2" x14ac:dyDescent="0.25">
      <c r="A2027">
        <v>2020</v>
      </c>
      <c r="B2027">
        <v>1.8232089989461449</v>
      </c>
    </row>
    <row r="2028" spans="1:2" x14ac:dyDescent="0.25">
      <c r="A2028">
        <v>2021</v>
      </c>
      <c r="B2028">
        <v>-0.13763832428419587</v>
      </c>
    </row>
    <row r="2029" spans="1:2" x14ac:dyDescent="0.25">
      <c r="A2029">
        <v>2022</v>
      </c>
      <c r="B2029">
        <v>1.9814676422884019</v>
      </c>
    </row>
    <row r="2030" spans="1:2" x14ac:dyDescent="0.25">
      <c r="A2030">
        <v>2023</v>
      </c>
      <c r="B2030">
        <v>1.2742845000448628</v>
      </c>
    </row>
    <row r="2031" spans="1:2" x14ac:dyDescent="0.25">
      <c r="A2031">
        <v>2024</v>
      </c>
      <c r="B2031">
        <v>3.4057340133448899</v>
      </c>
    </row>
    <row r="2032" spans="1:2" x14ac:dyDescent="0.25">
      <c r="A2032">
        <v>2025</v>
      </c>
      <c r="B2032">
        <v>1.2257259716979458</v>
      </c>
    </row>
    <row r="2033" spans="1:2" x14ac:dyDescent="0.25">
      <c r="A2033">
        <v>2026</v>
      </c>
      <c r="B2033">
        <v>1.6993818955558682</v>
      </c>
    </row>
    <row r="2034" spans="1:2" x14ac:dyDescent="0.25">
      <c r="A2034">
        <v>2027</v>
      </c>
      <c r="B2034">
        <v>4.831685215633776</v>
      </c>
    </row>
    <row r="2035" spans="1:2" x14ac:dyDescent="0.25">
      <c r="A2035">
        <v>2028</v>
      </c>
      <c r="B2035">
        <v>1.548240731492021</v>
      </c>
    </row>
    <row r="2036" spans="1:2" x14ac:dyDescent="0.25">
      <c r="A2036">
        <v>2029</v>
      </c>
      <c r="B2036">
        <v>3.5678893418914894</v>
      </c>
    </row>
    <row r="2037" spans="1:2" x14ac:dyDescent="0.25">
      <c r="A2037">
        <v>2030</v>
      </c>
      <c r="B2037">
        <v>4.219266403525606</v>
      </c>
    </row>
    <row r="2038" spans="1:2" x14ac:dyDescent="0.25">
      <c r="A2038">
        <v>2031</v>
      </c>
      <c r="B2038">
        <v>2.7881069859592134</v>
      </c>
    </row>
    <row r="2039" spans="1:2" x14ac:dyDescent="0.25">
      <c r="A2039">
        <v>2032</v>
      </c>
      <c r="B2039">
        <v>3.2944210102590965</v>
      </c>
    </row>
    <row r="2040" spans="1:2" x14ac:dyDescent="0.25">
      <c r="A2040">
        <v>2033</v>
      </c>
      <c r="B2040">
        <v>1.458366619855</v>
      </c>
    </row>
    <row r="2041" spans="1:2" x14ac:dyDescent="0.25">
      <c r="A2041">
        <v>2034</v>
      </c>
      <c r="B2041">
        <v>1.3002404595899972</v>
      </c>
    </row>
    <row r="2042" spans="1:2" x14ac:dyDescent="0.25">
      <c r="A2042">
        <v>2035</v>
      </c>
      <c r="B2042">
        <v>2.1501927490803223</v>
      </c>
    </row>
    <row r="2043" spans="1:2" x14ac:dyDescent="0.25">
      <c r="A2043">
        <v>2036</v>
      </c>
      <c r="B2043">
        <v>-0.28065266977243519</v>
      </c>
    </row>
    <row r="2044" spans="1:2" x14ac:dyDescent="0.25">
      <c r="A2044">
        <v>2037</v>
      </c>
      <c r="B2044">
        <v>1.7255872536713328</v>
      </c>
    </row>
    <row r="2045" spans="1:2" x14ac:dyDescent="0.25">
      <c r="A2045">
        <v>2038</v>
      </c>
      <c r="B2045">
        <v>0.75028668513411589</v>
      </c>
    </row>
    <row r="2046" spans="1:2" x14ac:dyDescent="0.25">
      <c r="A2046">
        <v>2039</v>
      </c>
      <c r="B2046">
        <v>2.1733517202777679</v>
      </c>
    </row>
    <row r="2047" spans="1:2" x14ac:dyDescent="0.25">
      <c r="A2047">
        <v>2040</v>
      </c>
      <c r="B2047">
        <v>1.195892813078236</v>
      </c>
    </row>
    <row r="2048" spans="1:2" x14ac:dyDescent="0.25">
      <c r="A2048">
        <v>2041</v>
      </c>
      <c r="B2048">
        <v>3.0538117681232659</v>
      </c>
    </row>
    <row r="2049" spans="1:2" x14ac:dyDescent="0.25">
      <c r="A2049">
        <v>2042</v>
      </c>
      <c r="B2049">
        <v>3.4627684003448511</v>
      </c>
    </row>
    <row r="2050" spans="1:2" x14ac:dyDescent="0.25">
      <c r="A2050">
        <v>2043</v>
      </c>
      <c r="B2050">
        <v>4.7005836877587859</v>
      </c>
    </row>
    <row r="2051" spans="1:2" x14ac:dyDescent="0.25">
      <c r="A2051">
        <v>2044</v>
      </c>
      <c r="B2051">
        <v>2.3154381693482615</v>
      </c>
    </row>
    <row r="2052" spans="1:2" x14ac:dyDescent="0.25">
      <c r="A2052">
        <v>2045</v>
      </c>
      <c r="B2052">
        <v>1.4824706199735642</v>
      </c>
    </row>
    <row r="2053" spans="1:2" x14ac:dyDescent="0.25">
      <c r="A2053">
        <v>2046</v>
      </c>
      <c r="B2053">
        <v>1.8228245005527128</v>
      </c>
    </row>
    <row r="2054" spans="1:2" x14ac:dyDescent="0.25">
      <c r="A2054">
        <v>2047</v>
      </c>
      <c r="B2054">
        <v>0.43129411063426804</v>
      </c>
    </row>
    <row r="2055" spans="1:2" x14ac:dyDescent="0.25">
      <c r="A2055">
        <v>2048</v>
      </c>
      <c r="B2055">
        <v>3.343694504882027</v>
      </c>
    </row>
    <row r="2056" spans="1:2" x14ac:dyDescent="0.25">
      <c r="A2056">
        <v>2049</v>
      </c>
      <c r="B2056">
        <v>1.642490959052838</v>
      </c>
    </row>
    <row r="2057" spans="1:2" x14ac:dyDescent="0.25">
      <c r="A2057">
        <v>2050</v>
      </c>
      <c r="B2057">
        <v>-0.27859547050765432</v>
      </c>
    </row>
    <row r="2058" spans="1:2" x14ac:dyDescent="0.25">
      <c r="A2058">
        <v>2051</v>
      </c>
      <c r="B2058">
        <v>-0.11810200995988174</v>
      </c>
    </row>
    <row r="2059" spans="1:2" x14ac:dyDescent="0.25">
      <c r="A2059">
        <v>2052</v>
      </c>
      <c r="B2059">
        <v>0.48900606080612774</v>
      </c>
    </row>
    <row r="2060" spans="1:2" x14ac:dyDescent="0.25">
      <c r="A2060">
        <v>2053</v>
      </c>
      <c r="B2060">
        <v>1.7075037254405498</v>
      </c>
    </row>
    <row r="2061" spans="1:2" x14ac:dyDescent="0.25">
      <c r="A2061">
        <v>2054</v>
      </c>
      <c r="B2061">
        <v>2.3669132445773076</v>
      </c>
    </row>
    <row r="2062" spans="1:2" x14ac:dyDescent="0.25">
      <c r="A2062">
        <v>2055</v>
      </c>
      <c r="B2062">
        <v>3.0468929721451388</v>
      </c>
    </row>
    <row r="2063" spans="1:2" x14ac:dyDescent="0.25">
      <c r="A2063">
        <v>2056</v>
      </c>
      <c r="B2063">
        <v>4.5815299293478766</v>
      </c>
    </row>
    <row r="2064" spans="1:2" x14ac:dyDescent="0.25">
      <c r="A2064">
        <v>2057</v>
      </c>
      <c r="B2064">
        <v>1.0097650147651978</v>
      </c>
    </row>
    <row r="2065" spans="1:2" x14ac:dyDescent="0.25">
      <c r="A2065">
        <v>2058</v>
      </c>
      <c r="B2065">
        <v>5.0543906248967865</v>
      </c>
    </row>
    <row r="2066" spans="1:2" x14ac:dyDescent="0.25">
      <c r="A2066">
        <v>2059</v>
      </c>
      <c r="B2066">
        <v>2.1359313633224652</v>
      </c>
    </row>
    <row r="2067" spans="1:2" x14ac:dyDescent="0.25">
      <c r="A2067">
        <v>2060</v>
      </c>
      <c r="B2067">
        <v>2.3392511884795519</v>
      </c>
    </row>
    <row r="2068" spans="1:2" x14ac:dyDescent="0.25">
      <c r="A2068">
        <v>2061</v>
      </c>
      <c r="B2068">
        <v>3.1161951883890291</v>
      </c>
    </row>
    <row r="2069" spans="1:2" x14ac:dyDescent="0.25">
      <c r="A2069">
        <v>2062</v>
      </c>
      <c r="B2069">
        <v>1.607147190990819</v>
      </c>
    </row>
    <row r="2070" spans="1:2" x14ac:dyDescent="0.25">
      <c r="A2070">
        <v>2063</v>
      </c>
      <c r="B2070">
        <v>2.3659846944548448</v>
      </c>
    </row>
    <row r="2071" spans="1:2" x14ac:dyDescent="0.25">
      <c r="A2071">
        <v>2064</v>
      </c>
      <c r="B2071">
        <v>2.2766724343647224</v>
      </c>
    </row>
    <row r="2072" spans="1:2" x14ac:dyDescent="0.25">
      <c r="A2072">
        <v>2065</v>
      </c>
      <c r="B2072">
        <v>3.1700060052957504</v>
      </c>
    </row>
    <row r="2073" spans="1:2" x14ac:dyDescent="0.25">
      <c r="A2073">
        <v>2066</v>
      </c>
      <c r="B2073">
        <v>1.1335581905768157</v>
      </c>
    </row>
    <row r="2074" spans="1:2" x14ac:dyDescent="0.25">
      <c r="A2074">
        <v>2067</v>
      </c>
      <c r="B2074">
        <v>2.2571797662991542</v>
      </c>
    </row>
    <row r="2075" spans="1:2" x14ac:dyDescent="0.25">
      <c r="A2075">
        <v>2068</v>
      </c>
      <c r="B2075">
        <v>2.2472906263458938</v>
      </c>
    </row>
    <row r="2076" spans="1:2" x14ac:dyDescent="0.25">
      <c r="A2076">
        <v>2069</v>
      </c>
      <c r="B2076">
        <v>4.4407093812292278</v>
      </c>
    </row>
    <row r="2077" spans="1:2" x14ac:dyDescent="0.25">
      <c r="A2077">
        <v>2070</v>
      </c>
      <c r="B2077">
        <v>2.2472871575760727</v>
      </c>
    </row>
    <row r="2078" spans="1:2" x14ac:dyDescent="0.25">
      <c r="A2078">
        <v>2071</v>
      </c>
      <c r="B2078">
        <v>0.61693798503718744</v>
      </c>
    </row>
    <row r="2079" spans="1:2" x14ac:dyDescent="0.25">
      <c r="A2079">
        <v>2072</v>
      </c>
      <c r="B2079">
        <v>0.70192018096464293</v>
      </c>
    </row>
    <row r="2080" spans="1:2" x14ac:dyDescent="0.25">
      <c r="A2080">
        <v>2073</v>
      </c>
      <c r="B2080">
        <v>1.5468359932761928</v>
      </c>
    </row>
    <row r="2081" spans="1:2" x14ac:dyDescent="0.25">
      <c r="A2081">
        <v>2074</v>
      </c>
      <c r="B2081">
        <v>5.7636803408731341E-2</v>
      </c>
    </row>
    <row r="2082" spans="1:2" x14ac:dyDescent="0.25">
      <c r="A2082">
        <v>2075</v>
      </c>
      <c r="B2082">
        <v>1.7091579749658168</v>
      </c>
    </row>
    <row r="2083" spans="1:2" x14ac:dyDescent="0.25">
      <c r="A2083">
        <v>2076</v>
      </c>
      <c r="B2083">
        <v>2.8956259870719805</v>
      </c>
    </row>
    <row r="2084" spans="1:2" x14ac:dyDescent="0.25">
      <c r="A2084">
        <v>2077</v>
      </c>
      <c r="B2084">
        <v>-0.20801672224235324</v>
      </c>
    </row>
    <row r="2085" spans="1:2" x14ac:dyDescent="0.25">
      <c r="A2085">
        <v>2078</v>
      </c>
      <c r="B2085">
        <v>1.5580105199401211</v>
      </c>
    </row>
    <row r="2086" spans="1:2" x14ac:dyDescent="0.25">
      <c r="A2086">
        <v>2079</v>
      </c>
      <c r="B2086">
        <v>0.75897824451718088</v>
      </c>
    </row>
    <row r="2087" spans="1:2" x14ac:dyDescent="0.25">
      <c r="A2087">
        <v>2080</v>
      </c>
      <c r="B2087">
        <v>-0.77623058762044783</v>
      </c>
    </row>
    <row r="2088" spans="1:2" x14ac:dyDescent="0.25">
      <c r="A2088">
        <v>2081</v>
      </c>
      <c r="B2088">
        <v>0.52070600162942737</v>
      </c>
    </row>
    <row r="2089" spans="1:2" x14ac:dyDescent="0.25">
      <c r="A2089">
        <v>2082</v>
      </c>
      <c r="B2089">
        <v>2.844007817586188</v>
      </c>
    </row>
    <row r="2090" spans="1:2" x14ac:dyDescent="0.25">
      <c r="A2090">
        <v>2083</v>
      </c>
      <c r="B2090">
        <v>0.74316517974843044</v>
      </c>
    </row>
    <row r="2091" spans="1:2" x14ac:dyDescent="0.25">
      <c r="A2091">
        <v>2084</v>
      </c>
      <c r="B2091">
        <v>3.9034820370154626</v>
      </c>
    </row>
    <row r="2092" spans="1:2" x14ac:dyDescent="0.25">
      <c r="A2092">
        <v>2085</v>
      </c>
      <c r="B2092">
        <v>3.3902075961660336</v>
      </c>
    </row>
    <row r="2093" spans="1:2" x14ac:dyDescent="0.25">
      <c r="A2093">
        <v>2086</v>
      </c>
      <c r="B2093">
        <v>1.975146837529894</v>
      </c>
    </row>
    <row r="2094" spans="1:2" x14ac:dyDescent="0.25">
      <c r="A2094">
        <v>2087</v>
      </c>
      <c r="B2094">
        <v>2.8450069703319261</v>
      </c>
    </row>
    <row r="2095" spans="1:2" x14ac:dyDescent="0.25">
      <c r="A2095">
        <v>2088</v>
      </c>
      <c r="B2095">
        <v>3.6695770957725737</v>
      </c>
    </row>
    <row r="2096" spans="1:2" x14ac:dyDescent="0.25">
      <c r="A2096">
        <v>2089</v>
      </c>
      <c r="B2096">
        <v>1.6122729300574332</v>
      </c>
    </row>
    <row r="2097" spans="1:2" x14ac:dyDescent="0.25">
      <c r="A2097">
        <v>2090</v>
      </c>
      <c r="B2097">
        <v>-0.87768115741077368</v>
      </c>
    </row>
    <row r="2098" spans="1:2" x14ac:dyDescent="0.25">
      <c r="A2098">
        <v>2091</v>
      </c>
      <c r="B2098">
        <v>1.4687717493612391</v>
      </c>
    </row>
    <row r="2099" spans="1:2" x14ac:dyDescent="0.25">
      <c r="A2099">
        <v>2092</v>
      </c>
      <c r="B2099">
        <v>3.3760485778715106</v>
      </c>
    </row>
    <row r="2100" spans="1:2" x14ac:dyDescent="0.25">
      <c r="A2100">
        <v>2093</v>
      </c>
      <c r="B2100">
        <v>3.8902693425172221</v>
      </c>
    </row>
    <row r="2101" spans="1:2" x14ac:dyDescent="0.25">
      <c r="A2101">
        <v>2094</v>
      </c>
      <c r="B2101">
        <v>2.0298460070030919</v>
      </c>
    </row>
    <row r="2102" spans="1:2" x14ac:dyDescent="0.25">
      <c r="A2102">
        <v>2095</v>
      </c>
      <c r="B2102">
        <v>1.7045315372394652</v>
      </c>
    </row>
    <row r="2103" spans="1:2" x14ac:dyDescent="0.25">
      <c r="A2103">
        <v>2096</v>
      </c>
      <c r="B2103">
        <v>1.1192066557860252</v>
      </c>
    </row>
    <row r="2104" spans="1:2" x14ac:dyDescent="0.25">
      <c r="A2104">
        <v>2097</v>
      </c>
      <c r="B2104">
        <v>3.7577305472526206</v>
      </c>
    </row>
    <row r="2105" spans="1:2" x14ac:dyDescent="0.25">
      <c r="A2105">
        <v>2098</v>
      </c>
      <c r="B2105">
        <v>2.8243870516011782</v>
      </c>
    </row>
    <row r="2106" spans="1:2" x14ac:dyDescent="0.25">
      <c r="A2106">
        <v>2099</v>
      </c>
      <c r="B2106">
        <v>0.49114220172080203</v>
      </c>
    </row>
    <row r="2107" spans="1:2" x14ac:dyDescent="0.25">
      <c r="A2107">
        <v>2100</v>
      </c>
      <c r="B2107">
        <v>-0.94397409085201422</v>
      </c>
    </row>
    <row r="2108" spans="1:2" x14ac:dyDescent="0.25">
      <c r="A2108">
        <v>2101</v>
      </c>
      <c r="B2108">
        <v>-0.36029756713605332</v>
      </c>
    </row>
    <row r="2109" spans="1:2" x14ac:dyDescent="0.25">
      <c r="A2109">
        <v>2102</v>
      </c>
      <c r="B2109">
        <v>2.7514711671030376</v>
      </c>
    </row>
    <row r="2110" spans="1:2" x14ac:dyDescent="0.25">
      <c r="A2110">
        <v>2103</v>
      </c>
      <c r="B2110">
        <v>1.0751557006987373</v>
      </c>
    </row>
    <row r="2111" spans="1:2" x14ac:dyDescent="0.25">
      <c r="A2111">
        <v>2104</v>
      </c>
      <c r="B2111">
        <v>1.6968144979201774</v>
      </c>
    </row>
    <row r="2112" spans="1:2" x14ac:dyDescent="0.25">
      <c r="A2112">
        <v>2105</v>
      </c>
      <c r="B2112">
        <v>2.0065088690172344</v>
      </c>
    </row>
    <row r="2113" spans="1:2" x14ac:dyDescent="0.25">
      <c r="A2113">
        <v>2106</v>
      </c>
      <c r="B2113">
        <v>2.3574908464660371E-2</v>
      </c>
    </row>
    <row r="2114" spans="1:2" x14ac:dyDescent="0.25">
      <c r="A2114">
        <v>2107</v>
      </c>
      <c r="B2114">
        <v>2.7808723801718398</v>
      </c>
    </row>
    <row r="2115" spans="1:2" x14ac:dyDescent="0.25">
      <c r="A2115">
        <v>2108</v>
      </c>
      <c r="B2115">
        <v>2.3405377387377122</v>
      </c>
    </row>
    <row r="2116" spans="1:2" x14ac:dyDescent="0.25">
      <c r="A2116">
        <v>2109</v>
      </c>
      <c r="B2116">
        <v>2.8407924519681886</v>
      </c>
    </row>
    <row r="2117" spans="1:2" x14ac:dyDescent="0.25">
      <c r="A2117">
        <v>2110</v>
      </c>
      <c r="B2117">
        <v>2.2810458329093737</v>
      </c>
    </row>
    <row r="2118" spans="1:2" x14ac:dyDescent="0.25">
      <c r="A2118">
        <v>2111</v>
      </c>
      <c r="B2118">
        <v>1.635025774496311</v>
      </c>
    </row>
    <row r="2119" spans="1:2" x14ac:dyDescent="0.25">
      <c r="A2119">
        <v>2112</v>
      </c>
      <c r="B2119">
        <v>2.5240537005021459</v>
      </c>
    </row>
    <row r="2120" spans="1:2" x14ac:dyDescent="0.25">
      <c r="A2120">
        <v>2113</v>
      </c>
      <c r="B2120">
        <v>1.5839521451481766</v>
      </c>
    </row>
    <row r="2121" spans="1:2" x14ac:dyDescent="0.25">
      <c r="A2121">
        <v>2114</v>
      </c>
      <c r="B2121">
        <v>2.2088568173553838</v>
      </c>
    </row>
    <row r="2122" spans="1:2" x14ac:dyDescent="0.25">
      <c r="A2122">
        <v>2115</v>
      </c>
      <c r="B2122">
        <v>2.5466636054355822</v>
      </c>
    </row>
    <row r="2123" spans="1:2" x14ac:dyDescent="0.25">
      <c r="A2123">
        <v>2116</v>
      </c>
      <c r="B2123">
        <v>1.1151412412032253</v>
      </c>
    </row>
    <row r="2124" spans="1:2" x14ac:dyDescent="0.25">
      <c r="A2124">
        <v>2117</v>
      </c>
      <c r="B2124">
        <v>2.6201731923987746</v>
      </c>
    </row>
    <row r="2125" spans="1:2" x14ac:dyDescent="0.25">
      <c r="A2125">
        <v>2118</v>
      </c>
      <c r="B2125">
        <v>3.6825095490126971</v>
      </c>
    </row>
    <row r="2126" spans="1:2" x14ac:dyDescent="0.25">
      <c r="A2126">
        <v>2119</v>
      </c>
      <c r="B2126">
        <v>1.8172846806491256</v>
      </c>
    </row>
    <row r="2127" spans="1:2" x14ac:dyDescent="0.25">
      <c r="A2127">
        <v>2120</v>
      </c>
      <c r="B2127">
        <v>3.0174122643081707</v>
      </c>
    </row>
    <row r="2128" spans="1:2" x14ac:dyDescent="0.25">
      <c r="A2128">
        <v>2121</v>
      </c>
      <c r="B2128">
        <v>2.5066164949609746</v>
      </c>
    </row>
    <row r="2129" spans="1:2" x14ac:dyDescent="0.25">
      <c r="A2129">
        <v>2122</v>
      </c>
      <c r="B2129">
        <v>-0.67359972599577889</v>
      </c>
    </row>
    <row r="2130" spans="1:2" x14ac:dyDescent="0.25">
      <c r="A2130">
        <v>2123</v>
      </c>
      <c r="B2130">
        <v>2.1147836827659829</v>
      </c>
    </row>
    <row r="2131" spans="1:2" x14ac:dyDescent="0.25">
      <c r="A2131">
        <v>2124</v>
      </c>
      <c r="B2131">
        <v>-0.28125294051883509</v>
      </c>
    </row>
    <row r="2132" spans="1:2" x14ac:dyDescent="0.25">
      <c r="A2132">
        <v>2125</v>
      </c>
      <c r="B2132">
        <v>2.724840604773533</v>
      </c>
    </row>
    <row r="2133" spans="1:2" x14ac:dyDescent="0.25">
      <c r="A2133">
        <v>2126</v>
      </c>
      <c r="B2133">
        <v>2.1847179822917173</v>
      </c>
    </row>
    <row r="2134" spans="1:2" x14ac:dyDescent="0.25">
      <c r="A2134">
        <v>2127</v>
      </c>
      <c r="B2134">
        <v>2.8411131396887375</v>
      </c>
    </row>
    <row r="2135" spans="1:2" x14ac:dyDescent="0.25">
      <c r="A2135">
        <v>2128</v>
      </c>
      <c r="B2135">
        <v>3.2198286583701998</v>
      </c>
    </row>
    <row r="2136" spans="1:2" x14ac:dyDescent="0.25">
      <c r="A2136">
        <v>2129</v>
      </c>
      <c r="B2136">
        <v>2.5833717885206</v>
      </c>
    </row>
    <row r="2137" spans="1:2" x14ac:dyDescent="0.25">
      <c r="A2137">
        <v>2130</v>
      </c>
      <c r="B2137">
        <v>0.61540812600747241</v>
      </c>
    </row>
    <row r="2138" spans="1:2" x14ac:dyDescent="0.25">
      <c r="A2138">
        <v>2131</v>
      </c>
      <c r="B2138">
        <v>2.6851837197186281</v>
      </c>
    </row>
    <row r="2139" spans="1:2" x14ac:dyDescent="0.25">
      <c r="A2139">
        <v>2132</v>
      </c>
      <c r="B2139">
        <v>2.7417554799223822</v>
      </c>
    </row>
    <row r="2140" spans="1:2" x14ac:dyDescent="0.25">
      <c r="A2140">
        <v>2133</v>
      </c>
      <c r="B2140">
        <v>2.7359425002576758</v>
      </c>
    </row>
    <row r="2141" spans="1:2" x14ac:dyDescent="0.25">
      <c r="A2141">
        <v>2134</v>
      </c>
      <c r="B2141">
        <v>1.480502903331268</v>
      </c>
    </row>
    <row r="2142" spans="1:2" x14ac:dyDescent="0.25">
      <c r="A2142">
        <v>2135</v>
      </c>
      <c r="B2142">
        <v>0.16108747603388629</v>
      </c>
    </row>
    <row r="2143" spans="1:2" x14ac:dyDescent="0.25">
      <c r="A2143">
        <v>2136</v>
      </c>
      <c r="B2143">
        <v>1.2327292213093086</v>
      </c>
    </row>
    <row r="2144" spans="1:2" x14ac:dyDescent="0.25">
      <c r="A2144">
        <v>2137</v>
      </c>
      <c r="B2144">
        <v>-6.1949482299265224E-2</v>
      </c>
    </row>
    <row r="2145" spans="1:2" x14ac:dyDescent="0.25">
      <c r="A2145">
        <v>2138</v>
      </c>
      <c r="B2145">
        <v>0.84531018779498179</v>
      </c>
    </row>
    <row r="2146" spans="1:2" x14ac:dyDescent="0.25">
      <c r="A2146">
        <v>2139</v>
      </c>
      <c r="B2146">
        <v>3.0043239560588155</v>
      </c>
    </row>
    <row r="2147" spans="1:2" x14ac:dyDescent="0.25">
      <c r="A2147">
        <v>2140</v>
      </c>
      <c r="B2147">
        <v>2.7445560257089241</v>
      </c>
    </row>
    <row r="2148" spans="1:2" x14ac:dyDescent="0.25">
      <c r="A2148">
        <v>2141</v>
      </c>
      <c r="B2148">
        <v>3.6809145908928995</v>
      </c>
    </row>
    <row r="2149" spans="1:2" x14ac:dyDescent="0.25">
      <c r="A2149">
        <v>2142</v>
      </c>
      <c r="B2149">
        <v>3.8331945041499438</v>
      </c>
    </row>
    <row r="2150" spans="1:2" x14ac:dyDescent="0.25">
      <c r="A2150">
        <v>2143</v>
      </c>
      <c r="B2150">
        <v>2.488140579559841</v>
      </c>
    </row>
    <row r="2151" spans="1:2" x14ac:dyDescent="0.25">
      <c r="A2151">
        <v>2144</v>
      </c>
      <c r="B2151">
        <v>0.96805803681804092</v>
      </c>
    </row>
    <row r="2152" spans="1:2" x14ac:dyDescent="0.25">
      <c r="A2152">
        <v>2145</v>
      </c>
      <c r="B2152">
        <v>1.3235273992106755</v>
      </c>
    </row>
    <row r="2153" spans="1:2" x14ac:dyDescent="0.25">
      <c r="A2153">
        <v>2146</v>
      </c>
      <c r="B2153">
        <v>4.1788407604619024</v>
      </c>
    </row>
    <row r="2154" spans="1:2" x14ac:dyDescent="0.25">
      <c r="A2154">
        <v>2147</v>
      </c>
      <c r="B2154">
        <v>3.3487364139294553</v>
      </c>
    </row>
    <row r="2155" spans="1:2" x14ac:dyDescent="0.25">
      <c r="A2155">
        <v>2148</v>
      </c>
      <c r="B2155">
        <v>5.3107402374944819</v>
      </c>
    </row>
    <row r="2156" spans="1:2" x14ac:dyDescent="0.25">
      <c r="A2156">
        <v>2149</v>
      </c>
      <c r="B2156">
        <v>3.3472301635639541</v>
      </c>
    </row>
    <row r="2157" spans="1:2" x14ac:dyDescent="0.25">
      <c r="A2157">
        <v>2150</v>
      </c>
      <c r="B2157">
        <v>3.2005093010559369</v>
      </c>
    </row>
    <row r="2158" spans="1:2" x14ac:dyDescent="0.25">
      <c r="A2158">
        <v>2151</v>
      </c>
      <c r="B2158">
        <v>3.0068006752924212</v>
      </c>
    </row>
    <row r="2159" spans="1:2" x14ac:dyDescent="0.25">
      <c r="A2159">
        <v>2152</v>
      </c>
      <c r="B2159">
        <v>1.3610268465597595</v>
      </c>
    </row>
    <row r="2160" spans="1:2" x14ac:dyDescent="0.25">
      <c r="A2160">
        <v>2153</v>
      </c>
      <c r="B2160">
        <v>2.616157599049358</v>
      </c>
    </row>
    <row r="2161" spans="1:2" x14ac:dyDescent="0.25">
      <c r="A2161">
        <v>2154</v>
      </c>
      <c r="B2161">
        <v>0.28421362116695903</v>
      </c>
    </row>
    <row r="2162" spans="1:2" x14ac:dyDescent="0.25">
      <c r="A2162">
        <v>2155</v>
      </c>
      <c r="B2162">
        <v>1.9604699603988627</v>
      </c>
    </row>
    <row r="2163" spans="1:2" x14ac:dyDescent="0.25">
      <c r="A2163">
        <v>2156</v>
      </c>
      <c r="B2163">
        <v>1.674401094164796</v>
      </c>
    </row>
    <row r="2164" spans="1:2" x14ac:dyDescent="0.25">
      <c r="A2164">
        <v>2157</v>
      </c>
      <c r="B2164">
        <v>1.3621587170759835</v>
      </c>
    </row>
    <row r="2165" spans="1:2" x14ac:dyDescent="0.25">
      <c r="A2165">
        <v>2158</v>
      </c>
      <c r="B2165">
        <v>1.1001988359009609</v>
      </c>
    </row>
    <row r="2166" spans="1:2" x14ac:dyDescent="0.25">
      <c r="A2166">
        <v>2159</v>
      </c>
      <c r="B2166">
        <v>2.4513010068223884</v>
      </c>
    </row>
    <row r="2167" spans="1:2" x14ac:dyDescent="0.25">
      <c r="A2167">
        <v>2160</v>
      </c>
      <c r="B2167">
        <v>1.5215150640428736</v>
      </c>
    </row>
    <row r="2168" spans="1:2" x14ac:dyDescent="0.25">
      <c r="A2168">
        <v>2161</v>
      </c>
      <c r="B2168">
        <v>1.5426454984098812</v>
      </c>
    </row>
    <row r="2169" spans="1:2" x14ac:dyDescent="0.25">
      <c r="A2169">
        <v>2162</v>
      </c>
      <c r="B2169">
        <v>1.3150005907157332</v>
      </c>
    </row>
    <row r="2170" spans="1:2" x14ac:dyDescent="0.25">
      <c r="A2170">
        <v>2163</v>
      </c>
      <c r="B2170">
        <v>2.8862527897480104</v>
      </c>
    </row>
    <row r="2171" spans="1:2" x14ac:dyDescent="0.25">
      <c r="A2171">
        <v>2164</v>
      </c>
      <c r="B2171">
        <v>-0.6466992218977996</v>
      </c>
    </row>
    <row r="2172" spans="1:2" x14ac:dyDescent="0.25">
      <c r="A2172">
        <v>2165</v>
      </c>
      <c r="B2172">
        <v>-0.35655008413817546</v>
      </c>
    </row>
    <row r="2173" spans="1:2" x14ac:dyDescent="0.25">
      <c r="A2173">
        <v>2166</v>
      </c>
      <c r="B2173">
        <v>-0.10504336104156464</v>
      </c>
    </row>
    <row r="2174" spans="1:2" x14ac:dyDescent="0.25">
      <c r="A2174">
        <v>2167</v>
      </c>
      <c r="B2174">
        <v>2.4414425095643724</v>
      </c>
    </row>
    <row r="2175" spans="1:2" x14ac:dyDescent="0.25">
      <c r="A2175">
        <v>2168</v>
      </c>
      <c r="B2175">
        <v>1.2183261472789559</v>
      </c>
    </row>
    <row r="2176" spans="1:2" x14ac:dyDescent="0.25">
      <c r="A2176">
        <v>2169</v>
      </c>
      <c r="B2176">
        <v>2.1542199697376945</v>
      </c>
    </row>
    <row r="2177" spans="1:2" x14ac:dyDescent="0.25">
      <c r="A2177">
        <v>2170</v>
      </c>
      <c r="B2177">
        <v>2.9144128870731074</v>
      </c>
    </row>
    <row r="2178" spans="1:2" x14ac:dyDescent="0.25">
      <c r="A2178">
        <v>2171</v>
      </c>
      <c r="B2178">
        <v>1.1746574715215998</v>
      </c>
    </row>
    <row r="2179" spans="1:2" x14ac:dyDescent="0.25">
      <c r="A2179">
        <v>2172</v>
      </c>
      <c r="B2179">
        <v>1.8346302722671175</v>
      </c>
    </row>
    <row r="2180" spans="1:2" x14ac:dyDescent="0.25">
      <c r="A2180">
        <v>2173</v>
      </c>
      <c r="B2180">
        <v>0.91663812233384312</v>
      </c>
    </row>
    <row r="2181" spans="1:2" x14ac:dyDescent="0.25">
      <c r="A2181">
        <v>2174</v>
      </c>
      <c r="B2181">
        <v>0.99377411842432672</v>
      </c>
    </row>
    <row r="2182" spans="1:2" x14ac:dyDescent="0.25">
      <c r="A2182">
        <v>2175</v>
      </c>
      <c r="B2182">
        <v>1.4366356991318605</v>
      </c>
    </row>
    <row r="2183" spans="1:2" x14ac:dyDescent="0.25">
      <c r="A2183">
        <v>2176</v>
      </c>
      <c r="B2183">
        <v>4.4763756064986655</v>
      </c>
    </row>
    <row r="2184" spans="1:2" x14ac:dyDescent="0.25">
      <c r="A2184">
        <v>2177</v>
      </c>
      <c r="B2184">
        <v>1.6549732334319323</v>
      </c>
    </row>
    <row r="2185" spans="1:2" x14ac:dyDescent="0.25">
      <c r="A2185">
        <v>2178</v>
      </c>
      <c r="B2185">
        <v>3.5949794672524726</v>
      </c>
    </row>
    <row r="2186" spans="1:2" x14ac:dyDescent="0.25">
      <c r="A2186">
        <v>2179</v>
      </c>
      <c r="B2186">
        <v>4.1717970570686997</v>
      </c>
    </row>
    <row r="2187" spans="1:2" x14ac:dyDescent="0.25">
      <c r="A2187">
        <v>2180</v>
      </c>
      <c r="B2187">
        <v>2.8968666020456473</v>
      </c>
    </row>
    <row r="2188" spans="1:2" x14ac:dyDescent="0.25">
      <c r="A2188">
        <v>2181</v>
      </c>
      <c r="B2188">
        <v>-0.60971008921522696</v>
      </c>
    </row>
    <row r="2189" spans="1:2" x14ac:dyDescent="0.25">
      <c r="A2189">
        <v>2182</v>
      </c>
      <c r="B2189">
        <v>1.1007180063970492</v>
      </c>
    </row>
    <row r="2190" spans="1:2" x14ac:dyDescent="0.25">
      <c r="A2190">
        <v>2183</v>
      </c>
      <c r="B2190">
        <v>2.8368854821257616</v>
      </c>
    </row>
    <row r="2191" spans="1:2" x14ac:dyDescent="0.25">
      <c r="A2191">
        <v>2184</v>
      </c>
      <c r="B2191">
        <v>2.1235451943104331</v>
      </c>
    </row>
    <row r="2192" spans="1:2" x14ac:dyDescent="0.25">
      <c r="A2192">
        <v>2185</v>
      </c>
      <c r="B2192">
        <v>1.0866475470803163</v>
      </c>
    </row>
    <row r="2193" spans="1:2" x14ac:dyDescent="0.25">
      <c r="A2193">
        <v>2186</v>
      </c>
      <c r="B2193">
        <v>3.1934127580511102</v>
      </c>
    </row>
    <row r="2194" spans="1:2" x14ac:dyDescent="0.25">
      <c r="A2194">
        <v>2187</v>
      </c>
      <c r="B2194">
        <v>1.2491651676204163</v>
      </c>
    </row>
    <row r="2195" spans="1:2" x14ac:dyDescent="0.25">
      <c r="A2195">
        <v>2188</v>
      </c>
      <c r="B2195">
        <v>1.7244575893683085</v>
      </c>
    </row>
    <row r="2196" spans="1:2" x14ac:dyDescent="0.25">
      <c r="A2196">
        <v>2189</v>
      </c>
      <c r="B2196">
        <v>0.4390765896806097</v>
      </c>
    </row>
    <row r="2197" spans="1:2" x14ac:dyDescent="0.25">
      <c r="A2197">
        <v>2190</v>
      </c>
      <c r="B2197">
        <v>2.0990744932936169</v>
      </c>
    </row>
    <row r="2198" spans="1:2" x14ac:dyDescent="0.25">
      <c r="A2198">
        <v>2191</v>
      </c>
      <c r="B2198">
        <v>1.4168364261705853</v>
      </c>
    </row>
    <row r="2199" spans="1:2" x14ac:dyDescent="0.25">
      <c r="A2199">
        <v>2192</v>
      </c>
      <c r="B2199">
        <v>0.34179165430193903</v>
      </c>
    </row>
    <row r="2200" spans="1:2" x14ac:dyDescent="0.25">
      <c r="A2200">
        <v>2193</v>
      </c>
      <c r="B2200">
        <v>1.0508296728756275</v>
      </c>
    </row>
    <row r="2201" spans="1:2" x14ac:dyDescent="0.25">
      <c r="A2201">
        <v>2194</v>
      </c>
      <c r="B2201">
        <v>2.1045312158430871</v>
      </c>
    </row>
    <row r="2202" spans="1:2" x14ac:dyDescent="0.25">
      <c r="A2202">
        <v>2195</v>
      </c>
      <c r="B2202">
        <v>4.5001359740266587</v>
      </c>
    </row>
    <row r="2203" spans="1:2" x14ac:dyDescent="0.25">
      <c r="A2203">
        <v>2196</v>
      </c>
      <c r="B2203">
        <v>2.9257386672057271</v>
      </c>
    </row>
    <row r="2204" spans="1:2" x14ac:dyDescent="0.25">
      <c r="A2204">
        <v>2197</v>
      </c>
      <c r="B2204">
        <v>1.0368194781690272</v>
      </c>
    </row>
    <row r="2205" spans="1:2" x14ac:dyDescent="0.25">
      <c r="A2205">
        <v>2198</v>
      </c>
      <c r="B2205">
        <v>0.12061553078959064</v>
      </c>
    </row>
    <row r="2206" spans="1:2" x14ac:dyDescent="0.25">
      <c r="A2206">
        <v>2199</v>
      </c>
      <c r="B2206">
        <v>3.2383594968446667</v>
      </c>
    </row>
    <row r="2207" spans="1:2" x14ac:dyDescent="0.25">
      <c r="A2207">
        <v>2200</v>
      </c>
      <c r="B2207">
        <v>3.4971309002311939</v>
      </c>
    </row>
    <row r="2208" spans="1:2" x14ac:dyDescent="0.25">
      <c r="A2208">
        <v>2201</v>
      </c>
      <c r="B2208">
        <v>0.35168997701978633</v>
      </c>
    </row>
    <row r="2209" spans="1:2" x14ac:dyDescent="0.25">
      <c r="A2209">
        <v>2202</v>
      </c>
      <c r="B2209">
        <v>1.6631460266890195</v>
      </c>
    </row>
    <row r="2210" spans="1:2" x14ac:dyDescent="0.25">
      <c r="A2210">
        <v>2203</v>
      </c>
      <c r="B2210">
        <v>2.5731266962673089</v>
      </c>
    </row>
    <row r="2211" spans="1:2" x14ac:dyDescent="0.25">
      <c r="A2211">
        <v>2204</v>
      </c>
      <c r="B2211">
        <v>3.7295230979047043</v>
      </c>
    </row>
    <row r="2212" spans="1:2" x14ac:dyDescent="0.25">
      <c r="A2212">
        <v>2205</v>
      </c>
      <c r="B2212">
        <v>3.2251334168658778</v>
      </c>
    </row>
    <row r="2213" spans="1:2" x14ac:dyDescent="0.25">
      <c r="A2213">
        <v>2206</v>
      </c>
      <c r="B2213">
        <v>3.5383150268291699</v>
      </c>
    </row>
    <row r="2214" spans="1:2" x14ac:dyDescent="0.25">
      <c r="A2214">
        <v>2207</v>
      </c>
      <c r="B2214">
        <v>2.0424509965302478</v>
      </c>
    </row>
    <row r="2215" spans="1:2" x14ac:dyDescent="0.25">
      <c r="A2215">
        <v>2208</v>
      </c>
      <c r="B2215">
        <v>0.28245240930947091</v>
      </c>
    </row>
    <row r="2216" spans="1:2" x14ac:dyDescent="0.25">
      <c r="A2216">
        <v>2209</v>
      </c>
      <c r="B2216">
        <v>0.887505475570878</v>
      </c>
    </row>
    <row r="2217" spans="1:2" x14ac:dyDescent="0.25">
      <c r="A2217">
        <v>2210</v>
      </c>
      <c r="B2217">
        <v>4.2191139458476954</v>
      </c>
    </row>
    <row r="2218" spans="1:2" x14ac:dyDescent="0.25">
      <c r="A2218">
        <v>2211</v>
      </c>
      <c r="B2218">
        <v>0.8648376980913477</v>
      </c>
    </row>
    <row r="2219" spans="1:2" x14ac:dyDescent="0.25">
      <c r="A2219">
        <v>2212</v>
      </c>
      <c r="B2219">
        <v>1.5628783007141758</v>
      </c>
    </row>
    <row r="2220" spans="1:2" x14ac:dyDescent="0.25">
      <c r="A2220">
        <v>2213</v>
      </c>
      <c r="B2220">
        <v>2.4192176170711144</v>
      </c>
    </row>
    <row r="2221" spans="1:2" x14ac:dyDescent="0.25">
      <c r="A2221">
        <v>2214</v>
      </c>
      <c r="B2221">
        <v>2.7854009409502227</v>
      </c>
    </row>
    <row r="2222" spans="1:2" x14ac:dyDescent="0.25">
      <c r="A2222">
        <v>2215</v>
      </c>
      <c r="B2222">
        <v>2.0732375278557238</v>
      </c>
    </row>
    <row r="2223" spans="1:2" x14ac:dyDescent="0.25">
      <c r="A2223">
        <v>2216</v>
      </c>
      <c r="B2223">
        <v>2.1376574251227813</v>
      </c>
    </row>
    <row r="2224" spans="1:2" x14ac:dyDescent="0.25">
      <c r="A2224">
        <v>2217</v>
      </c>
      <c r="B2224">
        <v>2.3850762532042751</v>
      </c>
    </row>
    <row r="2225" spans="1:2" x14ac:dyDescent="0.25">
      <c r="A2225">
        <v>2218</v>
      </c>
      <c r="B2225">
        <v>1.0652065191478992</v>
      </c>
    </row>
    <row r="2226" spans="1:2" x14ac:dyDescent="0.25">
      <c r="A2226">
        <v>2219</v>
      </c>
      <c r="B2226">
        <v>0.81249048164764437</v>
      </c>
    </row>
    <row r="2227" spans="1:2" x14ac:dyDescent="0.25">
      <c r="A2227">
        <v>2220</v>
      </c>
      <c r="B2227">
        <v>2.3914097679392228</v>
      </c>
    </row>
    <row r="2228" spans="1:2" x14ac:dyDescent="0.25">
      <c r="A2228">
        <v>2221</v>
      </c>
      <c r="B2228">
        <v>2.9267777039578049</v>
      </c>
    </row>
    <row r="2229" spans="1:2" x14ac:dyDescent="0.25">
      <c r="A2229">
        <v>2222</v>
      </c>
      <c r="B2229">
        <v>2.7354626634542383</v>
      </c>
    </row>
    <row r="2230" spans="1:2" x14ac:dyDescent="0.25">
      <c r="A2230">
        <v>2223</v>
      </c>
      <c r="B2230">
        <v>1.342845355058726</v>
      </c>
    </row>
    <row r="2231" spans="1:2" x14ac:dyDescent="0.25">
      <c r="A2231">
        <v>2224</v>
      </c>
      <c r="B2231">
        <v>1.958020330056371</v>
      </c>
    </row>
    <row r="2232" spans="1:2" x14ac:dyDescent="0.25">
      <c r="A2232">
        <v>2225</v>
      </c>
      <c r="B2232">
        <v>-0.26085582714554256</v>
      </c>
    </row>
    <row r="2233" spans="1:2" x14ac:dyDescent="0.25">
      <c r="A2233">
        <v>2226</v>
      </c>
      <c r="B2233">
        <v>2.4447453526757585</v>
      </c>
    </row>
    <row r="2234" spans="1:2" x14ac:dyDescent="0.25">
      <c r="A2234">
        <v>2227</v>
      </c>
      <c r="B2234">
        <v>2.0027995589096865</v>
      </c>
    </row>
    <row r="2235" spans="1:2" x14ac:dyDescent="0.25">
      <c r="A2235">
        <v>2228</v>
      </c>
      <c r="B2235">
        <v>2.5640623368284658</v>
      </c>
    </row>
    <row r="2236" spans="1:2" x14ac:dyDescent="0.25">
      <c r="A2236">
        <v>2229</v>
      </c>
      <c r="B2236">
        <v>1.4606185674355046</v>
      </c>
    </row>
    <row r="2237" spans="1:2" x14ac:dyDescent="0.25">
      <c r="A2237">
        <v>2230</v>
      </c>
      <c r="B2237">
        <v>2.2162721473015434</v>
      </c>
    </row>
    <row r="2238" spans="1:2" x14ac:dyDescent="0.25">
      <c r="A2238">
        <v>2231</v>
      </c>
      <c r="B2238">
        <v>1.3356403069194513</v>
      </c>
    </row>
    <row r="2239" spans="1:2" x14ac:dyDescent="0.25">
      <c r="A2239">
        <v>2232</v>
      </c>
      <c r="B2239">
        <v>0.67792282450449903</v>
      </c>
    </row>
    <row r="2240" spans="1:2" x14ac:dyDescent="0.25">
      <c r="A2240">
        <v>2233</v>
      </c>
      <c r="B2240">
        <v>1.197380755895495</v>
      </c>
    </row>
    <row r="2241" spans="1:2" x14ac:dyDescent="0.25">
      <c r="A2241">
        <v>2234</v>
      </c>
      <c r="B2241">
        <v>3.1118700864491524</v>
      </c>
    </row>
    <row r="2242" spans="1:2" x14ac:dyDescent="0.25">
      <c r="A2242">
        <v>2235</v>
      </c>
      <c r="B2242">
        <v>3.9943301547230021</v>
      </c>
    </row>
    <row r="2243" spans="1:2" x14ac:dyDescent="0.25">
      <c r="A2243">
        <v>2236</v>
      </c>
      <c r="B2243">
        <v>3.0907342977493344</v>
      </c>
    </row>
    <row r="2244" spans="1:2" x14ac:dyDescent="0.25">
      <c r="A2244">
        <v>2237</v>
      </c>
      <c r="B2244">
        <v>3.323324433036106</v>
      </c>
    </row>
    <row r="2245" spans="1:2" x14ac:dyDescent="0.25">
      <c r="A2245">
        <v>2238</v>
      </c>
      <c r="B2245">
        <v>0.12703469654259281</v>
      </c>
    </row>
    <row r="2246" spans="1:2" x14ac:dyDescent="0.25">
      <c r="A2246">
        <v>2239</v>
      </c>
      <c r="B2246">
        <v>3.4265477056180829</v>
      </c>
    </row>
    <row r="2247" spans="1:2" x14ac:dyDescent="0.25">
      <c r="A2247">
        <v>2240</v>
      </c>
      <c r="B2247">
        <v>3.0409996614596357</v>
      </c>
    </row>
    <row r="2248" spans="1:2" x14ac:dyDescent="0.25">
      <c r="A2248">
        <v>2241</v>
      </c>
      <c r="B2248">
        <v>2.9503583173030203</v>
      </c>
    </row>
    <row r="2249" spans="1:2" x14ac:dyDescent="0.25">
      <c r="A2249">
        <v>2242</v>
      </c>
      <c r="B2249">
        <v>0.77418536519848313</v>
      </c>
    </row>
    <row r="2250" spans="1:2" x14ac:dyDescent="0.25">
      <c r="A2250">
        <v>2243</v>
      </c>
      <c r="B2250">
        <v>0.22525324220144904</v>
      </c>
    </row>
    <row r="2251" spans="1:2" x14ac:dyDescent="0.25">
      <c r="A2251">
        <v>2244</v>
      </c>
      <c r="B2251">
        <v>-0.820324965630995</v>
      </c>
    </row>
    <row r="2252" spans="1:2" x14ac:dyDescent="0.25">
      <c r="A2252">
        <v>2245</v>
      </c>
      <c r="B2252">
        <v>1.850671140398761</v>
      </c>
    </row>
    <row r="2253" spans="1:2" x14ac:dyDescent="0.25">
      <c r="A2253">
        <v>2246</v>
      </c>
      <c r="B2253">
        <v>2.0643710659838255</v>
      </c>
    </row>
    <row r="2254" spans="1:2" x14ac:dyDescent="0.25">
      <c r="A2254">
        <v>2247</v>
      </c>
      <c r="B2254">
        <v>2.4533816505109227</v>
      </c>
    </row>
    <row r="2255" spans="1:2" x14ac:dyDescent="0.25">
      <c r="A2255">
        <v>2248</v>
      </c>
      <c r="B2255">
        <v>1.3679367540431264</v>
      </c>
    </row>
    <row r="2256" spans="1:2" x14ac:dyDescent="0.25">
      <c r="A2256">
        <v>2249</v>
      </c>
      <c r="B2256">
        <v>2.0941928639002549</v>
      </c>
    </row>
    <row r="2257" spans="1:2" x14ac:dyDescent="0.25">
      <c r="A2257">
        <v>2250</v>
      </c>
      <c r="B2257">
        <v>1.0523150843177098</v>
      </c>
    </row>
    <row r="2258" spans="1:2" x14ac:dyDescent="0.25">
      <c r="A2258">
        <v>2251</v>
      </c>
      <c r="B2258">
        <v>2.1249642681179886</v>
      </c>
    </row>
    <row r="2259" spans="1:2" x14ac:dyDescent="0.25">
      <c r="A2259">
        <v>2252</v>
      </c>
      <c r="B2259">
        <v>3.3597619758423303</v>
      </c>
    </row>
    <row r="2260" spans="1:2" x14ac:dyDescent="0.25">
      <c r="A2260">
        <v>2253</v>
      </c>
      <c r="B2260">
        <v>1.6042998577352667</v>
      </c>
    </row>
    <row r="2261" spans="1:2" x14ac:dyDescent="0.25">
      <c r="A2261">
        <v>2254</v>
      </c>
      <c r="B2261">
        <v>1.1714887870867758</v>
      </c>
    </row>
    <row r="2262" spans="1:2" x14ac:dyDescent="0.25">
      <c r="A2262">
        <v>2255</v>
      </c>
      <c r="B2262">
        <v>2.6058099277486071</v>
      </c>
    </row>
    <row r="2263" spans="1:2" x14ac:dyDescent="0.25">
      <c r="A2263">
        <v>2256</v>
      </c>
      <c r="B2263">
        <v>2.1662297915775319</v>
      </c>
    </row>
    <row r="2264" spans="1:2" x14ac:dyDescent="0.25">
      <c r="A2264">
        <v>2257</v>
      </c>
      <c r="B2264">
        <v>3.8413190473284047</v>
      </c>
    </row>
    <row r="2265" spans="1:2" x14ac:dyDescent="0.25">
      <c r="A2265">
        <v>2258</v>
      </c>
      <c r="B2265">
        <v>3.0509422209251804</v>
      </c>
    </row>
    <row r="2266" spans="1:2" x14ac:dyDescent="0.25">
      <c r="A2266">
        <v>2259</v>
      </c>
      <c r="B2266">
        <v>1.4350911856193038</v>
      </c>
    </row>
    <row r="2267" spans="1:2" x14ac:dyDescent="0.25">
      <c r="A2267">
        <v>2260</v>
      </c>
      <c r="B2267">
        <v>1.5517673998470929</v>
      </c>
    </row>
    <row r="2268" spans="1:2" x14ac:dyDescent="0.25">
      <c r="A2268">
        <v>2261</v>
      </c>
      <c r="B2268">
        <v>2.6302675483595124</v>
      </c>
    </row>
    <row r="2269" spans="1:2" x14ac:dyDescent="0.25">
      <c r="A2269">
        <v>2262</v>
      </c>
      <c r="B2269">
        <v>1.3711647904990147</v>
      </c>
    </row>
    <row r="2270" spans="1:2" x14ac:dyDescent="0.25">
      <c r="A2270">
        <v>2263</v>
      </c>
      <c r="B2270">
        <v>1.6765640443457914</v>
      </c>
    </row>
    <row r="2271" spans="1:2" x14ac:dyDescent="0.25">
      <c r="A2271">
        <v>2264</v>
      </c>
      <c r="B2271">
        <v>1.9578172005492624</v>
      </c>
    </row>
    <row r="2272" spans="1:2" x14ac:dyDescent="0.25">
      <c r="A2272">
        <v>2265</v>
      </c>
      <c r="B2272">
        <v>0.71294902065405474</v>
      </c>
    </row>
    <row r="2273" spans="1:2" x14ac:dyDescent="0.25">
      <c r="A2273">
        <v>2266</v>
      </c>
      <c r="B2273">
        <v>1.0828116474414382</v>
      </c>
    </row>
    <row r="2274" spans="1:2" x14ac:dyDescent="0.25">
      <c r="A2274">
        <v>2267</v>
      </c>
      <c r="B2274">
        <v>2.1978889743987087</v>
      </c>
    </row>
    <row r="2275" spans="1:2" x14ac:dyDescent="0.25">
      <c r="A2275">
        <v>2268</v>
      </c>
      <c r="B2275">
        <v>1.3803310508665276</v>
      </c>
    </row>
    <row r="2276" spans="1:2" x14ac:dyDescent="0.25">
      <c r="A2276">
        <v>2269</v>
      </c>
      <c r="B2276">
        <v>0.23271450946508776</v>
      </c>
    </row>
    <row r="2277" spans="1:2" x14ac:dyDescent="0.25">
      <c r="A2277">
        <v>2270</v>
      </c>
      <c r="B2277">
        <v>2.3720683510701788</v>
      </c>
    </row>
    <row r="2278" spans="1:2" x14ac:dyDescent="0.25">
      <c r="A2278">
        <v>2271</v>
      </c>
      <c r="B2278">
        <v>2.5771782497787781</v>
      </c>
    </row>
    <row r="2279" spans="1:2" x14ac:dyDescent="0.25">
      <c r="A2279">
        <v>2272</v>
      </c>
      <c r="B2279">
        <v>0.98192510189082671</v>
      </c>
    </row>
    <row r="2280" spans="1:2" x14ac:dyDescent="0.25">
      <c r="A2280">
        <v>2273</v>
      </c>
      <c r="B2280">
        <v>1.1828936089413411</v>
      </c>
    </row>
    <row r="2281" spans="1:2" x14ac:dyDescent="0.25">
      <c r="A2281">
        <v>2274</v>
      </c>
      <c r="B2281">
        <v>4.4479918855150382</v>
      </c>
    </row>
    <row r="2282" spans="1:2" x14ac:dyDescent="0.25">
      <c r="A2282">
        <v>2275</v>
      </c>
      <c r="B2282">
        <v>2.2835447161655207</v>
      </c>
    </row>
    <row r="2283" spans="1:2" x14ac:dyDescent="0.25">
      <c r="A2283">
        <v>2276</v>
      </c>
      <c r="B2283">
        <v>2.6387648718517998</v>
      </c>
    </row>
    <row r="2284" spans="1:2" x14ac:dyDescent="0.25">
      <c r="A2284">
        <v>2277</v>
      </c>
      <c r="B2284">
        <v>1.7234052717052668</v>
      </c>
    </row>
    <row r="2285" spans="1:2" x14ac:dyDescent="0.25">
      <c r="A2285">
        <v>2278</v>
      </c>
      <c r="B2285">
        <v>1.765230682622279</v>
      </c>
    </row>
    <row r="2286" spans="1:2" x14ac:dyDescent="0.25">
      <c r="A2286">
        <v>2279</v>
      </c>
      <c r="B2286">
        <v>0.10712752768687017</v>
      </c>
    </row>
    <row r="2287" spans="1:2" x14ac:dyDescent="0.25">
      <c r="A2287">
        <v>2280</v>
      </c>
      <c r="B2287">
        <v>2.276096341679299</v>
      </c>
    </row>
    <row r="2288" spans="1:2" x14ac:dyDescent="0.25">
      <c r="A2288">
        <v>2281</v>
      </c>
      <c r="B2288">
        <v>2.8267112479257217</v>
      </c>
    </row>
    <row r="2289" spans="1:2" x14ac:dyDescent="0.25">
      <c r="A2289">
        <v>2282</v>
      </c>
      <c r="B2289">
        <v>0.47324396901219701</v>
      </c>
    </row>
    <row r="2290" spans="1:2" x14ac:dyDescent="0.25">
      <c r="A2290">
        <v>2283</v>
      </c>
      <c r="B2290">
        <v>1.9364060001296037</v>
      </c>
    </row>
    <row r="2291" spans="1:2" x14ac:dyDescent="0.25">
      <c r="A2291">
        <v>2284</v>
      </c>
      <c r="B2291">
        <v>0.84437475380023952</v>
      </c>
    </row>
    <row r="2292" spans="1:2" x14ac:dyDescent="0.25">
      <c r="A2292">
        <v>2285</v>
      </c>
      <c r="B2292">
        <v>1.4240783511528758</v>
      </c>
    </row>
    <row r="2293" spans="1:2" x14ac:dyDescent="0.25">
      <c r="A2293">
        <v>2286</v>
      </c>
      <c r="B2293">
        <v>1.2379238061590356</v>
      </c>
    </row>
    <row r="2294" spans="1:2" x14ac:dyDescent="0.25">
      <c r="A2294">
        <v>2287</v>
      </c>
      <c r="B2294">
        <v>0.59063364430808796</v>
      </c>
    </row>
    <row r="2295" spans="1:2" x14ac:dyDescent="0.25">
      <c r="A2295">
        <v>2288</v>
      </c>
      <c r="B2295">
        <v>3.0959538789878009</v>
      </c>
    </row>
    <row r="2296" spans="1:2" x14ac:dyDescent="0.25">
      <c r="A2296">
        <v>2289</v>
      </c>
      <c r="B2296">
        <v>2.6901195894293357</v>
      </c>
    </row>
    <row r="2297" spans="1:2" x14ac:dyDescent="0.25">
      <c r="A2297">
        <v>2290</v>
      </c>
      <c r="B2297">
        <v>3.6158916093185649</v>
      </c>
    </row>
    <row r="2298" spans="1:2" x14ac:dyDescent="0.25">
      <c r="A2298">
        <v>2291</v>
      </c>
      <c r="B2298">
        <v>2.9872748626883361</v>
      </c>
    </row>
    <row r="2299" spans="1:2" x14ac:dyDescent="0.25">
      <c r="A2299">
        <v>2292</v>
      </c>
      <c r="B2299">
        <v>0.52437620170085641</v>
      </c>
    </row>
    <row r="2300" spans="1:2" x14ac:dyDescent="0.25">
      <c r="A2300">
        <v>2293</v>
      </c>
      <c r="B2300">
        <v>0.49424188255478096</v>
      </c>
    </row>
    <row r="2301" spans="1:2" x14ac:dyDescent="0.25">
      <c r="A2301">
        <v>2294</v>
      </c>
      <c r="B2301">
        <v>3.3094302675845544</v>
      </c>
    </row>
    <row r="2302" spans="1:2" x14ac:dyDescent="0.25">
      <c r="A2302">
        <v>2295</v>
      </c>
      <c r="B2302">
        <v>-0.41012526290186369</v>
      </c>
    </row>
    <row r="2303" spans="1:2" x14ac:dyDescent="0.25">
      <c r="A2303">
        <v>2296</v>
      </c>
      <c r="B2303">
        <v>0.94905449127500507</v>
      </c>
    </row>
    <row r="2304" spans="1:2" x14ac:dyDescent="0.25">
      <c r="A2304">
        <v>2297</v>
      </c>
      <c r="B2304">
        <v>1.5647144439957985</v>
      </c>
    </row>
    <row r="2305" spans="1:2" x14ac:dyDescent="0.25">
      <c r="A2305">
        <v>2298</v>
      </c>
      <c r="B2305">
        <v>1.4307847074474704</v>
      </c>
    </row>
    <row r="2306" spans="1:2" x14ac:dyDescent="0.25">
      <c r="A2306">
        <v>2299</v>
      </c>
      <c r="B2306">
        <v>0.91177736404473075</v>
      </c>
    </row>
    <row r="2307" spans="1:2" x14ac:dyDescent="0.25">
      <c r="A2307">
        <v>2300</v>
      </c>
      <c r="B2307">
        <v>3.0052028964218831</v>
      </c>
    </row>
    <row r="2308" spans="1:2" x14ac:dyDescent="0.25">
      <c r="A2308">
        <v>2301</v>
      </c>
      <c r="B2308">
        <v>0.1032336507380085</v>
      </c>
    </row>
    <row r="2309" spans="1:2" x14ac:dyDescent="0.25">
      <c r="A2309">
        <v>2302</v>
      </c>
      <c r="B2309">
        <v>1.2936384457897117</v>
      </c>
    </row>
    <row r="2310" spans="1:2" x14ac:dyDescent="0.25">
      <c r="A2310">
        <v>2303</v>
      </c>
      <c r="B2310">
        <v>2.9763853037963308</v>
      </c>
    </row>
    <row r="2311" spans="1:2" x14ac:dyDescent="0.25">
      <c r="A2311">
        <v>2304</v>
      </c>
      <c r="B2311">
        <v>1.1874215857021113</v>
      </c>
    </row>
    <row r="2312" spans="1:2" x14ac:dyDescent="0.25">
      <c r="A2312">
        <v>2305</v>
      </c>
      <c r="B2312">
        <v>1.4119606205886459</v>
      </c>
    </row>
    <row r="2313" spans="1:2" x14ac:dyDescent="0.25">
      <c r="A2313">
        <v>2306</v>
      </c>
      <c r="B2313">
        <v>-0.64830793722718472</v>
      </c>
    </row>
    <row r="2314" spans="1:2" x14ac:dyDescent="0.25">
      <c r="A2314">
        <v>2307</v>
      </c>
      <c r="B2314">
        <v>0.73090938067313282</v>
      </c>
    </row>
    <row r="2315" spans="1:2" x14ac:dyDescent="0.25">
      <c r="A2315">
        <v>2308</v>
      </c>
      <c r="B2315">
        <v>3.9816822881382659</v>
      </c>
    </row>
    <row r="2316" spans="1:2" x14ac:dyDescent="0.25">
      <c r="A2316">
        <v>2309</v>
      </c>
      <c r="B2316">
        <v>3.3591182140586229</v>
      </c>
    </row>
    <row r="2317" spans="1:2" x14ac:dyDescent="0.25">
      <c r="A2317">
        <v>2310</v>
      </c>
      <c r="B2317">
        <v>0.70663949965537909</v>
      </c>
    </row>
    <row r="2318" spans="1:2" x14ac:dyDescent="0.25">
      <c r="A2318">
        <v>2311</v>
      </c>
      <c r="B2318">
        <v>2.262193929223991</v>
      </c>
    </row>
    <row r="2319" spans="1:2" x14ac:dyDescent="0.25">
      <c r="A2319">
        <v>2312</v>
      </c>
      <c r="B2319">
        <v>1.8782764869222233</v>
      </c>
    </row>
    <row r="2320" spans="1:2" x14ac:dyDescent="0.25">
      <c r="A2320">
        <v>2313</v>
      </c>
      <c r="B2320">
        <v>0.62237347757588313</v>
      </c>
    </row>
    <row r="2321" spans="1:2" x14ac:dyDescent="0.25">
      <c r="A2321">
        <v>2314</v>
      </c>
      <c r="B2321">
        <v>1.5169559081953268</v>
      </c>
    </row>
    <row r="2322" spans="1:2" x14ac:dyDescent="0.25">
      <c r="A2322">
        <v>2315</v>
      </c>
      <c r="B2322">
        <v>2.2728088581413002</v>
      </c>
    </row>
    <row r="2323" spans="1:2" x14ac:dyDescent="0.25">
      <c r="A2323">
        <v>2316</v>
      </c>
      <c r="B2323">
        <v>1.5331492527288282</v>
      </c>
    </row>
    <row r="2324" spans="1:2" x14ac:dyDescent="0.25">
      <c r="A2324">
        <v>2317</v>
      </c>
      <c r="B2324">
        <v>2.8721278722193593</v>
      </c>
    </row>
    <row r="2325" spans="1:2" x14ac:dyDescent="0.25">
      <c r="A2325">
        <v>2318</v>
      </c>
      <c r="B2325">
        <v>2.5836711465653104</v>
      </c>
    </row>
    <row r="2326" spans="1:2" x14ac:dyDescent="0.25">
      <c r="A2326">
        <v>2319</v>
      </c>
      <c r="B2326">
        <v>1.8558148877940275</v>
      </c>
    </row>
    <row r="2327" spans="1:2" x14ac:dyDescent="0.25">
      <c r="A2327">
        <v>2320</v>
      </c>
      <c r="B2327">
        <v>1.4762986174807839</v>
      </c>
    </row>
    <row r="2328" spans="1:2" x14ac:dyDescent="0.25">
      <c r="A2328">
        <v>2321</v>
      </c>
      <c r="B2328">
        <v>1.337992540282408</v>
      </c>
    </row>
    <row r="2329" spans="1:2" x14ac:dyDescent="0.25">
      <c r="A2329">
        <v>2322</v>
      </c>
      <c r="B2329">
        <v>2.8958297835875904</v>
      </c>
    </row>
    <row r="2330" spans="1:2" x14ac:dyDescent="0.25">
      <c r="A2330">
        <v>2323</v>
      </c>
      <c r="B2330">
        <v>3.6971271907175272</v>
      </c>
    </row>
    <row r="2331" spans="1:2" x14ac:dyDescent="0.25">
      <c r="A2331">
        <v>2324</v>
      </c>
      <c r="B2331">
        <v>1.4762658171928225</v>
      </c>
    </row>
    <row r="2332" spans="1:2" x14ac:dyDescent="0.25">
      <c r="A2332">
        <v>2325</v>
      </c>
      <c r="B2332">
        <v>-0.57721220725029188</v>
      </c>
    </row>
    <row r="2333" spans="1:2" x14ac:dyDescent="0.25">
      <c r="A2333">
        <v>2326</v>
      </c>
      <c r="B2333">
        <v>2.0561919125585217</v>
      </c>
    </row>
    <row r="2334" spans="1:2" x14ac:dyDescent="0.25">
      <c r="A2334">
        <v>2327</v>
      </c>
      <c r="B2334">
        <v>-0.23264138343468277</v>
      </c>
    </row>
    <row r="2335" spans="1:2" x14ac:dyDescent="0.25">
      <c r="A2335">
        <v>2328</v>
      </c>
      <c r="B2335">
        <v>1.1331724186540462</v>
      </c>
    </row>
    <row r="2336" spans="1:2" x14ac:dyDescent="0.25">
      <c r="A2336">
        <v>2329</v>
      </c>
      <c r="B2336">
        <v>4.2344101425476826</v>
      </c>
    </row>
    <row r="2337" spans="1:2" x14ac:dyDescent="0.25">
      <c r="A2337">
        <v>2330</v>
      </c>
      <c r="B2337">
        <v>2.7347968212373246</v>
      </c>
    </row>
    <row r="2338" spans="1:2" x14ac:dyDescent="0.25">
      <c r="A2338">
        <v>2331</v>
      </c>
      <c r="B2338">
        <v>2.9621314726119312</v>
      </c>
    </row>
    <row r="2339" spans="1:2" x14ac:dyDescent="0.25">
      <c r="A2339">
        <v>2332</v>
      </c>
      <c r="B2339">
        <v>2.0326421282996714</v>
      </c>
    </row>
    <row r="2340" spans="1:2" x14ac:dyDescent="0.25">
      <c r="A2340">
        <v>2333</v>
      </c>
      <c r="B2340">
        <v>4.0511895670989091</v>
      </c>
    </row>
    <row r="2341" spans="1:2" x14ac:dyDescent="0.25">
      <c r="A2341">
        <v>2334</v>
      </c>
      <c r="B2341">
        <v>3.2473047174037122</v>
      </c>
    </row>
    <row r="2342" spans="1:2" x14ac:dyDescent="0.25">
      <c r="A2342">
        <v>2335</v>
      </c>
      <c r="B2342">
        <v>1.5749579709792565</v>
      </c>
    </row>
    <row r="2343" spans="1:2" x14ac:dyDescent="0.25">
      <c r="A2343">
        <v>2336</v>
      </c>
      <c r="B2343">
        <v>1.2122656024530305</v>
      </c>
    </row>
    <row r="2344" spans="1:2" x14ac:dyDescent="0.25">
      <c r="A2344">
        <v>2337</v>
      </c>
      <c r="B2344">
        <v>0.62445497743023481</v>
      </c>
    </row>
    <row r="2345" spans="1:2" x14ac:dyDescent="0.25">
      <c r="A2345">
        <v>2338</v>
      </c>
      <c r="B2345">
        <v>0.66005589752126848</v>
      </c>
    </row>
    <row r="2346" spans="1:2" x14ac:dyDescent="0.25">
      <c r="A2346">
        <v>2339</v>
      </c>
      <c r="B2346">
        <v>1.4031734293978699</v>
      </c>
    </row>
    <row r="2347" spans="1:2" x14ac:dyDescent="0.25">
      <c r="A2347">
        <v>2340</v>
      </c>
      <c r="B2347">
        <v>1.131228435161955</v>
      </c>
    </row>
    <row r="2348" spans="1:2" x14ac:dyDescent="0.25">
      <c r="A2348">
        <v>2341</v>
      </c>
      <c r="B2348">
        <v>0.47741424156441026</v>
      </c>
    </row>
    <row r="2349" spans="1:2" x14ac:dyDescent="0.25">
      <c r="A2349">
        <v>2342</v>
      </c>
      <c r="B2349">
        <v>2.7923113869327465</v>
      </c>
    </row>
    <row r="2350" spans="1:2" x14ac:dyDescent="0.25">
      <c r="A2350">
        <v>2343</v>
      </c>
      <c r="B2350">
        <v>0.43034289424969385</v>
      </c>
    </row>
    <row r="2351" spans="1:2" x14ac:dyDescent="0.25">
      <c r="A2351">
        <v>2344</v>
      </c>
      <c r="B2351">
        <v>2.2712468735174145</v>
      </c>
    </row>
    <row r="2352" spans="1:2" x14ac:dyDescent="0.25">
      <c r="A2352">
        <v>2345</v>
      </c>
      <c r="B2352">
        <v>1.4904887861411851</v>
      </c>
    </row>
    <row r="2353" spans="1:2" x14ac:dyDescent="0.25">
      <c r="A2353">
        <v>2346</v>
      </c>
      <c r="B2353">
        <v>1.2869060307977604</v>
      </c>
    </row>
    <row r="2354" spans="1:2" x14ac:dyDescent="0.25">
      <c r="A2354">
        <v>2347</v>
      </c>
      <c r="B2354">
        <v>2.1401322291471696</v>
      </c>
    </row>
    <row r="2355" spans="1:2" x14ac:dyDescent="0.25">
      <c r="A2355">
        <v>2348</v>
      </c>
      <c r="B2355">
        <v>0.41597597182256529</v>
      </c>
    </row>
    <row r="2356" spans="1:2" x14ac:dyDescent="0.25">
      <c r="A2356">
        <v>2349</v>
      </c>
      <c r="B2356">
        <v>0.49972149518096121</v>
      </c>
    </row>
    <row r="2357" spans="1:2" x14ac:dyDescent="0.25">
      <c r="A2357">
        <v>2350</v>
      </c>
      <c r="B2357">
        <v>2.8155317873518211</v>
      </c>
    </row>
    <row r="2358" spans="1:2" x14ac:dyDescent="0.25">
      <c r="A2358">
        <v>2351</v>
      </c>
      <c r="B2358">
        <v>3.6481387125412468</v>
      </c>
    </row>
    <row r="2359" spans="1:2" x14ac:dyDescent="0.25">
      <c r="A2359">
        <v>2352</v>
      </c>
      <c r="B2359">
        <v>1.6637105627122264</v>
      </c>
    </row>
    <row r="2360" spans="1:2" x14ac:dyDescent="0.25">
      <c r="A2360">
        <v>2353</v>
      </c>
      <c r="B2360">
        <v>0.80870719547850745</v>
      </c>
    </row>
    <row r="2361" spans="1:2" x14ac:dyDescent="0.25">
      <c r="A2361">
        <v>2354</v>
      </c>
      <c r="B2361">
        <v>1.9321496727977867</v>
      </c>
    </row>
    <row r="2362" spans="1:2" x14ac:dyDescent="0.25">
      <c r="A2362">
        <v>2355</v>
      </c>
      <c r="B2362">
        <v>0.67106206457023543</v>
      </c>
    </row>
    <row r="2363" spans="1:2" x14ac:dyDescent="0.25">
      <c r="A2363">
        <v>2356</v>
      </c>
      <c r="B2363">
        <v>0.92857219036506067</v>
      </c>
    </row>
    <row r="2364" spans="1:2" x14ac:dyDescent="0.25">
      <c r="A2364">
        <v>2357</v>
      </c>
      <c r="B2364">
        <v>2.735656176633984</v>
      </c>
    </row>
    <row r="2365" spans="1:2" x14ac:dyDescent="0.25">
      <c r="A2365">
        <v>2358</v>
      </c>
      <c r="B2365">
        <v>0.80391774971924201</v>
      </c>
    </row>
    <row r="2366" spans="1:2" x14ac:dyDescent="0.25">
      <c r="A2366">
        <v>2359</v>
      </c>
      <c r="B2366">
        <v>1.4509860291421917</v>
      </c>
    </row>
    <row r="2367" spans="1:2" x14ac:dyDescent="0.25">
      <c r="A2367">
        <v>2360</v>
      </c>
      <c r="B2367">
        <v>2.3289225120226771</v>
      </c>
    </row>
    <row r="2368" spans="1:2" x14ac:dyDescent="0.25">
      <c r="A2368">
        <v>2361</v>
      </c>
      <c r="B2368">
        <v>2.7795224685082376</v>
      </c>
    </row>
    <row r="2369" spans="1:2" x14ac:dyDescent="0.25">
      <c r="A2369">
        <v>2362</v>
      </c>
      <c r="B2369">
        <v>2.0913205900419052</v>
      </c>
    </row>
    <row r="2370" spans="1:2" x14ac:dyDescent="0.25">
      <c r="A2370">
        <v>2363</v>
      </c>
      <c r="B2370">
        <v>1.5776996343672316</v>
      </c>
    </row>
    <row r="2371" spans="1:2" x14ac:dyDescent="0.25">
      <c r="A2371">
        <v>2364</v>
      </c>
      <c r="B2371">
        <v>0.49228262384308397</v>
      </c>
    </row>
    <row r="2372" spans="1:2" x14ac:dyDescent="0.25">
      <c r="A2372">
        <v>2365</v>
      </c>
      <c r="B2372">
        <v>3.226473245484843</v>
      </c>
    </row>
    <row r="2373" spans="1:2" x14ac:dyDescent="0.25">
      <c r="A2373">
        <v>2366</v>
      </c>
      <c r="B2373">
        <v>1.319336420680111</v>
      </c>
    </row>
    <row r="2374" spans="1:2" x14ac:dyDescent="0.25">
      <c r="A2374">
        <v>2367</v>
      </c>
      <c r="B2374">
        <v>2.0253836606101387</v>
      </c>
    </row>
    <row r="2375" spans="1:2" x14ac:dyDescent="0.25">
      <c r="A2375">
        <v>2368</v>
      </c>
      <c r="B2375">
        <v>1.7734515359762428</v>
      </c>
    </row>
    <row r="2376" spans="1:2" x14ac:dyDescent="0.25">
      <c r="A2376">
        <v>2369</v>
      </c>
      <c r="B2376">
        <v>1.8511042461756095</v>
      </c>
    </row>
    <row r="2377" spans="1:2" x14ac:dyDescent="0.25">
      <c r="A2377">
        <v>2370</v>
      </c>
      <c r="B2377">
        <v>2.8852008129231459</v>
      </c>
    </row>
    <row r="2378" spans="1:2" x14ac:dyDescent="0.25">
      <c r="A2378">
        <v>2371</v>
      </c>
      <c r="B2378">
        <v>1.9523137622962969</v>
      </c>
    </row>
    <row r="2379" spans="1:2" x14ac:dyDescent="0.25">
      <c r="A2379">
        <v>2372</v>
      </c>
      <c r="B2379">
        <v>2.1688567053930687</v>
      </c>
    </row>
    <row r="2380" spans="1:2" x14ac:dyDescent="0.25">
      <c r="A2380">
        <v>2373</v>
      </c>
      <c r="B2380">
        <v>2.2022957943536623</v>
      </c>
    </row>
    <row r="2381" spans="1:2" x14ac:dyDescent="0.25">
      <c r="A2381">
        <v>2374</v>
      </c>
      <c r="B2381">
        <v>3.2387598445870633</v>
      </c>
    </row>
    <row r="2382" spans="1:2" x14ac:dyDescent="0.25">
      <c r="A2382">
        <v>2375</v>
      </c>
      <c r="B2382">
        <v>0.66913985706778534</v>
      </c>
    </row>
    <row r="2383" spans="1:2" x14ac:dyDescent="0.25">
      <c r="A2383">
        <v>2376</v>
      </c>
      <c r="B2383">
        <v>1.2373508527529304</v>
      </c>
    </row>
    <row r="2384" spans="1:2" x14ac:dyDescent="0.25">
      <c r="A2384">
        <v>2377</v>
      </c>
      <c r="B2384">
        <v>2.989746433033083</v>
      </c>
    </row>
    <row r="2385" spans="1:2" x14ac:dyDescent="0.25">
      <c r="A2385">
        <v>2378</v>
      </c>
      <c r="B2385">
        <v>2.7270370393340615</v>
      </c>
    </row>
    <row r="2386" spans="1:2" x14ac:dyDescent="0.25">
      <c r="A2386">
        <v>2379</v>
      </c>
      <c r="B2386">
        <v>3.4317221155467044</v>
      </c>
    </row>
    <row r="2387" spans="1:2" x14ac:dyDescent="0.25">
      <c r="A2387">
        <v>2380</v>
      </c>
      <c r="B2387">
        <v>6.1691069798008886</v>
      </c>
    </row>
    <row r="2388" spans="1:2" x14ac:dyDescent="0.25">
      <c r="A2388">
        <v>2381</v>
      </c>
      <c r="B2388">
        <v>1.8202043974443707</v>
      </c>
    </row>
    <row r="2389" spans="1:2" x14ac:dyDescent="0.25">
      <c r="A2389">
        <v>2382</v>
      </c>
      <c r="B2389">
        <v>1.9139444376391894</v>
      </c>
    </row>
    <row r="2390" spans="1:2" x14ac:dyDescent="0.25">
      <c r="A2390">
        <v>2383</v>
      </c>
      <c r="B2390">
        <v>2.017563712652418</v>
      </c>
    </row>
    <row r="2391" spans="1:2" x14ac:dyDescent="0.25">
      <c r="A2391">
        <v>2384</v>
      </c>
      <c r="B2391">
        <v>1.8277379349725515</v>
      </c>
    </row>
    <row r="2392" spans="1:2" x14ac:dyDescent="0.25">
      <c r="A2392">
        <v>2385</v>
      </c>
      <c r="B2392">
        <v>3.1145771386312742</v>
      </c>
    </row>
    <row r="2393" spans="1:2" x14ac:dyDescent="0.25">
      <c r="A2393">
        <v>2386</v>
      </c>
      <c r="B2393">
        <v>3.3277609566831101</v>
      </c>
    </row>
    <row r="2394" spans="1:2" x14ac:dyDescent="0.25">
      <c r="A2394">
        <v>2387</v>
      </c>
      <c r="B2394">
        <v>1.1777787985112151</v>
      </c>
    </row>
    <row r="2395" spans="1:2" x14ac:dyDescent="0.25">
      <c r="A2395">
        <v>2388</v>
      </c>
      <c r="B2395">
        <v>1.1901320783050879</v>
      </c>
    </row>
    <row r="2396" spans="1:2" x14ac:dyDescent="0.25">
      <c r="A2396">
        <v>2389</v>
      </c>
      <c r="B2396">
        <v>1.4165019198455542</v>
      </c>
    </row>
    <row r="2397" spans="1:2" x14ac:dyDescent="0.25">
      <c r="A2397">
        <v>2390</v>
      </c>
      <c r="B2397">
        <v>0.32168936725278874</v>
      </c>
    </row>
    <row r="2398" spans="1:2" x14ac:dyDescent="0.25">
      <c r="A2398">
        <v>2391</v>
      </c>
      <c r="B2398">
        <v>2.7675492129909993</v>
      </c>
    </row>
    <row r="2399" spans="1:2" x14ac:dyDescent="0.25">
      <c r="A2399">
        <v>2392</v>
      </c>
      <c r="B2399">
        <v>0.39611216039566233</v>
      </c>
    </row>
    <row r="2400" spans="1:2" x14ac:dyDescent="0.25">
      <c r="A2400">
        <v>2393</v>
      </c>
      <c r="B2400">
        <v>2.1337415207857071</v>
      </c>
    </row>
    <row r="2401" spans="1:2" x14ac:dyDescent="0.25">
      <c r="A2401">
        <v>2394</v>
      </c>
      <c r="B2401">
        <v>1.4596242817023244</v>
      </c>
    </row>
    <row r="2402" spans="1:2" x14ac:dyDescent="0.25">
      <c r="A2402">
        <v>2395</v>
      </c>
      <c r="B2402">
        <v>1.0480487330923212</v>
      </c>
    </row>
    <row r="2403" spans="1:2" x14ac:dyDescent="0.25">
      <c r="A2403">
        <v>2396</v>
      </c>
      <c r="B2403">
        <v>2.0425047396394294</v>
      </c>
    </row>
    <row r="2404" spans="1:2" x14ac:dyDescent="0.25">
      <c r="A2404">
        <v>2397</v>
      </c>
      <c r="B2404">
        <v>1.2102399565108994</v>
      </c>
    </row>
    <row r="2405" spans="1:2" x14ac:dyDescent="0.25">
      <c r="A2405">
        <v>2398</v>
      </c>
      <c r="B2405">
        <v>3.2130708596743185</v>
      </c>
    </row>
    <row r="2406" spans="1:2" x14ac:dyDescent="0.25">
      <c r="A2406">
        <v>2399</v>
      </c>
      <c r="B2406">
        <v>3.0942972234686579</v>
      </c>
    </row>
    <row r="2407" spans="1:2" x14ac:dyDescent="0.25">
      <c r="A2407">
        <v>2400</v>
      </c>
      <c r="B2407">
        <v>2.3354780052045907</v>
      </c>
    </row>
    <row r="2408" spans="1:2" x14ac:dyDescent="0.25">
      <c r="A2408">
        <v>2401</v>
      </c>
      <c r="B2408">
        <v>3.053379242885228</v>
      </c>
    </row>
    <row r="2409" spans="1:2" x14ac:dyDescent="0.25">
      <c r="A2409">
        <v>2402</v>
      </c>
      <c r="B2409">
        <v>4.3171501383269781</v>
      </c>
    </row>
    <row r="2410" spans="1:2" x14ac:dyDescent="0.25">
      <c r="A2410">
        <v>2403</v>
      </c>
      <c r="B2410">
        <v>0.61277592747315768</v>
      </c>
    </row>
    <row r="2411" spans="1:2" x14ac:dyDescent="0.25">
      <c r="A2411">
        <v>2404</v>
      </c>
      <c r="B2411">
        <v>2.6069148312633668</v>
      </c>
    </row>
    <row r="2412" spans="1:2" x14ac:dyDescent="0.25">
      <c r="A2412">
        <v>2405</v>
      </c>
      <c r="B2412">
        <v>2.7692248216177715</v>
      </c>
    </row>
    <row r="2413" spans="1:2" x14ac:dyDescent="0.25">
      <c r="A2413">
        <v>2406</v>
      </c>
      <c r="B2413">
        <v>3.6504324390279375</v>
      </c>
    </row>
    <row r="2414" spans="1:2" x14ac:dyDescent="0.25">
      <c r="A2414">
        <v>2407</v>
      </c>
      <c r="B2414">
        <v>2.4687304777119974</v>
      </c>
    </row>
    <row r="2415" spans="1:2" x14ac:dyDescent="0.25">
      <c r="A2415">
        <v>2408</v>
      </c>
      <c r="B2415">
        <v>0.6944112265293787</v>
      </c>
    </row>
    <row r="2416" spans="1:2" x14ac:dyDescent="0.25">
      <c r="A2416">
        <v>2409</v>
      </c>
      <c r="B2416">
        <v>3.9093740903351306</v>
      </c>
    </row>
    <row r="2417" spans="1:2" x14ac:dyDescent="0.25">
      <c r="A2417">
        <v>2410</v>
      </c>
      <c r="B2417">
        <v>2.642437502057692</v>
      </c>
    </row>
    <row r="2418" spans="1:2" x14ac:dyDescent="0.25">
      <c r="A2418">
        <v>2411</v>
      </c>
      <c r="B2418">
        <v>2.7594262272115224</v>
      </c>
    </row>
    <row r="2419" spans="1:2" x14ac:dyDescent="0.25">
      <c r="A2419">
        <v>2412</v>
      </c>
      <c r="B2419">
        <v>4.0487866280597533</v>
      </c>
    </row>
    <row r="2420" spans="1:2" x14ac:dyDescent="0.25">
      <c r="A2420">
        <v>2413</v>
      </c>
      <c r="B2420">
        <v>1.9729351189274336</v>
      </c>
    </row>
    <row r="2421" spans="1:2" x14ac:dyDescent="0.25">
      <c r="A2421">
        <v>2414</v>
      </c>
      <c r="B2421">
        <v>1.9257793776973253</v>
      </c>
    </row>
    <row r="2422" spans="1:2" x14ac:dyDescent="0.25">
      <c r="A2422">
        <v>2415</v>
      </c>
      <c r="B2422">
        <v>2.9664365960700829</v>
      </c>
    </row>
    <row r="2423" spans="1:2" x14ac:dyDescent="0.25">
      <c r="A2423">
        <v>2416</v>
      </c>
      <c r="B2423">
        <v>-0.50332470128426099</v>
      </c>
    </row>
    <row r="2424" spans="1:2" x14ac:dyDescent="0.25">
      <c r="A2424">
        <v>2417</v>
      </c>
      <c r="B2424">
        <v>0.49038594874678165</v>
      </c>
    </row>
    <row r="2425" spans="1:2" x14ac:dyDescent="0.25">
      <c r="A2425">
        <v>2418</v>
      </c>
      <c r="B2425">
        <v>1.9211286386263835</v>
      </c>
    </row>
    <row r="2426" spans="1:2" x14ac:dyDescent="0.25">
      <c r="A2426">
        <v>2419</v>
      </c>
      <c r="B2426">
        <v>2.1394318267563239</v>
      </c>
    </row>
    <row r="2427" spans="1:2" x14ac:dyDescent="0.25">
      <c r="A2427">
        <v>2420</v>
      </c>
      <c r="B2427">
        <v>1.6972793575916969</v>
      </c>
    </row>
    <row r="2428" spans="1:2" x14ac:dyDescent="0.25">
      <c r="A2428">
        <v>2421</v>
      </c>
      <c r="B2428">
        <v>2.0617242070402733</v>
      </c>
    </row>
    <row r="2429" spans="1:2" x14ac:dyDescent="0.25">
      <c r="A2429">
        <v>2422</v>
      </c>
      <c r="B2429">
        <v>1.9398088600314842</v>
      </c>
    </row>
    <row r="2430" spans="1:2" x14ac:dyDescent="0.25">
      <c r="A2430">
        <v>2423</v>
      </c>
      <c r="B2430">
        <v>1.413413910294842</v>
      </c>
    </row>
    <row r="2431" spans="1:2" x14ac:dyDescent="0.25">
      <c r="A2431">
        <v>2424</v>
      </c>
      <c r="B2431">
        <v>3.3080119790410745</v>
      </c>
    </row>
    <row r="2432" spans="1:2" x14ac:dyDescent="0.25">
      <c r="A2432">
        <v>2425</v>
      </c>
      <c r="B2432">
        <v>-0.165653263764586</v>
      </c>
    </row>
    <row r="2433" spans="1:2" x14ac:dyDescent="0.25">
      <c r="A2433">
        <v>2426</v>
      </c>
      <c r="B2433">
        <v>1.9100743417492145</v>
      </c>
    </row>
    <row r="2434" spans="1:2" x14ac:dyDescent="0.25">
      <c r="A2434">
        <v>2427</v>
      </c>
      <c r="B2434">
        <v>3.0009033978379982</v>
      </c>
    </row>
    <row r="2435" spans="1:2" x14ac:dyDescent="0.25">
      <c r="A2435">
        <v>2428</v>
      </c>
      <c r="B2435">
        <v>3.5998365648497321</v>
      </c>
    </row>
    <row r="2436" spans="1:2" x14ac:dyDescent="0.25">
      <c r="A2436">
        <v>2429</v>
      </c>
      <c r="B2436">
        <v>3.0255611747200573</v>
      </c>
    </row>
    <row r="2437" spans="1:2" x14ac:dyDescent="0.25">
      <c r="A2437">
        <v>2430</v>
      </c>
      <c r="B2437">
        <v>3.3127218245625554</v>
      </c>
    </row>
    <row r="2438" spans="1:2" x14ac:dyDescent="0.25">
      <c r="A2438">
        <v>2431</v>
      </c>
      <c r="B2438">
        <v>1.7144410896609272</v>
      </c>
    </row>
    <row r="2439" spans="1:2" x14ac:dyDescent="0.25">
      <c r="A2439">
        <v>2432</v>
      </c>
      <c r="B2439">
        <v>4.6141260703072131</v>
      </c>
    </row>
    <row r="2440" spans="1:2" x14ac:dyDescent="0.25">
      <c r="A2440">
        <v>2433</v>
      </c>
      <c r="B2440">
        <v>3.7076640282152296</v>
      </c>
    </row>
    <row r="2441" spans="1:2" x14ac:dyDescent="0.25">
      <c r="A2441">
        <v>2434</v>
      </c>
      <c r="B2441">
        <v>1.7141667292916951</v>
      </c>
    </row>
    <row r="2442" spans="1:2" x14ac:dyDescent="0.25">
      <c r="A2442">
        <v>2435</v>
      </c>
      <c r="B2442">
        <v>4.1395526890715875</v>
      </c>
    </row>
    <row r="2443" spans="1:2" x14ac:dyDescent="0.25">
      <c r="A2443">
        <v>2436</v>
      </c>
      <c r="B2443">
        <v>3.4304630073308084</v>
      </c>
    </row>
    <row r="2444" spans="1:2" x14ac:dyDescent="0.25">
      <c r="A2444">
        <v>2437</v>
      </c>
      <c r="B2444">
        <v>2.7034957307179734</v>
      </c>
    </row>
    <row r="2445" spans="1:2" x14ac:dyDescent="0.25">
      <c r="A2445">
        <v>2438</v>
      </c>
      <c r="B2445">
        <v>4.4443943027252972</v>
      </c>
    </row>
    <row r="2446" spans="1:2" x14ac:dyDescent="0.25">
      <c r="A2446">
        <v>2439</v>
      </c>
      <c r="B2446">
        <v>1.342189576410096</v>
      </c>
    </row>
    <row r="2447" spans="1:2" x14ac:dyDescent="0.25">
      <c r="A2447">
        <v>2440</v>
      </c>
      <c r="B2447">
        <v>0.65777401243833489</v>
      </c>
    </row>
    <row r="2448" spans="1:2" x14ac:dyDescent="0.25">
      <c r="A2448">
        <v>2441</v>
      </c>
      <c r="B2448">
        <v>1.3431323209950823</v>
      </c>
    </row>
    <row r="2449" spans="1:2" x14ac:dyDescent="0.25">
      <c r="A2449">
        <v>2442</v>
      </c>
      <c r="B2449">
        <v>1.028566023117419</v>
      </c>
    </row>
    <row r="2450" spans="1:2" x14ac:dyDescent="0.25">
      <c r="A2450">
        <v>2443</v>
      </c>
      <c r="B2450">
        <v>2.6642111968661273</v>
      </c>
    </row>
    <row r="2451" spans="1:2" x14ac:dyDescent="0.25">
      <c r="A2451">
        <v>2444</v>
      </c>
      <c r="B2451">
        <v>2.0975214412085035</v>
      </c>
    </row>
    <row r="2452" spans="1:2" x14ac:dyDescent="0.25">
      <c r="A2452">
        <v>2445</v>
      </c>
      <c r="B2452">
        <v>0.58377413862706828</v>
      </c>
    </row>
    <row r="2453" spans="1:2" x14ac:dyDescent="0.25">
      <c r="A2453">
        <v>2446</v>
      </c>
      <c r="B2453">
        <v>1.8490360325071289</v>
      </c>
    </row>
    <row r="2454" spans="1:2" x14ac:dyDescent="0.25">
      <c r="A2454">
        <v>2447</v>
      </c>
      <c r="B2454">
        <v>2.3580110157707432</v>
      </c>
    </row>
    <row r="2455" spans="1:2" x14ac:dyDescent="0.25">
      <c r="A2455">
        <v>2448</v>
      </c>
      <c r="B2455">
        <v>0.85108751617044764</v>
      </c>
    </row>
    <row r="2456" spans="1:2" x14ac:dyDescent="0.25">
      <c r="A2456">
        <v>2449</v>
      </c>
      <c r="B2456">
        <v>1.9840460121314727</v>
      </c>
    </row>
    <row r="2457" spans="1:2" x14ac:dyDescent="0.25">
      <c r="A2457">
        <v>2450</v>
      </c>
      <c r="B2457">
        <v>1.7954833956656033</v>
      </c>
    </row>
    <row r="2458" spans="1:2" x14ac:dyDescent="0.25">
      <c r="A2458">
        <v>2451</v>
      </c>
      <c r="B2458">
        <v>1.5425725730654736</v>
      </c>
    </row>
    <row r="2459" spans="1:2" x14ac:dyDescent="0.25">
      <c r="A2459">
        <v>2452</v>
      </c>
      <c r="B2459">
        <v>2.9483610197201355</v>
      </c>
    </row>
    <row r="2460" spans="1:2" x14ac:dyDescent="0.25">
      <c r="A2460">
        <v>2453</v>
      </c>
      <c r="B2460">
        <v>2.743271934783527</v>
      </c>
    </row>
    <row r="2461" spans="1:2" x14ac:dyDescent="0.25">
      <c r="A2461">
        <v>2454</v>
      </c>
      <c r="B2461">
        <v>3.3932699021256401</v>
      </c>
    </row>
    <row r="2462" spans="1:2" x14ac:dyDescent="0.25">
      <c r="A2462">
        <v>2455</v>
      </c>
      <c r="B2462">
        <v>0.93484453504672871</v>
      </c>
    </row>
    <row r="2463" spans="1:2" x14ac:dyDescent="0.25">
      <c r="A2463">
        <v>2456</v>
      </c>
      <c r="B2463">
        <v>3.217497361580353</v>
      </c>
    </row>
    <row r="2464" spans="1:2" x14ac:dyDescent="0.25">
      <c r="A2464">
        <v>2457</v>
      </c>
      <c r="B2464">
        <v>0.58202332404530122</v>
      </c>
    </row>
    <row r="2465" spans="1:2" x14ac:dyDescent="0.25">
      <c r="A2465">
        <v>2458</v>
      </c>
      <c r="B2465">
        <v>3.6983294388066237</v>
      </c>
    </row>
    <row r="2466" spans="1:2" x14ac:dyDescent="0.25">
      <c r="A2466">
        <v>2459</v>
      </c>
      <c r="B2466">
        <v>0.45517162744650186</v>
      </c>
    </row>
    <row r="2467" spans="1:2" x14ac:dyDescent="0.25">
      <c r="A2467">
        <v>2460</v>
      </c>
      <c r="B2467">
        <v>4.1369569691170014</v>
      </c>
    </row>
    <row r="2468" spans="1:2" x14ac:dyDescent="0.25">
      <c r="A2468">
        <v>2461</v>
      </c>
      <c r="B2468">
        <v>1.5375546184759552</v>
      </c>
    </row>
    <row r="2469" spans="1:2" x14ac:dyDescent="0.25">
      <c r="A2469">
        <v>2462</v>
      </c>
      <c r="B2469">
        <v>2.5714179129513548</v>
      </c>
    </row>
    <row r="2470" spans="1:2" x14ac:dyDescent="0.25">
      <c r="A2470">
        <v>2463</v>
      </c>
      <c r="B2470">
        <v>2.2032522348925694</v>
      </c>
    </row>
    <row r="2471" spans="1:2" x14ac:dyDescent="0.25">
      <c r="A2471">
        <v>2464</v>
      </c>
      <c r="B2471">
        <v>1.8386657675247609</v>
      </c>
    </row>
    <row r="2472" spans="1:2" x14ac:dyDescent="0.25">
      <c r="A2472">
        <v>2465</v>
      </c>
      <c r="B2472">
        <v>3.4364101082503589</v>
      </c>
    </row>
    <row r="2473" spans="1:2" x14ac:dyDescent="0.25">
      <c r="A2473">
        <v>2466</v>
      </c>
      <c r="B2473">
        <v>1.4048547283135617</v>
      </c>
    </row>
    <row r="2474" spans="1:2" x14ac:dyDescent="0.25">
      <c r="A2474">
        <v>2467</v>
      </c>
      <c r="B2474">
        <v>1.1931078263919273</v>
      </c>
    </row>
    <row r="2475" spans="1:2" x14ac:dyDescent="0.25">
      <c r="A2475">
        <v>2468</v>
      </c>
      <c r="B2475">
        <v>3.1429143568098068</v>
      </c>
    </row>
    <row r="2476" spans="1:2" x14ac:dyDescent="0.25">
      <c r="A2476">
        <v>2469</v>
      </c>
      <c r="B2476">
        <v>0.77230531375014122</v>
      </c>
    </row>
    <row r="2477" spans="1:2" x14ac:dyDescent="0.25">
      <c r="A2477">
        <v>2470</v>
      </c>
      <c r="B2477">
        <v>2.9009518052447065</v>
      </c>
    </row>
    <row r="2478" spans="1:2" x14ac:dyDescent="0.25">
      <c r="A2478">
        <v>2471</v>
      </c>
      <c r="B2478">
        <v>1.4978817813055916</v>
      </c>
    </row>
    <row r="2479" spans="1:2" x14ac:dyDescent="0.25">
      <c r="A2479">
        <v>2472</v>
      </c>
      <c r="B2479">
        <v>2.3661730377465173</v>
      </c>
    </row>
    <row r="2480" spans="1:2" x14ac:dyDescent="0.25">
      <c r="A2480">
        <v>2473</v>
      </c>
      <c r="B2480">
        <v>2.3650136031043023</v>
      </c>
    </row>
    <row r="2481" spans="1:2" x14ac:dyDescent="0.25">
      <c r="A2481">
        <v>2474</v>
      </c>
      <c r="B2481">
        <v>1.0097796253142826</v>
      </c>
    </row>
    <row r="2482" spans="1:2" x14ac:dyDescent="0.25">
      <c r="A2482">
        <v>2475</v>
      </c>
      <c r="B2482">
        <v>2.5137161565568817</v>
      </c>
    </row>
    <row r="2483" spans="1:2" x14ac:dyDescent="0.25">
      <c r="A2483">
        <v>2476</v>
      </c>
      <c r="B2483">
        <v>2.5381557902636209</v>
      </c>
    </row>
    <row r="2484" spans="1:2" x14ac:dyDescent="0.25">
      <c r="A2484">
        <v>2477</v>
      </c>
      <c r="B2484">
        <v>-0.78768518424132195</v>
      </c>
    </row>
    <row r="2485" spans="1:2" x14ac:dyDescent="0.25">
      <c r="A2485">
        <v>2478</v>
      </c>
      <c r="B2485">
        <v>1.497037045091866</v>
      </c>
    </row>
    <row r="2486" spans="1:2" x14ac:dyDescent="0.25">
      <c r="A2486">
        <v>2479</v>
      </c>
      <c r="B2486">
        <v>7.9522911850399947E-2</v>
      </c>
    </row>
    <row r="2487" spans="1:2" x14ac:dyDescent="0.25">
      <c r="A2487">
        <v>2480</v>
      </c>
      <c r="B2487">
        <v>1.1042176803113306</v>
      </c>
    </row>
    <row r="2488" spans="1:2" x14ac:dyDescent="0.25">
      <c r="A2488">
        <v>2481</v>
      </c>
      <c r="B2488">
        <v>2.7554050925769866</v>
      </c>
    </row>
    <row r="2489" spans="1:2" x14ac:dyDescent="0.25">
      <c r="A2489">
        <v>2482</v>
      </c>
      <c r="B2489">
        <v>2.6159203554642252</v>
      </c>
    </row>
    <row r="2490" spans="1:2" x14ac:dyDescent="0.25">
      <c r="A2490">
        <v>2483</v>
      </c>
      <c r="B2490">
        <v>2.6358287347710108</v>
      </c>
    </row>
    <row r="2491" spans="1:2" x14ac:dyDescent="0.25">
      <c r="A2491">
        <v>2484</v>
      </c>
      <c r="B2491">
        <v>4.2350901336229398</v>
      </c>
    </row>
    <row r="2492" spans="1:2" x14ac:dyDescent="0.25">
      <c r="A2492">
        <v>2485</v>
      </c>
      <c r="B2492">
        <v>0.79737744679884681</v>
      </c>
    </row>
    <row r="2493" spans="1:2" x14ac:dyDescent="0.25">
      <c r="A2493">
        <v>2486</v>
      </c>
      <c r="B2493">
        <v>1.6819203409072305</v>
      </c>
    </row>
    <row r="2494" spans="1:2" x14ac:dyDescent="0.25">
      <c r="A2494">
        <v>2487</v>
      </c>
      <c r="B2494">
        <v>2.8791526236953202</v>
      </c>
    </row>
    <row r="2495" spans="1:2" x14ac:dyDescent="0.25">
      <c r="A2495">
        <v>2488</v>
      </c>
      <c r="B2495">
        <v>2.121159401855643</v>
      </c>
    </row>
    <row r="2496" spans="1:2" x14ac:dyDescent="0.25">
      <c r="A2496">
        <v>2489</v>
      </c>
      <c r="B2496">
        <v>3.0257983350288695</v>
      </c>
    </row>
    <row r="2497" spans="1:2" x14ac:dyDescent="0.25">
      <c r="A2497">
        <v>2490</v>
      </c>
      <c r="B2497">
        <v>0.32120088106751044</v>
      </c>
    </row>
    <row r="2498" spans="1:2" x14ac:dyDescent="0.25">
      <c r="A2498">
        <v>2491</v>
      </c>
      <c r="B2498">
        <v>2.4516678227442021</v>
      </c>
    </row>
    <row r="2499" spans="1:2" x14ac:dyDescent="0.25">
      <c r="A2499">
        <v>2492</v>
      </c>
      <c r="B2499">
        <v>1.2514986400975483</v>
      </c>
    </row>
    <row r="2500" spans="1:2" x14ac:dyDescent="0.25">
      <c r="A2500">
        <v>2493</v>
      </c>
      <c r="B2500">
        <v>2.587545550749808</v>
      </c>
    </row>
    <row r="2501" spans="1:2" x14ac:dyDescent="0.25">
      <c r="A2501">
        <v>2494</v>
      </c>
      <c r="B2501">
        <v>6.7671175017010476E-2</v>
      </c>
    </row>
    <row r="2502" spans="1:2" x14ac:dyDescent="0.25">
      <c r="A2502">
        <v>2495</v>
      </c>
      <c r="B2502">
        <v>3.3948220924985408</v>
      </c>
    </row>
    <row r="2503" spans="1:2" x14ac:dyDescent="0.25">
      <c r="A2503">
        <v>2496</v>
      </c>
      <c r="B2503">
        <v>2.1285895034542355</v>
      </c>
    </row>
    <row r="2504" spans="1:2" x14ac:dyDescent="0.25">
      <c r="A2504">
        <v>2497</v>
      </c>
      <c r="B2504">
        <v>3.503461544680265</v>
      </c>
    </row>
    <row r="2505" spans="1:2" x14ac:dyDescent="0.25">
      <c r="A2505">
        <v>2498</v>
      </c>
      <c r="B2505">
        <v>1.1250935076207926</v>
      </c>
    </row>
    <row r="2506" spans="1:2" x14ac:dyDescent="0.25">
      <c r="A2506">
        <v>2499</v>
      </c>
      <c r="B2506">
        <v>0.35515680925837834</v>
      </c>
    </row>
    <row r="2507" spans="1:2" x14ac:dyDescent="0.25">
      <c r="A2507">
        <v>2500</v>
      </c>
      <c r="B2507">
        <v>3.7851018885987946</v>
      </c>
    </row>
    <row r="2508" spans="1:2" x14ac:dyDescent="0.25">
      <c r="A2508">
        <v>2501</v>
      </c>
      <c r="B2508">
        <v>3.1667139310081671</v>
      </c>
    </row>
    <row r="2509" spans="1:2" x14ac:dyDescent="0.25">
      <c r="A2509">
        <v>2502</v>
      </c>
      <c r="B2509">
        <v>0.55542099470147854</v>
      </c>
    </row>
    <row r="2510" spans="1:2" x14ac:dyDescent="0.25">
      <c r="A2510">
        <v>2503</v>
      </c>
      <c r="B2510">
        <v>2.2653705153107806</v>
      </c>
    </row>
    <row r="2511" spans="1:2" x14ac:dyDescent="0.25">
      <c r="A2511">
        <v>2504</v>
      </c>
      <c r="B2511">
        <v>1.8972040960072685</v>
      </c>
    </row>
    <row r="2512" spans="1:2" x14ac:dyDescent="0.25">
      <c r="A2512">
        <v>2505</v>
      </c>
      <c r="B2512">
        <v>1.5799995213767493</v>
      </c>
    </row>
    <row r="2513" spans="1:2" x14ac:dyDescent="0.25">
      <c r="A2513">
        <v>2506</v>
      </c>
      <c r="B2513">
        <v>1.500936782035311</v>
      </c>
    </row>
    <row r="2514" spans="1:2" x14ac:dyDescent="0.25">
      <c r="A2514">
        <v>2507</v>
      </c>
      <c r="B2514">
        <v>1.580611767927657</v>
      </c>
    </row>
    <row r="2515" spans="1:2" x14ac:dyDescent="0.25">
      <c r="A2515">
        <v>2508</v>
      </c>
      <c r="B2515">
        <v>3.8585694839589473</v>
      </c>
    </row>
    <row r="2516" spans="1:2" x14ac:dyDescent="0.25">
      <c r="A2516">
        <v>2509</v>
      </c>
      <c r="B2516">
        <v>2.8992852850290678</v>
      </c>
    </row>
    <row r="2517" spans="1:2" x14ac:dyDescent="0.25">
      <c r="A2517">
        <v>2510</v>
      </c>
      <c r="B2517">
        <v>2.3997985284234553</v>
      </c>
    </row>
    <row r="2518" spans="1:2" x14ac:dyDescent="0.25">
      <c r="A2518">
        <v>2511</v>
      </c>
      <c r="B2518">
        <v>1.5096768310296049</v>
      </c>
    </row>
    <row r="2519" spans="1:2" x14ac:dyDescent="0.25">
      <c r="A2519">
        <v>2512</v>
      </c>
      <c r="B2519">
        <v>3.4577808444277154</v>
      </c>
    </row>
    <row r="2520" spans="1:2" x14ac:dyDescent="0.25">
      <c r="A2520">
        <v>2513</v>
      </c>
      <c r="B2520">
        <v>0.44623248046671771</v>
      </c>
    </row>
    <row r="2521" spans="1:2" x14ac:dyDescent="0.25">
      <c r="A2521">
        <v>2514</v>
      </c>
      <c r="B2521">
        <v>-0.36050678174485595</v>
      </c>
    </row>
    <row r="2522" spans="1:2" x14ac:dyDescent="0.25">
      <c r="A2522">
        <v>2515</v>
      </c>
      <c r="B2522">
        <v>1.601255904216069</v>
      </c>
    </row>
    <row r="2523" spans="1:2" x14ac:dyDescent="0.25">
      <c r="A2523">
        <v>2516</v>
      </c>
      <c r="B2523">
        <v>2.4168171580616535</v>
      </c>
    </row>
    <row r="2524" spans="1:2" x14ac:dyDescent="0.25">
      <c r="A2524">
        <v>2517</v>
      </c>
      <c r="B2524">
        <v>1.8751427782936796</v>
      </c>
    </row>
    <row r="2525" spans="1:2" x14ac:dyDescent="0.25">
      <c r="A2525">
        <v>2518</v>
      </c>
      <c r="B2525">
        <v>0.30823881897164229</v>
      </c>
    </row>
    <row r="2526" spans="1:2" x14ac:dyDescent="0.25">
      <c r="A2526">
        <v>2519</v>
      </c>
      <c r="B2526">
        <v>0.9193729518833591</v>
      </c>
    </row>
    <row r="2527" spans="1:2" x14ac:dyDescent="0.25">
      <c r="A2527">
        <v>2520</v>
      </c>
      <c r="B2527">
        <v>2.5353542636681019</v>
      </c>
    </row>
    <row r="2528" spans="1:2" x14ac:dyDescent="0.25">
      <c r="A2528">
        <v>2521</v>
      </c>
      <c r="B2528">
        <v>1.9354240288678275</v>
      </c>
    </row>
    <row r="2529" spans="1:2" x14ac:dyDescent="0.25">
      <c r="A2529">
        <v>2522</v>
      </c>
      <c r="B2529">
        <v>1.5922284302906295</v>
      </c>
    </row>
    <row r="2530" spans="1:2" x14ac:dyDescent="0.25">
      <c r="A2530">
        <v>2523</v>
      </c>
      <c r="B2530">
        <v>0.30336514717241125</v>
      </c>
    </row>
    <row r="2531" spans="1:2" x14ac:dyDescent="0.25">
      <c r="A2531">
        <v>2524</v>
      </c>
      <c r="B2531">
        <v>1.5049169508195201</v>
      </c>
    </row>
    <row r="2532" spans="1:2" x14ac:dyDescent="0.25">
      <c r="A2532">
        <v>2525</v>
      </c>
      <c r="B2532">
        <v>-1.727489848171138</v>
      </c>
    </row>
    <row r="2533" spans="1:2" x14ac:dyDescent="0.25">
      <c r="A2533">
        <v>2526</v>
      </c>
      <c r="B2533">
        <v>3.3943530002873459</v>
      </c>
    </row>
    <row r="2534" spans="1:2" x14ac:dyDescent="0.25">
      <c r="A2534">
        <v>2527</v>
      </c>
      <c r="B2534">
        <v>1.0217458995300044</v>
      </c>
    </row>
    <row r="2535" spans="1:2" x14ac:dyDescent="0.25">
      <c r="A2535">
        <v>2528</v>
      </c>
      <c r="B2535">
        <v>2.0583251874259756</v>
      </c>
    </row>
    <row r="2536" spans="1:2" x14ac:dyDescent="0.25">
      <c r="A2536">
        <v>2529</v>
      </c>
      <c r="B2536">
        <v>1.9967329633982525</v>
      </c>
    </row>
    <row r="2537" spans="1:2" x14ac:dyDescent="0.25">
      <c r="A2537">
        <v>2530</v>
      </c>
      <c r="B2537">
        <v>1.4713310165071811</v>
      </c>
    </row>
    <row r="2538" spans="1:2" x14ac:dyDescent="0.25">
      <c r="A2538">
        <v>2531</v>
      </c>
      <c r="B2538">
        <v>2.0620867589979626</v>
      </c>
    </row>
    <row r="2539" spans="1:2" x14ac:dyDescent="0.25">
      <c r="A2539">
        <v>2532</v>
      </c>
      <c r="B2539">
        <v>1.8850461006308918</v>
      </c>
    </row>
    <row r="2540" spans="1:2" x14ac:dyDescent="0.25">
      <c r="A2540">
        <v>2533</v>
      </c>
      <c r="B2540">
        <v>0.65295148472011832</v>
      </c>
    </row>
    <row r="2541" spans="1:2" x14ac:dyDescent="0.25">
      <c r="A2541">
        <v>2534</v>
      </c>
      <c r="B2541">
        <v>4.3456943172224438</v>
      </c>
    </row>
    <row r="2542" spans="1:2" x14ac:dyDescent="0.25">
      <c r="A2542">
        <v>2535</v>
      </c>
      <c r="B2542">
        <v>0.52896352873442831</v>
      </c>
    </row>
    <row r="2543" spans="1:2" x14ac:dyDescent="0.25">
      <c r="A2543">
        <v>2536</v>
      </c>
      <c r="B2543">
        <v>1.0088934120617834</v>
      </c>
    </row>
    <row r="2544" spans="1:2" x14ac:dyDescent="0.25">
      <c r="A2544">
        <v>2537</v>
      </c>
      <c r="B2544">
        <v>1.411758424679056</v>
      </c>
    </row>
    <row r="2545" spans="1:2" x14ac:dyDescent="0.25">
      <c r="A2545">
        <v>2538</v>
      </c>
      <c r="B2545">
        <v>2.11342960435808</v>
      </c>
    </row>
    <row r="2546" spans="1:2" x14ac:dyDescent="0.25">
      <c r="A2546">
        <v>2539</v>
      </c>
      <c r="B2546">
        <v>-0.30258852878512821</v>
      </c>
    </row>
    <row r="2547" spans="1:2" x14ac:dyDescent="0.25">
      <c r="A2547">
        <v>2540</v>
      </c>
      <c r="B2547">
        <v>2.550155115700437</v>
      </c>
    </row>
    <row r="2548" spans="1:2" x14ac:dyDescent="0.25">
      <c r="A2548">
        <v>2541</v>
      </c>
      <c r="B2548">
        <v>3.2275616514249363</v>
      </c>
    </row>
    <row r="2549" spans="1:2" x14ac:dyDescent="0.25">
      <c r="A2549">
        <v>2542</v>
      </c>
      <c r="B2549">
        <v>3.4856588583564991</v>
      </c>
    </row>
    <row r="2550" spans="1:2" x14ac:dyDescent="0.25">
      <c r="A2550">
        <v>2543</v>
      </c>
      <c r="B2550">
        <v>1.3412470357394524</v>
      </c>
    </row>
    <row r="2551" spans="1:2" x14ac:dyDescent="0.25">
      <c r="A2551">
        <v>2544</v>
      </c>
      <c r="B2551">
        <v>-0.3613217291542461</v>
      </c>
    </row>
    <row r="2552" spans="1:2" x14ac:dyDescent="0.25">
      <c r="A2552">
        <v>2545</v>
      </c>
      <c r="B2552">
        <v>2.6906779670659673</v>
      </c>
    </row>
    <row r="2553" spans="1:2" x14ac:dyDescent="0.25">
      <c r="A2553">
        <v>2546</v>
      </c>
      <c r="B2553">
        <v>3.0322515711789721</v>
      </c>
    </row>
    <row r="2554" spans="1:2" x14ac:dyDescent="0.25">
      <c r="A2554">
        <v>2547</v>
      </c>
      <c r="B2554">
        <v>1.9157308601586798</v>
      </c>
    </row>
    <row r="2555" spans="1:2" x14ac:dyDescent="0.25">
      <c r="A2555">
        <v>2548</v>
      </c>
      <c r="B2555">
        <v>1.0426186446617582</v>
      </c>
    </row>
    <row r="2556" spans="1:2" x14ac:dyDescent="0.25">
      <c r="A2556">
        <v>2549</v>
      </c>
      <c r="B2556">
        <v>1.020169248480979</v>
      </c>
    </row>
    <row r="2557" spans="1:2" x14ac:dyDescent="0.25">
      <c r="A2557">
        <v>2550</v>
      </c>
      <c r="B2557">
        <v>1.9872471907933458</v>
      </c>
    </row>
    <row r="2558" spans="1:2" x14ac:dyDescent="0.25">
      <c r="A2558">
        <v>2551</v>
      </c>
      <c r="B2558">
        <v>3.4322978739829901</v>
      </c>
    </row>
    <row r="2559" spans="1:2" x14ac:dyDescent="0.25">
      <c r="A2559">
        <v>2552</v>
      </c>
      <c r="B2559">
        <v>0.94081700990173833</v>
      </c>
    </row>
    <row r="2560" spans="1:2" x14ac:dyDescent="0.25">
      <c r="A2560">
        <v>2553</v>
      </c>
      <c r="B2560">
        <v>3.5128252052505999</v>
      </c>
    </row>
    <row r="2561" spans="1:2" x14ac:dyDescent="0.25">
      <c r="A2561">
        <v>2554</v>
      </c>
      <c r="B2561">
        <v>1.2064828253350899</v>
      </c>
    </row>
    <row r="2562" spans="1:2" x14ac:dyDescent="0.25">
      <c r="A2562">
        <v>2555</v>
      </c>
      <c r="B2562">
        <v>2.5281783656721184</v>
      </c>
    </row>
    <row r="2563" spans="1:2" x14ac:dyDescent="0.25">
      <c r="A2563">
        <v>2556</v>
      </c>
      <c r="B2563">
        <v>3.5685180823186742</v>
      </c>
    </row>
    <row r="2564" spans="1:2" x14ac:dyDescent="0.25">
      <c r="A2564">
        <v>2557</v>
      </c>
      <c r="B2564">
        <v>0.80763319308436299</v>
      </c>
    </row>
    <row r="2565" spans="1:2" x14ac:dyDescent="0.25">
      <c r="A2565">
        <v>2558</v>
      </c>
      <c r="B2565">
        <v>2.1732530234024674</v>
      </c>
    </row>
    <row r="2566" spans="1:2" x14ac:dyDescent="0.25">
      <c r="A2566">
        <v>2559</v>
      </c>
      <c r="B2566">
        <v>2.3727541048445469</v>
      </c>
    </row>
    <row r="2567" spans="1:2" x14ac:dyDescent="0.25">
      <c r="A2567">
        <v>2560</v>
      </c>
      <c r="B2567">
        <v>2.8906652471358805</v>
      </c>
    </row>
    <row r="2568" spans="1:2" x14ac:dyDescent="0.25">
      <c r="A2568">
        <v>2561</v>
      </c>
      <c r="B2568">
        <v>-0.21947357215280006</v>
      </c>
    </row>
    <row r="2569" spans="1:2" x14ac:dyDescent="0.25">
      <c r="A2569">
        <v>2562</v>
      </c>
      <c r="B2569">
        <v>2.1825425346385288</v>
      </c>
    </row>
    <row r="2570" spans="1:2" x14ac:dyDescent="0.25">
      <c r="A2570">
        <v>2563</v>
      </c>
      <c r="B2570">
        <v>1.981322606153576</v>
      </c>
    </row>
    <row r="2571" spans="1:2" x14ac:dyDescent="0.25">
      <c r="A2571">
        <v>2564</v>
      </c>
      <c r="B2571">
        <v>0.96166608241109863</v>
      </c>
    </row>
    <row r="2572" spans="1:2" x14ac:dyDescent="0.25">
      <c r="A2572">
        <v>2565</v>
      </c>
      <c r="B2572">
        <v>0.12355785279632214</v>
      </c>
    </row>
    <row r="2573" spans="1:2" x14ac:dyDescent="0.25">
      <c r="A2573">
        <v>2566</v>
      </c>
      <c r="B2573">
        <v>3.3948461809458212</v>
      </c>
    </row>
    <row r="2574" spans="1:2" x14ac:dyDescent="0.25">
      <c r="A2574">
        <v>2567</v>
      </c>
      <c r="B2574">
        <v>1.7827477040071376</v>
      </c>
    </row>
    <row r="2575" spans="1:2" x14ac:dyDescent="0.25">
      <c r="A2575">
        <v>2568</v>
      </c>
      <c r="B2575">
        <v>1.9128936073717064</v>
      </c>
    </row>
    <row r="2576" spans="1:2" x14ac:dyDescent="0.25">
      <c r="A2576">
        <v>2569</v>
      </c>
      <c r="B2576">
        <v>2.4472487463314772</v>
      </c>
    </row>
    <row r="2577" spans="1:2" x14ac:dyDescent="0.25">
      <c r="A2577">
        <v>2570</v>
      </c>
      <c r="B2577">
        <v>2.5229940657091179</v>
      </c>
    </row>
    <row r="2578" spans="1:2" x14ac:dyDescent="0.25">
      <c r="A2578">
        <v>2571</v>
      </c>
      <c r="B2578">
        <v>1.9598404028292538</v>
      </c>
    </row>
    <row r="2579" spans="1:2" x14ac:dyDescent="0.25">
      <c r="A2579">
        <v>2572</v>
      </c>
      <c r="B2579">
        <v>0.4997250292037243</v>
      </c>
    </row>
    <row r="2580" spans="1:2" x14ac:dyDescent="0.25">
      <c r="A2580">
        <v>2573</v>
      </c>
      <c r="B2580">
        <v>2.3705650767180479</v>
      </c>
    </row>
    <row r="2581" spans="1:2" x14ac:dyDescent="0.25">
      <c r="A2581">
        <v>2574</v>
      </c>
      <c r="B2581">
        <v>1.3199551152879272</v>
      </c>
    </row>
    <row r="2582" spans="1:2" x14ac:dyDescent="0.25">
      <c r="A2582">
        <v>2575</v>
      </c>
      <c r="B2582">
        <v>3.2157854818812828</v>
      </c>
    </row>
    <row r="2583" spans="1:2" x14ac:dyDescent="0.25">
      <c r="A2583">
        <v>2576</v>
      </c>
      <c r="B2583">
        <v>2.6360797913917553</v>
      </c>
    </row>
    <row r="2584" spans="1:2" x14ac:dyDescent="0.25">
      <c r="A2584">
        <v>2577</v>
      </c>
      <c r="B2584">
        <v>2.238646831443849</v>
      </c>
    </row>
    <row r="2585" spans="1:2" x14ac:dyDescent="0.25">
      <c r="A2585">
        <v>2578</v>
      </c>
      <c r="B2585">
        <v>1.5639711903411802</v>
      </c>
    </row>
    <row r="2586" spans="1:2" x14ac:dyDescent="0.25">
      <c r="A2586">
        <v>2579</v>
      </c>
      <c r="B2586">
        <v>-0.68239556225210585</v>
      </c>
    </row>
    <row r="2587" spans="1:2" x14ac:dyDescent="0.25">
      <c r="A2587">
        <v>2580</v>
      </c>
      <c r="B2587">
        <v>2.2472819490476894</v>
      </c>
    </row>
    <row r="2588" spans="1:2" x14ac:dyDescent="0.25">
      <c r="A2588">
        <v>2581</v>
      </c>
      <c r="B2588">
        <v>0.32966836055459603</v>
      </c>
    </row>
    <row r="2589" spans="1:2" x14ac:dyDescent="0.25">
      <c r="A2589">
        <v>2582</v>
      </c>
      <c r="B2589">
        <v>0.81604993334708231</v>
      </c>
    </row>
    <row r="2590" spans="1:2" x14ac:dyDescent="0.25">
      <c r="A2590">
        <v>2583</v>
      </c>
      <c r="B2590">
        <v>0.78204433220153446</v>
      </c>
    </row>
    <row r="2591" spans="1:2" x14ac:dyDescent="0.25">
      <c r="A2591">
        <v>2584</v>
      </c>
      <c r="B2591">
        <v>0.84037223422568119</v>
      </c>
    </row>
    <row r="2592" spans="1:2" x14ac:dyDescent="0.25">
      <c r="A2592">
        <v>2585</v>
      </c>
      <c r="B2592">
        <v>1.2196226584808603</v>
      </c>
    </row>
    <row r="2593" spans="1:2" x14ac:dyDescent="0.25">
      <c r="A2593">
        <v>2586</v>
      </c>
      <c r="B2593">
        <v>0.47577149935021623</v>
      </c>
    </row>
    <row r="2594" spans="1:2" x14ac:dyDescent="0.25">
      <c r="A2594">
        <v>2587</v>
      </c>
      <c r="B2594">
        <v>1.7188437321321373</v>
      </c>
    </row>
    <row r="2595" spans="1:2" x14ac:dyDescent="0.25">
      <c r="A2595">
        <v>2588</v>
      </c>
      <c r="B2595">
        <v>0.94467460462799457</v>
      </c>
    </row>
    <row r="2596" spans="1:2" x14ac:dyDescent="0.25">
      <c r="A2596">
        <v>2589</v>
      </c>
      <c r="B2596">
        <v>2.1702389713671608</v>
      </c>
    </row>
    <row r="2597" spans="1:2" x14ac:dyDescent="0.25">
      <c r="A2597">
        <v>2590</v>
      </c>
      <c r="B2597">
        <v>4.2035293767390698</v>
      </c>
    </row>
    <row r="2598" spans="1:2" x14ac:dyDescent="0.25">
      <c r="A2598">
        <v>2591</v>
      </c>
      <c r="B2598">
        <v>3.2324212567257682</v>
      </c>
    </row>
    <row r="2599" spans="1:2" x14ac:dyDescent="0.25">
      <c r="A2599">
        <v>2592</v>
      </c>
      <c r="B2599">
        <v>2.2203510133197994</v>
      </c>
    </row>
    <row r="2600" spans="1:2" x14ac:dyDescent="0.25">
      <c r="A2600">
        <v>2593</v>
      </c>
      <c r="B2600">
        <v>2.3735896783558976</v>
      </c>
    </row>
    <row r="2601" spans="1:2" x14ac:dyDescent="0.25">
      <c r="A2601">
        <v>2594</v>
      </c>
      <c r="B2601">
        <v>0.39097175442245269</v>
      </c>
    </row>
    <row r="2602" spans="1:2" x14ac:dyDescent="0.25">
      <c r="A2602">
        <v>2595</v>
      </c>
      <c r="B2602">
        <v>1.1646211890130971</v>
      </c>
    </row>
    <row r="2603" spans="1:2" x14ac:dyDescent="0.25">
      <c r="A2603">
        <v>2596</v>
      </c>
      <c r="B2603">
        <v>1.3738948834514155</v>
      </c>
    </row>
    <row r="2604" spans="1:2" x14ac:dyDescent="0.25">
      <c r="A2604">
        <v>2597</v>
      </c>
      <c r="B2604">
        <v>2.720592755586476</v>
      </c>
    </row>
    <row r="2605" spans="1:2" x14ac:dyDescent="0.25">
      <c r="A2605">
        <v>2598</v>
      </c>
      <c r="B2605">
        <v>0.89628516278464188</v>
      </c>
    </row>
    <row r="2606" spans="1:2" x14ac:dyDescent="0.25">
      <c r="A2606">
        <v>2599</v>
      </c>
      <c r="B2606">
        <v>1.5075280738987602</v>
      </c>
    </row>
    <row r="2607" spans="1:2" x14ac:dyDescent="0.25">
      <c r="A2607">
        <v>2600</v>
      </c>
      <c r="B2607">
        <v>4.2745576155485612</v>
      </c>
    </row>
    <row r="2608" spans="1:2" x14ac:dyDescent="0.25">
      <c r="A2608">
        <v>2601</v>
      </c>
      <c r="B2608">
        <v>2.4480000111274753</v>
      </c>
    </row>
    <row r="2609" spans="1:2" x14ac:dyDescent="0.25">
      <c r="A2609">
        <v>2602</v>
      </c>
      <c r="B2609">
        <v>2.3081580888547228</v>
      </c>
    </row>
    <row r="2610" spans="1:2" x14ac:dyDescent="0.25">
      <c r="A2610">
        <v>2603</v>
      </c>
      <c r="B2610">
        <v>2.9920274740486907</v>
      </c>
    </row>
    <row r="2611" spans="1:2" x14ac:dyDescent="0.25">
      <c r="A2611">
        <v>2604</v>
      </c>
      <c r="B2611">
        <v>2.1776695303168321</v>
      </c>
    </row>
    <row r="2612" spans="1:2" x14ac:dyDescent="0.25">
      <c r="A2612">
        <v>2605</v>
      </c>
      <c r="B2612">
        <v>2.427701635036974</v>
      </c>
    </row>
    <row r="2613" spans="1:2" x14ac:dyDescent="0.25">
      <c r="A2613">
        <v>2606</v>
      </c>
      <c r="B2613">
        <v>1.5943070805751458</v>
      </c>
    </row>
    <row r="2614" spans="1:2" x14ac:dyDescent="0.25">
      <c r="A2614">
        <v>2607</v>
      </c>
      <c r="B2614">
        <v>2.6140950641080334</v>
      </c>
    </row>
    <row r="2615" spans="1:2" x14ac:dyDescent="0.25">
      <c r="A2615">
        <v>2608</v>
      </c>
      <c r="B2615">
        <v>2.6133691082622628</v>
      </c>
    </row>
    <row r="2616" spans="1:2" x14ac:dyDescent="0.25">
      <c r="A2616">
        <v>2609</v>
      </c>
      <c r="B2616">
        <v>2.396126078272852</v>
      </c>
    </row>
    <row r="2617" spans="1:2" x14ac:dyDescent="0.25">
      <c r="A2617">
        <v>2610</v>
      </c>
      <c r="B2617">
        <v>1.8708073377388841</v>
      </c>
    </row>
    <row r="2618" spans="1:2" x14ac:dyDescent="0.25">
      <c r="A2618">
        <v>2611</v>
      </c>
      <c r="B2618">
        <v>2.3849150501867258</v>
      </c>
    </row>
    <row r="2619" spans="1:2" x14ac:dyDescent="0.25">
      <c r="A2619">
        <v>2612</v>
      </c>
      <c r="B2619">
        <v>-0.78419919396102733</v>
      </c>
    </row>
    <row r="2620" spans="1:2" x14ac:dyDescent="0.25">
      <c r="A2620">
        <v>2613</v>
      </c>
      <c r="B2620">
        <v>0.31144264040427294</v>
      </c>
    </row>
    <row r="2621" spans="1:2" x14ac:dyDescent="0.25">
      <c r="A2621">
        <v>2614</v>
      </c>
      <c r="B2621">
        <v>1.1229426643815394</v>
      </c>
    </row>
    <row r="2622" spans="1:2" x14ac:dyDescent="0.25">
      <c r="A2622">
        <v>2615</v>
      </c>
      <c r="B2622">
        <v>2.1216277901975662</v>
      </c>
    </row>
    <row r="2623" spans="1:2" x14ac:dyDescent="0.25">
      <c r="A2623">
        <v>2616</v>
      </c>
      <c r="B2623">
        <v>-0.12254885546000605</v>
      </c>
    </row>
    <row r="2624" spans="1:2" x14ac:dyDescent="0.25">
      <c r="A2624">
        <v>2617</v>
      </c>
      <c r="B2624">
        <v>0.76277631128288648</v>
      </c>
    </row>
    <row r="2625" spans="1:2" x14ac:dyDescent="0.25">
      <c r="A2625">
        <v>2618</v>
      </c>
      <c r="B2625">
        <v>2.089016675394324</v>
      </c>
    </row>
    <row r="2626" spans="1:2" x14ac:dyDescent="0.25">
      <c r="A2626">
        <v>2619</v>
      </c>
      <c r="B2626">
        <v>0.92391080169738216</v>
      </c>
    </row>
    <row r="2627" spans="1:2" x14ac:dyDescent="0.25">
      <c r="A2627">
        <v>2620</v>
      </c>
      <c r="B2627">
        <v>2.4650692275870552</v>
      </c>
    </row>
    <row r="2628" spans="1:2" x14ac:dyDescent="0.25">
      <c r="A2628">
        <v>2621</v>
      </c>
      <c r="B2628">
        <v>0.28761165510733577</v>
      </c>
    </row>
    <row r="2629" spans="1:2" x14ac:dyDescent="0.25">
      <c r="A2629">
        <v>2622</v>
      </c>
      <c r="B2629">
        <v>1.460413926258439</v>
      </c>
    </row>
    <row r="2630" spans="1:2" x14ac:dyDescent="0.25">
      <c r="A2630">
        <v>2623</v>
      </c>
      <c r="B2630">
        <v>3.5064804893311523</v>
      </c>
    </row>
    <row r="2631" spans="1:2" x14ac:dyDescent="0.25">
      <c r="A2631">
        <v>2624</v>
      </c>
      <c r="B2631">
        <v>2.503723345306093</v>
      </c>
    </row>
    <row r="2632" spans="1:2" x14ac:dyDescent="0.25">
      <c r="A2632">
        <v>2625</v>
      </c>
      <c r="B2632">
        <v>2.8994780937365272</v>
      </c>
    </row>
    <row r="2633" spans="1:2" x14ac:dyDescent="0.25">
      <c r="A2633">
        <v>2626</v>
      </c>
      <c r="B2633">
        <v>4.2206292914093595</v>
      </c>
    </row>
    <row r="2634" spans="1:2" x14ac:dyDescent="0.25">
      <c r="A2634">
        <v>2627</v>
      </c>
      <c r="B2634">
        <v>-8.8363492209331262E-4</v>
      </c>
    </row>
    <row r="2635" spans="1:2" x14ac:dyDescent="0.25">
      <c r="A2635">
        <v>2628</v>
      </c>
      <c r="B2635">
        <v>0.96636453167322167</v>
      </c>
    </row>
    <row r="2636" spans="1:2" x14ac:dyDescent="0.25">
      <c r="A2636">
        <v>2629</v>
      </c>
      <c r="B2636">
        <v>2.5221549068104374</v>
      </c>
    </row>
    <row r="2637" spans="1:2" x14ac:dyDescent="0.25">
      <c r="A2637">
        <v>2630</v>
      </c>
      <c r="B2637">
        <v>3.0937496669578266</v>
      </c>
    </row>
    <row r="2638" spans="1:2" x14ac:dyDescent="0.25">
      <c r="A2638">
        <v>2631</v>
      </c>
      <c r="B2638">
        <v>1.9478732276914044</v>
      </c>
    </row>
    <row r="2639" spans="1:2" x14ac:dyDescent="0.25">
      <c r="A2639">
        <v>2632</v>
      </c>
      <c r="B2639">
        <v>1.8791968363746274</v>
      </c>
    </row>
    <row r="2640" spans="1:2" x14ac:dyDescent="0.25">
      <c r="A2640">
        <v>2633</v>
      </c>
      <c r="B2640">
        <v>1.9882490101429211</v>
      </c>
    </row>
    <row r="2641" spans="1:2" x14ac:dyDescent="0.25">
      <c r="A2641">
        <v>2634</v>
      </c>
      <c r="B2641">
        <v>2.5896283426940183</v>
      </c>
    </row>
    <row r="2642" spans="1:2" x14ac:dyDescent="0.25">
      <c r="A2642">
        <v>2635</v>
      </c>
      <c r="B2642">
        <v>1.9339379722032408</v>
      </c>
    </row>
    <row r="2643" spans="1:2" x14ac:dyDescent="0.25">
      <c r="A2643">
        <v>2636</v>
      </c>
      <c r="B2643">
        <v>0.45442345783518201</v>
      </c>
    </row>
    <row r="2644" spans="1:2" x14ac:dyDescent="0.25">
      <c r="A2644">
        <v>2637</v>
      </c>
      <c r="B2644">
        <v>4.1862280867657269</v>
      </c>
    </row>
    <row r="2645" spans="1:2" x14ac:dyDescent="0.25">
      <c r="A2645">
        <v>2638</v>
      </c>
      <c r="B2645">
        <v>2.1276793831296898</v>
      </c>
    </row>
    <row r="2646" spans="1:2" x14ac:dyDescent="0.25">
      <c r="A2646">
        <v>2639</v>
      </c>
      <c r="B2646">
        <v>2.1755647307443624</v>
      </c>
    </row>
    <row r="2647" spans="1:2" x14ac:dyDescent="0.25">
      <c r="A2647">
        <v>2640</v>
      </c>
      <c r="B2647">
        <v>1.7943989888801315</v>
      </c>
    </row>
    <row r="2648" spans="1:2" x14ac:dyDescent="0.25">
      <c r="A2648">
        <v>2641</v>
      </c>
      <c r="B2648">
        <v>2.5279305251652424</v>
      </c>
    </row>
    <row r="2649" spans="1:2" x14ac:dyDescent="0.25">
      <c r="A2649">
        <v>2642</v>
      </c>
      <c r="B2649">
        <v>1.6174723251343026</v>
      </c>
    </row>
    <row r="2650" spans="1:2" x14ac:dyDescent="0.25">
      <c r="A2650">
        <v>2643</v>
      </c>
      <c r="B2650">
        <v>2.5981699491795043</v>
      </c>
    </row>
    <row r="2651" spans="1:2" x14ac:dyDescent="0.25">
      <c r="A2651">
        <v>2644</v>
      </c>
      <c r="B2651">
        <v>0.82060979158259184</v>
      </c>
    </row>
    <row r="2652" spans="1:2" x14ac:dyDescent="0.25">
      <c r="A2652">
        <v>2645</v>
      </c>
      <c r="B2652">
        <v>0.75751105208391301</v>
      </c>
    </row>
    <row r="2653" spans="1:2" x14ac:dyDescent="0.25">
      <c r="A2653">
        <v>2646</v>
      </c>
      <c r="B2653">
        <v>-2.0340581403462239</v>
      </c>
    </row>
    <row r="2654" spans="1:2" x14ac:dyDescent="0.25">
      <c r="A2654">
        <v>2647</v>
      </c>
      <c r="B2654">
        <v>1.7321331402622977</v>
      </c>
    </row>
    <row r="2655" spans="1:2" x14ac:dyDescent="0.25">
      <c r="A2655">
        <v>2648</v>
      </c>
      <c r="B2655">
        <v>2.2382564935957894</v>
      </c>
    </row>
    <row r="2656" spans="1:2" x14ac:dyDescent="0.25">
      <c r="A2656">
        <v>2649</v>
      </c>
      <c r="B2656">
        <v>-0.17530015135194432</v>
      </c>
    </row>
    <row r="2657" spans="1:2" x14ac:dyDescent="0.25">
      <c r="A2657">
        <v>2650</v>
      </c>
      <c r="B2657">
        <v>3.0471749843700016</v>
      </c>
    </row>
    <row r="2658" spans="1:2" x14ac:dyDescent="0.25">
      <c r="A2658">
        <v>2651</v>
      </c>
      <c r="B2658">
        <v>0.41422466895462562</v>
      </c>
    </row>
    <row r="2659" spans="1:2" x14ac:dyDescent="0.25">
      <c r="A2659">
        <v>2652</v>
      </c>
      <c r="B2659">
        <v>3.2177909909466091</v>
      </c>
    </row>
    <row r="2660" spans="1:2" x14ac:dyDescent="0.25">
      <c r="A2660">
        <v>2653</v>
      </c>
      <c r="B2660">
        <v>2.2740197243371698</v>
      </c>
    </row>
    <row r="2661" spans="1:2" x14ac:dyDescent="0.25">
      <c r="A2661">
        <v>2654</v>
      </c>
      <c r="B2661">
        <v>0.92455238819292918</v>
      </c>
    </row>
    <row r="2662" spans="1:2" x14ac:dyDescent="0.25">
      <c r="A2662">
        <v>2655</v>
      </c>
      <c r="B2662">
        <v>1.8409417060221422</v>
      </c>
    </row>
    <row r="2663" spans="1:2" x14ac:dyDescent="0.25">
      <c r="A2663">
        <v>2656</v>
      </c>
      <c r="B2663">
        <v>1.8845836267401022</v>
      </c>
    </row>
    <row r="2664" spans="1:2" x14ac:dyDescent="0.25">
      <c r="A2664">
        <v>2657</v>
      </c>
      <c r="B2664">
        <v>-0.86464450482656341</v>
      </c>
    </row>
    <row r="2665" spans="1:2" x14ac:dyDescent="0.25">
      <c r="A2665">
        <v>2658</v>
      </c>
      <c r="B2665">
        <v>0.59750500980300703</v>
      </c>
    </row>
    <row r="2666" spans="1:2" x14ac:dyDescent="0.25">
      <c r="A2666">
        <v>2659</v>
      </c>
      <c r="B2666">
        <v>0.28895879255440815</v>
      </c>
    </row>
    <row r="2667" spans="1:2" x14ac:dyDescent="0.25">
      <c r="A2667">
        <v>2660</v>
      </c>
      <c r="B2667">
        <v>2.160938565587208</v>
      </c>
    </row>
    <row r="2668" spans="1:2" x14ac:dyDescent="0.25">
      <c r="A2668">
        <v>2661</v>
      </c>
      <c r="B2668">
        <v>1.4746040326745495</v>
      </c>
    </row>
    <row r="2669" spans="1:2" x14ac:dyDescent="0.25">
      <c r="A2669">
        <v>2662</v>
      </c>
      <c r="B2669">
        <v>1.4956155832020788</v>
      </c>
    </row>
    <row r="2670" spans="1:2" x14ac:dyDescent="0.25">
      <c r="A2670">
        <v>2663</v>
      </c>
      <c r="B2670">
        <v>1.2366030327320312</v>
      </c>
    </row>
    <row r="2671" spans="1:2" x14ac:dyDescent="0.25">
      <c r="A2671">
        <v>2664</v>
      </c>
      <c r="B2671">
        <v>2.9729038262991012</v>
      </c>
    </row>
    <row r="2672" spans="1:2" x14ac:dyDescent="0.25">
      <c r="A2672">
        <v>2665</v>
      </c>
      <c r="B2672">
        <v>2.2953696904210115</v>
      </c>
    </row>
    <row r="2673" spans="1:2" x14ac:dyDescent="0.25">
      <c r="A2673">
        <v>2666</v>
      </c>
      <c r="B2673">
        <v>0.11649356788150822</v>
      </c>
    </row>
    <row r="2674" spans="1:2" x14ac:dyDescent="0.25">
      <c r="A2674">
        <v>2667</v>
      </c>
      <c r="B2674">
        <v>0.48958110553340295</v>
      </c>
    </row>
    <row r="2675" spans="1:2" x14ac:dyDescent="0.25">
      <c r="A2675">
        <v>2668</v>
      </c>
      <c r="B2675">
        <v>1.6083532150813555</v>
      </c>
    </row>
    <row r="2676" spans="1:2" x14ac:dyDescent="0.25">
      <c r="A2676">
        <v>2669</v>
      </c>
      <c r="B2676">
        <v>3.4853862388902135</v>
      </c>
    </row>
    <row r="2677" spans="1:2" x14ac:dyDescent="0.25">
      <c r="A2677">
        <v>2670</v>
      </c>
      <c r="B2677">
        <v>0.79801752392407543</v>
      </c>
    </row>
    <row r="2678" spans="1:2" x14ac:dyDescent="0.25">
      <c r="A2678">
        <v>2671</v>
      </c>
      <c r="B2678">
        <v>1.5236153622448585</v>
      </c>
    </row>
    <row r="2679" spans="1:2" x14ac:dyDescent="0.25">
      <c r="A2679">
        <v>2672</v>
      </c>
      <c r="B2679">
        <v>2.301675897740628</v>
      </c>
    </row>
    <row r="2680" spans="1:2" x14ac:dyDescent="0.25">
      <c r="A2680">
        <v>2673</v>
      </c>
      <c r="B2680">
        <v>1.9084841403893902</v>
      </c>
    </row>
    <row r="2681" spans="1:2" x14ac:dyDescent="0.25">
      <c r="A2681">
        <v>2674</v>
      </c>
      <c r="B2681">
        <v>2.6700590131954742</v>
      </c>
    </row>
    <row r="2682" spans="1:2" x14ac:dyDescent="0.25">
      <c r="A2682">
        <v>2675</v>
      </c>
      <c r="B2682">
        <v>1.8937240835428817</v>
      </c>
    </row>
    <row r="2683" spans="1:2" x14ac:dyDescent="0.25">
      <c r="A2683">
        <v>2676</v>
      </c>
      <c r="B2683">
        <v>2.6096623418427587</v>
      </c>
    </row>
    <row r="2684" spans="1:2" x14ac:dyDescent="0.25">
      <c r="A2684">
        <v>2677</v>
      </c>
      <c r="B2684">
        <v>1.1050599854970748</v>
      </c>
    </row>
    <row r="2685" spans="1:2" x14ac:dyDescent="0.25">
      <c r="A2685">
        <v>2678</v>
      </c>
      <c r="B2685">
        <v>1.1043135579108658</v>
      </c>
    </row>
    <row r="2686" spans="1:2" x14ac:dyDescent="0.25">
      <c r="A2686">
        <v>2679</v>
      </c>
      <c r="B2686">
        <v>3.3015244204555017</v>
      </c>
    </row>
    <row r="2687" spans="1:2" x14ac:dyDescent="0.25">
      <c r="A2687">
        <v>2680</v>
      </c>
      <c r="B2687">
        <v>3.710754489991134</v>
      </c>
    </row>
    <row r="2688" spans="1:2" x14ac:dyDescent="0.25">
      <c r="A2688">
        <v>2681</v>
      </c>
      <c r="B2688">
        <v>1.6566134297786241</v>
      </c>
    </row>
    <row r="2689" spans="1:2" x14ac:dyDescent="0.25">
      <c r="A2689">
        <v>2682</v>
      </c>
      <c r="B2689">
        <v>1.5541024441286826</v>
      </c>
    </row>
    <row r="2690" spans="1:2" x14ac:dyDescent="0.25">
      <c r="A2690">
        <v>2683</v>
      </c>
      <c r="B2690">
        <v>2.0845070198220683</v>
      </c>
    </row>
    <row r="2691" spans="1:2" x14ac:dyDescent="0.25">
      <c r="A2691">
        <v>2684</v>
      </c>
      <c r="B2691">
        <v>1.31686041922607</v>
      </c>
    </row>
    <row r="2692" spans="1:2" x14ac:dyDescent="0.25">
      <c r="A2692">
        <v>2685</v>
      </c>
      <c r="B2692">
        <v>-0.16148274831424647</v>
      </c>
    </row>
    <row r="2693" spans="1:2" x14ac:dyDescent="0.25">
      <c r="A2693">
        <v>2686</v>
      </c>
      <c r="B2693">
        <v>2.044389981127118</v>
      </c>
    </row>
    <row r="2694" spans="1:2" x14ac:dyDescent="0.25">
      <c r="A2694">
        <v>2687</v>
      </c>
      <c r="B2694">
        <v>1.3921647672228095</v>
      </c>
    </row>
    <row r="2695" spans="1:2" x14ac:dyDescent="0.25">
      <c r="A2695">
        <v>2688</v>
      </c>
      <c r="B2695">
        <v>1.6688975863564386</v>
      </c>
    </row>
    <row r="2696" spans="1:2" x14ac:dyDescent="0.25">
      <c r="A2696">
        <v>2689</v>
      </c>
      <c r="B2696">
        <v>2.6097611918610184</v>
      </c>
    </row>
    <row r="2697" spans="1:2" x14ac:dyDescent="0.25">
      <c r="A2697">
        <v>2690</v>
      </c>
      <c r="B2697">
        <v>2.1245546370334591</v>
      </c>
    </row>
    <row r="2698" spans="1:2" x14ac:dyDescent="0.25">
      <c r="A2698">
        <v>2691</v>
      </c>
      <c r="B2698">
        <v>1.9426079620225662</v>
      </c>
    </row>
    <row r="2699" spans="1:2" x14ac:dyDescent="0.25">
      <c r="A2699">
        <v>2692</v>
      </c>
      <c r="B2699">
        <v>2.8392704602769281</v>
      </c>
    </row>
    <row r="2700" spans="1:2" x14ac:dyDescent="0.25">
      <c r="A2700">
        <v>2693</v>
      </c>
      <c r="B2700">
        <v>1.4920272189579105</v>
      </c>
    </row>
    <row r="2701" spans="1:2" x14ac:dyDescent="0.25">
      <c r="A2701">
        <v>2694</v>
      </c>
      <c r="B2701">
        <v>3.1297672973119073</v>
      </c>
    </row>
    <row r="2702" spans="1:2" x14ac:dyDescent="0.25">
      <c r="A2702">
        <v>2695</v>
      </c>
      <c r="B2702">
        <v>0.63669612278612919</v>
      </c>
    </row>
    <row r="2703" spans="1:2" x14ac:dyDescent="0.25">
      <c r="A2703">
        <v>2696</v>
      </c>
      <c r="B2703">
        <v>0.42830510719326864</v>
      </c>
    </row>
    <row r="2704" spans="1:2" x14ac:dyDescent="0.25">
      <c r="A2704">
        <v>2697</v>
      </c>
      <c r="B2704">
        <v>0.8577753340474219</v>
      </c>
    </row>
    <row r="2705" spans="1:2" x14ac:dyDescent="0.25">
      <c r="A2705">
        <v>2698</v>
      </c>
      <c r="B2705">
        <v>2.7472798329552379</v>
      </c>
    </row>
    <row r="2706" spans="1:2" x14ac:dyDescent="0.25">
      <c r="A2706">
        <v>2699</v>
      </c>
      <c r="B2706">
        <v>0.81300745253221063</v>
      </c>
    </row>
    <row r="2707" spans="1:2" x14ac:dyDescent="0.25">
      <c r="A2707">
        <v>2700</v>
      </c>
      <c r="B2707">
        <v>2.3915028184350402</v>
      </c>
    </row>
    <row r="2708" spans="1:2" x14ac:dyDescent="0.25">
      <c r="A2708">
        <v>2701</v>
      </c>
      <c r="B2708">
        <v>1.0720274059557071</v>
      </c>
    </row>
    <row r="2709" spans="1:2" x14ac:dyDescent="0.25">
      <c r="A2709">
        <v>2702</v>
      </c>
      <c r="B2709">
        <v>3.568018938991429</v>
      </c>
    </row>
    <row r="2710" spans="1:2" x14ac:dyDescent="0.25">
      <c r="A2710">
        <v>2703</v>
      </c>
      <c r="B2710">
        <v>0.89743774274926003</v>
      </c>
    </row>
    <row r="2711" spans="1:2" x14ac:dyDescent="0.25">
      <c r="A2711">
        <v>2704</v>
      </c>
      <c r="B2711">
        <v>1.148335840855939</v>
      </c>
    </row>
    <row r="2712" spans="1:2" x14ac:dyDescent="0.25">
      <c r="A2712">
        <v>2705</v>
      </c>
      <c r="B2712">
        <v>3.2525933492913293</v>
      </c>
    </row>
    <row r="2713" spans="1:2" x14ac:dyDescent="0.25">
      <c r="A2713">
        <v>2706</v>
      </c>
      <c r="B2713">
        <v>1.638439548471309</v>
      </c>
    </row>
    <row r="2714" spans="1:2" x14ac:dyDescent="0.25">
      <c r="A2714">
        <v>2707</v>
      </c>
      <c r="B2714">
        <v>2.6965903909405542</v>
      </c>
    </row>
    <row r="2715" spans="1:2" x14ac:dyDescent="0.25">
      <c r="A2715">
        <v>2708</v>
      </c>
      <c r="B2715">
        <v>3.4397005064850785</v>
      </c>
    </row>
    <row r="2716" spans="1:2" x14ac:dyDescent="0.25">
      <c r="A2716">
        <v>2709</v>
      </c>
      <c r="B2716">
        <v>1.6122650845932032</v>
      </c>
    </row>
    <row r="2717" spans="1:2" x14ac:dyDescent="0.25">
      <c r="A2717">
        <v>2710</v>
      </c>
      <c r="B2717">
        <v>2.2357283045252121</v>
      </c>
    </row>
    <row r="2718" spans="1:2" x14ac:dyDescent="0.25">
      <c r="A2718">
        <v>2711</v>
      </c>
      <c r="B2718">
        <v>3.7436222176997207</v>
      </c>
    </row>
    <row r="2719" spans="1:2" x14ac:dyDescent="0.25">
      <c r="A2719">
        <v>2712</v>
      </c>
      <c r="B2719">
        <v>3.2191769296819164</v>
      </c>
    </row>
    <row r="2720" spans="1:2" x14ac:dyDescent="0.25">
      <c r="A2720">
        <v>2713</v>
      </c>
      <c r="B2720">
        <v>2.8498036757107448</v>
      </c>
    </row>
    <row r="2721" spans="1:2" x14ac:dyDescent="0.25">
      <c r="A2721">
        <v>2714</v>
      </c>
      <c r="B2721">
        <v>0.67653525832685579</v>
      </c>
    </row>
    <row r="2722" spans="1:2" x14ac:dyDescent="0.25">
      <c r="A2722">
        <v>2715</v>
      </c>
      <c r="B2722">
        <v>1.6925540991366121</v>
      </c>
    </row>
    <row r="2723" spans="1:2" x14ac:dyDescent="0.25">
      <c r="A2723">
        <v>2716</v>
      </c>
      <c r="B2723">
        <v>0.62617573956423112</v>
      </c>
    </row>
    <row r="2724" spans="1:2" x14ac:dyDescent="0.25">
      <c r="A2724">
        <v>2717</v>
      </c>
      <c r="B2724">
        <v>1.9639554310964424</v>
      </c>
    </row>
    <row r="2725" spans="1:2" x14ac:dyDescent="0.25">
      <c r="A2725">
        <v>2718</v>
      </c>
      <c r="B2725">
        <v>1.2602511538208425</v>
      </c>
    </row>
    <row r="2726" spans="1:2" x14ac:dyDescent="0.25">
      <c r="A2726">
        <v>2719</v>
      </c>
      <c r="B2726">
        <v>1.7732495442198721</v>
      </c>
    </row>
    <row r="2727" spans="1:2" x14ac:dyDescent="0.25">
      <c r="A2727">
        <v>2720</v>
      </c>
      <c r="B2727">
        <v>1.6506047940754609</v>
      </c>
    </row>
    <row r="2728" spans="1:2" x14ac:dyDescent="0.25">
      <c r="A2728">
        <v>2721</v>
      </c>
      <c r="B2728">
        <v>2.7924348524862168</v>
      </c>
    </row>
    <row r="2729" spans="1:2" x14ac:dyDescent="0.25">
      <c r="A2729">
        <v>2722</v>
      </c>
      <c r="B2729">
        <v>2.3510547964843949</v>
      </c>
    </row>
    <row r="2730" spans="1:2" x14ac:dyDescent="0.25">
      <c r="A2730">
        <v>2723</v>
      </c>
      <c r="B2730">
        <v>3.3606974952076323</v>
      </c>
    </row>
    <row r="2731" spans="1:2" x14ac:dyDescent="0.25">
      <c r="A2731">
        <v>2724</v>
      </c>
      <c r="B2731">
        <v>1.5619117285229656</v>
      </c>
    </row>
    <row r="2732" spans="1:2" x14ac:dyDescent="0.25">
      <c r="A2732">
        <v>2725</v>
      </c>
      <c r="B2732">
        <v>3.4338862527161726</v>
      </c>
    </row>
    <row r="2733" spans="1:2" x14ac:dyDescent="0.25">
      <c r="A2733">
        <v>2726</v>
      </c>
      <c r="B2733">
        <v>2.5387992648831581</v>
      </c>
    </row>
    <row r="2734" spans="1:2" x14ac:dyDescent="0.25">
      <c r="A2734">
        <v>2727</v>
      </c>
      <c r="B2734">
        <v>0.7466034994677806</v>
      </c>
    </row>
    <row r="2735" spans="1:2" x14ac:dyDescent="0.25">
      <c r="A2735">
        <v>2728</v>
      </c>
      <c r="B2735">
        <v>1.6899351065033907</v>
      </c>
    </row>
    <row r="2736" spans="1:2" x14ac:dyDescent="0.25">
      <c r="A2736">
        <v>2729</v>
      </c>
      <c r="B2736">
        <v>0.27441112323653516</v>
      </c>
    </row>
    <row r="2737" spans="1:2" x14ac:dyDescent="0.25">
      <c r="A2737">
        <v>2730</v>
      </c>
      <c r="B2737">
        <v>3.0357077730736277</v>
      </c>
    </row>
    <row r="2738" spans="1:2" x14ac:dyDescent="0.25">
      <c r="A2738">
        <v>2731</v>
      </c>
      <c r="B2738">
        <v>3.9625977691641436</v>
      </c>
    </row>
    <row r="2739" spans="1:2" x14ac:dyDescent="0.25">
      <c r="A2739">
        <v>2732</v>
      </c>
      <c r="B2739">
        <v>1.168399401837342</v>
      </c>
    </row>
    <row r="2740" spans="1:2" x14ac:dyDescent="0.25">
      <c r="A2740">
        <v>2733</v>
      </c>
      <c r="B2740">
        <v>4.0330905412721361</v>
      </c>
    </row>
    <row r="2741" spans="1:2" x14ac:dyDescent="0.25">
      <c r="A2741">
        <v>2734</v>
      </c>
      <c r="B2741">
        <v>2.3620840336271614</v>
      </c>
    </row>
    <row r="2742" spans="1:2" x14ac:dyDescent="0.25">
      <c r="A2742">
        <v>2735</v>
      </c>
      <c r="B2742">
        <v>1.1131320753183225</v>
      </c>
    </row>
    <row r="2743" spans="1:2" x14ac:dyDescent="0.25">
      <c r="A2743">
        <v>2736</v>
      </c>
      <c r="B2743">
        <v>0.27564062516020993</v>
      </c>
    </row>
    <row r="2744" spans="1:2" x14ac:dyDescent="0.25">
      <c r="A2744">
        <v>2737</v>
      </c>
      <c r="B2744">
        <v>1.3792659432534768</v>
      </c>
    </row>
    <row r="2745" spans="1:2" x14ac:dyDescent="0.25">
      <c r="A2745">
        <v>2738</v>
      </c>
      <c r="B2745">
        <v>1.615177584334528</v>
      </c>
    </row>
    <row r="2746" spans="1:2" x14ac:dyDescent="0.25">
      <c r="A2746">
        <v>2739</v>
      </c>
      <c r="B2746">
        <v>1.7419539674361098</v>
      </c>
    </row>
    <row r="2747" spans="1:2" x14ac:dyDescent="0.25">
      <c r="A2747">
        <v>2740</v>
      </c>
      <c r="B2747">
        <v>1.3811089449969833</v>
      </c>
    </row>
    <row r="2748" spans="1:2" x14ac:dyDescent="0.25">
      <c r="A2748">
        <v>2741</v>
      </c>
      <c r="B2748">
        <v>1.7003616878651522</v>
      </c>
    </row>
    <row r="2749" spans="1:2" x14ac:dyDescent="0.25">
      <c r="A2749">
        <v>2742</v>
      </c>
      <c r="B2749">
        <v>2.1393025371463814</v>
      </c>
    </row>
    <row r="2750" spans="1:2" x14ac:dyDescent="0.25">
      <c r="A2750">
        <v>2743</v>
      </c>
      <c r="B2750">
        <v>1.1690167486462273</v>
      </c>
    </row>
    <row r="2751" spans="1:2" x14ac:dyDescent="0.25">
      <c r="A2751">
        <v>2744</v>
      </c>
      <c r="B2751">
        <v>3.2479046638865654</v>
      </c>
    </row>
    <row r="2752" spans="1:2" x14ac:dyDescent="0.25">
      <c r="A2752">
        <v>2745</v>
      </c>
      <c r="B2752">
        <v>2.7813865010817942</v>
      </c>
    </row>
    <row r="2753" spans="1:2" x14ac:dyDescent="0.25">
      <c r="A2753">
        <v>2746</v>
      </c>
      <c r="B2753">
        <v>2.8845681095935545</v>
      </c>
    </row>
    <row r="2754" spans="1:2" x14ac:dyDescent="0.25">
      <c r="A2754">
        <v>2747</v>
      </c>
      <c r="B2754">
        <v>-0.44379677227050252</v>
      </c>
    </row>
    <row r="2755" spans="1:2" x14ac:dyDescent="0.25">
      <c r="A2755">
        <v>2748</v>
      </c>
      <c r="B2755">
        <v>1.7122189649671162</v>
      </c>
    </row>
    <row r="2756" spans="1:2" x14ac:dyDescent="0.25">
      <c r="A2756">
        <v>2749</v>
      </c>
      <c r="B2756">
        <v>1.1551004131185341</v>
      </c>
    </row>
    <row r="2757" spans="1:2" x14ac:dyDescent="0.25">
      <c r="A2757">
        <v>2750</v>
      </c>
      <c r="B2757">
        <v>-2.1206844113451546</v>
      </c>
    </row>
    <row r="2758" spans="1:2" x14ac:dyDescent="0.25">
      <c r="A2758">
        <v>2751</v>
      </c>
      <c r="B2758">
        <v>2.4919163664956825</v>
      </c>
    </row>
    <row r="2759" spans="1:2" x14ac:dyDescent="0.25">
      <c r="A2759">
        <v>2752</v>
      </c>
      <c r="B2759">
        <v>0.77877879624556789</v>
      </c>
    </row>
    <row r="2760" spans="1:2" x14ac:dyDescent="0.25">
      <c r="A2760">
        <v>2753</v>
      </c>
      <c r="B2760">
        <v>0.87285845167180987</v>
      </c>
    </row>
    <row r="2761" spans="1:2" x14ac:dyDescent="0.25">
      <c r="A2761">
        <v>2754</v>
      </c>
      <c r="B2761">
        <v>2.7178084375923066</v>
      </c>
    </row>
    <row r="2762" spans="1:2" x14ac:dyDescent="0.25">
      <c r="A2762">
        <v>2755</v>
      </c>
      <c r="B2762">
        <v>0.86177002931412705</v>
      </c>
    </row>
    <row r="2763" spans="1:2" x14ac:dyDescent="0.25">
      <c r="A2763">
        <v>2756</v>
      </c>
      <c r="B2763">
        <v>0.94505272016791575</v>
      </c>
    </row>
    <row r="2764" spans="1:2" x14ac:dyDescent="0.25">
      <c r="A2764">
        <v>2757</v>
      </c>
      <c r="B2764">
        <v>3.0887159084847662</v>
      </c>
    </row>
    <row r="2765" spans="1:2" x14ac:dyDescent="0.25">
      <c r="A2765">
        <v>2758</v>
      </c>
      <c r="B2765">
        <v>2.4495864807785157</v>
      </c>
    </row>
    <row r="2766" spans="1:2" x14ac:dyDescent="0.25">
      <c r="A2766">
        <v>2759</v>
      </c>
      <c r="B2766">
        <v>2.4029293877798139</v>
      </c>
    </row>
    <row r="2767" spans="1:2" x14ac:dyDescent="0.25">
      <c r="A2767">
        <v>2760</v>
      </c>
      <c r="B2767">
        <v>4.0134710413804928</v>
      </c>
    </row>
    <row r="2768" spans="1:2" x14ac:dyDescent="0.25">
      <c r="A2768">
        <v>2761</v>
      </c>
      <c r="B2768">
        <v>3.5688012216804648</v>
      </c>
    </row>
    <row r="2769" spans="1:2" x14ac:dyDescent="0.25">
      <c r="A2769">
        <v>2762</v>
      </c>
      <c r="B2769">
        <v>0.64431665087705836</v>
      </c>
    </row>
    <row r="2770" spans="1:2" x14ac:dyDescent="0.25">
      <c r="A2770">
        <v>2763</v>
      </c>
      <c r="B2770">
        <v>-0.28153793564778695</v>
      </c>
    </row>
    <row r="2771" spans="1:2" x14ac:dyDescent="0.25">
      <c r="A2771">
        <v>2764</v>
      </c>
      <c r="B2771">
        <v>2.488513246143663</v>
      </c>
    </row>
    <row r="2772" spans="1:2" x14ac:dyDescent="0.25">
      <c r="A2772">
        <v>2765</v>
      </c>
      <c r="B2772">
        <v>0.85017859052678824</v>
      </c>
    </row>
    <row r="2773" spans="1:2" x14ac:dyDescent="0.25">
      <c r="A2773">
        <v>2766</v>
      </c>
      <c r="B2773">
        <v>3.5672296446731</v>
      </c>
    </row>
    <row r="2774" spans="1:2" x14ac:dyDescent="0.25">
      <c r="A2774">
        <v>2767</v>
      </c>
      <c r="B2774">
        <v>3.9843208149424409</v>
      </c>
    </row>
    <row r="2775" spans="1:2" x14ac:dyDescent="0.25">
      <c r="A2775">
        <v>2768</v>
      </c>
      <c r="B2775">
        <v>2.6341042407723703</v>
      </c>
    </row>
    <row r="2776" spans="1:2" x14ac:dyDescent="0.25">
      <c r="A2776">
        <v>2769</v>
      </c>
      <c r="B2776">
        <v>2.077172460505667</v>
      </c>
    </row>
    <row r="2777" spans="1:2" x14ac:dyDescent="0.25">
      <c r="A2777">
        <v>2770</v>
      </c>
      <c r="B2777">
        <v>2.6625590269603543</v>
      </c>
    </row>
    <row r="2778" spans="1:2" x14ac:dyDescent="0.25">
      <c r="A2778">
        <v>2771</v>
      </c>
      <c r="B2778">
        <v>1.8356716779790827</v>
      </c>
    </row>
    <row r="2779" spans="1:2" x14ac:dyDescent="0.25">
      <c r="A2779">
        <v>2772</v>
      </c>
      <c r="B2779">
        <v>2.4264715967145563</v>
      </c>
    </row>
    <row r="2780" spans="1:2" x14ac:dyDescent="0.25">
      <c r="A2780">
        <v>2773</v>
      </c>
      <c r="B2780">
        <v>2.8794824293988381</v>
      </c>
    </row>
    <row r="2781" spans="1:2" x14ac:dyDescent="0.25">
      <c r="A2781">
        <v>2774</v>
      </c>
      <c r="B2781">
        <v>3.5728889991521537</v>
      </c>
    </row>
    <row r="2782" spans="1:2" x14ac:dyDescent="0.25">
      <c r="A2782">
        <v>2775</v>
      </c>
      <c r="B2782">
        <v>0.74806182972124091</v>
      </c>
    </row>
    <row r="2783" spans="1:2" x14ac:dyDescent="0.25">
      <c r="A2783">
        <v>2776</v>
      </c>
      <c r="B2783">
        <v>2.4137301399092994</v>
      </c>
    </row>
    <row r="2784" spans="1:2" x14ac:dyDescent="0.25">
      <c r="A2784">
        <v>2777</v>
      </c>
      <c r="B2784">
        <v>3.2347584248261381</v>
      </c>
    </row>
    <row r="2785" spans="1:2" x14ac:dyDescent="0.25">
      <c r="A2785">
        <v>2778</v>
      </c>
      <c r="B2785">
        <v>4.080603815975806</v>
      </c>
    </row>
    <row r="2786" spans="1:2" x14ac:dyDescent="0.25">
      <c r="A2786">
        <v>2779</v>
      </c>
      <c r="B2786">
        <v>2.5143153430528562</v>
      </c>
    </row>
    <row r="2787" spans="1:2" x14ac:dyDescent="0.25">
      <c r="A2787">
        <v>2780</v>
      </c>
      <c r="B2787">
        <v>1.4098066049746352</v>
      </c>
    </row>
    <row r="2788" spans="1:2" x14ac:dyDescent="0.25">
      <c r="A2788">
        <v>2781</v>
      </c>
      <c r="B2788">
        <v>2.1626568239747552</v>
      </c>
    </row>
    <row r="2789" spans="1:2" x14ac:dyDescent="0.25">
      <c r="A2789">
        <v>2782</v>
      </c>
      <c r="B2789">
        <v>-0.36113401293617864</v>
      </c>
    </row>
    <row r="2790" spans="1:2" x14ac:dyDescent="0.25">
      <c r="A2790">
        <v>2783</v>
      </c>
      <c r="B2790">
        <v>2.2518322983519998</v>
      </c>
    </row>
    <row r="2791" spans="1:2" x14ac:dyDescent="0.25">
      <c r="A2791">
        <v>2784</v>
      </c>
      <c r="B2791">
        <v>1.2161265667994754</v>
      </c>
    </row>
    <row r="2792" spans="1:2" x14ac:dyDescent="0.25">
      <c r="A2792">
        <v>2785</v>
      </c>
      <c r="B2792">
        <v>1.7714134813934921</v>
      </c>
    </row>
    <row r="2793" spans="1:2" x14ac:dyDescent="0.25">
      <c r="A2793">
        <v>2786</v>
      </c>
      <c r="B2793">
        <v>-0.34981631221317278</v>
      </c>
    </row>
    <row r="2794" spans="1:2" x14ac:dyDescent="0.25">
      <c r="A2794">
        <v>2787</v>
      </c>
      <c r="B2794">
        <v>1.8096326880444205</v>
      </c>
    </row>
    <row r="2795" spans="1:2" x14ac:dyDescent="0.25">
      <c r="A2795">
        <v>2788</v>
      </c>
      <c r="B2795">
        <v>2.408781992769252</v>
      </c>
    </row>
    <row r="2796" spans="1:2" x14ac:dyDescent="0.25">
      <c r="A2796">
        <v>2789</v>
      </c>
      <c r="B2796">
        <v>2.7679296688864303</v>
      </c>
    </row>
    <row r="2797" spans="1:2" x14ac:dyDescent="0.25">
      <c r="A2797">
        <v>2790</v>
      </c>
      <c r="B2797">
        <v>2.1902484580785013</v>
      </c>
    </row>
    <row r="2798" spans="1:2" x14ac:dyDescent="0.25">
      <c r="A2798">
        <v>2791</v>
      </c>
      <c r="B2798">
        <v>2.1115106153368548</v>
      </c>
    </row>
    <row r="2799" spans="1:2" x14ac:dyDescent="0.25">
      <c r="A2799">
        <v>2792</v>
      </c>
      <c r="B2799">
        <v>3.0691938783698904</v>
      </c>
    </row>
    <row r="2800" spans="1:2" x14ac:dyDescent="0.25">
      <c r="A2800">
        <v>2793</v>
      </c>
      <c r="B2800">
        <v>2.6792515075446706</v>
      </c>
    </row>
    <row r="2801" spans="1:2" x14ac:dyDescent="0.25">
      <c r="A2801">
        <v>2794</v>
      </c>
      <c r="B2801">
        <v>2.980712208915973</v>
      </c>
    </row>
    <row r="2802" spans="1:2" x14ac:dyDescent="0.25">
      <c r="A2802">
        <v>2795</v>
      </c>
      <c r="B2802">
        <v>0.7178019011631529</v>
      </c>
    </row>
    <row r="2803" spans="1:2" x14ac:dyDescent="0.25">
      <c r="A2803">
        <v>2796</v>
      </c>
      <c r="B2803">
        <v>4.0304319862647553</v>
      </c>
    </row>
    <row r="2804" spans="1:2" x14ac:dyDescent="0.25">
      <c r="A2804">
        <v>2797</v>
      </c>
      <c r="B2804">
        <v>2.8058880305694531</v>
      </c>
    </row>
    <row r="2805" spans="1:2" x14ac:dyDescent="0.25">
      <c r="A2805">
        <v>2798</v>
      </c>
      <c r="B2805">
        <v>1.946814189922131</v>
      </c>
    </row>
    <row r="2806" spans="1:2" x14ac:dyDescent="0.25">
      <c r="A2806">
        <v>2799</v>
      </c>
      <c r="B2806">
        <v>4.338464651992612</v>
      </c>
    </row>
    <row r="2807" spans="1:2" x14ac:dyDescent="0.25">
      <c r="A2807">
        <v>2800</v>
      </c>
      <c r="B2807">
        <v>4.0412001377935436</v>
      </c>
    </row>
    <row r="2808" spans="1:2" x14ac:dyDescent="0.25">
      <c r="A2808">
        <v>2801</v>
      </c>
      <c r="B2808">
        <v>0.32474947031999779</v>
      </c>
    </row>
    <row r="2809" spans="1:2" x14ac:dyDescent="0.25">
      <c r="A2809">
        <v>2802</v>
      </c>
      <c r="B2809">
        <v>1.1587805668707361</v>
      </c>
    </row>
    <row r="2810" spans="1:2" x14ac:dyDescent="0.25">
      <c r="A2810">
        <v>2803</v>
      </c>
      <c r="B2810">
        <v>0.55389196551558606</v>
      </c>
    </row>
    <row r="2811" spans="1:2" x14ac:dyDescent="0.25">
      <c r="A2811">
        <v>2804</v>
      </c>
      <c r="B2811">
        <v>2.0547214186926279</v>
      </c>
    </row>
    <row r="2812" spans="1:2" x14ac:dyDescent="0.25">
      <c r="A2812">
        <v>2805</v>
      </c>
      <c r="B2812">
        <v>2.8131204307709057</v>
      </c>
    </row>
    <row r="2813" spans="1:2" x14ac:dyDescent="0.25">
      <c r="A2813">
        <v>2806</v>
      </c>
      <c r="B2813">
        <v>2.8244119028034014</v>
      </c>
    </row>
    <row r="2814" spans="1:2" x14ac:dyDescent="0.25">
      <c r="A2814">
        <v>2807</v>
      </c>
      <c r="B2814">
        <v>2.3920656800532392</v>
      </c>
    </row>
    <row r="2815" spans="1:2" x14ac:dyDescent="0.25">
      <c r="A2815">
        <v>2808</v>
      </c>
      <c r="B2815">
        <v>2.3757559835107673</v>
      </c>
    </row>
    <row r="2816" spans="1:2" x14ac:dyDescent="0.25">
      <c r="A2816">
        <v>2809</v>
      </c>
      <c r="B2816">
        <v>1.5035207489514602</v>
      </c>
    </row>
    <row r="2817" spans="1:2" x14ac:dyDescent="0.25">
      <c r="A2817">
        <v>2810</v>
      </c>
      <c r="B2817">
        <v>3.771208293486378</v>
      </c>
    </row>
    <row r="2818" spans="1:2" x14ac:dyDescent="0.25">
      <c r="A2818">
        <v>2811</v>
      </c>
      <c r="B2818">
        <v>2.4978235179669301</v>
      </c>
    </row>
    <row r="2819" spans="1:2" x14ac:dyDescent="0.25">
      <c r="A2819">
        <v>2812</v>
      </c>
      <c r="B2819">
        <v>1.2820360788572687</v>
      </c>
    </row>
    <row r="2820" spans="1:2" x14ac:dyDescent="0.25">
      <c r="A2820">
        <v>2813</v>
      </c>
      <c r="B2820">
        <v>1.271845401745556</v>
      </c>
    </row>
    <row r="2821" spans="1:2" x14ac:dyDescent="0.25">
      <c r="A2821">
        <v>2814</v>
      </c>
      <c r="B2821">
        <v>0.78788571855568201</v>
      </c>
    </row>
    <row r="2822" spans="1:2" x14ac:dyDescent="0.25">
      <c r="A2822">
        <v>2815</v>
      </c>
      <c r="B2822">
        <v>1.3857230765020858</v>
      </c>
    </row>
    <row r="2823" spans="1:2" x14ac:dyDescent="0.25">
      <c r="A2823">
        <v>2816</v>
      </c>
      <c r="B2823">
        <v>2.0849576427295298</v>
      </c>
    </row>
    <row r="2824" spans="1:2" x14ac:dyDescent="0.25">
      <c r="A2824">
        <v>2817</v>
      </c>
      <c r="B2824">
        <v>0.25456604848705311</v>
      </c>
    </row>
    <row r="2825" spans="1:2" x14ac:dyDescent="0.25">
      <c r="A2825">
        <v>2818</v>
      </c>
      <c r="B2825">
        <v>2.1362003279589943</v>
      </c>
    </row>
    <row r="2826" spans="1:2" x14ac:dyDescent="0.25">
      <c r="A2826">
        <v>2819</v>
      </c>
      <c r="B2826">
        <v>3.2573374938644024</v>
      </c>
    </row>
    <row r="2827" spans="1:2" x14ac:dyDescent="0.25">
      <c r="A2827">
        <v>2820</v>
      </c>
      <c r="B2827">
        <v>4.0601990488598805</v>
      </c>
    </row>
    <row r="2828" spans="1:2" x14ac:dyDescent="0.25">
      <c r="A2828">
        <v>2821</v>
      </c>
      <c r="B2828">
        <v>0.31937645309193163</v>
      </c>
    </row>
    <row r="2829" spans="1:2" x14ac:dyDescent="0.25">
      <c r="A2829">
        <v>2822</v>
      </c>
      <c r="B2829">
        <v>3.7432389599836036</v>
      </c>
    </row>
    <row r="2830" spans="1:2" x14ac:dyDescent="0.25">
      <c r="A2830">
        <v>2823</v>
      </c>
      <c r="B2830">
        <v>1.0502315864686949</v>
      </c>
    </row>
    <row r="2831" spans="1:2" x14ac:dyDescent="0.25">
      <c r="A2831">
        <v>2824</v>
      </c>
      <c r="B2831">
        <v>2.9697602917547417</v>
      </c>
    </row>
    <row r="2832" spans="1:2" x14ac:dyDescent="0.25">
      <c r="A2832">
        <v>2825</v>
      </c>
      <c r="B2832">
        <v>2.1845133248898336</v>
      </c>
    </row>
    <row r="2833" spans="1:2" x14ac:dyDescent="0.25">
      <c r="A2833">
        <v>2826</v>
      </c>
      <c r="B2833">
        <v>1.3284673345377973</v>
      </c>
    </row>
    <row r="2834" spans="1:2" x14ac:dyDescent="0.25">
      <c r="A2834">
        <v>2827</v>
      </c>
      <c r="B2834">
        <v>0.64831960797813815</v>
      </c>
    </row>
    <row r="2835" spans="1:2" x14ac:dyDescent="0.25">
      <c r="A2835">
        <v>2828</v>
      </c>
      <c r="B2835">
        <v>3.9027324372569865</v>
      </c>
    </row>
    <row r="2836" spans="1:2" x14ac:dyDescent="0.25">
      <c r="A2836">
        <v>2829</v>
      </c>
      <c r="B2836">
        <v>1.5719316287855933</v>
      </c>
    </row>
    <row r="2837" spans="1:2" x14ac:dyDescent="0.25">
      <c r="A2837">
        <v>2830</v>
      </c>
      <c r="B2837">
        <v>1.9075488682397399</v>
      </c>
    </row>
    <row r="2838" spans="1:2" x14ac:dyDescent="0.25">
      <c r="A2838">
        <v>2831</v>
      </c>
      <c r="B2838">
        <v>-0.71459603608579325</v>
      </c>
    </row>
    <row r="2839" spans="1:2" x14ac:dyDescent="0.25">
      <c r="A2839">
        <v>2832</v>
      </c>
      <c r="B2839">
        <v>1.594154428981313</v>
      </c>
    </row>
    <row r="2840" spans="1:2" x14ac:dyDescent="0.25">
      <c r="A2840">
        <v>2833</v>
      </c>
      <c r="B2840">
        <v>2.4723215455691552</v>
      </c>
    </row>
    <row r="2841" spans="1:2" x14ac:dyDescent="0.25">
      <c r="A2841">
        <v>2834</v>
      </c>
      <c r="B2841">
        <v>3.3419574525130882</v>
      </c>
    </row>
    <row r="2842" spans="1:2" x14ac:dyDescent="0.25">
      <c r="A2842">
        <v>2835</v>
      </c>
      <c r="B2842">
        <v>0.19262032938860685</v>
      </c>
    </row>
    <row r="2843" spans="1:2" x14ac:dyDescent="0.25">
      <c r="A2843">
        <v>2836</v>
      </c>
      <c r="B2843">
        <v>0.58682644099873382</v>
      </c>
    </row>
    <row r="2844" spans="1:2" x14ac:dyDescent="0.25">
      <c r="A2844">
        <v>2837</v>
      </c>
      <c r="B2844">
        <v>2.6505835048666557</v>
      </c>
    </row>
    <row r="2845" spans="1:2" x14ac:dyDescent="0.25">
      <c r="A2845">
        <v>2838</v>
      </c>
      <c r="B2845">
        <v>2.985543839606887</v>
      </c>
    </row>
    <row r="2846" spans="1:2" x14ac:dyDescent="0.25">
      <c r="A2846">
        <v>2839</v>
      </c>
      <c r="B2846">
        <v>2.5762882710967796</v>
      </c>
    </row>
    <row r="2847" spans="1:2" x14ac:dyDescent="0.25">
      <c r="A2847">
        <v>2840</v>
      </c>
      <c r="B2847">
        <v>2.2960891212933836</v>
      </c>
    </row>
    <row r="2848" spans="1:2" x14ac:dyDescent="0.25">
      <c r="A2848">
        <v>2841</v>
      </c>
      <c r="B2848">
        <v>1.2179166706372571</v>
      </c>
    </row>
    <row r="2849" spans="1:2" x14ac:dyDescent="0.25">
      <c r="A2849">
        <v>2842</v>
      </c>
      <c r="B2849">
        <v>2.4535223811636495</v>
      </c>
    </row>
    <row r="2850" spans="1:2" x14ac:dyDescent="0.25">
      <c r="A2850">
        <v>2843</v>
      </c>
      <c r="B2850">
        <v>1.8599215324509926</v>
      </c>
    </row>
    <row r="2851" spans="1:2" x14ac:dyDescent="0.25">
      <c r="A2851">
        <v>2844</v>
      </c>
      <c r="B2851">
        <v>3.0136476019912313</v>
      </c>
    </row>
    <row r="2852" spans="1:2" x14ac:dyDescent="0.25">
      <c r="A2852">
        <v>2845</v>
      </c>
      <c r="B2852">
        <v>2.358713415416438</v>
      </c>
    </row>
    <row r="2853" spans="1:2" x14ac:dyDescent="0.25">
      <c r="A2853">
        <v>2846</v>
      </c>
      <c r="B2853">
        <v>1.037004105558986</v>
      </c>
    </row>
    <row r="2854" spans="1:2" x14ac:dyDescent="0.25">
      <c r="A2854">
        <v>2847</v>
      </c>
      <c r="B2854">
        <v>1.6418745296271562</v>
      </c>
    </row>
    <row r="2855" spans="1:2" x14ac:dyDescent="0.25">
      <c r="A2855">
        <v>2848</v>
      </c>
      <c r="B2855">
        <v>0.68620286372477901</v>
      </c>
    </row>
    <row r="2856" spans="1:2" x14ac:dyDescent="0.25">
      <c r="A2856">
        <v>2849</v>
      </c>
      <c r="B2856">
        <v>0.78679707418546752</v>
      </c>
    </row>
    <row r="2857" spans="1:2" x14ac:dyDescent="0.25">
      <c r="A2857">
        <v>2850</v>
      </c>
      <c r="B2857">
        <v>3.3963863077756553</v>
      </c>
    </row>
    <row r="2858" spans="1:2" x14ac:dyDescent="0.25">
      <c r="A2858">
        <v>2851</v>
      </c>
      <c r="B2858">
        <v>1.0761021047839718</v>
      </c>
    </row>
    <row r="2859" spans="1:2" x14ac:dyDescent="0.25">
      <c r="A2859">
        <v>2852</v>
      </c>
      <c r="B2859">
        <v>2.8242011576313417</v>
      </c>
    </row>
    <row r="2860" spans="1:2" x14ac:dyDescent="0.25">
      <c r="A2860">
        <v>2853</v>
      </c>
      <c r="B2860">
        <v>3.6959722931975385</v>
      </c>
    </row>
    <row r="2861" spans="1:2" x14ac:dyDescent="0.25">
      <c r="A2861">
        <v>2854</v>
      </c>
      <c r="B2861">
        <v>3.9319951960410067</v>
      </c>
    </row>
    <row r="2862" spans="1:2" x14ac:dyDescent="0.25">
      <c r="A2862">
        <v>2855</v>
      </c>
      <c r="B2862">
        <v>0.83566434667868128</v>
      </c>
    </row>
    <row r="2863" spans="1:2" x14ac:dyDescent="0.25">
      <c r="A2863">
        <v>2856</v>
      </c>
      <c r="B2863">
        <v>3.9172489723656261</v>
      </c>
    </row>
    <row r="2864" spans="1:2" x14ac:dyDescent="0.25">
      <c r="A2864">
        <v>2857</v>
      </c>
      <c r="B2864">
        <v>1.2695407788353632</v>
      </c>
    </row>
    <row r="2865" spans="1:2" x14ac:dyDescent="0.25">
      <c r="A2865">
        <v>2858</v>
      </c>
      <c r="B2865">
        <v>2.0684412383241919</v>
      </c>
    </row>
    <row r="2866" spans="1:2" x14ac:dyDescent="0.25">
      <c r="A2866">
        <v>2859</v>
      </c>
      <c r="B2866">
        <v>1.8119844109984933</v>
      </c>
    </row>
    <row r="2867" spans="1:2" x14ac:dyDescent="0.25">
      <c r="A2867">
        <v>2860</v>
      </c>
      <c r="B2867">
        <v>0.32324765281818801</v>
      </c>
    </row>
    <row r="2868" spans="1:2" x14ac:dyDescent="0.25">
      <c r="A2868">
        <v>2861</v>
      </c>
      <c r="B2868">
        <v>3.6661397226379435</v>
      </c>
    </row>
    <row r="2869" spans="1:2" x14ac:dyDescent="0.25">
      <c r="A2869">
        <v>2862</v>
      </c>
      <c r="B2869">
        <v>1.1704792918523754</v>
      </c>
    </row>
    <row r="2870" spans="1:2" x14ac:dyDescent="0.25">
      <c r="A2870">
        <v>2863</v>
      </c>
      <c r="B2870">
        <v>1.0893144410107727</v>
      </c>
    </row>
    <row r="2871" spans="1:2" x14ac:dyDescent="0.25">
      <c r="A2871">
        <v>2864</v>
      </c>
      <c r="B2871">
        <v>2.6086106441303465</v>
      </c>
    </row>
    <row r="2872" spans="1:2" x14ac:dyDescent="0.25">
      <c r="A2872">
        <v>2865</v>
      </c>
      <c r="B2872">
        <v>1.8853183789853634</v>
      </c>
    </row>
    <row r="2873" spans="1:2" x14ac:dyDescent="0.25">
      <c r="A2873">
        <v>2866</v>
      </c>
      <c r="B2873">
        <v>3.6742717518793198</v>
      </c>
    </row>
    <row r="2874" spans="1:2" x14ac:dyDescent="0.25">
      <c r="A2874">
        <v>2867</v>
      </c>
      <c r="B2874">
        <v>4.0163676957536723</v>
      </c>
    </row>
    <row r="2875" spans="1:2" x14ac:dyDescent="0.25">
      <c r="A2875">
        <v>2868</v>
      </c>
      <c r="B2875">
        <v>2.587311180108415</v>
      </c>
    </row>
    <row r="2876" spans="1:2" x14ac:dyDescent="0.25">
      <c r="A2876">
        <v>2869</v>
      </c>
      <c r="B2876">
        <v>1.1138800042123351</v>
      </c>
    </row>
    <row r="2877" spans="1:2" x14ac:dyDescent="0.25">
      <c r="A2877">
        <v>2870</v>
      </c>
      <c r="B2877">
        <v>2.7645331326674785</v>
      </c>
    </row>
    <row r="2878" spans="1:2" x14ac:dyDescent="0.25">
      <c r="A2878">
        <v>2871</v>
      </c>
      <c r="B2878">
        <v>2.081816078486864</v>
      </c>
    </row>
    <row r="2879" spans="1:2" x14ac:dyDescent="0.25">
      <c r="A2879">
        <v>2872</v>
      </c>
      <c r="B2879">
        <v>2.1844254020276868</v>
      </c>
    </row>
    <row r="2880" spans="1:2" x14ac:dyDescent="0.25">
      <c r="A2880">
        <v>2873</v>
      </c>
      <c r="B2880">
        <v>1.288945676410477</v>
      </c>
    </row>
    <row r="2881" spans="1:2" x14ac:dyDescent="0.25">
      <c r="A2881">
        <v>2874</v>
      </c>
      <c r="B2881">
        <v>1.2709774238774501</v>
      </c>
    </row>
    <row r="2882" spans="1:2" x14ac:dyDescent="0.25">
      <c r="A2882">
        <v>2875</v>
      </c>
      <c r="B2882">
        <v>3.4913773697950101</v>
      </c>
    </row>
    <row r="2883" spans="1:2" x14ac:dyDescent="0.25">
      <c r="A2883">
        <v>2876</v>
      </c>
      <c r="B2883">
        <v>4.2773285947462227</v>
      </c>
    </row>
    <row r="2884" spans="1:2" x14ac:dyDescent="0.25">
      <c r="A2884">
        <v>2877</v>
      </c>
      <c r="B2884">
        <v>1.6449779635749886</v>
      </c>
    </row>
    <row r="2885" spans="1:2" x14ac:dyDescent="0.25">
      <c r="A2885">
        <v>2878</v>
      </c>
      <c r="B2885">
        <v>0.59572877359642673</v>
      </c>
    </row>
    <row r="2886" spans="1:2" x14ac:dyDescent="0.25">
      <c r="A2886">
        <v>2879</v>
      </c>
      <c r="B2886">
        <v>1.3326433239547353</v>
      </c>
    </row>
    <row r="2887" spans="1:2" x14ac:dyDescent="0.25">
      <c r="A2887">
        <v>2880</v>
      </c>
      <c r="B2887">
        <v>3.8132941229099853</v>
      </c>
    </row>
    <row r="2888" spans="1:2" x14ac:dyDescent="0.25">
      <c r="A2888">
        <v>2881</v>
      </c>
      <c r="B2888">
        <v>4.7351037978860528</v>
      </c>
    </row>
    <row r="2889" spans="1:2" x14ac:dyDescent="0.25">
      <c r="A2889">
        <v>2882</v>
      </c>
      <c r="B2889">
        <v>0.97631473613961273</v>
      </c>
    </row>
    <row r="2890" spans="1:2" x14ac:dyDescent="0.25">
      <c r="A2890">
        <v>2883</v>
      </c>
      <c r="B2890">
        <v>4.8840081328332863</v>
      </c>
    </row>
    <row r="2891" spans="1:2" x14ac:dyDescent="0.25">
      <c r="A2891">
        <v>2884</v>
      </c>
      <c r="B2891">
        <v>2.2244076088604188</v>
      </c>
    </row>
    <row r="2892" spans="1:2" x14ac:dyDescent="0.25">
      <c r="A2892">
        <v>2885</v>
      </c>
      <c r="B2892">
        <v>1.6826431691470303</v>
      </c>
    </row>
    <row r="2893" spans="1:2" x14ac:dyDescent="0.25">
      <c r="A2893">
        <v>2886</v>
      </c>
      <c r="B2893">
        <v>1.9546915307888821</v>
      </c>
    </row>
    <row r="2894" spans="1:2" x14ac:dyDescent="0.25">
      <c r="A2894">
        <v>2887</v>
      </c>
      <c r="B2894">
        <v>1.14617639579863</v>
      </c>
    </row>
    <row r="2895" spans="1:2" x14ac:dyDescent="0.25">
      <c r="A2895">
        <v>2888</v>
      </c>
      <c r="B2895">
        <v>-0.83964569470899075</v>
      </c>
    </row>
    <row r="2896" spans="1:2" x14ac:dyDescent="0.25">
      <c r="A2896">
        <v>2889</v>
      </c>
      <c r="B2896">
        <v>-2.6489104394074703E-2</v>
      </c>
    </row>
    <row r="2897" spans="1:2" x14ac:dyDescent="0.25">
      <c r="A2897">
        <v>2890</v>
      </c>
      <c r="B2897">
        <v>2.8476336004728084</v>
      </c>
    </row>
    <row r="2898" spans="1:2" x14ac:dyDescent="0.25">
      <c r="A2898">
        <v>2891</v>
      </c>
      <c r="B2898">
        <v>1.3606951929282387</v>
      </c>
    </row>
    <row r="2899" spans="1:2" x14ac:dyDescent="0.25">
      <c r="A2899">
        <v>2892</v>
      </c>
      <c r="B2899">
        <v>2.5154102451245999</v>
      </c>
    </row>
    <row r="2900" spans="1:2" x14ac:dyDescent="0.25">
      <c r="A2900">
        <v>2893</v>
      </c>
      <c r="B2900">
        <v>1.8761808814514573</v>
      </c>
    </row>
    <row r="2901" spans="1:2" x14ac:dyDescent="0.25">
      <c r="A2901">
        <v>2894</v>
      </c>
      <c r="B2901">
        <v>0.3062765078475409</v>
      </c>
    </row>
    <row r="2902" spans="1:2" x14ac:dyDescent="0.25">
      <c r="A2902">
        <v>2895</v>
      </c>
      <c r="B2902">
        <v>2.0967746168423509</v>
      </c>
    </row>
    <row r="2903" spans="1:2" x14ac:dyDescent="0.25">
      <c r="A2903">
        <v>2896</v>
      </c>
      <c r="B2903">
        <v>2.1549736126627836</v>
      </c>
    </row>
    <row r="2904" spans="1:2" x14ac:dyDescent="0.25">
      <c r="A2904">
        <v>2897</v>
      </c>
      <c r="B2904">
        <v>1.3776788406216296</v>
      </c>
    </row>
    <row r="2905" spans="1:2" x14ac:dyDescent="0.25">
      <c r="A2905">
        <v>2898</v>
      </c>
      <c r="B2905">
        <v>3.0818893565896914</v>
      </c>
    </row>
    <row r="2906" spans="1:2" x14ac:dyDescent="0.25">
      <c r="A2906">
        <v>2899</v>
      </c>
      <c r="B2906">
        <v>1.4169907796190837</v>
      </c>
    </row>
    <row r="2907" spans="1:2" x14ac:dyDescent="0.25">
      <c r="A2907">
        <v>2900</v>
      </c>
      <c r="B2907">
        <v>1.468564236169174</v>
      </c>
    </row>
    <row r="2908" spans="1:2" x14ac:dyDescent="0.25">
      <c r="A2908">
        <v>2901</v>
      </c>
      <c r="B2908">
        <v>2.8939899870816257</v>
      </c>
    </row>
    <row r="2909" spans="1:2" x14ac:dyDescent="0.25">
      <c r="A2909">
        <v>2902</v>
      </c>
      <c r="B2909">
        <v>1.4724266195263906</v>
      </c>
    </row>
    <row r="2910" spans="1:2" x14ac:dyDescent="0.25">
      <c r="A2910">
        <v>2903</v>
      </c>
      <c r="B2910">
        <v>3.6903484529497197</v>
      </c>
    </row>
    <row r="2911" spans="1:2" x14ac:dyDescent="0.25">
      <c r="A2911">
        <v>2904</v>
      </c>
      <c r="B2911">
        <v>1.5470306700785394</v>
      </c>
    </row>
    <row r="2912" spans="1:2" x14ac:dyDescent="0.25">
      <c r="A2912">
        <v>2905</v>
      </c>
      <c r="B2912">
        <v>1.5651006139035246</v>
      </c>
    </row>
    <row r="2913" spans="1:2" x14ac:dyDescent="0.25">
      <c r="A2913">
        <v>2906</v>
      </c>
      <c r="B2913">
        <v>0.62736609849023894</v>
      </c>
    </row>
    <row r="2914" spans="1:2" x14ac:dyDescent="0.25">
      <c r="A2914">
        <v>2907</v>
      </c>
      <c r="B2914">
        <v>3.4483076983648147</v>
      </c>
    </row>
    <row r="2915" spans="1:2" x14ac:dyDescent="0.25">
      <c r="A2915">
        <v>2908</v>
      </c>
      <c r="B2915">
        <v>1.0830415335075476</v>
      </c>
    </row>
    <row r="2916" spans="1:2" x14ac:dyDescent="0.25">
      <c r="A2916">
        <v>2909</v>
      </c>
      <c r="B2916">
        <v>2.5211805029472378</v>
      </c>
    </row>
    <row r="2917" spans="1:2" x14ac:dyDescent="0.25">
      <c r="A2917">
        <v>2910</v>
      </c>
      <c r="B2917">
        <v>0.86001425902987227</v>
      </c>
    </row>
    <row r="2918" spans="1:2" x14ac:dyDescent="0.25">
      <c r="A2918">
        <v>2911</v>
      </c>
      <c r="B2918">
        <v>1.4217703438280989</v>
      </c>
    </row>
    <row r="2919" spans="1:2" x14ac:dyDescent="0.25">
      <c r="A2919">
        <v>2912</v>
      </c>
      <c r="B2919">
        <v>0.801147909822024</v>
      </c>
    </row>
    <row r="2920" spans="1:2" x14ac:dyDescent="0.25">
      <c r="A2920">
        <v>2913</v>
      </c>
      <c r="B2920">
        <v>1.5107255538960602</v>
      </c>
    </row>
    <row r="2921" spans="1:2" x14ac:dyDescent="0.25">
      <c r="A2921">
        <v>2914</v>
      </c>
      <c r="B2921">
        <v>1.884222928912934</v>
      </c>
    </row>
    <row r="2922" spans="1:2" x14ac:dyDescent="0.25">
      <c r="A2922">
        <v>2915</v>
      </c>
      <c r="B2922">
        <v>1.9654098024893003</v>
      </c>
    </row>
    <row r="2923" spans="1:2" x14ac:dyDescent="0.25">
      <c r="A2923">
        <v>2916</v>
      </c>
      <c r="B2923">
        <v>2.2349084700593118</v>
      </c>
    </row>
    <row r="2924" spans="1:2" x14ac:dyDescent="0.25">
      <c r="A2924">
        <v>2917</v>
      </c>
      <c r="B2924">
        <v>3.1062724648871924</v>
      </c>
    </row>
    <row r="2925" spans="1:2" x14ac:dyDescent="0.25">
      <c r="A2925">
        <v>2918</v>
      </c>
      <c r="B2925">
        <v>2.7698792807424866</v>
      </c>
    </row>
    <row r="2926" spans="1:2" x14ac:dyDescent="0.25">
      <c r="A2926">
        <v>2919</v>
      </c>
      <c r="B2926">
        <v>2.1675148180133905</v>
      </c>
    </row>
    <row r="2927" spans="1:2" x14ac:dyDescent="0.25">
      <c r="A2927">
        <v>2920</v>
      </c>
      <c r="B2927">
        <v>1.913347649157205</v>
      </c>
    </row>
    <row r="2928" spans="1:2" x14ac:dyDescent="0.25">
      <c r="A2928">
        <v>2921</v>
      </c>
      <c r="B2928">
        <v>2.8346073943797943</v>
      </c>
    </row>
    <row r="2929" spans="1:2" x14ac:dyDescent="0.25">
      <c r="A2929">
        <v>2922</v>
      </c>
      <c r="B2929">
        <v>2.7307700221369631</v>
      </c>
    </row>
    <row r="2930" spans="1:2" x14ac:dyDescent="0.25">
      <c r="A2930">
        <v>2923</v>
      </c>
      <c r="B2930">
        <v>2.552816837531569</v>
      </c>
    </row>
    <row r="2931" spans="1:2" x14ac:dyDescent="0.25">
      <c r="A2931">
        <v>2924</v>
      </c>
      <c r="B2931">
        <v>-1.0318370511270336</v>
      </c>
    </row>
    <row r="2932" spans="1:2" x14ac:dyDescent="0.25">
      <c r="A2932">
        <v>2925</v>
      </c>
      <c r="B2932">
        <v>1.9078938056541985</v>
      </c>
    </row>
    <row r="2933" spans="1:2" x14ac:dyDescent="0.25">
      <c r="A2933">
        <v>2926</v>
      </c>
      <c r="B2933">
        <v>0.41330719713750663</v>
      </c>
    </row>
    <row r="2934" spans="1:2" x14ac:dyDescent="0.25">
      <c r="A2934">
        <v>2927</v>
      </c>
      <c r="B2934">
        <v>2.2708871229102821</v>
      </c>
    </row>
    <row r="2935" spans="1:2" x14ac:dyDescent="0.25">
      <c r="A2935">
        <v>2928</v>
      </c>
      <c r="B2935">
        <v>1.7799030885565366</v>
      </c>
    </row>
    <row r="2936" spans="1:2" x14ac:dyDescent="0.25">
      <c r="A2936">
        <v>2929</v>
      </c>
      <c r="B2936">
        <v>2.6302371555157773</v>
      </c>
    </row>
    <row r="2937" spans="1:2" x14ac:dyDescent="0.25">
      <c r="A2937">
        <v>2930</v>
      </c>
      <c r="B2937">
        <v>2.3228658043667618</v>
      </c>
    </row>
    <row r="2938" spans="1:2" x14ac:dyDescent="0.25">
      <c r="A2938">
        <v>2931</v>
      </c>
      <c r="B2938">
        <v>2.4209488952835456</v>
      </c>
    </row>
    <row r="2939" spans="1:2" x14ac:dyDescent="0.25">
      <c r="A2939">
        <v>2932</v>
      </c>
      <c r="B2939">
        <v>0.75547215450406946</v>
      </c>
    </row>
    <row r="2940" spans="1:2" x14ac:dyDescent="0.25">
      <c r="A2940">
        <v>2933</v>
      </c>
      <c r="B2940">
        <v>4.1486448852208859</v>
      </c>
    </row>
    <row r="2941" spans="1:2" x14ac:dyDescent="0.25">
      <c r="A2941">
        <v>2934</v>
      </c>
      <c r="B2941">
        <v>1.8272434773079604</v>
      </c>
    </row>
    <row r="2942" spans="1:2" x14ac:dyDescent="0.25">
      <c r="A2942">
        <v>2935</v>
      </c>
      <c r="B2942">
        <v>3.7092271408059894</v>
      </c>
    </row>
    <row r="2943" spans="1:2" x14ac:dyDescent="0.25">
      <c r="A2943">
        <v>2936</v>
      </c>
      <c r="B2943">
        <v>2.1531343879777869</v>
      </c>
    </row>
    <row r="2944" spans="1:2" x14ac:dyDescent="0.25">
      <c r="A2944">
        <v>2937</v>
      </c>
      <c r="B2944">
        <v>3.1057272285368573</v>
      </c>
    </row>
    <row r="2945" spans="1:2" x14ac:dyDescent="0.25">
      <c r="A2945">
        <v>2938</v>
      </c>
      <c r="B2945">
        <v>0.24962328670746126</v>
      </c>
    </row>
    <row r="2946" spans="1:2" x14ac:dyDescent="0.25">
      <c r="A2946">
        <v>2939</v>
      </c>
      <c r="B2946">
        <v>3.7869438939849998</v>
      </c>
    </row>
    <row r="2947" spans="1:2" x14ac:dyDescent="0.25">
      <c r="A2947">
        <v>2940</v>
      </c>
      <c r="B2947">
        <v>-1.7143685069441683</v>
      </c>
    </row>
    <row r="2948" spans="1:2" x14ac:dyDescent="0.25">
      <c r="A2948">
        <v>2941</v>
      </c>
      <c r="B2948">
        <v>4.0089161606019879</v>
      </c>
    </row>
    <row r="2949" spans="1:2" x14ac:dyDescent="0.25">
      <c r="A2949">
        <v>2942</v>
      </c>
      <c r="B2949">
        <v>1.4159168071427799</v>
      </c>
    </row>
    <row r="2950" spans="1:2" x14ac:dyDescent="0.25">
      <c r="A2950">
        <v>2943</v>
      </c>
      <c r="B2950">
        <v>4.7446151298928552</v>
      </c>
    </row>
    <row r="2951" spans="1:2" x14ac:dyDescent="0.25">
      <c r="A2951">
        <v>2944</v>
      </c>
      <c r="B2951">
        <v>0.98814976649107988</v>
      </c>
    </row>
    <row r="2952" spans="1:2" x14ac:dyDescent="0.25">
      <c r="A2952">
        <v>2945</v>
      </c>
      <c r="B2952">
        <v>2.4509315408186394</v>
      </c>
    </row>
    <row r="2953" spans="1:2" x14ac:dyDescent="0.25">
      <c r="A2953">
        <v>2946</v>
      </c>
      <c r="B2953">
        <v>5.5049380613297449E-2</v>
      </c>
    </row>
    <row r="2954" spans="1:2" x14ac:dyDescent="0.25">
      <c r="A2954">
        <v>2947</v>
      </c>
      <c r="B2954">
        <v>0.80121581242811613</v>
      </c>
    </row>
    <row r="2955" spans="1:2" x14ac:dyDescent="0.25">
      <c r="A2955">
        <v>2948</v>
      </c>
      <c r="B2955">
        <v>-0.27631263280986174</v>
      </c>
    </row>
    <row r="2956" spans="1:2" x14ac:dyDescent="0.25">
      <c r="A2956">
        <v>2949</v>
      </c>
      <c r="B2956">
        <v>4.5420742573246198</v>
      </c>
    </row>
    <row r="2957" spans="1:2" x14ac:dyDescent="0.25">
      <c r="A2957">
        <v>2950</v>
      </c>
      <c r="B2957">
        <v>2.4408405253320287</v>
      </c>
    </row>
    <row r="2958" spans="1:2" x14ac:dyDescent="0.25">
      <c r="A2958">
        <v>2951</v>
      </c>
      <c r="B2958">
        <v>0.24630409609765747</v>
      </c>
    </row>
    <row r="2959" spans="1:2" x14ac:dyDescent="0.25">
      <c r="A2959">
        <v>2952</v>
      </c>
      <c r="B2959">
        <v>3.7587712542166507</v>
      </c>
    </row>
    <row r="2960" spans="1:2" x14ac:dyDescent="0.25">
      <c r="A2960">
        <v>2953</v>
      </c>
      <c r="B2960">
        <v>3.4014636898170791</v>
      </c>
    </row>
    <row r="2961" spans="1:2" x14ac:dyDescent="0.25">
      <c r="A2961">
        <v>2954</v>
      </c>
      <c r="B2961">
        <v>1.0282367584887258</v>
      </c>
    </row>
    <row r="2962" spans="1:2" x14ac:dyDescent="0.25">
      <c r="A2962">
        <v>2955</v>
      </c>
      <c r="B2962">
        <v>3.2201905602863707</v>
      </c>
    </row>
    <row r="2963" spans="1:2" x14ac:dyDescent="0.25">
      <c r="A2963">
        <v>2956</v>
      </c>
      <c r="B2963">
        <v>0.52692753734648723</v>
      </c>
    </row>
    <row r="2964" spans="1:2" x14ac:dyDescent="0.25">
      <c r="A2964">
        <v>2957</v>
      </c>
      <c r="B2964">
        <v>2.1024354385907191</v>
      </c>
    </row>
    <row r="2965" spans="1:2" x14ac:dyDescent="0.25">
      <c r="A2965">
        <v>2958</v>
      </c>
      <c r="B2965">
        <v>-1.0252040301972563</v>
      </c>
    </row>
    <row r="2966" spans="1:2" x14ac:dyDescent="0.25">
      <c r="A2966">
        <v>2959</v>
      </c>
      <c r="B2966">
        <v>1.6654420597044324</v>
      </c>
    </row>
    <row r="2967" spans="1:2" x14ac:dyDescent="0.25">
      <c r="A2967">
        <v>2960</v>
      </c>
      <c r="B2967">
        <v>6.7681879184224858E-2</v>
      </c>
    </row>
    <row r="2968" spans="1:2" x14ac:dyDescent="0.25">
      <c r="A2968">
        <v>2961</v>
      </c>
      <c r="B2968">
        <v>1.0591234760195918</v>
      </c>
    </row>
    <row r="2969" spans="1:2" x14ac:dyDescent="0.25">
      <c r="A2969">
        <v>2962</v>
      </c>
      <c r="B2969">
        <v>2.9568782929702717</v>
      </c>
    </row>
    <row r="2970" spans="1:2" x14ac:dyDescent="0.25">
      <c r="A2970">
        <v>2963</v>
      </c>
      <c r="B2970">
        <v>0.75830653550245852</v>
      </c>
    </row>
    <row r="2971" spans="1:2" x14ac:dyDescent="0.25">
      <c r="A2971">
        <v>2964</v>
      </c>
      <c r="B2971">
        <v>4.3775081422991189</v>
      </c>
    </row>
    <row r="2972" spans="1:2" x14ac:dyDescent="0.25">
      <c r="A2972">
        <v>2965</v>
      </c>
      <c r="B2972">
        <v>1.8343062060665256</v>
      </c>
    </row>
    <row r="2973" spans="1:2" x14ac:dyDescent="0.25">
      <c r="A2973">
        <v>2966</v>
      </c>
      <c r="B2973">
        <v>1.0355863717314986</v>
      </c>
    </row>
    <row r="2974" spans="1:2" x14ac:dyDescent="0.25">
      <c r="A2974">
        <v>2967</v>
      </c>
      <c r="B2974">
        <v>0.6781308872060583</v>
      </c>
    </row>
    <row r="2975" spans="1:2" x14ac:dyDescent="0.25">
      <c r="A2975">
        <v>2968</v>
      </c>
      <c r="B2975">
        <v>2.7329020307721708</v>
      </c>
    </row>
    <row r="2976" spans="1:2" x14ac:dyDescent="0.25">
      <c r="A2976">
        <v>2969</v>
      </c>
      <c r="B2976">
        <v>1.4629563820345448</v>
      </c>
    </row>
    <row r="2977" spans="1:2" x14ac:dyDescent="0.25">
      <c r="A2977">
        <v>2970</v>
      </c>
      <c r="B2977">
        <v>0.54627968826910056</v>
      </c>
    </row>
    <row r="2978" spans="1:2" x14ac:dyDescent="0.25">
      <c r="A2978">
        <v>2971</v>
      </c>
      <c r="B2978">
        <v>0.74804838963035092</v>
      </c>
    </row>
    <row r="2979" spans="1:2" x14ac:dyDescent="0.25">
      <c r="A2979">
        <v>2972</v>
      </c>
      <c r="B2979">
        <v>2.8389311281922538</v>
      </c>
    </row>
    <row r="2980" spans="1:2" x14ac:dyDescent="0.25">
      <c r="A2980">
        <v>2973</v>
      </c>
      <c r="B2980">
        <v>0.25228330042270719</v>
      </c>
    </row>
    <row r="2981" spans="1:2" x14ac:dyDescent="0.25">
      <c r="A2981">
        <v>2974</v>
      </c>
      <c r="B2981">
        <v>2.3242413099654979</v>
      </c>
    </row>
    <row r="2982" spans="1:2" x14ac:dyDescent="0.25">
      <c r="A2982">
        <v>2975</v>
      </c>
      <c r="B2982">
        <v>1.5040069103739189</v>
      </c>
    </row>
    <row r="2983" spans="1:2" x14ac:dyDescent="0.25">
      <c r="A2983">
        <v>2976</v>
      </c>
      <c r="B2983">
        <v>3.1259610818806154</v>
      </c>
    </row>
    <row r="2984" spans="1:2" x14ac:dyDescent="0.25">
      <c r="A2984">
        <v>2977</v>
      </c>
      <c r="B2984">
        <v>0.99384184062200209</v>
      </c>
    </row>
    <row r="2985" spans="1:2" x14ac:dyDescent="0.25">
      <c r="A2985">
        <v>2978</v>
      </c>
      <c r="B2985">
        <v>3.2791047559302111</v>
      </c>
    </row>
    <row r="2986" spans="1:2" x14ac:dyDescent="0.25">
      <c r="A2986">
        <v>2979</v>
      </c>
      <c r="B2986">
        <v>1.4557349443923042</v>
      </c>
    </row>
    <row r="2987" spans="1:2" x14ac:dyDescent="0.25">
      <c r="A2987">
        <v>2980</v>
      </c>
      <c r="B2987">
        <v>1.0334912724073591</v>
      </c>
    </row>
    <row r="2988" spans="1:2" x14ac:dyDescent="0.25">
      <c r="A2988">
        <v>2981</v>
      </c>
      <c r="B2988">
        <v>1.21171950432359</v>
      </c>
    </row>
    <row r="2989" spans="1:2" x14ac:dyDescent="0.25">
      <c r="A2989">
        <v>2982</v>
      </c>
      <c r="B2989">
        <v>2.7198157001939296</v>
      </c>
    </row>
    <row r="2990" spans="1:2" x14ac:dyDescent="0.25">
      <c r="A2990">
        <v>2983</v>
      </c>
      <c r="B2990">
        <v>2.8508813327606717</v>
      </c>
    </row>
    <row r="2991" spans="1:2" x14ac:dyDescent="0.25">
      <c r="A2991">
        <v>2984</v>
      </c>
      <c r="B2991">
        <v>2.0671463391290028</v>
      </c>
    </row>
    <row r="2992" spans="1:2" x14ac:dyDescent="0.25">
      <c r="A2992">
        <v>2985</v>
      </c>
      <c r="B2992">
        <v>2.9219213770781858</v>
      </c>
    </row>
    <row r="2993" spans="1:2" x14ac:dyDescent="0.25">
      <c r="A2993">
        <v>2986</v>
      </c>
      <c r="B2993">
        <v>1.7563608634487993</v>
      </c>
    </row>
    <row r="2994" spans="1:2" x14ac:dyDescent="0.25">
      <c r="A2994">
        <v>2987</v>
      </c>
      <c r="B2994">
        <v>1.4145536192096007</v>
      </c>
    </row>
    <row r="2995" spans="1:2" x14ac:dyDescent="0.25">
      <c r="A2995">
        <v>2988</v>
      </c>
      <c r="B2995">
        <v>3.2396888312049703</v>
      </c>
    </row>
    <row r="2996" spans="1:2" x14ac:dyDescent="0.25">
      <c r="A2996">
        <v>2989</v>
      </c>
      <c r="B2996">
        <v>1.0001582505003674</v>
      </c>
    </row>
    <row r="2997" spans="1:2" x14ac:dyDescent="0.25">
      <c r="A2997">
        <v>2990</v>
      </c>
      <c r="B2997">
        <v>2.5055024996725654</v>
      </c>
    </row>
    <row r="2998" spans="1:2" x14ac:dyDescent="0.25">
      <c r="A2998">
        <v>2991</v>
      </c>
      <c r="B2998">
        <v>1.0565208072590384</v>
      </c>
    </row>
    <row r="2999" spans="1:2" x14ac:dyDescent="0.25">
      <c r="A2999">
        <v>2992</v>
      </c>
      <c r="B2999">
        <v>3.5783728479379002</v>
      </c>
    </row>
    <row r="3000" spans="1:2" x14ac:dyDescent="0.25">
      <c r="A3000">
        <v>2993</v>
      </c>
      <c r="B3000">
        <v>3.6557382789335455</v>
      </c>
    </row>
    <row r="3001" spans="1:2" x14ac:dyDescent="0.25">
      <c r="A3001">
        <v>2994</v>
      </c>
      <c r="B3001">
        <v>1.2304783425148051</v>
      </c>
    </row>
    <row r="3002" spans="1:2" x14ac:dyDescent="0.25">
      <c r="A3002">
        <v>2995</v>
      </c>
      <c r="B3002">
        <v>2.7346031294264321</v>
      </c>
    </row>
    <row r="3003" spans="1:2" x14ac:dyDescent="0.25">
      <c r="A3003">
        <v>2996</v>
      </c>
      <c r="B3003">
        <v>-0.98363562868596066</v>
      </c>
    </row>
    <row r="3004" spans="1:2" x14ac:dyDescent="0.25">
      <c r="A3004">
        <v>2997</v>
      </c>
      <c r="B3004">
        <v>1.3243401815266398</v>
      </c>
    </row>
    <row r="3005" spans="1:2" x14ac:dyDescent="0.25">
      <c r="A3005">
        <v>2998</v>
      </c>
      <c r="B3005">
        <v>1.3300034756950554</v>
      </c>
    </row>
    <row r="3006" spans="1:2" x14ac:dyDescent="0.25">
      <c r="A3006">
        <v>2999</v>
      </c>
      <c r="B3006">
        <v>0.9873584891361048</v>
      </c>
    </row>
    <row r="3007" spans="1:2" x14ac:dyDescent="0.25">
      <c r="A3007">
        <v>3000</v>
      </c>
      <c r="B3007">
        <v>0.8159330160837206</v>
      </c>
    </row>
    <row r="3008" spans="1:2" x14ac:dyDescent="0.25">
      <c r="A3008">
        <v>3001</v>
      </c>
      <c r="B3008">
        <v>1.0520446617526682</v>
      </c>
    </row>
    <row r="3009" spans="1:2" x14ac:dyDescent="0.25">
      <c r="A3009">
        <v>3002</v>
      </c>
      <c r="B3009">
        <v>4.2774734030807471</v>
      </c>
    </row>
    <row r="3010" spans="1:2" x14ac:dyDescent="0.25">
      <c r="A3010">
        <v>3003</v>
      </c>
      <c r="B3010">
        <v>2.4899922972581274</v>
      </c>
    </row>
    <row r="3011" spans="1:2" x14ac:dyDescent="0.25">
      <c r="A3011">
        <v>3004</v>
      </c>
      <c r="B3011">
        <v>2.6588717319894402</v>
      </c>
    </row>
    <row r="3012" spans="1:2" x14ac:dyDescent="0.25">
      <c r="A3012">
        <v>3005</v>
      </c>
      <c r="B3012">
        <v>3.8791461956130897</v>
      </c>
    </row>
    <row r="3013" spans="1:2" x14ac:dyDescent="0.25">
      <c r="A3013">
        <v>3006</v>
      </c>
      <c r="B3013">
        <v>2.3455157145689594</v>
      </c>
    </row>
    <row r="3014" spans="1:2" x14ac:dyDescent="0.25">
      <c r="A3014">
        <v>3007</v>
      </c>
      <c r="B3014">
        <v>2.0780691473487396</v>
      </c>
    </row>
    <row r="3015" spans="1:2" x14ac:dyDescent="0.25">
      <c r="A3015">
        <v>3008</v>
      </c>
      <c r="B3015">
        <v>7.430406185597116E-2</v>
      </c>
    </row>
    <row r="3016" spans="1:2" x14ac:dyDescent="0.25">
      <c r="A3016">
        <v>3009</v>
      </c>
      <c r="B3016">
        <v>1.2331626247754248</v>
      </c>
    </row>
    <row r="3017" spans="1:2" x14ac:dyDescent="0.25">
      <c r="A3017">
        <v>3010</v>
      </c>
      <c r="B3017">
        <v>1.6811047715001259</v>
      </c>
    </row>
    <row r="3018" spans="1:2" x14ac:dyDescent="0.25">
      <c r="A3018">
        <v>3011</v>
      </c>
      <c r="B3018">
        <v>3.3900592038846686</v>
      </c>
    </row>
    <row r="3019" spans="1:2" x14ac:dyDescent="0.25">
      <c r="A3019">
        <v>3012</v>
      </c>
      <c r="B3019">
        <v>1.8454840617048416</v>
      </c>
    </row>
    <row r="3020" spans="1:2" x14ac:dyDescent="0.25">
      <c r="A3020">
        <v>3013</v>
      </c>
      <c r="B3020">
        <v>2.5095808502677435</v>
      </c>
    </row>
    <row r="3021" spans="1:2" x14ac:dyDescent="0.25">
      <c r="A3021">
        <v>3014</v>
      </c>
      <c r="B3021">
        <v>1.0149922692494053</v>
      </c>
    </row>
    <row r="3022" spans="1:2" x14ac:dyDescent="0.25">
      <c r="A3022">
        <v>3015</v>
      </c>
      <c r="B3022">
        <v>1.4606065912469495</v>
      </c>
    </row>
    <row r="3023" spans="1:2" x14ac:dyDescent="0.25">
      <c r="A3023">
        <v>3016</v>
      </c>
      <c r="B3023">
        <v>0.45460022605124739</v>
      </c>
    </row>
    <row r="3024" spans="1:2" x14ac:dyDescent="0.25">
      <c r="A3024">
        <v>3017</v>
      </c>
      <c r="B3024">
        <v>8.652152352341691E-2</v>
      </c>
    </row>
    <row r="3025" spans="1:2" x14ac:dyDescent="0.25">
      <c r="A3025">
        <v>3018</v>
      </c>
      <c r="B3025">
        <v>2.1981842853246789</v>
      </c>
    </row>
    <row r="3026" spans="1:2" x14ac:dyDescent="0.25">
      <c r="A3026">
        <v>3019</v>
      </c>
      <c r="B3026">
        <v>1.8337585876707283</v>
      </c>
    </row>
    <row r="3027" spans="1:2" x14ac:dyDescent="0.25">
      <c r="A3027">
        <v>3020</v>
      </c>
      <c r="B3027">
        <v>2.8057322067762223</v>
      </c>
    </row>
    <row r="3028" spans="1:2" x14ac:dyDescent="0.25">
      <c r="A3028">
        <v>3021</v>
      </c>
      <c r="B3028">
        <v>2.8780467072425182</v>
      </c>
    </row>
    <row r="3029" spans="1:2" x14ac:dyDescent="0.25">
      <c r="A3029">
        <v>3022</v>
      </c>
      <c r="B3029">
        <v>3.5990444634287937</v>
      </c>
    </row>
    <row r="3030" spans="1:2" x14ac:dyDescent="0.25">
      <c r="A3030">
        <v>3023</v>
      </c>
      <c r="B3030">
        <v>3.9123590649816711</v>
      </c>
    </row>
    <row r="3031" spans="1:2" x14ac:dyDescent="0.25">
      <c r="A3031">
        <v>3024</v>
      </c>
      <c r="B3031">
        <v>0.97646426353320281</v>
      </c>
    </row>
    <row r="3032" spans="1:2" x14ac:dyDescent="0.25">
      <c r="A3032">
        <v>3025</v>
      </c>
      <c r="B3032">
        <v>2.8425106770050577</v>
      </c>
    </row>
    <row r="3033" spans="1:2" x14ac:dyDescent="0.25">
      <c r="A3033">
        <v>3026</v>
      </c>
      <c r="B3033">
        <v>0.18808896356088023</v>
      </c>
    </row>
    <row r="3034" spans="1:2" x14ac:dyDescent="0.25">
      <c r="A3034">
        <v>3027</v>
      </c>
      <c r="B3034">
        <v>2.7290042566790884</v>
      </c>
    </row>
    <row r="3035" spans="1:2" x14ac:dyDescent="0.25">
      <c r="A3035">
        <v>3028</v>
      </c>
      <c r="B3035">
        <v>8.6001040569748E-2</v>
      </c>
    </row>
    <row r="3036" spans="1:2" x14ac:dyDescent="0.25">
      <c r="A3036">
        <v>3029</v>
      </c>
      <c r="B3036">
        <v>-0.22528446734788288</v>
      </c>
    </row>
    <row r="3037" spans="1:2" x14ac:dyDescent="0.25">
      <c r="A3037">
        <v>3030</v>
      </c>
      <c r="B3037">
        <v>1.7874871687785399</v>
      </c>
    </row>
    <row r="3038" spans="1:2" x14ac:dyDescent="0.25">
      <c r="A3038">
        <v>3031</v>
      </c>
      <c r="B3038">
        <v>3.9075541942802157</v>
      </c>
    </row>
    <row r="3039" spans="1:2" x14ac:dyDescent="0.25">
      <c r="A3039">
        <v>3032</v>
      </c>
      <c r="B3039">
        <v>1.9809811184494195</v>
      </c>
    </row>
    <row r="3040" spans="1:2" x14ac:dyDescent="0.25">
      <c r="A3040">
        <v>3033</v>
      </c>
      <c r="B3040">
        <v>1.2234479307776787</v>
      </c>
    </row>
    <row r="3041" spans="1:2" x14ac:dyDescent="0.25">
      <c r="A3041">
        <v>3034</v>
      </c>
      <c r="B3041">
        <v>4.5521969884105555</v>
      </c>
    </row>
    <row r="3042" spans="1:2" x14ac:dyDescent="0.25">
      <c r="A3042">
        <v>3035</v>
      </c>
      <c r="B3042">
        <v>3.2967996095663947</v>
      </c>
    </row>
    <row r="3043" spans="1:2" x14ac:dyDescent="0.25">
      <c r="A3043">
        <v>3036</v>
      </c>
      <c r="B3043">
        <v>-0.24335737386332745</v>
      </c>
    </row>
    <row r="3044" spans="1:2" x14ac:dyDescent="0.25">
      <c r="A3044">
        <v>3037</v>
      </c>
      <c r="B3044">
        <v>2.4650056509070284</v>
      </c>
    </row>
    <row r="3045" spans="1:2" x14ac:dyDescent="0.25">
      <c r="A3045">
        <v>3038</v>
      </c>
      <c r="B3045">
        <v>0.95276768585903826</v>
      </c>
    </row>
    <row r="3046" spans="1:2" x14ac:dyDescent="0.25">
      <c r="A3046">
        <v>3039</v>
      </c>
      <c r="B3046">
        <v>0.83431864347118667</v>
      </c>
    </row>
    <row r="3047" spans="1:2" x14ac:dyDescent="0.25">
      <c r="A3047">
        <v>3040</v>
      </c>
      <c r="B3047">
        <v>1.710464605274606</v>
      </c>
    </row>
    <row r="3048" spans="1:2" x14ac:dyDescent="0.25">
      <c r="A3048">
        <v>3041</v>
      </c>
      <c r="B3048">
        <v>3.1776869481659586</v>
      </c>
    </row>
    <row r="3049" spans="1:2" x14ac:dyDescent="0.25">
      <c r="A3049">
        <v>3042</v>
      </c>
      <c r="B3049">
        <v>0.84209755288579369</v>
      </c>
    </row>
    <row r="3050" spans="1:2" x14ac:dyDescent="0.25">
      <c r="A3050">
        <v>3043</v>
      </c>
      <c r="B3050">
        <v>1.8737006954445492</v>
      </c>
    </row>
    <row r="3051" spans="1:2" x14ac:dyDescent="0.25">
      <c r="A3051">
        <v>3044</v>
      </c>
      <c r="B3051">
        <v>3.0454444100586486</v>
      </c>
    </row>
    <row r="3052" spans="1:2" x14ac:dyDescent="0.25">
      <c r="A3052">
        <v>3045</v>
      </c>
      <c r="B3052">
        <v>2.2906327119466448</v>
      </c>
    </row>
    <row r="3053" spans="1:2" x14ac:dyDescent="0.25">
      <c r="A3053">
        <v>3046</v>
      </c>
      <c r="B3053">
        <v>-8.0907707134910023E-2</v>
      </c>
    </row>
    <row r="3054" spans="1:2" x14ac:dyDescent="0.25">
      <c r="A3054">
        <v>3047</v>
      </c>
      <c r="B3054">
        <v>2.1363051058667129</v>
      </c>
    </row>
    <row r="3055" spans="1:2" x14ac:dyDescent="0.25">
      <c r="A3055">
        <v>3048</v>
      </c>
      <c r="B3055">
        <v>1.0416172234026997</v>
      </c>
    </row>
    <row r="3056" spans="1:2" x14ac:dyDescent="0.25">
      <c r="A3056">
        <v>3049</v>
      </c>
      <c r="B3056">
        <v>2.4974357585477596</v>
      </c>
    </row>
    <row r="3057" spans="1:2" x14ac:dyDescent="0.25">
      <c r="A3057">
        <v>3050</v>
      </c>
      <c r="B3057">
        <v>0.84450082941692228</v>
      </c>
    </row>
    <row r="3058" spans="1:2" x14ac:dyDescent="0.25">
      <c r="A3058">
        <v>3051</v>
      </c>
      <c r="B3058">
        <v>-1.1647158964878628</v>
      </c>
    </row>
    <row r="3059" spans="1:2" x14ac:dyDescent="0.25">
      <c r="A3059">
        <v>3052</v>
      </c>
      <c r="B3059">
        <v>2.9013795904385469</v>
      </c>
    </row>
    <row r="3060" spans="1:2" x14ac:dyDescent="0.25">
      <c r="A3060">
        <v>3053</v>
      </c>
      <c r="B3060">
        <v>0.34749771215562664</v>
      </c>
    </row>
    <row r="3061" spans="1:2" x14ac:dyDescent="0.25">
      <c r="A3061">
        <v>3054</v>
      </c>
      <c r="B3061">
        <v>2.1490991067450036</v>
      </c>
    </row>
    <row r="3062" spans="1:2" x14ac:dyDescent="0.25">
      <c r="A3062">
        <v>3055</v>
      </c>
      <c r="B3062">
        <v>3.7517002624134372</v>
      </c>
    </row>
    <row r="3063" spans="1:2" x14ac:dyDescent="0.25">
      <c r="A3063">
        <v>3056</v>
      </c>
      <c r="B3063">
        <v>2.0307963092060191</v>
      </c>
    </row>
    <row r="3064" spans="1:2" x14ac:dyDescent="0.25">
      <c r="A3064">
        <v>3057</v>
      </c>
      <c r="B3064">
        <v>2.0734235908300169</v>
      </c>
    </row>
    <row r="3065" spans="1:2" x14ac:dyDescent="0.25">
      <c r="A3065">
        <v>3058</v>
      </c>
      <c r="B3065">
        <v>2.4082212538938652</v>
      </c>
    </row>
    <row r="3066" spans="1:2" x14ac:dyDescent="0.25">
      <c r="A3066">
        <v>3059</v>
      </c>
      <c r="B3066">
        <v>-3.3606778210994115E-2</v>
      </c>
    </row>
    <row r="3067" spans="1:2" x14ac:dyDescent="0.25">
      <c r="A3067">
        <v>3060</v>
      </c>
      <c r="B3067">
        <v>3.2963135381276212</v>
      </c>
    </row>
    <row r="3068" spans="1:2" x14ac:dyDescent="0.25">
      <c r="A3068">
        <v>3061</v>
      </c>
      <c r="B3068">
        <v>2.830652943275727</v>
      </c>
    </row>
    <row r="3069" spans="1:2" x14ac:dyDescent="0.25">
      <c r="A3069">
        <v>3062</v>
      </c>
      <c r="B3069">
        <v>2.2773675291360171</v>
      </c>
    </row>
    <row r="3070" spans="1:2" x14ac:dyDescent="0.25">
      <c r="A3070">
        <v>3063</v>
      </c>
      <c r="B3070">
        <v>0.82166190078880441</v>
      </c>
    </row>
    <row r="3071" spans="1:2" x14ac:dyDescent="0.25">
      <c r="A3071">
        <v>3064</v>
      </c>
      <c r="B3071">
        <v>-0.18855824039097469</v>
      </c>
    </row>
    <row r="3072" spans="1:2" x14ac:dyDescent="0.25">
      <c r="A3072">
        <v>3065</v>
      </c>
      <c r="B3072">
        <v>3.8893712051140668</v>
      </c>
    </row>
    <row r="3073" spans="1:2" x14ac:dyDescent="0.25">
      <c r="A3073">
        <v>3066</v>
      </c>
      <c r="B3073">
        <v>0.82230900227908621</v>
      </c>
    </row>
    <row r="3074" spans="1:2" x14ac:dyDescent="0.25">
      <c r="A3074">
        <v>3067</v>
      </c>
      <c r="B3074">
        <v>-8.2054025261483643E-2</v>
      </c>
    </row>
    <row r="3075" spans="1:2" x14ac:dyDescent="0.25">
      <c r="A3075">
        <v>3068</v>
      </c>
      <c r="B3075">
        <v>0.63862158636261035</v>
      </c>
    </row>
    <row r="3076" spans="1:2" x14ac:dyDescent="0.25">
      <c r="A3076">
        <v>3069</v>
      </c>
      <c r="B3076">
        <v>1.6394476680873569</v>
      </c>
    </row>
    <row r="3077" spans="1:2" x14ac:dyDescent="0.25">
      <c r="A3077">
        <v>3070</v>
      </c>
      <c r="B3077">
        <v>-9.9305281500188025E-2</v>
      </c>
    </row>
    <row r="3078" spans="1:2" x14ac:dyDescent="0.25">
      <c r="A3078">
        <v>3071</v>
      </c>
      <c r="B3078">
        <v>3.331478008791307</v>
      </c>
    </row>
    <row r="3079" spans="1:2" x14ac:dyDescent="0.25">
      <c r="A3079">
        <v>3072</v>
      </c>
      <c r="B3079">
        <v>1.3317403659297893</v>
      </c>
    </row>
    <row r="3080" spans="1:2" x14ac:dyDescent="0.25">
      <c r="A3080">
        <v>3073</v>
      </c>
      <c r="B3080">
        <v>1.8432822440443584</v>
      </c>
    </row>
    <row r="3081" spans="1:2" x14ac:dyDescent="0.25">
      <c r="A3081">
        <v>3074</v>
      </c>
      <c r="B3081">
        <v>3.2219194355263152</v>
      </c>
    </row>
    <row r="3082" spans="1:2" x14ac:dyDescent="0.25">
      <c r="A3082">
        <v>3075</v>
      </c>
      <c r="B3082">
        <v>2.0139698070803482</v>
      </c>
    </row>
    <row r="3083" spans="1:2" x14ac:dyDescent="0.25">
      <c r="A3083">
        <v>3076</v>
      </c>
      <c r="B3083">
        <v>2.118649698383972</v>
      </c>
    </row>
    <row r="3084" spans="1:2" x14ac:dyDescent="0.25">
      <c r="A3084">
        <v>3077</v>
      </c>
      <c r="B3084">
        <v>2.1693933993995835</v>
      </c>
    </row>
    <row r="3085" spans="1:2" x14ac:dyDescent="0.25">
      <c r="A3085">
        <v>3078</v>
      </c>
      <c r="B3085">
        <v>2.8694830896068622</v>
      </c>
    </row>
    <row r="3086" spans="1:2" x14ac:dyDescent="0.25">
      <c r="A3086">
        <v>3079</v>
      </c>
      <c r="B3086">
        <v>0.95620775824463322</v>
      </c>
    </row>
    <row r="3087" spans="1:2" x14ac:dyDescent="0.25">
      <c r="A3087">
        <v>3080</v>
      </c>
      <c r="B3087">
        <v>1.4870325789058028</v>
      </c>
    </row>
    <row r="3088" spans="1:2" x14ac:dyDescent="0.25">
      <c r="A3088">
        <v>3081</v>
      </c>
      <c r="B3088">
        <v>2.3897509643068453</v>
      </c>
    </row>
    <row r="3089" spans="1:2" x14ac:dyDescent="0.25">
      <c r="A3089">
        <v>3082</v>
      </c>
      <c r="B3089">
        <v>1.2738856516491053</v>
      </c>
    </row>
    <row r="3090" spans="1:2" x14ac:dyDescent="0.25">
      <c r="A3090">
        <v>3083</v>
      </c>
      <c r="B3090">
        <v>2.3535127370108091</v>
      </c>
    </row>
    <row r="3091" spans="1:2" x14ac:dyDescent="0.25">
      <c r="A3091">
        <v>3084</v>
      </c>
      <c r="B3091">
        <v>1.9140143186661793</v>
      </c>
    </row>
    <row r="3092" spans="1:2" x14ac:dyDescent="0.25">
      <c r="A3092">
        <v>3085</v>
      </c>
      <c r="B3092">
        <v>0.31424709404310547</v>
      </c>
    </row>
    <row r="3093" spans="1:2" x14ac:dyDescent="0.25">
      <c r="A3093">
        <v>3086</v>
      </c>
      <c r="B3093">
        <v>2.7684669942305957</v>
      </c>
    </row>
    <row r="3094" spans="1:2" x14ac:dyDescent="0.25">
      <c r="A3094">
        <v>3087</v>
      </c>
      <c r="B3094">
        <v>1.1577271991514748</v>
      </c>
    </row>
    <row r="3095" spans="1:2" x14ac:dyDescent="0.25">
      <c r="A3095">
        <v>3088</v>
      </c>
      <c r="B3095">
        <v>1.1080217113483499</v>
      </c>
    </row>
    <row r="3096" spans="1:2" x14ac:dyDescent="0.25">
      <c r="A3096">
        <v>3089</v>
      </c>
      <c r="B3096">
        <v>-0.19158373903481252</v>
      </c>
    </row>
    <row r="3097" spans="1:2" x14ac:dyDescent="0.25">
      <c r="A3097">
        <v>3090</v>
      </c>
      <c r="B3097">
        <v>3.6763652700282567</v>
      </c>
    </row>
    <row r="3098" spans="1:2" x14ac:dyDescent="0.25">
      <c r="A3098">
        <v>3091</v>
      </c>
      <c r="B3098">
        <v>3.4348844369307185</v>
      </c>
    </row>
    <row r="3099" spans="1:2" x14ac:dyDescent="0.25">
      <c r="A3099">
        <v>3092</v>
      </c>
      <c r="B3099">
        <v>1.1580759910137561</v>
      </c>
    </row>
    <row r="3100" spans="1:2" x14ac:dyDescent="0.25">
      <c r="A3100">
        <v>3093</v>
      </c>
      <c r="B3100">
        <v>1.9601571939967408</v>
      </c>
    </row>
    <row r="3101" spans="1:2" x14ac:dyDescent="0.25">
      <c r="A3101">
        <v>3094</v>
      </c>
      <c r="B3101">
        <v>0.67461121176460193</v>
      </c>
    </row>
    <row r="3102" spans="1:2" x14ac:dyDescent="0.25">
      <c r="A3102">
        <v>3095</v>
      </c>
      <c r="B3102">
        <v>4.1532715016096109</v>
      </c>
    </row>
    <row r="3103" spans="1:2" x14ac:dyDescent="0.25">
      <c r="A3103">
        <v>3096</v>
      </c>
      <c r="B3103">
        <v>3.1259827154871456</v>
      </c>
    </row>
    <row r="3104" spans="1:2" x14ac:dyDescent="0.25">
      <c r="A3104">
        <v>3097</v>
      </c>
      <c r="B3104">
        <v>1.1581272494844976</v>
      </c>
    </row>
    <row r="3105" spans="1:2" x14ac:dyDescent="0.25">
      <c r="A3105">
        <v>3098</v>
      </c>
      <c r="B3105">
        <v>1.1575507095006339</v>
      </c>
    </row>
    <row r="3106" spans="1:2" x14ac:dyDescent="0.25">
      <c r="A3106">
        <v>3099</v>
      </c>
      <c r="B3106">
        <v>0.84731054479655987</v>
      </c>
    </row>
    <row r="3107" spans="1:2" x14ac:dyDescent="0.25">
      <c r="A3107">
        <v>3100</v>
      </c>
      <c r="B3107">
        <v>0.54558356263809293</v>
      </c>
    </row>
    <row r="3108" spans="1:2" x14ac:dyDescent="0.25">
      <c r="A3108">
        <v>3101</v>
      </c>
      <c r="B3108">
        <v>2.7916272195517555</v>
      </c>
    </row>
    <row r="3109" spans="1:2" x14ac:dyDescent="0.25">
      <c r="A3109">
        <v>3102</v>
      </c>
      <c r="B3109">
        <v>0.49043490054891858</v>
      </c>
    </row>
    <row r="3110" spans="1:2" x14ac:dyDescent="0.25">
      <c r="A3110">
        <v>3103</v>
      </c>
      <c r="B3110">
        <v>4.8642150688655263</v>
      </c>
    </row>
    <row r="3111" spans="1:2" x14ac:dyDescent="0.25">
      <c r="A3111">
        <v>3104</v>
      </c>
      <c r="B3111">
        <v>1.2151103903191403</v>
      </c>
    </row>
    <row r="3112" spans="1:2" x14ac:dyDescent="0.25">
      <c r="A3112">
        <v>3105</v>
      </c>
      <c r="B3112">
        <v>2.099511627892491</v>
      </c>
    </row>
    <row r="3113" spans="1:2" x14ac:dyDescent="0.25">
      <c r="A3113">
        <v>3106</v>
      </c>
      <c r="B3113">
        <v>1.2840278937520373</v>
      </c>
    </row>
    <row r="3114" spans="1:2" x14ac:dyDescent="0.25">
      <c r="A3114">
        <v>3107</v>
      </c>
      <c r="B3114">
        <v>1.802090289699513</v>
      </c>
    </row>
    <row r="3115" spans="1:2" x14ac:dyDescent="0.25">
      <c r="A3115">
        <v>3108</v>
      </c>
      <c r="B3115">
        <v>0.1210808137564745</v>
      </c>
    </row>
    <row r="3116" spans="1:2" x14ac:dyDescent="0.25">
      <c r="A3116">
        <v>3109</v>
      </c>
      <c r="B3116">
        <v>3.3884957807177778</v>
      </c>
    </row>
    <row r="3117" spans="1:2" x14ac:dyDescent="0.25">
      <c r="A3117">
        <v>3110</v>
      </c>
      <c r="B3117">
        <v>2.0218788563218473</v>
      </c>
    </row>
    <row r="3118" spans="1:2" x14ac:dyDescent="0.25">
      <c r="A3118">
        <v>3111</v>
      </c>
      <c r="B3118">
        <v>0.90619260370343357</v>
      </c>
    </row>
    <row r="3119" spans="1:2" x14ac:dyDescent="0.25">
      <c r="A3119">
        <v>3112</v>
      </c>
      <c r="B3119">
        <v>7.6709974767197542E-2</v>
      </c>
    </row>
    <row r="3120" spans="1:2" x14ac:dyDescent="0.25">
      <c r="A3120">
        <v>3113</v>
      </c>
      <c r="B3120">
        <v>2.4874759070974268</v>
      </c>
    </row>
    <row r="3121" spans="1:2" x14ac:dyDescent="0.25">
      <c r="A3121">
        <v>3114</v>
      </c>
      <c r="B3121">
        <v>0.37285431596103136</v>
      </c>
    </row>
    <row r="3122" spans="1:2" x14ac:dyDescent="0.25">
      <c r="A3122">
        <v>3115</v>
      </c>
      <c r="B3122">
        <v>1.705362785255033</v>
      </c>
    </row>
    <row r="3123" spans="1:2" x14ac:dyDescent="0.25">
      <c r="A3123">
        <v>3116</v>
      </c>
      <c r="B3123">
        <v>1.522603347036275</v>
      </c>
    </row>
    <row r="3124" spans="1:2" x14ac:dyDescent="0.25">
      <c r="A3124">
        <v>3117</v>
      </c>
      <c r="B3124">
        <v>2.0441034662323707</v>
      </c>
    </row>
    <row r="3125" spans="1:2" x14ac:dyDescent="0.25">
      <c r="A3125">
        <v>3118</v>
      </c>
      <c r="B3125">
        <v>0.67934927243045262</v>
      </c>
    </row>
    <row r="3126" spans="1:2" x14ac:dyDescent="0.25">
      <c r="A3126">
        <v>3119</v>
      </c>
      <c r="B3126">
        <v>2.6857328449380193</v>
      </c>
    </row>
    <row r="3127" spans="1:2" x14ac:dyDescent="0.25">
      <c r="A3127">
        <v>3120</v>
      </c>
      <c r="B3127">
        <v>0.9490396192703785</v>
      </c>
    </row>
    <row r="3128" spans="1:2" x14ac:dyDescent="0.25">
      <c r="A3128">
        <v>3121</v>
      </c>
      <c r="B3128">
        <v>0.93759291597050909</v>
      </c>
    </row>
    <row r="3129" spans="1:2" x14ac:dyDescent="0.25">
      <c r="A3129">
        <v>3122</v>
      </c>
      <c r="B3129">
        <v>2.4443050519443683</v>
      </c>
    </row>
    <row r="3130" spans="1:2" x14ac:dyDescent="0.25">
      <c r="A3130">
        <v>3123</v>
      </c>
      <c r="B3130">
        <v>1.2934540919170749</v>
      </c>
    </row>
    <row r="3131" spans="1:2" x14ac:dyDescent="0.25">
      <c r="A3131">
        <v>3124</v>
      </c>
      <c r="B3131">
        <v>4.03208356332095</v>
      </c>
    </row>
    <row r="3132" spans="1:2" x14ac:dyDescent="0.25">
      <c r="A3132">
        <v>3125</v>
      </c>
      <c r="B3132">
        <v>8.3409723082713993E-2</v>
      </c>
    </row>
    <row r="3133" spans="1:2" x14ac:dyDescent="0.25">
      <c r="A3133">
        <v>3126</v>
      </c>
      <c r="B3133">
        <v>1.9117701305774413</v>
      </c>
    </row>
    <row r="3134" spans="1:2" x14ac:dyDescent="0.25">
      <c r="A3134">
        <v>3127</v>
      </c>
      <c r="B3134">
        <v>2.0410264191102834</v>
      </c>
    </row>
    <row r="3135" spans="1:2" x14ac:dyDescent="0.25">
      <c r="A3135">
        <v>3128</v>
      </c>
      <c r="B3135">
        <v>-0.53683930562864868</v>
      </c>
    </row>
    <row r="3136" spans="1:2" x14ac:dyDescent="0.25">
      <c r="A3136">
        <v>3129</v>
      </c>
      <c r="B3136">
        <v>3.3582823183375012</v>
      </c>
    </row>
    <row r="3137" spans="1:2" x14ac:dyDescent="0.25">
      <c r="A3137">
        <v>3130</v>
      </c>
      <c r="B3137">
        <v>2.4410012202546318</v>
      </c>
    </row>
    <row r="3138" spans="1:2" x14ac:dyDescent="0.25">
      <c r="A3138">
        <v>3131</v>
      </c>
      <c r="B3138">
        <v>1.4744206155040855</v>
      </c>
    </row>
    <row r="3139" spans="1:2" x14ac:dyDescent="0.25">
      <c r="A3139">
        <v>3132</v>
      </c>
      <c r="B3139">
        <v>3.5286158575700375</v>
      </c>
    </row>
    <row r="3140" spans="1:2" x14ac:dyDescent="0.25">
      <c r="A3140">
        <v>3133</v>
      </c>
      <c r="B3140">
        <v>2.0034895162030324</v>
      </c>
    </row>
    <row r="3141" spans="1:2" x14ac:dyDescent="0.25">
      <c r="A3141">
        <v>3134</v>
      </c>
      <c r="B3141">
        <v>1.6425165067284142</v>
      </c>
    </row>
    <row r="3142" spans="1:2" x14ac:dyDescent="0.25">
      <c r="A3142">
        <v>3135</v>
      </c>
      <c r="B3142">
        <v>1.30498000076155</v>
      </c>
    </row>
    <row r="3143" spans="1:2" x14ac:dyDescent="0.25">
      <c r="A3143">
        <v>3136</v>
      </c>
      <c r="B3143">
        <v>1.0358874028172109</v>
      </c>
    </row>
    <row r="3144" spans="1:2" x14ac:dyDescent="0.25">
      <c r="A3144">
        <v>3137</v>
      </c>
      <c r="B3144">
        <v>2.1622119119288534</v>
      </c>
    </row>
    <row r="3145" spans="1:2" x14ac:dyDescent="0.25">
      <c r="A3145">
        <v>3138</v>
      </c>
      <c r="B3145">
        <v>0.52396191032148298</v>
      </c>
    </row>
    <row r="3146" spans="1:2" x14ac:dyDescent="0.25">
      <c r="A3146">
        <v>3139</v>
      </c>
      <c r="B3146">
        <v>3.1373067012079883</v>
      </c>
    </row>
    <row r="3147" spans="1:2" x14ac:dyDescent="0.25">
      <c r="A3147">
        <v>3140</v>
      </c>
      <c r="B3147">
        <v>1.3295708377720312</v>
      </c>
    </row>
    <row r="3148" spans="1:2" x14ac:dyDescent="0.25">
      <c r="A3148">
        <v>3141</v>
      </c>
      <c r="B3148">
        <v>1.4365190967216186</v>
      </c>
    </row>
    <row r="3149" spans="1:2" x14ac:dyDescent="0.25">
      <c r="A3149">
        <v>3142</v>
      </c>
      <c r="B3149">
        <v>4.9649655207396668</v>
      </c>
    </row>
    <row r="3150" spans="1:2" x14ac:dyDescent="0.25">
      <c r="A3150">
        <v>3143</v>
      </c>
      <c r="B3150">
        <v>2.8372058146606118</v>
      </c>
    </row>
    <row r="3151" spans="1:2" x14ac:dyDescent="0.25">
      <c r="A3151">
        <v>3144</v>
      </c>
      <c r="B3151">
        <v>2.6275184341553506</v>
      </c>
    </row>
    <row r="3152" spans="1:2" x14ac:dyDescent="0.25">
      <c r="A3152">
        <v>3145</v>
      </c>
      <c r="B3152">
        <v>2.9771582636944616</v>
      </c>
    </row>
    <row r="3153" spans="1:2" x14ac:dyDescent="0.25">
      <c r="A3153">
        <v>3146</v>
      </c>
      <c r="B3153">
        <v>1.3215304802420955</v>
      </c>
    </row>
    <row r="3154" spans="1:2" x14ac:dyDescent="0.25">
      <c r="A3154">
        <v>3147</v>
      </c>
      <c r="B3154">
        <v>2.3869467398271338</v>
      </c>
    </row>
    <row r="3155" spans="1:2" x14ac:dyDescent="0.25">
      <c r="A3155">
        <v>3148</v>
      </c>
      <c r="B3155">
        <v>3.1535829161336881</v>
      </c>
    </row>
    <row r="3156" spans="1:2" x14ac:dyDescent="0.25">
      <c r="A3156">
        <v>3149</v>
      </c>
      <c r="B3156">
        <v>0.83171054253415666</v>
      </c>
    </row>
    <row r="3157" spans="1:2" x14ac:dyDescent="0.25">
      <c r="A3157">
        <v>3150</v>
      </c>
      <c r="B3157">
        <v>1.9177319104578114</v>
      </c>
    </row>
    <row r="3158" spans="1:2" x14ac:dyDescent="0.25">
      <c r="A3158">
        <v>3151</v>
      </c>
      <c r="B3158">
        <v>1.6662524802548753</v>
      </c>
    </row>
    <row r="3159" spans="1:2" x14ac:dyDescent="0.25">
      <c r="A3159">
        <v>3152</v>
      </c>
      <c r="B3159">
        <v>4.3453145487857157</v>
      </c>
    </row>
    <row r="3160" spans="1:2" x14ac:dyDescent="0.25">
      <c r="A3160">
        <v>3153</v>
      </c>
      <c r="B3160">
        <v>0.81648028578675858</v>
      </c>
    </row>
    <row r="3161" spans="1:2" x14ac:dyDescent="0.25">
      <c r="A3161">
        <v>3154</v>
      </c>
      <c r="B3161">
        <v>-3.4377115547665982E-2</v>
      </c>
    </row>
    <row r="3162" spans="1:2" x14ac:dyDescent="0.25">
      <c r="A3162">
        <v>3155</v>
      </c>
      <c r="B3162">
        <v>0.51098521349942239</v>
      </c>
    </row>
    <row r="3163" spans="1:2" x14ac:dyDescent="0.25">
      <c r="A3163">
        <v>3156</v>
      </c>
      <c r="B3163">
        <v>1.9215226713786477</v>
      </c>
    </row>
    <row r="3164" spans="1:2" x14ac:dyDescent="0.25">
      <c r="A3164">
        <v>3157</v>
      </c>
      <c r="B3164">
        <v>1.5824332926733924</v>
      </c>
    </row>
    <row r="3165" spans="1:2" x14ac:dyDescent="0.25">
      <c r="A3165">
        <v>3158</v>
      </c>
      <c r="B3165">
        <v>0.82279025133480488</v>
      </c>
    </row>
    <row r="3166" spans="1:2" x14ac:dyDescent="0.25">
      <c r="A3166">
        <v>3159</v>
      </c>
      <c r="B3166">
        <v>-0.34942623926654504</v>
      </c>
    </row>
    <row r="3167" spans="1:2" x14ac:dyDescent="0.25">
      <c r="A3167">
        <v>3160</v>
      </c>
      <c r="B3167">
        <v>4.1831539200122236</v>
      </c>
    </row>
    <row r="3168" spans="1:2" x14ac:dyDescent="0.25">
      <c r="A3168">
        <v>3161</v>
      </c>
      <c r="B3168">
        <v>2.3473724339870903</v>
      </c>
    </row>
    <row r="3169" spans="1:2" x14ac:dyDescent="0.25">
      <c r="A3169">
        <v>3162</v>
      </c>
      <c r="B3169">
        <v>3.4443837944935716</v>
      </c>
    </row>
    <row r="3170" spans="1:2" x14ac:dyDescent="0.25">
      <c r="A3170">
        <v>3163</v>
      </c>
      <c r="B3170">
        <v>4.2817592387812855</v>
      </c>
    </row>
    <row r="3171" spans="1:2" x14ac:dyDescent="0.25">
      <c r="A3171">
        <v>3164</v>
      </c>
      <c r="B3171">
        <v>1.3917801689379588</v>
      </c>
    </row>
    <row r="3172" spans="1:2" x14ac:dyDescent="0.25">
      <c r="A3172">
        <v>3165</v>
      </c>
      <c r="B3172">
        <v>2.678250061742709</v>
      </c>
    </row>
    <row r="3173" spans="1:2" x14ac:dyDescent="0.25">
      <c r="A3173">
        <v>3166</v>
      </c>
      <c r="B3173">
        <v>2.3813894890651235</v>
      </c>
    </row>
    <row r="3174" spans="1:2" x14ac:dyDescent="0.25">
      <c r="A3174">
        <v>3167</v>
      </c>
      <c r="B3174">
        <v>1.6320402716035451</v>
      </c>
    </row>
    <row r="3175" spans="1:2" x14ac:dyDescent="0.25">
      <c r="A3175">
        <v>3168</v>
      </c>
      <c r="B3175">
        <v>3.6543128100026649</v>
      </c>
    </row>
    <row r="3176" spans="1:2" x14ac:dyDescent="0.25">
      <c r="A3176">
        <v>3169</v>
      </c>
      <c r="B3176">
        <v>0.72237441268707792</v>
      </c>
    </row>
    <row r="3177" spans="1:2" x14ac:dyDescent="0.25">
      <c r="A3177">
        <v>3170</v>
      </c>
      <c r="B3177">
        <v>3.0888471541443536</v>
      </c>
    </row>
    <row r="3178" spans="1:2" x14ac:dyDescent="0.25">
      <c r="A3178">
        <v>3171</v>
      </c>
      <c r="B3178">
        <v>1.262754244541437</v>
      </c>
    </row>
    <row r="3179" spans="1:2" x14ac:dyDescent="0.25">
      <c r="A3179">
        <v>3172</v>
      </c>
      <c r="B3179">
        <v>0.72150634280978254</v>
      </c>
    </row>
    <row r="3180" spans="1:2" x14ac:dyDescent="0.25">
      <c r="A3180">
        <v>3173</v>
      </c>
      <c r="B3180">
        <v>3.3532699659851684</v>
      </c>
    </row>
    <row r="3181" spans="1:2" x14ac:dyDescent="0.25">
      <c r="A3181">
        <v>3174</v>
      </c>
      <c r="B3181">
        <v>2.2945947444096975</v>
      </c>
    </row>
    <row r="3182" spans="1:2" x14ac:dyDescent="0.25">
      <c r="A3182">
        <v>3175</v>
      </c>
      <c r="B3182">
        <v>0.78282385585205327</v>
      </c>
    </row>
    <row r="3183" spans="1:2" x14ac:dyDescent="0.25">
      <c r="A3183">
        <v>3176</v>
      </c>
      <c r="B3183">
        <v>1.5406637987002672</v>
      </c>
    </row>
    <row r="3184" spans="1:2" x14ac:dyDescent="0.25">
      <c r="A3184">
        <v>3177</v>
      </c>
      <c r="B3184">
        <v>1.7849570020453152</v>
      </c>
    </row>
    <row r="3185" spans="1:2" x14ac:dyDescent="0.25">
      <c r="A3185">
        <v>3178</v>
      </c>
      <c r="B3185">
        <v>-0.70242812275891486</v>
      </c>
    </row>
    <row r="3186" spans="1:2" x14ac:dyDescent="0.25">
      <c r="A3186">
        <v>3179</v>
      </c>
      <c r="B3186">
        <v>3.246418567171518</v>
      </c>
    </row>
    <row r="3187" spans="1:2" x14ac:dyDescent="0.25">
      <c r="A3187">
        <v>3180</v>
      </c>
      <c r="B3187">
        <v>3.3276508662417776</v>
      </c>
    </row>
    <row r="3188" spans="1:2" x14ac:dyDescent="0.25">
      <c r="A3188">
        <v>3181</v>
      </c>
      <c r="B3188">
        <v>3.6689578198413857</v>
      </c>
    </row>
    <row r="3189" spans="1:2" x14ac:dyDescent="0.25">
      <c r="A3189">
        <v>3182</v>
      </c>
      <c r="B3189">
        <v>1.4988485275414434</v>
      </c>
    </row>
    <row r="3190" spans="1:2" x14ac:dyDescent="0.25">
      <c r="A3190">
        <v>3183</v>
      </c>
      <c r="B3190">
        <v>7.9044964263170758E-3</v>
      </c>
    </row>
    <row r="3191" spans="1:2" x14ac:dyDescent="0.25">
      <c r="A3191">
        <v>3184</v>
      </c>
      <c r="B3191">
        <v>1.7772433395071781</v>
      </c>
    </row>
    <row r="3192" spans="1:2" x14ac:dyDescent="0.25">
      <c r="A3192">
        <v>3185</v>
      </c>
      <c r="B3192">
        <v>0.44398643418527817</v>
      </c>
    </row>
    <row r="3193" spans="1:2" x14ac:dyDescent="0.25">
      <c r="A3193">
        <v>3186</v>
      </c>
      <c r="B3193">
        <v>2.9869725028875727</v>
      </c>
    </row>
    <row r="3194" spans="1:2" x14ac:dyDescent="0.25">
      <c r="A3194">
        <v>3187</v>
      </c>
      <c r="B3194">
        <v>0.18537150709164529</v>
      </c>
    </row>
    <row r="3195" spans="1:2" x14ac:dyDescent="0.25">
      <c r="A3195">
        <v>3188</v>
      </c>
      <c r="B3195">
        <v>3.3444557799730781</v>
      </c>
    </row>
    <row r="3196" spans="1:2" x14ac:dyDescent="0.25">
      <c r="A3196">
        <v>3189</v>
      </c>
      <c r="B3196">
        <v>2.4196384552255519</v>
      </c>
    </row>
    <row r="3197" spans="1:2" x14ac:dyDescent="0.25">
      <c r="A3197">
        <v>3190</v>
      </c>
      <c r="B3197">
        <v>2.6165742223068431</v>
      </c>
    </row>
    <row r="3198" spans="1:2" x14ac:dyDescent="0.25">
      <c r="A3198">
        <v>3191</v>
      </c>
      <c r="B3198">
        <v>1.0770269911229846</v>
      </c>
    </row>
    <row r="3199" spans="1:2" x14ac:dyDescent="0.25">
      <c r="A3199">
        <v>3192</v>
      </c>
      <c r="B3199">
        <v>3.8422784969101786</v>
      </c>
    </row>
    <row r="3200" spans="1:2" x14ac:dyDescent="0.25">
      <c r="A3200">
        <v>3193</v>
      </c>
      <c r="B3200">
        <v>0.77031731370179268</v>
      </c>
    </row>
    <row r="3201" spans="1:2" x14ac:dyDescent="0.25">
      <c r="A3201">
        <v>3194</v>
      </c>
      <c r="B3201">
        <v>2.6608424352033064</v>
      </c>
    </row>
    <row r="3202" spans="1:2" x14ac:dyDescent="0.25">
      <c r="A3202">
        <v>3195</v>
      </c>
      <c r="B3202">
        <v>1.2637056472574162</v>
      </c>
    </row>
    <row r="3203" spans="1:2" x14ac:dyDescent="0.25">
      <c r="A3203">
        <v>3196</v>
      </c>
      <c r="B3203">
        <v>1.4972289209773952</v>
      </c>
    </row>
    <row r="3204" spans="1:2" x14ac:dyDescent="0.25">
      <c r="A3204">
        <v>3197</v>
      </c>
      <c r="B3204">
        <v>0.83019746481276635</v>
      </c>
    </row>
    <row r="3205" spans="1:2" x14ac:dyDescent="0.25">
      <c r="A3205">
        <v>3198</v>
      </c>
      <c r="B3205">
        <v>1.7200754493496131</v>
      </c>
    </row>
    <row r="3206" spans="1:2" x14ac:dyDescent="0.25">
      <c r="A3206">
        <v>3199</v>
      </c>
      <c r="B3206">
        <v>0.66463735644312472</v>
      </c>
    </row>
    <row r="3207" spans="1:2" x14ac:dyDescent="0.25">
      <c r="A3207">
        <v>3200</v>
      </c>
      <c r="B3207">
        <v>2.7579270148845714</v>
      </c>
    </row>
    <row r="3208" spans="1:2" x14ac:dyDescent="0.25">
      <c r="A3208">
        <v>3201</v>
      </c>
      <c r="B3208">
        <v>1.7965528504256107</v>
      </c>
    </row>
    <row r="3209" spans="1:2" x14ac:dyDescent="0.25">
      <c r="A3209">
        <v>3202</v>
      </c>
      <c r="B3209">
        <v>-1.2161137771737933</v>
      </c>
    </row>
    <row r="3210" spans="1:2" x14ac:dyDescent="0.25">
      <c r="A3210">
        <v>3203</v>
      </c>
      <c r="B3210">
        <v>2.2908120590546588</v>
      </c>
    </row>
    <row r="3211" spans="1:2" x14ac:dyDescent="0.25">
      <c r="A3211">
        <v>3204</v>
      </c>
      <c r="B3211">
        <v>1.6813260028947454</v>
      </c>
    </row>
    <row r="3212" spans="1:2" x14ac:dyDescent="0.25">
      <c r="A3212">
        <v>3205</v>
      </c>
      <c r="B3212">
        <v>2.0976953781968466</v>
      </c>
    </row>
    <row r="3213" spans="1:2" x14ac:dyDescent="0.25">
      <c r="A3213">
        <v>3206</v>
      </c>
      <c r="B3213">
        <v>4.472560412174829</v>
      </c>
    </row>
    <row r="3214" spans="1:2" x14ac:dyDescent="0.25">
      <c r="A3214">
        <v>3207</v>
      </c>
      <c r="B3214">
        <v>3.3158141552985461</v>
      </c>
    </row>
    <row r="3215" spans="1:2" x14ac:dyDescent="0.25">
      <c r="A3215">
        <v>3208</v>
      </c>
      <c r="B3215">
        <v>4.198805754112982</v>
      </c>
    </row>
    <row r="3216" spans="1:2" x14ac:dyDescent="0.25">
      <c r="A3216">
        <v>3209</v>
      </c>
      <c r="B3216">
        <v>0.430038291670783</v>
      </c>
    </row>
    <row r="3217" spans="1:2" x14ac:dyDescent="0.25">
      <c r="A3217">
        <v>3210</v>
      </c>
      <c r="B3217">
        <v>1.7289226481059072</v>
      </c>
    </row>
    <row r="3218" spans="1:2" x14ac:dyDescent="0.25">
      <c r="A3218">
        <v>3211</v>
      </c>
      <c r="B3218">
        <v>-0.27700867059992174</v>
      </c>
    </row>
    <row r="3219" spans="1:2" x14ac:dyDescent="0.25">
      <c r="A3219">
        <v>3212</v>
      </c>
      <c r="B3219">
        <v>1.3444499376312418</v>
      </c>
    </row>
    <row r="3220" spans="1:2" x14ac:dyDescent="0.25">
      <c r="A3220">
        <v>3213</v>
      </c>
      <c r="B3220">
        <v>2.7040841457445257</v>
      </c>
    </row>
    <row r="3221" spans="1:2" x14ac:dyDescent="0.25">
      <c r="A3221">
        <v>3214</v>
      </c>
      <c r="B3221">
        <v>5.0491582904701016E-2</v>
      </c>
    </row>
    <row r="3222" spans="1:2" x14ac:dyDescent="0.25">
      <c r="A3222">
        <v>3215</v>
      </c>
      <c r="B3222">
        <v>2.4986810552406471</v>
      </c>
    </row>
    <row r="3223" spans="1:2" x14ac:dyDescent="0.25">
      <c r="A3223">
        <v>3216</v>
      </c>
      <c r="B3223">
        <v>-0.24952865627837939</v>
      </c>
    </row>
    <row r="3224" spans="1:2" x14ac:dyDescent="0.25">
      <c r="A3224">
        <v>3217</v>
      </c>
      <c r="B3224">
        <v>2.323306139271486</v>
      </c>
    </row>
    <row r="3225" spans="1:2" x14ac:dyDescent="0.25">
      <c r="A3225">
        <v>3218</v>
      </c>
      <c r="B3225">
        <v>1.6271552576433566</v>
      </c>
    </row>
    <row r="3226" spans="1:2" x14ac:dyDescent="0.25">
      <c r="A3226">
        <v>3219</v>
      </c>
      <c r="B3226">
        <v>2.5102947413406471</v>
      </c>
    </row>
    <row r="3227" spans="1:2" x14ac:dyDescent="0.25">
      <c r="A3227">
        <v>3220</v>
      </c>
      <c r="B3227">
        <v>1.3011607032711507</v>
      </c>
    </row>
    <row r="3228" spans="1:2" x14ac:dyDescent="0.25">
      <c r="A3228">
        <v>3221</v>
      </c>
      <c r="B3228">
        <v>2.1022102050634177</v>
      </c>
    </row>
    <row r="3229" spans="1:2" x14ac:dyDescent="0.25">
      <c r="A3229">
        <v>3222</v>
      </c>
      <c r="B3229">
        <v>2.8526044522383849</v>
      </c>
    </row>
    <row r="3230" spans="1:2" x14ac:dyDescent="0.25">
      <c r="A3230">
        <v>3223</v>
      </c>
      <c r="B3230">
        <v>1.3686724944855322</v>
      </c>
    </row>
    <row r="3231" spans="1:2" x14ac:dyDescent="0.25">
      <c r="A3231">
        <v>3224</v>
      </c>
      <c r="B3231">
        <v>2.7200651262330457</v>
      </c>
    </row>
    <row r="3232" spans="1:2" x14ac:dyDescent="0.25">
      <c r="A3232">
        <v>3225</v>
      </c>
      <c r="B3232">
        <v>1.0565855917919502</v>
      </c>
    </row>
    <row r="3233" spans="1:2" x14ac:dyDescent="0.25">
      <c r="A3233">
        <v>3226</v>
      </c>
      <c r="B3233">
        <v>2.569741887943028</v>
      </c>
    </row>
    <row r="3234" spans="1:2" x14ac:dyDescent="0.25">
      <c r="A3234">
        <v>3227</v>
      </c>
      <c r="B3234">
        <v>0.34354818025151079</v>
      </c>
    </row>
    <row r="3235" spans="1:2" x14ac:dyDescent="0.25">
      <c r="A3235">
        <v>3228</v>
      </c>
      <c r="B3235">
        <v>2.3887856152227789</v>
      </c>
    </row>
    <row r="3236" spans="1:2" x14ac:dyDescent="0.25">
      <c r="A3236">
        <v>3229</v>
      </c>
      <c r="B3236">
        <v>1.5122082301572779</v>
      </c>
    </row>
    <row r="3237" spans="1:2" x14ac:dyDescent="0.25">
      <c r="A3237">
        <v>3230</v>
      </c>
      <c r="B3237">
        <v>2.6345360816873606</v>
      </c>
    </row>
    <row r="3238" spans="1:2" x14ac:dyDescent="0.25">
      <c r="A3238">
        <v>3231</v>
      </c>
      <c r="B3238">
        <v>-0.4916935759568215</v>
      </c>
    </row>
    <row r="3239" spans="1:2" x14ac:dyDescent="0.25">
      <c r="A3239">
        <v>3232</v>
      </c>
      <c r="B3239">
        <v>1.9776813478948467</v>
      </c>
    </row>
    <row r="3240" spans="1:2" x14ac:dyDescent="0.25">
      <c r="A3240">
        <v>3233</v>
      </c>
      <c r="B3240">
        <v>0.74985643931820256</v>
      </c>
    </row>
    <row r="3241" spans="1:2" x14ac:dyDescent="0.25">
      <c r="A3241">
        <v>3234</v>
      </c>
      <c r="B3241">
        <v>1.8593974199915073</v>
      </c>
    </row>
    <row r="3242" spans="1:2" x14ac:dyDescent="0.25">
      <c r="A3242">
        <v>3235</v>
      </c>
      <c r="B3242">
        <v>0.16710806306199211</v>
      </c>
    </row>
    <row r="3243" spans="1:2" x14ac:dyDescent="0.25">
      <c r="A3243">
        <v>3236</v>
      </c>
      <c r="B3243">
        <v>0.98682494666263554</v>
      </c>
    </row>
    <row r="3244" spans="1:2" x14ac:dyDescent="0.25">
      <c r="A3244">
        <v>3237</v>
      </c>
      <c r="B3244">
        <v>1.460351815189658</v>
      </c>
    </row>
    <row r="3245" spans="1:2" x14ac:dyDescent="0.25">
      <c r="A3245">
        <v>3238</v>
      </c>
      <c r="B3245">
        <v>2.5272758398523689</v>
      </c>
    </row>
    <row r="3246" spans="1:2" x14ac:dyDescent="0.25">
      <c r="A3246">
        <v>3239</v>
      </c>
      <c r="B3246">
        <v>2.4122208925122117</v>
      </c>
    </row>
    <row r="3247" spans="1:2" x14ac:dyDescent="0.25">
      <c r="A3247">
        <v>3240</v>
      </c>
      <c r="B3247">
        <v>1.08089321314214</v>
      </c>
    </row>
    <row r="3248" spans="1:2" x14ac:dyDescent="0.25">
      <c r="A3248">
        <v>3241</v>
      </c>
      <c r="B3248">
        <v>1.1677052119704805</v>
      </c>
    </row>
    <row r="3249" spans="1:2" x14ac:dyDescent="0.25">
      <c r="A3249">
        <v>3242</v>
      </c>
      <c r="B3249">
        <v>3.0700981732085992</v>
      </c>
    </row>
    <row r="3250" spans="1:2" x14ac:dyDescent="0.25">
      <c r="A3250">
        <v>3243</v>
      </c>
      <c r="B3250">
        <v>2.5946368123810011</v>
      </c>
    </row>
    <row r="3251" spans="1:2" x14ac:dyDescent="0.25">
      <c r="A3251">
        <v>3244</v>
      </c>
      <c r="B3251">
        <v>2.9725641988052578</v>
      </c>
    </row>
    <row r="3252" spans="1:2" x14ac:dyDescent="0.25">
      <c r="A3252">
        <v>3245</v>
      </c>
      <c r="B3252">
        <v>0.35146118041232688</v>
      </c>
    </row>
    <row r="3253" spans="1:2" x14ac:dyDescent="0.25">
      <c r="A3253">
        <v>3246</v>
      </c>
      <c r="B3253">
        <v>1.4860267067792867</v>
      </c>
    </row>
    <row r="3254" spans="1:2" x14ac:dyDescent="0.25">
      <c r="A3254">
        <v>3247</v>
      </c>
      <c r="B3254">
        <v>2.3199232275057371</v>
      </c>
    </row>
    <row r="3255" spans="1:2" x14ac:dyDescent="0.25">
      <c r="A3255">
        <v>3248</v>
      </c>
      <c r="B3255">
        <v>1.7196354761852788</v>
      </c>
    </row>
    <row r="3256" spans="1:2" x14ac:dyDescent="0.25">
      <c r="A3256">
        <v>3249</v>
      </c>
      <c r="B3256">
        <v>2.8940212511635286</v>
      </c>
    </row>
    <row r="3257" spans="1:2" x14ac:dyDescent="0.25">
      <c r="A3257">
        <v>3250</v>
      </c>
      <c r="B3257">
        <v>0.41861938833995471</v>
      </c>
    </row>
    <row r="3258" spans="1:2" x14ac:dyDescent="0.25">
      <c r="A3258">
        <v>3251</v>
      </c>
      <c r="B3258">
        <v>0.76073022760940701</v>
      </c>
    </row>
    <row r="3259" spans="1:2" x14ac:dyDescent="0.25">
      <c r="A3259">
        <v>3252</v>
      </c>
      <c r="B3259">
        <v>2.7684515637152352</v>
      </c>
    </row>
    <row r="3260" spans="1:2" x14ac:dyDescent="0.25">
      <c r="A3260">
        <v>3253</v>
      </c>
      <c r="B3260">
        <v>1.791820719486916</v>
      </c>
    </row>
    <row r="3261" spans="1:2" x14ac:dyDescent="0.25">
      <c r="A3261">
        <v>3254</v>
      </c>
      <c r="B3261">
        <v>0.87091222683067726</v>
      </c>
    </row>
    <row r="3262" spans="1:2" x14ac:dyDescent="0.25">
      <c r="A3262">
        <v>3255</v>
      </c>
      <c r="B3262">
        <v>2.2438865040095468</v>
      </c>
    </row>
    <row r="3263" spans="1:2" x14ac:dyDescent="0.25">
      <c r="A3263">
        <v>3256</v>
      </c>
      <c r="B3263">
        <v>1.2743199124048727</v>
      </c>
    </row>
    <row r="3264" spans="1:2" x14ac:dyDescent="0.25">
      <c r="A3264">
        <v>3257</v>
      </c>
      <c r="B3264">
        <v>0.92301955199855179</v>
      </c>
    </row>
    <row r="3265" spans="1:2" x14ac:dyDescent="0.25">
      <c r="A3265">
        <v>3258</v>
      </c>
      <c r="B3265">
        <v>2.5534760197929867</v>
      </c>
    </row>
    <row r="3266" spans="1:2" x14ac:dyDescent="0.25">
      <c r="A3266">
        <v>3259</v>
      </c>
      <c r="B3266">
        <v>1.8896674904912363</v>
      </c>
    </row>
    <row r="3267" spans="1:2" x14ac:dyDescent="0.25">
      <c r="A3267">
        <v>3260</v>
      </c>
      <c r="B3267">
        <v>1.8190837442952843</v>
      </c>
    </row>
    <row r="3268" spans="1:2" x14ac:dyDescent="0.25">
      <c r="A3268">
        <v>3261</v>
      </c>
      <c r="B3268">
        <v>0.54123991260440518</v>
      </c>
    </row>
    <row r="3269" spans="1:2" x14ac:dyDescent="0.25">
      <c r="A3269">
        <v>3262</v>
      </c>
      <c r="B3269">
        <v>1.8435227959189691</v>
      </c>
    </row>
    <row r="3270" spans="1:2" x14ac:dyDescent="0.25">
      <c r="A3270">
        <v>3263</v>
      </c>
      <c r="B3270">
        <v>2.1872302657257885</v>
      </c>
    </row>
    <row r="3271" spans="1:2" x14ac:dyDescent="0.25">
      <c r="A3271">
        <v>3264</v>
      </c>
      <c r="B3271">
        <v>1.9579660540211021</v>
      </c>
    </row>
    <row r="3272" spans="1:2" x14ac:dyDescent="0.25">
      <c r="A3272">
        <v>3265</v>
      </c>
      <c r="B3272">
        <v>2.0500545813847326</v>
      </c>
    </row>
    <row r="3273" spans="1:2" x14ac:dyDescent="0.25">
      <c r="A3273">
        <v>3266</v>
      </c>
      <c r="B3273">
        <v>3.2818144929639366</v>
      </c>
    </row>
    <row r="3274" spans="1:2" x14ac:dyDescent="0.25">
      <c r="A3274">
        <v>3267</v>
      </c>
      <c r="B3274">
        <v>0.54266139226477805</v>
      </c>
    </row>
    <row r="3275" spans="1:2" x14ac:dyDescent="0.25">
      <c r="A3275">
        <v>3268</v>
      </c>
      <c r="B3275">
        <v>1.212190926167148</v>
      </c>
    </row>
    <row r="3276" spans="1:2" x14ac:dyDescent="0.25">
      <c r="A3276">
        <v>3269</v>
      </c>
      <c r="B3276">
        <v>3.4682294884539289</v>
      </c>
    </row>
    <row r="3277" spans="1:2" x14ac:dyDescent="0.25">
      <c r="A3277">
        <v>3270</v>
      </c>
      <c r="B3277">
        <v>2.0620759091157312</v>
      </c>
    </row>
    <row r="3278" spans="1:2" x14ac:dyDescent="0.25">
      <c r="A3278">
        <v>3271</v>
      </c>
      <c r="B3278">
        <v>0.49160349113464874</v>
      </c>
    </row>
    <row r="3279" spans="1:2" x14ac:dyDescent="0.25">
      <c r="A3279">
        <v>3272</v>
      </c>
      <c r="B3279">
        <v>1.5969384923715895</v>
      </c>
    </row>
    <row r="3280" spans="1:2" x14ac:dyDescent="0.25">
      <c r="A3280">
        <v>3273</v>
      </c>
      <c r="B3280">
        <v>1.2049873283574488</v>
      </c>
    </row>
    <row r="3281" spans="1:2" x14ac:dyDescent="0.25">
      <c r="A3281">
        <v>3274</v>
      </c>
      <c r="B3281">
        <v>2.4965934660183708</v>
      </c>
    </row>
    <row r="3282" spans="1:2" x14ac:dyDescent="0.25">
      <c r="A3282">
        <v>3275</v>
      </c>
      <c r="B3282">
        <v>1.5741079069497381</v>
      </c>
    </row>
    <row r="3283" spans="1:2" x14ac:dyDescent="0.25">
      <c r="A3283">
        <v>3276</v>
      </c>
      <c r="B3283">
        <v>1.8577093049900448</v>
      </c>
    </row>
    <row r="3284" spans="1:2" x14ac:dyDescent="0.25">
      <c r="A3284">
        <v>3277</v>
      </c>
      <c r="B3284">
        <v>3.2456254513556919</v>
      </c>
    </row>
    <row r="3285" spans="1:2" x14ac:dyDescent="0.25">
      <c r="A3285">
        <v>3278</v>
      </c>
      <c r="B3285">
        <v>1.3366774135365933</v>
      </c>
    </row>
    <row r="3286" spans="1:2" x14ac:dyDescent="0.25">
      <c r="A3286">
        <v>3279</v>
      </c>
      <c r="B3286">
        <v>2.6104994671262287</v>
      </c>
    </row>
    <row r="3287" spans="1:2" x14ac:dyDescent="0.25">
      <c r="A3287">
        <v>3280</v>
      </c>
      <c r="B3287">
        <v>2.3973667968720758</v>
      </c>
    </row>
    <row r="3288" spans="1:2" x14ac:dyDescent="0.25">
      <c r="A3288">
        <v>3281</v>
      </c>
      <c r="B3288">
        <v>1.9076325031028185</v>
      </c>
    </row>
    <row r="3289" spans="1:2" x14ac:dyDescent="0.25">
      <c r="A3289">
        <v>3282</v>
      </c>
      <c r="B3289">
        <v>0.83198281247707206</v>
      </c>
    </row>
    <row r="3290" spans="1:2" x14ac:dyDescent="0.25">
      <c r="A3290">
        <v>3283</v>
      </c>
      <c r="B3290">
        <v>3.5661482108195419</v>
      </c>
    </row>
    <row r="3291" spans="1:2" x14ac:dyDescent="0.25">
      <c r="A3291">
        <v>3284</v>
      </c>
      <c r="B3291">
        <v>1.6060256056048132</v>
      </c>
    </row>
    <row r="3292" spans="1:2" x14ac:dyDescent="0.25">
      <c r="A3292">
        <v>3285</v>
      </c>
      <c r="B3292">
        <v>2.2168314601513335</v>
      </c>
    </row>
    <row r="3293" spans="1:2" x14ac:dyDescent="0.25">
      <c r="A3293">
        <v>3286</v>
      </c>
      <c r="B3293">
        <v>4.1045557148246612</v>
      </c>
    </row>
    <row r="3294" spans="1:2" x14ac:dyDescent="0.25">
      <c r="A3294">
        <v>3287</v>
      </c>
      <c r="B3294">
        <v>2.6678544083551379</v>
      </c>
    </row>
    <row r="3295" spans="1:2" x14ac:dyDescent="0.25">
      <c r="A3295">
        <v>3288</v>
      </c>
      <c r="B3295">
        <v>2.9495539851172756</v>
      </c>
    </row>
    <row r="3296" spans="1:2" x14ac:dyDescent="0.25">
      <c r="A3296">
        <v>3289</v>
      </c>
      <c r="B3296">
        <v>0.84036894999519607</v>
      </c>
    </row>
    <row r="3297" spans="1:2" x14ac:dyDescent="0.25">
      <c r="A3297">
        <v>3290</v>
      </c>
      <c r="B3297">
        <v>2.3136986022965194</v>
      </c>
    </row>
    <row r="3298" spans="1:2" x14ac:dyDescent="0.25">
      <c r="A3298">
        <v>3291</v>
      </c>
      <c r="B3298">
        <v>1.7119520395411589</v>
      </c>
    </row>
    <row r="3299" spans="1:2" x14ac:dyDescent="0.25">
      <c r="A3299">
        <v>3292</v>
      </c>
      <c r="B3299">
        <v>2.7255026297487905</v>
      </c>
    </row>
    <row r="3300" spans="1:2" x14ac:dyDescent="0.25">
      <c r="A3300">
        <v>3293</v>
      </c>
      <c r="B3300">
        <v>1.3582143731569598</v>
      </c>
    </row>
    <row r="3301" spans="1:2" x14ac:dyDescent="0.25">
      <c r="A3301">
        <v>3294</v>
      </c>
      <c r="B3301">
        <v>3.0598472551156837</v>
      </c>
    </row>
    <row r="3302" spans="1:2" x14ac:dyDescent="0.25">
      <c r="A3302">
        <v>3295</v>
      </c>
      <c r="B3302">
        <v>1.964267418969317</v>
      </c>
    </row>
    <row r="3303" spans="1:2" x14ac:dyDescent="0.25">
      <c r="A3303">
        <v>3296</v>
      </c>
      <c r="B3303">
        <v>2.3659740594789591</v>
      </c>
    </row>
    <row r="3304" spans="1:2" x14ac:dyDescent="0.25">
      <c r="A3304">
        <v>3297</v>
      </c>
      <c r="B3304">
        <v>0.76047071795970655</v>
      </c>
    </row>
    <row r="3305" spans="1:2" x14ac:dyDescent="0.25">
      <c r="A3305">
        <v>3298</v>
      </c>
      <c r="B3305">
        <v>1.6599523695149621</v>
      </c>
    </row>
    <row r="3306" spans="1:2" x14ac:dyDescent="0.25">
      <c r="A3306">
        <v>3299</v>
      </c>
      <c r="B3306">
        <v>3.7227221246931874</v>
      </c>
    </row>
    <row r="3307" spans="1:2" x14ac:dyDescent="0.25">
      <c r="A3307">
        <v>3300</v>
      </c>
      <c r="B3307">
        <v>0.14426790133141387</v>
      </c>
    </row>
    <row r="3308" spans="1:2" x14ac:dyDescent="0.25">
      <c r="A3308">
        <v>3301</v>
      </c>
      <c r="B3308">
        <v>1.5626196066853013</v>
      </c>
    </row>
    <row r="3309" spans="1:2" x14ac:dyDescent="0.25">
      <c r="A3309">
        <v>3302</v>
      </c>
      <c r="B3309">
        <v>3.0076144668158094</v>
      </c>
    </row>
    <row r="3310" spans="1:2" x14ac:dyDescent="0.25">
      <c r="A3310">
        <v>3303</v>
      </c>
      <c r="B3310">
        <v>0.39217610094999222</v>
      </c>
    </row>
    <row r="3311" spans="1:2" x14ac:dyDescent="0.25">
      <c r="A3311">
        <v>3304</v>
      </c>
      <c r="B3311">
        <v>1.9402791866292057</v>
      </c>
    </row>
    <row r="3312" spans="1:2" x14ac:dyDescent="0.25">
      <c r="A3312">
        <v>3305</v>
      </c>
      <c r="B3312">
        <v>2.2302820282299454</v>
      </c>
    </row>
    <row r="3313" spans="1:2" x14ac:dyDescent="0.25">
      <c r="A3313">
        <v>3306</v>
      </c>
      <c r="B3313">
        <v>0.86395136016190954</v>
      </c>
    </row>
    <row r="3314" spans="1:2" x14ac:dyDescent="0.25">
      <c r="A3314">
        <v>3307</v>
      </c>
      <c r="B3314">
        <v>1.0670160672861826</v>
      </c>
    </row>
    <row r="3315" spans="1:2" x14ac:dyDescent="0.25">
      <c r="A3315">
        <v>3308</v>
      </c>
      <c r="B3315">
        <v>2.5826403267723403</v>
      </c>
    </row>
    <row r="3316" spans="1:2" x14ac:dyDescent="0.25">
      <c r="A3316">
        <v>3309</v>
      </c>
      <c r="B3316">
        <v>3.1166809631397854</v>
      </c>
    </row>
    <row r="3317" spans="1:2" x14ac:dyDescent="0.25">
      <c r="A3317">
        <v>3310</v>
      </c>
      <c r="B3317">
        <v>0.30602290900200102</v>
      </c>
    </row>
    <row r="3318" spans="1:2" x14ac:dyDescent="0.25">
      <c r="A3318">
        <v>3311</v>
      </c>
      <c r="B3318">
        <v>-3.7823061121883494E-2</v>
      </c>
    </row>
    <row r="3319" spans="1:2" x14ac:dyDescent="0.25">
      <c r="A3319">
        <v>3312</v>
      </c>
      <c r="B3319">
        <v>2.1200470797427275</v>
      </c>
    </row>
    <row r="3320" spans="1:2" x14ac:dyDescent="0.25">
      <c r="A3320">
        <v>3313</v>
      </c>
      <c r="B3320">
        <v>3.8270910519501582</v>
      </c>
    </row>
    <row r="3321" spans="1:2" x14ac:dyDescent="0.25">
      <c r="A3321">
        <v>3314</v>
      </c>
      <c r="B3321">
        <v>1.8776502797512078</v>
      </c>
    </row>
    <row r="3322" spans="1:2" x14ac:dyDescent="0.25">
      <c r="A3322">
        <v>3315</v>
      </c>
      <c r="B3322">
        <v>2.0130196057693857</v>
      </c>
    </row>
    <row r="3323" spans="1:2" x14ac:dyDescent="0.25">
      <c r="A3323">
        <v>3316</v>
      </c>
      <c r="B3323">
        <v>2.2599483161924061</v>
      </c>
    </row>
    <row r="3324" spans="1:2" x14ac:dyDescent="0.25">
      <c r="A3324">
        <v>3317</v>
      </c>
      <c r="B3324">
        <v>3.1074373263345025</v>
      </c>
    </row>
    <row r="3325" spans="1:2" x14ac:dyDescent="0.25">
      <c r="A3325">
        <v>3318</v>
      </c>
      <c r="B3325">
        <v>0.44072054796599414</v>
      </c>
    </row>
    <row r="3326" spans="1:2" x14ac:dyDescent="0.25">
      <c r="A3326">
        <v>3319</v>
      </c>
      <c r="B3326">
        <v>3.4515626432230748</v>
      </c>
    </row>
    <row r="3327" spans="1:2" x14ac:dyDescent="0.25">
      <c r="A3327">
        <v>3320</v>
      </c>
      <c r="B3327">
        <v>-0.63607026402279132</v>
      </c>
    </row>
    <row r="3328" spans="1:2" x14ac:dyDescent="0.25">
      <c r="A3328">
        <v>3321</v>
      </c>
      <c r="B3328">
        <v>2.3547982156578988</v>
      </c>
    </row>
    <row r="3329" spans="1:2" x14ac:dyDescent="0.25">
      <c r="A3329">
        <v>3322</v>
      </c>
      <c r="B3329">
        <v>1.5139707996129959</v>
      </c>
    </row>
    <row r="3330" spans="1:2" x14ac:dyDescent="0.25">
      <c r="A3330">
        <v>3323</v>
      </c>
      <c r="B3330">
        <v>2.6219666957793124</v>
      </c>
    </row>
    <row r="3331" spans="1:2" x14ac:dyDescent="0.25">
      <c r="A3331">
        <v>3324</v>
      </c>
      <c r="B3331">
        <v>1.177297212188285</v>
      </c>
    </row>
    <row r="3332" spans="1:2" x14ac:dyDescent="0.25">
      <c r="A3332">
        <v>3325</v>
      </c>
      <c r="B3332">
        <v>0.58700669689512397</v>
      </c>
    </row>
    <row r="3333" spans="1:2" x14ac:dyDescent="0.25">
      <c r="A3333">
        <v>3326</v>
      </c>
      <c r="B3333">
        <v>2.3409914168156423</v>
      </c>
    </row>
    <row r="3334" spans="1:2" x14ac:dyDescent="0.25">
      <c r="A3334">
        <v>3327</v>
      </c>
      <c r="B3334">
        <v>1.5518945130078436</v>
      </c>
    </row>
    <row r="3335" spans="1:2" x14ac:dyDescent="0.25">
      <c r="A3335">
        <v>3328</v>
      </c>
      <c r="B3335">
        <v>1.5284088094183956</v>
      </c>
    </row>
    <row r="3336" spans="1:2" x14ac:dyDescent="0.25">
      <c r="A3336">
        <v>3329</v>
      </c>
      <c r="B3336">
        <v>2.5361359319417134</v>
      </c>
    </row>
    <row r="3337" spans="1:2" x14ac:dyDescent="0.25">
      <c r="A3337">
        <v>3330</v>
      </c>
      <c r="B3337">
        <v>1.8698542849488593</v>
      </c>
    </row>
    <row r="3338" spans="1:2" x14ac:dyDescent="0.25">
      <c r="A3338">
        <v>3331</v>
      </c>
      <c r="B3338">
        <v>3.9664297491861986</v>
      </c>
    </row>
    <row r="3339" spans="1:2" x14ac:dyDescent="0.25">
      <c r="A3339">
        <v>3332</v>
      </c>
      <c r="B3339">
        <v>1.8637734827789585</v>
      </c>
    </row>
    <row r="3340" spans="1:2" x14ac:dyDescent="0.25">
      <c r="A3340">
        <v>3333</v>
      </c>
      <c r="B3340">
        <v>1.920906978674034</v>
      </c>
    </row>
    <row r="3341" spans="1:2" x14ac:dyDescent="0.25">
      <c r="A3341">
        <v>3334</v>
      </c>
      <c r="B3341">
        <v>1.1389418595210079</v>
      </c>
    </row>
    <row r="3342" spans="1:2" x14ac:dyDescent="0.25">
      <c r="A3342">
        <v>3335</v>
      </c>
      <c r="B3342">
        <v>3.4023410244876247</v>
      </c>
    </row>
    <row r="3343" spans="1:2" x14ac:dyDescent="0.25">
      <c r="A3343">
        <v>3336</v>
      </c>
      <c r="B3343">
        <v>1.969970549649747</v>
      </c>
    </row>
    <row r="3344" spans="1:2" x14ac:dyDescent="0.25">
      <c r="A3344">
        <v>3337</v>
      </c>
      <c r="B3344">
        <v>0.12449958631304958</v>
      </c>
    </row>
    <row r="3345" spans="1:2" x14ac:dyDescent="0.25">
      <c r="A3345">
        <v>3338</v>
      </c>
      <c r="B3345">
        <v>2.0999293131970913</v>
      </c>
    </row>
    <row r="3346" spans="1:2" x14ac:dyDescent="0.25">
      <c r="A3346">
        <v>3339</v>
      </c>
      <c r="B3346">
        <v>1.1330402669452857</v>
      </c>
    </row>
    <row r="3347" spans="1:2" x14ac:dyDescent="0.25">
      <c r="A3347">
        <v>3340</v>
      </c>
      <c r="B3347">
        <v>2.5140356518611302</v>
      </c>
    </row>
    <row r="3348" spans="1:2" x14ac:dyDescent="0.25">
      <c r="A3348">
        <v>3341</v>
      </c>
      <c r="B3348">
        <v>1.0712186258204048</v>
      </c>
    </row>
    <row r="3349" spans="1:2" x14ac:dyDescent="0.25">
      <c r="A3349">
        <v>3342</v>
      </c>
      <c r="B3349">
        <v>3.2879820414873615</v>
      </c>
    </row>
    <row r="3350" spans="1:2" x14ac:dyDescent="0.25">
      <c r="A3350">
        <v>3343</v>
      </c>
      <c r="B3350">
        <v>0.49249668586932294</v>
      </c>
    </row>
    <row r="3351" spans="1:2" x14ac:dyDescent="0.25">
      <c r="A3351">
        <v>3344</v>
      </c>
      <c r="B3351">
        <v>3.0197757484472629</v>
      </c>
    </row>
    <row r="3352" spans="1:2" x14ac:dyDescent="0.25">
      <c r="A3352">
        <v>3345</v>
      </c>
      <c r="B3352">
        <v>0.70052973234440241</v>
      </c>
    </row>
    <row r="3353" spans="1:2" x14ac:dyDescent="0.25">
      <c r="A3353">
        <v>3346</v>
      </c>
      <c r="B3353">
        <v>3.1315221353971214</v>
      </c>
    </row>
    <row r="3354" spans="1:2" x14ac:dyDescent="0.25">
      <c r="A3354">
        <v>3347</v>
      </c>
      <c r="B3354">
        <v>3.916643753577147</v>
      </c>
    </row>
    <row r="3355" spans="1:2" x14ac:dyDescent="0.25">
      <c r="A3355">
        <v>3348</v>
      </c>
      <c r="B3355">
        <v>0.54332819830834467</v>
      </c>
    </row>
    <row r="3356" spans="1:2" x14ac:dyDescent="0.25">
      <c r="A3356">
        <v>3349</v>
      </c>
      <c r="B3356">
        <v>1.3222043624216435</v>
      </c>
    </row>
    <row r="3357" spans="1:2" x14ac:dyDescent="0.25">
      <c r="A3357">
        <v>3350</v>
      </c>
      <c r="B3357">
        <v>1.4678941100906699</v>
      </c>
    </row>
    <row r="3358" spans="1:2" x14ac:dyDescent="0.25">
      <c r="A3358">
        <v>3351</v>
      </c>
      <c r="B3358">
        <v>-0.15243146354528569</v>
      </c>
    </row>
    <row r="3359" spans="1:2" x14ac:dyDescent="0.25">
      <c r="A3359">
        <v>3352</v>
      </c>
      <c r="B3359">
        <v>3.10784354604922</v>
      </c>
    </row>
    <row r="3360" spans="1:2" x14ac:dyDescent="0.25">
      <c r="A3360">
        <v>3353</v>
      </c>
      <c r="B3360">
        <v>0.74041010126475992</v>
      </c>
    </row>
    <row r="3361" spans="1:2" x14ac:dyDescent="0.25">
      <c r="A3361">
        <v>3354</v>
      </c>
      <c r="B3361">
        <v>4.5054134260632939</v>
      </c>
    </row>
    <row r="3362" spans="1:2" x14ac:dyDescent="0.25">
      <c r="A3362">
        <v>3355</v>
      </c>
      <c r="B3362">
        <v>2.9459943586669897</v>
      </c>
    </row>
    <row r="3363" spans="1:2" x14ac:dyDescent="0.25">
      <c r="A3363">
        <v>3356</v>
      </c>
      <c r="B3363">
        <v>2.8336380350478896</v>
      </c>
    </row>
    <row r="3364" spans="1:2" x14ac:dyDescent="0.25">
      <c r="A3364">
        <v>3357</v>
      </c>
      <c r="B3364">
        <v>2.2406420787945391</v>
      </c>
    </row>
    <row r="3365" spans="1:2" x14ac:dyDescent="0.25">
      <c r="A3365">
        <v>3358</v>
      </c>
      <c r="B3365">
        <v>2.4793874726222684</v>
      </c>
    </row>
    <row r="3366" spans="1:2" x14ac:dyDescent="0.25">
      <c r="A3366">
        <v>3359</v>
      </c>
      <c r="B3366">
        <v>0.77896800674540345</v>
      </c>
    </row>
    <row r="3367" spans="1:2" x14ac:dyDescent="0.25">
      <c r="A3367">
        <v>3360</v>
      </c>
      <c r="B3367">
        <v>0.87378542282713356</v>
      </c>
    </row>
    <row r="3368" spans="1:2" x14ac:dyDescent="0.25">
      <c r="A3368">
        <v>3361</v>
      </c>
      <c r="B3368">
        <v>3.5768070592446612</v>
      </c>
    </row>
    <row r="3369" spans="1:2" x14ac:dyDescent="0.25">
      <c r="A3369">
        <v>3362</v>
      </c>
      <c r="B3369">
        <v>1.521793999159589</v>
      </c>
    </row>
    <row r="3370" spans="1:2" x14ac:dyDescent="0.25">
      <c r="A3370">
        <v>3363</v>
      </c>
      <c r="B3370">
        <v>2.8450428055755905</v>
      </c>
    </row>
    <row r="3371" spans="1:2" x14ac:dyDescent="0.25">
      <c r="A3371">
        <v>3364</v>
      </c>
      <c r="B3371">
        <v>4.161852794082801</v>
      </c>
    </row>
    <row r="3372" spans="1:2" x14ac:dyDescent="0.25">
      <c r="A3372">
        <v>3365</v>
      </c>
      <c r="B3372">
        <v>-1.8905002525897854</v>
      </c>
    </row>
    <row r="3373" spans="1:2" x14ac:dyDescent="0.25">
      <c r="A3373">
        <v>3366</v>
      </c>
      <c r="B3373">
        <v>2.3359160310723865</v>
      </c>
    </row>
    <row r="3374" spans="1:2" x14ac:dyDescent="0.25">
      <c r="A3374">
        <v>3367</v>
      </c>
      <c r="B3374">
        <v>1.6697694140508905</v>
      </c>
    </row>
    <row r="3375" spans="1:2" x14ac:dyDescent="0.25">
      <c r="A3375">
        <v>3368</v>
      </c>
      <c r="B3375">
        <v>1.7039476460120793</v>
      </c>
    </row>
    <row r="3376" spans="1:2" x14ac:dyDescent="0.25">
      <c r="A3376">
        <v>3369</v>
      </c>
      <c r="B3376">
        <v>1.964170722273932</v>
      </c>
    </row>
    <row r="3377" spans="1:2" x14ac:dyDescent="0.25">
      <c r="A3377">
        <v>3370</v>
      </c>
      <c r="B3377">
        <v>2.0665390628146771</v>
      </c>
    </row>
    <row r="3378" spans="1:2" x14ac:dyDescent="0.25">
      <c r="A3378">
        <v>3371</v>
      </c>
      <c r="B3378">
        <v>0.51858753140449698</v>
      </c>
    </row>
    <row r="3379" spans="1:2" x14ac:dyDescent="0.25">
      <c r="A3379">
        <v>3372</v>
      </c>
      <c r="B3379">
        <v>4.1457586233107513</v>
      </c>
    </row>
    <row r="3380" spans="1:2" x14ac:dyDescent="0.25">
      <c r="A3380">
        <v>3373</v>
      </c>
      <c r="B3380">
        <v>0.42614731102492032</v>
      </c>
    </row>
    <row r="3381" spans="1:2" x14ac:dyDescent="0.25">
      <c r="A3381">
        <v>3374</v>
      </c>
      <c r="B3381">
        <v>0.84656755871133904</v>
      </c>
    </row>
    <row r="3382" spans="1:2" x14ac:dyDescent="0.25">
      <c r="A3382">
        <v>3375</v>
      </c>
      <c r="B3382">
        <v>1.46223092563822</v>
      </c>
    </row>
    <row r="3383" spans="1:2" x14ac:dyDescent="0.25">
      <c r="A3383">
        <v>3376</v>
      </c>
      <c r="B3383">
        <v>2.0351757065011511</v>
      </c>
    </row>
    <row r="3384" spans="1:2" x14ac:dyDescent="0.25">
      <c r="A3384">
        <v>3377</v>
      </c>
      <c r="B3384">
        <v>1.3987792856915024</v>
      </c>
    </row>
    <row r="3385" spans="1:2" x14ac:dyDescent="0.25">
      <c r="A3385">
        <v>3378</v>
      </c>
      <c r="B3385">
        <v>1.659889968247283</v>
      </c>
    </row>
    <row r="3386" spans="1:2" x14ac:dyDescent="0.25">
      <c r="A3386">
        <v>3379</v>
      </c>
      <c r="B3386">
        <v>0.8601518490503528</v>
      </c>
    </row>
    <row r="3387" spans="1:2" x14ac:dyDescent="0.25">
      <c r="A3387">
        <v>3380</v>
      </c>
      <c r="B3387">
        <v>2.527709327813727</v>
      </c>
    </row>
    <row r="3388" spans="1:2" x14ac:dyDescent="0.25">
      <c r="A3388">
        <v>3381</v>
      </c>
      <c r="B3388">
        <v>2.8769674865584931</v>
      </c>
    </row>
    <row r="3389" spans="1:2" x14ac:dyDescent="0.25">
      <c r="A3389">
        <v>3382</v>
      </c>
      <c r="B3389">
        <v>1.6539767089054564</v>
      </c>
    </row>
    <row r="3390" spans="1:2" x14ac:dyDescent="0.25">
      <c r="A3390">
        <v>3383</v>
      </c>
      <c r="B3390">
        <v>3.7070935255778057</v>
      </c>
    </row>
    <row r="3391" spans="1:2" x14ac:dyDescent="0.25">
      <c r="A3391">
        <v>3384</v>
      </c>
      <c r="B3391">
        <v>3.2600460907052851</v>
      </c>
    </row>
    <row r="3392" spans="1:2" x14ac:dyDescent="0.25">
      <c r="A3392">
        <v>3385</v>
      </c>
      <c r="B3392">
        <v>2.2929781767683819</v>
      </c>
    </row>
    <row r="3393" spans="1:2" x14ac:dyDescent="0.25">
      <c r="A3393">
        <v>3386</v>
      </c>
      <c r="B3393">
        <v>1.4172999550727252</v>
      </c>
    </row>
    <row r="3394" spans="1:2" x14ac:dyDescent="0.25">
      <c r="A3394">
        <v>3387</v>
      </c>
      <c r="B3394">
        <v>0.49782594630361987</v>
      </c>
    </row>
    <row r="3395" spans="1:2" x14ac:dyDescent="0.25">
      <c r="A3395">
        <v>3388</v>
      </c>
      <c r="B3395">
        <v>1.6340772693763035</v>
      </c>
    </row>
    <row r="3396" spans="1:2" x14ac:dyDescent="0.25">
      <c r="A3396">
        <v>3389</v>
      </c>
      <c r="B3396">
        <v>1.3262906330030855</v>
      </c>
    </row>
    <row r="3397" spans="1:2" x14ac:dyDescent="0.25">
      <c r="A3397">
        <v>3390</v>
      </c>
      <c r="B3397">
        <v>0.42538917083378491</v>
      </c>
    </row>
    <row r="3398" spans="1:2" x14ac:dyDescent="0.25">
      <c r="A3398">
        <v>3391</v>
      </c>
      <c r="B3398">
        <v>2.3386733818629075</v>
      </c>
    </row>
    <row r="3399" spans="1:2" x14ac:dyDescent="0.25">
      <c r="A3399">
        <v>3392</v>
      </c>
      <c r="B3399">
        <v>3.2189087082786632</v>
      </c>
    </row>
    <row r="3400" spans="1:2" x14ac:dyDescent="0.25">
      <c r="A3400">
        <v>3393</v>
      </c>
      <c r="B3400">
        <v>1.1587078536628836</v>
      </c>
    </row>
    <row r="3401" spans="1:2" x14ac:dyDescent="0.25">
      <c r="A3401">
        <v>3394</v>
      </c>
      <c r="B3401">
        <v>2.0849798273807667</v>
      </c>
    </row>
    <row r="3402" spans="1:2" x14ac:dyDescent="0.25">
      <c r="A3402">
        <v>3395</v>
      </c>
      <c r="B3402">
        <v>2.9130663464756936</v>
      </c>
    </row>
    <row r="3403" spans="1:2" x14ac:dyDescent="0.25">
      <c r="A3403">
        <v>3396</v>
      </c>
      <c r="B3403">
        <v>3.1446403382276475</v>
      </c>
    </row>
    <row r="3404" spans="1:2" x14ac:dyDescent="0.25">
      <c r="A3404">
        <v>3397</v>
      </c>
      <c r="B3404">
        <v>2.8750495284996127</v>
      </c>
    </row>
    <row r="3405" spans="1:2" x14ac:dyDescent="0.25">
      <c r="A3405">
        <v>3398</v>
      </c>
      <c r="B3405">
        <v>0.45619739147025684</v>
      </c>
    </row>
    <row r="3406" spans="1:2" x14ac:dyDescent="0.25">
      <c r="A3406">
        <v>3399</v>
      </c>
      <c r="B3406">
        <v>2.0586306640491294</v>
      </c>
    </row>
    <row r="3407" spans="1:2" x14ac:dyDescent="0.25">
      <c r="A3407">
        <v>3400</v>
      </c>
      <c r="B3407">
        <v>1.1465447995343694</v>
      </c>
    </row>
    <row r="3408" spans="1:2" x14ac:dyDescent="0.25">
      <c r="A3408">
        <v>3401</v>
      </c>
      <c r="B3408">
        <v>1.2967426955442232</v>
      </c>
    </row>
    <row r="3409" spans="1:2" x14ac:dyDescent="0.25">
      <c r="A3409">
        <v>3402</v>
      </c>
      <c r="B3409">
        <v>2.5283495271128071</v>
      </c>
    </row>
    <row r="3410" spans="1:2" x14ac:dyDescent="0.25">
      <c r="A3410">
        <v>3403</v>
      </c>
      <c r="B3410">
        <v>0.98365926956240224</v>
      </c>
    </row>
    <row r="3411" spans="1:2" x14ac:dyDescent="0.25">
      <c r="A3411">
        <v>3404</v>
      </c>
      <c r="B3411">
        <v>2.9954730336449664</v>
      </c>
    </row>
    <row r="3412" spans="1:2" x14ac:dyDescent="0.25">
      <c r="A3412">
        <v>3405</v>
      </c>
      <c r="B3412">
        <v>3.3827146253256224</v>
      </c>
    </row>
    <row r="3413" spans="1:2" x14ac:dyDescent="0.25">
      <c r="A3413">
        <v>3406</v>
      </c>
      <c r="B3413">
        <v>1.1419151485153081</v>
      </c>
    </row>
    <row r="3414" spans="1:2" x14ac:dyDescent="0.25">
      <c r="A3414">
        <v>3407</v>
      </c>
      <c r="B3414">
        <v>2.2575745399438234</v>
      </c>
    </row>
    <row r="3415" spans="1:2" x14ac:dyDescent="0.25">
      <c r="A3415">
        <v>3408</v>
      </c>
      <c r="B3415">
        <v>2.4472158521814951</v>
      </c>
    </row>
    <row r="3416" spans="1:2" x14ac:dyDescent="0.25">
      <c r="A3416">
        <v>3409</v>
      </c>
      <c r="B3416">
        <v>0.85444306230126332</v>
      </c>
    </row>
    <row r="3417" spans="1:2" x14ac:dyDescent="0.25">
      <c r="A3417">
        <v>3410</v>
      </c>
      <c r="B3417">
        <v>1.6517965914538248</v>
      </c>
    </row>
    <row r="3418" spans="1:2" x14ac:dyDescent="0.25">
      <c r="A3418">
        <v>3411</v>
      </c>
      <c r="B3418">
        <v>0.57124400085205473</v>
      </c>
    </row>
    <row r="3419" spans="1:2" x14ac:dyDescent="0.25">
      <c r="A3419">
        <v>3412</v>
      </c>
      <c r="B3419">
        <v>3.6201504680190304</v>
      </c>
    </row>
    <row r="3420" spans="1:2" x14ac:dyDescent="0.25">
      <c r="A3420">
        <v>3413</v>
      </c>
      <c r="B3420">
        <v>2.6890132022364428</v>
      </c>
    </row>
    <row r="3421" spans="1:2" x14ac:dyDescent="0.25">
      <c r="A3421">
        <v>3414</v>
      </c>
      <c r="B3421">
        <v>2.4514312080379779</v>
      </c>
    </row>
    <row r="3422" spans="1:2" x14ac:dyDescent="0.25">
      <c r="A3422">
        <v>3415</v>
      </c>
      <c r="B3422">
        <v>4.1399723675243472</v>
      </c>
    </row>
    <row r="3423" spans="1:2" x14ac:dyDescent="0.25">
      <c r="A3423">
        <v>3416</v>
      </c>
      <c r="B3423">
        <v>1.2371830558543639</v>
      </c>
    </row>
    <row r="3424" spans="1:2" x14ac:dyDescent="0.25">
      <c r="A3424">
        <v>3417</v>
      </c>
      <c r="B3424">
        <v>2.6595602646646213</v>
      </c>
    </row>
    <row r="3425" spans="1:2" x14ac:dyDescent="0.25">
      <c r="A3425">
        <v>3418</v>
      </c>
      <c r="B3425">
        <v>1.3915833446577857</v>
      </c>
    </row>
    <row r="3426" spans="1:2" x14ac:dyDescent="0.25">
      <c r="A3426">
        <v>3419</v>
      </c>
      <c r="B3426">
        <v>-0.26591025537171165</v>
      </c>
    </row>
    <row r="3427" spans="1:2" x14ac:dyDescent="0.25">
      <c r="A3427">
        <v>3420</v>
      </c>
      <c r="B3427">
        <v>0.66502732582388946</v>
      </c>
    </row>
    <row r="3428" spans="1:2" x14ac:dyDescent="0.25">
      <c r="A3428">
        <v>3421</v>
      </c>
      <c r="B3428">
        <v>1.8678801581863762</v>
      </c>
    </row>
    <row r="3429" spans="1:2" x14ac:dyDescent="0.25">
      <c r="A3429">
        <v>3422</v>
      </c>
      <c r="B3429">
        <v>2.1034001446487247</v>
      </c>
    </row>
    <row r="3430" spans="1:2" x14ac:dyDescent="0.25">
      <c r="A3430">
        <v>3423</v>
      </c>
      <c r="B3430">
        <v>2.3018398681573391</v>
      </c>
    </row>
    <row r="3431" spans="1:2" x14ac:dyDescent="0.25">
      <c r="A3431">
        <v>3424</v>
      </c>
      <c r="B3431">
        <v>2.3318006047119351</v>
      </c>
    </row>
    <row r="3432" spans="1:2" x14ac:dyDescent="0.25">
      <c r="A3432">
        <v>3425</v>
      </c>
      <c r="B3432">
        <v>2.9528426310434885</v>
      </c>
    </row>
    <row r="3433" spans="1:2" x14ac:dyDescent="0.25">
      <c r="A3433">
        <v>3426</v>
      </c>
      <c r="B3433">
        <v>1.7883086985150485</v>
      </c>
    </row>
    <row r="3434" spans="1:2" x14ac:dyDescent="0.25">
      <c r="A3434">
        <v>3427</v>
      </c>
      <c r="B3434">
        <v>2.2238991504235006</v>
      </c>
    </row>
    <row r="3435" spans="1:2" x14ac:dyDescent="0.25">
      <c r="A3435">
        <v>3428</v>
      </c>
      <c r="B3435">
        <v>1.9181430251086495</v>
      </c>
    </row>
    <row r="3436" spans="1:2" x14ac:dyDescent="0.25">
      <c r="A3436">
        <v>3429</v>
      </c>
      <c r="B3436">
        <v>2.4233793994991064</v>
      </c>
    </row>
    <row r="3437" spans="1:2" x14ac:dyDescent="0.25">
      <c r="A3437">
        <v>3430</v>
      </c>
      <c r="B3437">
        <v>2.5144171616307798</v>
      </c>
    </row>
    <row r="3438" spans="1:2" x14ac:dyDescent="0.25">
      <c r="A3438">
        <v>3431</v>
      </c>
      <c r="B3438">
        <v>0.94143611172842878</v>
      </c>
    </row>
    <row r="3439" spans="1:2" x14ac:dyDescent="0.25">
      <c r="A3439">
        <v>3432</v>
      </c>
      <c r="B3439">
        <v>1.2913546515930272</v>
      </c>
    </row>
    <row r="3440" spans="1:2" x14ac:dyDescent="0.25">
      <c r="A3440">
        <v>3433</v>
      </c>
      <c r="B3440">
        <v>2.0151855475584104</v>
      </c>
    </row>
    <row r="3441" spans="1:2" x14ac:dyDescent="0.25">
      <c r="A3441">
        <v>3434</v>
      </c>
      <c r="B3441">
        <v>3.7145768959209993</v>
      </c>
    </row>
    <row r="3442" spans="1:2" x14ac:dyDescent="0.25">
      <c r="A3442">
        <v>3435</v>
      </c>
      <c r="B3442">
        <v>0.44302357079765331</v>
      </c>
    </row>
    <row r="3443" spans="1:2" x14ac:dyDescent="0.25">
      <c r="A3443">
        <v>3436</v>
      </c>
      <c r="B3443">
        <v>1.412960134773996</v>
      </c>
    </row>
    <row r="3444" spans="1:2" x14ac:dyDescent="0.25">
      <c r="A3444">
        <v>3437</v>
      </c>
      <c r="B3444">
        <v>2.2040689467907075</v>
      </c>
    </row>
    <row r="3445" spans="1:2" x14ac:dyDescent="0.25">
      <c r="A3445">
        <v>3438</v>
      </c>
      <c r="B3445">
        <v>4.0959979864485065</v>
      </c>
    </row>
    <row r="3446" spans="1:2" x14ac:dyDescent="0.25">
      <c r="A3446">
        <v>3439</v>
      </c>
      <c r="B3446">
        <v>0.8253783612039074</v>
      </c>
    </row>
    <row r="3447" spans="1:2" x14ac:dyDescent="0.25">
      <c r="A3447">
        <v>3440</v>
      </c>
      <c r="B3447">
        <v>0.28615425764167335</v>
      </c>
    </row>
    <row r="3448" spans="1:2" x14ac:dyDescent="0.25">
      <c r="A3448">
        <v>3441</v>
      </c>
      <c r="B3448">
        <v>2.5748635950415171</v>
      </c>
    </row>
    <row r="3449" spans="1:2" x14ac:dyDescent="0.25">
      <c r="A3449">
        <v>3442</v>
      </c>
      <c r="B3449">
        <v>3.7042441836189095</v>
      </c>
    </row>
    <row r="3450" spans="1:2" x14ac:dyDescent="0.25">
      <c r="A3450">
        <v>3443</v>
      </c>
      <c r="B3450">
        <v>2.2001665045819254</v>
      </c>
    </row>
    <row r="3451" spans="1:2" x14ac:dyDescent="0.25">
      <c r="A3451">
        <v>3444</v>
      </c>
      <c r="B3451">
        <v>2.7737235528605582</v>
      </c>
    </row>
    <row r="3452" spans="1:2" x14ac:dyDescent="0.25">
      <c r="A3452">
        <v>3445</v>
      </c>
      <c r="B3452">
        <v>1.3094436784063914</v>
      </c>
    </row>
    <row r="3453" spans="1:2" x14ac:dyDescent="0.25">
      <c r="A3453">
        <v>3446</v>
      </c>
      <c r="B3453">
        <v>3.7526732747408591</v>
      </c>
    </row>
    <row r="3454" spans="1:2" x14ac:dyDescent="0.25">
      <c r="A3454">
        <v>3447</v>
      </c>
      <c r="B3454">
        <v>1.868725996462822</v>
      </c>
    </row>
    <row r="3455" spans="1:2" x14ac:dyDescent="0.25">
      <c r="A3455">
        <v>3448</v>
      </c>
      <c r="B3455">
        <v>2.7751451774146729</v>
      </c>
    </row>
    <row r="3456" spans="1:2" x14ac:dyDescent="0.25">
      <c r="A3456">
        <v>3449</v>
      </c>
      <c r="B3456">
        <v>3.3749030497720152</v>
      </c>
    </row>
    <row r="3457" spans="1:2" x14ac:dyDescent="0.25">
      <c r="A3457">
        <v>3450</v>
      </c>
      <c r="B3457">
        <v>1.6047283891826458</v>
      </c>
    </row>
    <row r="3458" spans="1:2" x14ac:dyDescent="0.25">
      <c r="A3458">
        <v>3451</v>
      </c>
      <c r="B3458">
        <v>0.76118599606040549</v>
      </c>
    </row>
    <row r="3459" spans="1:2" x14ac:dyDescent="0.25">
      <c r="A3459">
        <v>3452</v>
      </c>
      <c r="B3459">
        <v>2.2016479687675372</v>
      </c>
    </row>
    <row r="3460" spans="1:2" x14ac:dyDescent="0.25">
      <c r="A3460">
        <v>3453</v>
      </c>
      <c r="B3460">
        <v>0.90864918649131976</v>
      </c>
    </row>
    <row r="3461" spans="1:2" x14ac:dyDescent="0.25">
      <c r="A3461">
        <v>3454</v>
      </c>
      <c r="B3461">
        <v>2.29777438504017</v>
      </c>
    </row>
    <row r="3462" spans="1:2" x14ac:dyDescent="0.25">
      <c r="A3462">
        <v>3455</v>
      </c>
      <c r="B3462">
        <v>1.4919698873248906</v>
      </c>
    </row>
    <row r="3463" spans="1:2" x14ac:dyDescent="0.25">
      <c r="A3463">
        <v>3456</v>
      </c>
      <c r="B3463">
        <v>3.8472887893744994</v>
      </c>
    </row>
    <row r="3464" spans="1:2" x14ac:dyDescent="0.25">
      <c r="A3464">
        <v>3457</v>
      </c>
      <c r="B3464">
        <v>-0.20626687436084667</v>
      </c>
    </row>
    <row r="3465" spans="1:2" x14ac:dyDescent="0.25">
      <c r="A3465">
        <v>3458</v>
      </c>
      <c r="B3465">
        <v>-1.1139826622213489</v>
      </c>
    </row>
    <row r="3466" spans="1:2" x14ac:dyDescent="0.25">
      <c r="A3466">
        <v>3459</v>
      </c>
      <c r="B3466">
        <v>1.3455236096531058</v>
      </c>
    </row>
    <row r="3467" spans="1:2" x14ac:dyDescent="0.25">
      <c r="A3467">
        <v>3460</v>
      </c>
      <c r="B3467">
        <v>3.7220828236606671</v>
      </c>
    </row>
    <row r="3468" spans="1:2" x14ac:dyDescent="0.25">
      <c r="A3468">
        <v>3461</v>
      </c>
      <c r="B3468">
        <v>1.5176483056311345</v>
      </c>
    </row>
    <row r="3469" spans="1:2" x14ac:dyDescent="0.25">
      <c r="A3469">
        <v>3462</v>
      </c>
      <c r="B3469">
        <v>2.8787249540803357</v>
      </c>
    </row>
    <row r="3470" spans="1:2" x14ac:dyDescent="0.25">
      <c r="A3470">
        <v>3463</v>
      </c>
      <c r="B3470">
        <v>2.4560177318893031</v>
      </c>
    </row>
    <row r="3471" spans="1:2" x14ac:dyDescent="0.25">
      <c r="A3471">
        <v>3464</v>
      </c>
      <c r="B3471">
        <v>1.9746645466323514</v>
      </c>
    </row>
    <row r="3472" spans="1:2" x14ac:dyDescent="0.25">
      <c r="A3472">
        <v>3465</v>
      </c>
      <c r="B3472">
        <v>4.1942342752514996</v>
      </c>
    </row>
    <row r="3473" spans="1:2" x14ac:dyDescent="0.25">
      <c r="A3473">
        <v>3466</v>
      </c>
      <c r="B3473">
        <v>2.2712719460228401</v>
      </c>
    </row>
    <row r="3474" spans="1:2" x14ac:dyDescent="0.25">
      <c r="A3474">
        <v>3467</v>
      </c>
      <c r="B3474">
        <v>2.1352875488151617</v>
      </c>
    </row>
    <row r="3475" spans="1:2" x14ac:dyDescent="0.25">
      <c r="A3475">
        <v>3468</v>
      </c>
      <c r="B3475">
        <v>3.4546444447576841</v>
      </c>
    </row>
    <row r="3476" spans="1:2" x14ac:dyDescent="0.25">
      <c r="A3476">
        <v>3469</v>
      </c>
      <c r="B3476">
        <v>2.5568307570604234</v>
      </c>
    </row>
    <row r="3477" spans="1:2" x14ac:dyDescent="0.25">
      <c r="A3477">
        <v>3470</v>
      </c>
      <c r="B3477">
        <v>2.0329865485425431</v>
      </c>
    </row>
    <row r="3478" spans="1:2" x14ac:dyDescent="0.25">
      <c r="A3478">
        <v>3471</v>
      </c>
      <c r="B3478">
        <v>2.8351763965606329</v>
      </c>
    </row>
    <row r="3479" spans="1:2" x14ac:dyDescent="0.25">
      <c r="A3479">
        <v>3472</v>
      </c>
      <c r="B3479">
        <v>4.0013924036198638</v>
      </c>
    </row>
    <row r="3480" spans="1:2" x14ac:dyDescent="0.25">
      <c r="A3480">
        <v>3473</v>
      </c>
      <c r="B3480">
        <v>1.1362709194743965</v>
      </c>
    </row>
    <row r="3481" spans="1:2" x14ac:dyDescent="0.25">
      <c r="A3481">
        <v>3474</v>
      </c>
      <c r="B3481">
        <v>1.7815725851261286</v>
      </c>
    </row>
    <row r="3482" spans="1:2" x14ac:dyDescent="0.25">
      <c r="A3482">
        <v>3475</v>
      </c>
      <c r="B3482">
        <v>2.925872787049105</v>
      </c>
    </row>
    <row r="3483" spans="1:2" x14ac:dyDescent="0.25">
      <c r="A3483">
        <v>3476</v>
      </c>
      <c r="B3483">
        <v>3.807295911882786</v>
      </c>
    </row>
    <row r="3484" spans="1:2" x14ac:dyDescent="0.25">
      <c r="A3484">
        <v>3477</v>
      </c>
      <c r="B3484">
        <v>1.2050915194809657</v>
      </c>
    </row>
    <row r="3485" spans="1:2" x14ac:dyDescent="0.25">
      <c r="A3485">
        <v>3478</v>
      </c>
      <c r="B3485">
        <v>0.63945161851688792</v>
      </c>
    </row>
    <row r="3486" spans="1:2" x14ac:dyDescent="0.25">
      <c r="A3486">
        <v>3479</v>
      </c>
      <c r="B3486">
        <v>0.64489593675154588</v>
      </c>
    </row>
    <row r="3487" spans="1:2" x14ac:dyDescent="0.25">
      <c r="A3487">
        <v>3480</v>
      </c>
      <c r="B3487">
        <v>1.9529075418147959</v>
      </c>
    </row>
    <row r="3488" spans="1:2" x14ac:dyDescent="0.25">
      <c r="A3488">
        <v>3481</v>
      </c>
      <c r="B3488">
        <v>0.97903853009625397</v>
      </c>
    </row>
    <row r="3489" spans="1:2" x14ac:dyDescent="0.25">
      <c r="A3489">
        <v>3482</v>
      </c>
      <c r="B3489">
        <v>8.4286270323392642E-3</v>
      </c>
    </row>
    <row r="3490" spans="1:2" x14ac:dyDescent="0.25">
      <c r="A3490">
        <v>3483</v>
      </c>
      <c r="B3490">
        <v>0.64945751570814703</v>
      </c>
    </row>
    <row r="3491" spans="1:2" x14ac:dyDescent="0.25">
      <c r="A3491">
        <v>3484</v>
      </c>
      <c r="B3491">
        <v>1.2356440055986562</v>
      </c>
    </row>
    <row r="3492" spans="1:2" x14ac:dyDescent="0.25">
      <c r="A3492">
        <v>3485</v>
      </c>
      <c r="B3492">
        <v>1.9942725668086461</v>
      </c>
    </row>
    <row r="3493" spans="1:2" x14ac:dyDescent="0.25">
      <c r="A3493">
        <v>3486</v>
      </c>
      <c r="B3493">
        <v>0.50009672686667828</v>
      </c>
    </row>
    <row r="3494" spans="1:2" x14ac:dyDescent="0.25">
      <c r="A3494">
        <v>3487</v>
      </c>
      <c r="B3494">
        <v>1.6360184672316374</v>
      </c>
    </row>
    <row r="3495" spans="1:2" x14ac:dyDescent="0.25">
      <c r="A3495">
        <v>3488</v>
      </c>
      <c r="B3495">
        <v>1.1820849632176331</v>
      </c>
    </row>
    <row r="3496" spans="1:2" x14ac:dyDescent="0.25">
      <c r="A3496">
        <v>3489</v>
      </c>
      <c r="B3496">
        <v>3.1889572334751901</v>
      </c>
    </row>
    <row r="3497" spans="1:2" x14ac:dyDescent="0.25">
      <c r="A3497">
        <v>3490</v>
      </c>
      <c r="B3497">
        <v>1.5168661236091978</v>
      </c>
    </row>
    <row r="3498" spans="1:2" x14ac:dyDescent="0.25">
      <c r="A3498">
        <v>3491</v>
      </c>
      <c r="B3498">
        <v>2.5081670732472778</v>
      </c>
    </row>
    <row r="3499" spans="1:2" x14ac:dyDescent="0.25">
      <c r="A3499">
        <v>3492</v>
      </c>
      <c r="B3499">
        <v>1.2120604272253557</v>
      </c>
    </row>
    <row r="3500" spans="1:2" x14ac:dyDescent="0.25">
      <c r="A3500">
        <v>3493</v>
      </c>
      <c r="B3500">
        <v>2.004505017892547</v>
      </c>
    </row>
    <row r="3501" spans="1:2" x14ac:dyDescent="0.25">
      <c r="A3501">
        <v>3494</v>
      </c>
      <c r="B3501">
        <v>0.92035410818779118</v>
      </c>
    </row>
    <row r="3502" spans="1:2" x14ac:dyDescent="0.25">
      <c r="A3502">
        <v>3495</v>
      </c>
      <c r="B3502">
        <v>3.3320369553343063</v>
      </c>
    </row>
    <row r="3503" spans="1:2" x14ac:dyDescent="0.25">
      <c r="A3503">
        <v>3496</v>
      </c>
      <c r="B3503">
        <v>1.181277909614936</v>
      </c>
    </row>
    <row r="3504" spans="1:2" x14ac:dyDescent="0.25">
      <c r="A3504">
        <v>3497</v>
      </c>
      <c r="B3504">
        <v>0.89501772044113459</v>
      </c>
    </row>
    <row r="3505" spans="1:2" x14ac:dyDescent="0.25">
      <c r="A3505">
        <v>3498</v>
      </c>
      <c r="B3505">
        <v>1.0684061754165093</v>
      </c>
    </row>
    <row r="3506" spans="1:2" x14ac:dyDescent="0.25">
      <c r="A3506">
        <v>3499</v>
      </c>
      <c r="B3506">
        <v>0.58984312438907849</v>
      </c>
    </row>
    <row r="3507" spans="1:2" x14ac:dyDescent="0.25">
      <c r="A3507">
        <v>3500</v>
      </c>
      <c r="B3507">
        <v>2.2633014419799014</v>
      </c>
    </row>
    <row r="3508" spans="1:2" x14ac:dyDescent="0.25">
      <c r="A3508">
        <v>3501</v>
      </c>
      <c r="B3508">
        <v>1.749497415403213</v>
      </c>
    </row>
    <row r="3509" spans="1:2" x14ac:dyDescent="0.25">
      <c r="A3509">
        <v>3502</v>
      </c>
      <c r="B3509">
        <v>2.1949062614019144</v>
      </c>
    </row>
    <row r="3510" spans="1:2" x14ac:dyDescent="0.25">
      <c r="A3510">
        <v>3503</v>
      </c>
      <c r="B3510">
        <v>0.98441753552845435</v>
      </c>
    </row>
    <row r="3511" spans="1:2" x14ac:dyDescent="0.25">
      <c r="A3511">
        <v>3504</v>
      </c>
      <c r="B3511">
        <v>0.7802699635608159</v>
      </c>
    </row>
    <row r="3512" spans="1:2" x14ac:dyDescent="0.25">
      <c r="A3512">
        <v>3505</v>
      </c>
      <c r="B3512">
        <v>3.7219658288914053</v>
      </c>
    </row>
    <row r="3513" spans="1:2" x14ac:dyDescent="0.25">
      <c r="A3513">
        <v>3506</v>
      </c>
      <c r="B3513">
        <v>1.8892640488732289</v>
      </c>
    </row>
    <row r="3514" spans="1:2" x14ac:dyDescent="0.25">
      <c r="A3514">
        <v>3507</v>
      </c>
      <c r="B3514">
        <v>1.4471906113585171</v>
      </c>
    </row>
    <row r="3515" spans="1:2" x14ac:dyDescent="0.25">
      <c r="A3515">
        <v>3508</v>
      </c>
      <c r="B3515">
        <v>1.8800926789429482</v>
      </c>
    </row>
    <row r="3516" spans="1:2" x14ac:dyDescent="0.25">
      <c r="A3516">
        <v>3509</v>
      </c>
      <c r="B3516">
        <v>2.0013641089700052E-4</v>
      </c>
    </row>
    <row r="3517" spans="1:2" x14ac:dyDescent="0.25">
      <c r="A3517">
        <v>3510</v>
      </c>
      <c r="B3517">
        <v>3.2807602051950062</v>
      </c>
    </row>
    <row r="3518" spans="1:2" x14ac:dyDescent="0.25">
      <c r="A3518">
        <v>3511</v>
      </c>
      <c r="B3518">
        <v>1.3420709827083321E-4</v>
      </c>
    </row>
    <row r="3519" spans="1:2" x14ac:dyDescent="0.25">
      <c r="A3519">
        <v>3512</v>
      </c>
      <c r="B3519">
        <v>1.9077346424718375</v>
      </c>
    </row>
    <row r="3520" spans="1:2" x14ac:dyDescent="0.25">
      <c r="A3520">
        <v>3513</v>
      </c>
      <c r="B3520">
        <v>-0.10639567689191098</v>
      </c>
    </row>
    <row r="3521" spans="1:2" x14ac:dyDescent="0.25">
      <c r="A3521">
        <v>3514</v>
      </c>
      <c r="B3521">
        <v>1.7879080370432685</v>
      </c>
    </row>
    <row r="3522" spans="1:2" x14ac:dyDescent="0.25">
      <c r="A3522">
        <v>3515</v>
      </c>
      <c r="B3522">
        <v>2.7780045240117119</v>
      </c>
    </row>
    <row r="3523" spans="1:2" x14ac:dyDescent="0.25">
      <c r="A3523">
        <v>3516</v>
      </c>
      <c r="B3523">
        <v>-3.1879208899306954E-2</v>
      </c>
    </row>
    <row r="3524" spans="1:2" x14ac:dyDescent="0.25">
      <c r="A3524">
        <v>3517</v>
      </c>
      <c r="B3524">
        <v>3.355929012814217</v>
      </c>
    </row>
    <row r="3525" spans="1:2" x14ac:dyDescent="0.25">
      <c r="A3525">
        <v>3518</v>
      </c>
      <c r="B3525">
        <v>3.2013483640054705</v>
      </c>
    </row>
    <row r="3526" spans="1:2" x14ac:dyDescent="0.25">
      <c r="A3526">
        <v>3519</v>
      </c>
      <c r="B3526">
        <v>2.5948123620037453</v>
      </c>
    </row>
    <row r="3527" spans="1:2" x14ac:dyDescent="0.25">
      <c r="A3527">
        <v>3520</v>
      </c>
      <c r="B3527">
        <v>1.8205802044663155</v>
      </c>
    </row>
    <row r="3528" spans="1:2" x14ac:dyDescent="0.25">
      <c r="A3528">
        <v>3521</v>
      </c>
      <c r="B3528">
        <v>1.5808195828716007</v>
      </c>
    </row>
    <row r="3529" spans="1:2" x14ac:dyDescent="0.25">
      <c r="A3529">
        <v>3522</v>
      </c>
      <c r="B3529">
        <v>2.7911213416146849</v>
      </c>
    </row>
    <row r="3530" spans="1:2" x14ac:dyDescent="0.25">
      <c r="A3530">
        <v>3523</v>
      </c>
      <c r="B3530">
        <v>1.7735997386988698</v>
      </c>
    </row>
    <row r="3531" spans="1:2" x14ac:dyDescent="0.25">
      <c r="A3531">
        <v>3524</v>
      </c>
      <c r="B3531">
        <v>4.8437601958624601</v>
      </c>
    </row>
    <row r="3532" spans="1:2" x14ac:dyDescent="0.25">
      <c r="A3532">
        <v>3525</v>
      </c>
      <c r="B3532">
        <v>1.5721899109372597</v>
      </c>
    </row>
    <row r="3533" spans="1:2" x14ac:dyDescent="0.25">
      <c r="A3533">
        <v>3526</v>
      </c>
      <c r="B3533">
        <v>1.9732670537627772</v>
      </c>
    </row>
    <row r="3534" spans="1:2" x14ac:dyDescent="0.25">
      <c r="A3534">
        <v>3527</v>
      </c>
      <c r="B3534">
        <v>1.6780582595727709</v>
      </c>
    </row>
    <row r="3535" spans="1:2" x14ac:dyDescent="0.25">
      <c r="A3535">
        <v>3528</v>
      </c>
      <c r="B3535">
        <v>2.0385662576644643</v>
      </c>
    </row>
    <row r="3536" spans="1:2" x14ac:dyDescent="0.25">
      <c r="A3536">
        <v>3529</v>
      </c>
      <c r="B3536">
        <v>-0.80196417494356265</v>
      </c>
    </row>
    <row r="3537" spans="1:2" x14ac:dyDescent="0.25">
      <c r="A3537">
        <v>3530</v>
      </c>
      <c r="B3537">
        <v>4.5235204652244736</v>
      </c>
    </row>
    <row r="3538" spans="1:2" x14ac:dyDescent="0.25">
      <c r="A3538">
        <v>3531</v>
      </c>
      <c r="B3538">
        <v>1.7386368105250829</v>
      </c>
    </row>
    <row r="3539" spans="1:2" x14ac:dyDescent="0.25">
      <c r="A3539">
        <v>3532</v>
      </c>
      <c r="B3539">
        <v>2.997974890002014</v>
      </c>
    </row>
    <row r="3540" spans="1:2" x14ac:dyDescent="0.25">
      <c r="A3540">
        <v>3533</v>
      </c>
      <c r="B3540">
        <v>0.54055290208071383</v>
      </c>
    </row>
    <row r="3541" spans="1:2" x14ac:dyDescent="0.25">
      <c r="A3541">
        <v>3534</v>
      </c>
      <c r="B3541">
        <v>0.60773337062579302</v>
      </c>
    </row>
    <row r="3542" spans="1:2" x14ac:dyDescent="0.25">
      <c r="A3542">
        <v>3535</v>
      </c>
      <c r="B3542">
        <v>2.9088615174574572</v>
      </c>
    </row>
    <row r="3543" spans="1:2" x14ac:dyDescent="0.25">
      <c r="A3543">
        <v>3536</v>
      </c>
      <c r="B3543">
        <v>2.1956016256578597</v>
      </c>
    </row>
    <row r="3544" spans="1:2" x14ac:dyDescent="0.25">
      <c r="A3544">
        <v>3537</v>
      </c>
      <c r="B3544">
        <v>2.1995663910299541</v>
      </c>
    </row>
    <row r="3545" spans="1:2" x14ac:dyDescent="0.25">
      <c r="A3545">
        <v>3538</v>
      </c>
      <c r="B3545">
        <v>0.68672573513557289</v>
      </c>
    </row>
    <row r="3546" spans="1:2" x14ac:dyDescent="0.25">
      <c r="A3546">
        <v>3539</v>
      </c>
      <c r="B3546">
        <v>3.7104017134859442</v>
      </c>
    </row>
    <row r="3547" spans="1:2" x14ac:dyDescent="0.25">
      <c r="A3547">
        <v>3540</v>
      </c>
      <c r="B3547">
        <v>2.4682036752863619</v>
      </c>
    </row>
    <row r="3548" spans="1:2" x14ac:dyDescent="0.25">
      <c r="A3548">
        <v>3541</v>
      </c>
      <c r="B3548">
        <v>2.9150396463249244</v>
      </c>
    </row>
    <row r="3549" spans="1:2" x14ac:dyDescent="0.25">
      <c r="A3549">
        <v>3542</v>
      </c>
      <c r="B3549">
        <v>1.5828272978008553</v>
      </c>
    </row>
    <row r="3550" spans="1:2" x14ac:dyDescent="0.25">
      <c r="A3550">
        <v>3543</v>
      </c>
      <c r="B3550">
        <v>3.0808252529768052</v>
      </c>
    </row>
    <row r="3551" spans="1:2" x14ac:dyDescent="0.25">
      <c r="A3551">
        <v>3544</v>
      </c>
      <c r="B3551">
        <v>1.6889764319569347</v>
      </c>
    </row>
    <row r="3552" spans="1:2" x14ac:dyDescent="0.25">
      <c r="A3552">
        <v>3545</v>
      </c>
      <c r="B3552">
        <v>4.0529498094198662</v>
      </c>
    </row>
    <row r="3553" spans="1:2" x14ac:dyDescent="0.25">
      <c r="A3553">
        <v>3546</v>
      </c>
      <c r="B3553">
        <v>-0.57397537958529021</v>
      </c>
    </row>
    <row r="3554" spans="1:2" x14ac:dyDescent="0.25">
      <c r="A3554">
        <v>3547</v>
      </c>
      <c r="B3554">
        <v>2.2700544985146593</v>
      </c>
    </row>
    <row r="3555" spans="1:2" x14ac:dyDescent="0.25">
      <c r="A3555">
        <v>3548</v>
      </c>
      <c r="B3555">
        <v>1.5887086039324103</v>
      </c>
    </row>
    <row r="3556" spans="1:2" x14ac:dyDescent="0.25">
      <c r="A3556">
        <v>3549</v>
      </c>
      <c r="B3556">
        <v>1.4332032523514524</v>
      </c>
    </row>
    <row r="3557" spans="1:2" x14ac:dyDescent="0.25">
      <c r="A3557">
        <v>3550</v>
      </c>
      <c r="B3557">
        <v>0.61352694513480377</v>
      </c>
    </row>
    <row r="3558" spans="1:2" x14ac:dyDescent="0.25">
      <c r="A3558">
        <v>3551</v>
      </c>
      <c r="B3558">
        <v>2.2039102668928083</v>
      </c>
    </row>
    <row r="3559" spans="1:2" x14ac:dyDescent="0.25">
      <c r="A3559">
        <v>3552</v>
      </c>
      <c r="B3559">
        <v>1.1721006918038961</v>
      </c>
    </row>
    <row r="3560" spans="1:2" x14ac:dyDescent="0.25">
      <c r="A3560">
        <v>3553</v>
      </c>
      <c r="B3560">
        <v>2.2103856286852555</v>
      </c>
    </row>
    <row r="3561" spans="1:2" x14ac:dyDescent="0.25">
      <c r="A3561">
        <v>3554</v>
      </c>
      <c r="B3561">
        <v>3.3661702854222399</v>
      </c>
    </row>
    <row r="3562" spans="1:2" x14ac:dyDescent="0.25">
      <c r="A3562">
        <v>3555</v>
      </c>
      <c r="B3562">
        <v>3.4899676109209055</v>
      </c>
    </row>
    <row r="3563" spans="1:2" x14ac:dyDescent="0.25">
      <c r="A3563">
        <v>3556</v>
      </c>
      <c r="B3563">
        <v>1.7031211876299612</v>
      </c>
    </row>
    <row r="3564" spans="1:2" x14ac:dyDescent="0.25">
      <c r="A3564">
        <v>3557</v>
      </c>
      <c r="B3564">
        <v>1.4815069840309079</v>
      </c>
    </row>
    <row r="3565" spans="1:2" x14ac:dyDescent="0.25">
      <c r="A3565">
        <v>3558</v>
      </c>
      <c r="B3565">
        <v>0.59992358822857739</v>
      </c>
    </row>
    <row r="3566" spans="1:2" x14ac:dyDescent="0.25">
      <c r="A3566">
        <v>3559</v>
      </c>
      <c r="B3566">
        <v>1.4035768888195468</v>
      </c>
    </row>
    <row r="3567" spans="1:2" x14ac:dyDescent="0.25">
      <c r="A3567">
        <v>3560</v>
      </c>
      <c r="B3567">
        <v>2.3591564143530106</v>
      </c>
    </row>
    <row r="3568" spans="1:2" x14ac:dyDescent="0.25">
      <c r="A3568">
        <v>3561</v>
      </c>
      <c r="B3568">
        <v>1.4209739791490277</v>
      </c>
    </row>
    <row r="3569" spans="1:2" x14ac:dyDescent="0.25">
      <c r="A3569">
        <v>3562</v>
      </c>
      <c r="B3569">
        <v>2.2507836990596317</v>
      </c>
    </row>
    <row r="3570" spans="1:2" x14ac:dyDescent="0.25">
      <c r="A3570">
        <v>3563</v>
      </c>
      <c r="B3570">
        <v>1.7763441589656508</v>
      </c>
    </row>
    <row r="3571" spans="1:2" x14ac:dyDescent="0.25">
      <c r="A3571">
        <v>3564</v>
      </c>
      <c r="B3571">
        <v>3.6238214372993456</v>
      </c>
    </row>
    <row r="3572" spans="1:2" x14ac:dyDescent="0.25">
      <c r="A3572">
        <v>3565</v>
      </c>
      <c r="B3572">
        <v>2.350330147947937</v>
      </c>
    </row>
    <row r="3573" spans="1:2" x14ac:dyDescent="0.25">
      <c r="A3573">
        <v>3566</v>
      </c>
      <c r="B3573">
        <v>1.2654876385146832</v>
      </c>
    </row>
    <row r="3574" spans="1:2" x14ac:dyDescent="0.25">
      <c r="A3574">
        <v>3567</v>
      </c>
      <c r="B3574">
        <v>0.91223224583342233</v>
      </c>
    </row>
    <row r="3575" spans="1:2" x14ac:dyDescent="0.25">
      <c r="A3575">
        <v>3568</v>
      </c>
      <c r="B3575">
        <v>1.2398985190940524</v>
      </c>
    </row>
    <row r="3576" spans="1:2" x14ac:dyDescent="0.25">
      <c r="A3576">
        <v>3569</v>
      </c>
      <c r="B3576">
        <v>2.8379188525399419</v>
      </c>
    </row>
    <row r="3577" spans="1:2" x14ac:dyDescent="0.25">
      <c r="A3577">
        <v>3570</v>
      </c>
      <c r="B3577">
        <v>-0.67772905339380918</v>
      </c>
    </row>
    <row r="3578" spans="1:2" x14ac:dyDescent="0.25">
      <c r="A3578">
        <v>3571</v>
      </c>
      <c r="B3578">
        <v>2.467546528986742</v>
      </c>
    </row>
    <row r="3579" spans="1:2" x14ac:dyDescent="0.25">
      <c r="A3579">
        <v>3572</v>
      </c>
      <c r="B3579">
        <v>1.557010891815749</v>
      </c>
    </row>
    <row r="3580" spans="1:2" x14ac:dyDescent="0.25">
      <c r="A3580">
        <v>3573</v>
      </c>
      <c r="B3580">
        <v>0.78017996027358638</v>
      </c>
    </row>
    <row r="3581" spans="1:2" x14ac:dyDescent="0.25">
      <c r="A3581">
        <v>3574</v>
      </c>
      <c r="B3581">
        <v>2.6159278943150288</v>
      </c>
    </row>
    <row r="3582" spans="1:2" x14ac:dyDescent="0.25">
      <c r="A3582">
        <v>3575</v>
      </c>
      <c r="B3582">
        <v>1.9711015143380837</v>
      </c>
    </row>
    <row r="3583" spans="1:2" x14ac:dyDescent="0.25">
      <c r="A3583">
        <v>3576</v>
      </c>
      <c r="B3583">
        <v>3.3406675387999352</v>
      </c>
    </row>
    <row r="3584" spans="1:2" x14ac:dyDescent="0.25">
      <c r="A3584">
        <v>3577</v>
      </c>
      <c r="B3584">
        <v>2.9893940145153226</v>
      </c>
    </row>
    <row r="3585" spans="1:2" x14ac:dyDescent="0.25">
      <c r="A3585">
        <v>3578</v>
      </c>
      <c r="B3585">
        <v>1.0901709078134134</v>
      </c>
    </row>
    <row r="3586" spans="1:2" x14ac:dyDescent="0.25">
      <c r="A3586">
        <v>3579</v>
      </c>
      <c r="B3586">
        <v>2.2280672462143611</v>
      </c>
    </row>
    <row r="3587" spans="1:2" x14ac:dyDescent="0.25">
      <c r="A3587">
        <v>3580</v>
      </c>
      <c r="B3587">
        <v>3.3684783611259155</v>
      </c>
    </row>
    <row r="3588" spans="1:2" x14ac:dyDescent="0.25">
      <c r="A3588">
        <v>3581</v>
      </c>
      <c r="B3588">
        <v>1.7626435356335988</v>
      </c>
    </row>
    <row r="3589" spans="1:2" x14ac:dyDescent="0.25">
      <c r="A3589">
        <v>3582</v>
      </c>
      <c r="B3589">
        <v>1.1644369771529641</v>
      </c>
    </row>
    <row r="3590" spans="1:2" x14ac:dyDescent="0.25">
      <c r="A3590">
        <v>3583</v>
      </c>
      <c r="B3590">
        <v>1.4429751149989869</v>
      </c>
    </row>
    <row r="3591" spans="1:2" x14ac:dyDescent="0.25">
      <c r="A3591">
        <v>3584</v>
      </c>
      <c r="B3591">
        <v>1.5467858397977619</v>
      </c>
    </row>
    <row r="3592" spans="1:2" x14ac:dyDescent="0.25">
      <c r="A3592">
        <v>3585</v>
      </c>
      <c r="B3592">
        <v>2.6914176945412427</v>
      </c>
    </row>
    <row r="3593" spans="1:2" x14ac:dyDescent="0.25">
      <c r="A3593">
        <v>3586</v>
      </c>
      <c r="B3593">
        <v>3.1122096240974697</v>
      </c>
    </row>
    <row r="3594" spans="1:2" x14ac:dyDescent="0.25">
      <c r="A3594">
        <v>3587</v>
      </c>
      <c r="B3594">
        <v>0.88530654140970544</v>
      </c>
    </row>
    <row r="3595" spans="1:2" x14ac:dyDescent="0.25">
      <c r="A3595">
        <v>3588</v>
      </c>
      <c r="B3595">
        <v>2.2368484256425076</v>
      </c>
    </row>
    <row r="3596" spans="1:2" x14ac:dyDescent="0.25">
      <c r="A3596">
        <v>3589</v>
      </c>
      <c r="B3596">
        <v>1.466306008572783</v>
      </c>
    </row>
    <row r="3597" spans="1:2" x14ac:dyDescent="0.25">
      <c r="A3597">
        <v>3590</v>
      </c>
      <c r="B3597">
        <v>2.6188276932397385</v>
      </c>
    </row>
    <row r="3598" spans="1:2" x14ac:dyDescent="0.25">
      <c r="A3598">
        <v>3591</v>
      </c>
      <c r="B3598">
        <v>1.6305863860419216</v>
      </c>
    </row>
    <row r="3599" spans="1:2" x14ac:dyDescent="0.25">
      <c r="A3599">
        <v>3592</v>
      </c>
      <c r="B3599">
        <v>3.540789234692074</v>
      </c>
    </row>
    <row r="3600" spans="1:2" x14ac:dyDescent="0.25">
      <c r="A3600">
        <v>3593</v>
      </c>
      <c r="B3600">
        <v>2.3189357213242574</v>
      </c>
    </row>
    <row r="3601" spans="1:2" x14ac:dyDescent="0.25">
      <c r="A3601">
        <v>3594</v>
      </c>
      <c r="B3601">
        <v>2.0935412964018068</v>
      </c>
    </row>
    <row r="3602" spans="1:2" x14ac:dyDescent="0.25">
      <c r="A3602">
        <v>3595</v>
      </c>
      <c r="B3602">
        <v>2.50092193346212</v>
      </c>
    </row>
    <row r="3603" spans="1:2" x14ac:dyDescent="0.25">
      <c r="A3603">
        <v>3596</v>
      </c>
      <c r="B3603">
        <v>0.84237083980280958</v>
      </c>
    </row>
    <row r="3604" spans="1:2" x14ac:dyDescent="0.25">
      <c r="A3604">
        <v>3597</v>
      </c>
      <c r="B3604">
        <v>2.5151371648895298</v>
      </c>
    </row>
    <row r="3605" spans="1:2" x14ac:dyDescent="0.25">
      <c r="A3605">
        <v>3598</v>
      </c>
      <c r="B3605">
        <v>1.2669673669642347</v>
      </c>
    </row>
    <row r="3606" spans="1:2" x14ac:dyDescent="0.25">
      <c r="A3606">
        <v>3599</v>
      </c>
      <c r="B3606">
        <v>2.0261018472348726</v>
      </c>
    </row>
    <row r="3607" spans="1:2" x14ac:dyDescent="0.25">
      <c r="A3607">
        <v>3600</v>
      </c>
      <c r="B3607">
        <v>1.2522950628238974</v>
      </c>
    </row>
    <row r="3608" spans="1:2" x14ac:dyDescent="0.25">
      <c r="A3608">
        <v>3601</v>
      </c>
      <c r="B3608">
        <v>0.52889558961642713</v>
      </c>
    </row>
    <row r="3609" spans="1:2" x14ac:dyDescent="0.25">
      <c r="A3609">
        <v>3602</v>
      </c>
      <c r="B3609">
        <v>-0.42971671286849444</v>
      </c>
    </row>
    <row r="3610" spans="1:2" x14ac:dyDescent="0.25">
      <c r="A3610">
        <v>3603</v>
      </c>
      <c r="B3610">
        <v>2.6372404917252545</v>
      </c>
    </row>
    <row r="3611" spans="1:2" x14ac:dyDescent="0.25">
      <c r="A3611">
        <v>3604</v>
      </c>
      <c r="B3611">
        <v>2.5199372912252338</v>
      </c>
    </row>
    <row r="3612" spans="1:2" x14ac:dyDescent="0.25">
      <c r="A3612">
        <v>3605</v>
      </c>
      <c r="B3612">
        <v>-1.8047246747911561</v>
      </c>
    </row>
    <row r="3613" spans="1:2" x14ac:dyDescent="0.25">
      <c r="A3613">
        <v>3606</v>
      </c>
      <c r="B3613">
        <v>0.19162448400977139</v>
      </c>
    </row>
    <row r="3614" spans="1:2" x14ac:dyDescent="0.25">
      <c r="A3614">
        <v>3607</v>
      </c>
      <c r="B3614">
        <v>-0.47786791103424342</v>
      </c>
    </row>
    <row r="3615" spans="1:2" x14ac:dyDescent="0.25">
      <c r="A3615">
        <v>3608</v>
      </c>
      <c r="B3615">
        <v>1.5560375311535177</v>
      </c>
    </row>
    <row r="3616" spans="1:2" x14ac:dyDescent="0.25">
      <c r="A3616">
        <v>3609</v>
      </c>
      <c r="B3616">
        <v>3.2413257525228572</v>
      </c>
    </row>
    <row r="3617" spans="1:2" x14ac:dyDescent="0.25">
      <c r="A3617">
        <v>3610</v>
      </c>
      <c r="B3617">
        <v>2.9222853275844125</v>
      </c>
    </row>
    <row r="3618" spans="1:2" x14ac:dyDescent="0.25">
      <c r="A3618">
        <v>3611</v>
      </c>
      <c r="B3618">
        <v>1.1235078090076571</v>
      </c>
    </row>
    <row r="3619" spans="1:2" x14ac:dyDescent="0.25">
      <c r="A3619">
        <v>3612</v>
      </c>
      <c r="B3619">
        <v>3.4593920403682774</v>
      </c>
    </row>
    <row r="3620" spans="1:2" x14ac:dyDescent="0.25">
      <c r="A3620">
        <v>3613</v>
      </c>
      <c r="B3620">
        <v>4.4110231065137349</v>
      </c>
    </row>
    <row r="3621" spans="1:2" x14ac:dyDescent="0.25">
      <c r="A3621">
        <v>3614</v>
      </c>
      <c r="B3621">
        <v>1.6882808732019954</v>
      </c>
    </row>
    <row r="3622" spans="1:2" x14ac:dyDescent="0.25">
      <c r="A3622">
        <v>3615</v>
      </c>
      <c r="B3622">
        <v>3.5139217466885961</v>
      </c>
    </row>
    <row r="3623" spans="1:2" x14ac:dyDescent="0.25">
      <c r="A3623">
        <v>3616</v>
      </c>
      <c r="B3623">
        <v>1.0735671647300835</v>
      </c>
    </row>
    <row r="3624" spans="1:2" x14ac:dyDescent="0.25">
      <c r="A3624">
        <v>3617</v>
      </c>
      <c r="B3624">
        <v>2.2828063467374644</v>
      </c>
    </row>
    <row r="3625" spans="1:2" x14ac:dyDescent="0.25">
      <c r="A3625">
        <v>3618</v>
      </c>
      <c r="B3625">
        <v>0.60724112975217315</v>
      </c>
    </row>
    <row r="3626" spans="1:2" x14ac:dyDescent="0.25">
      <c r="A3626">
        <v>3619</v>
      </c>
      <c r="B3626">
        <v>3.4939390750588935</v>
      </c>
    </row>
    <row r="3627" spans="1:2" x14ac:dyDescent="0.25">
      <c r="A3627">
        <v>3620</v>
      </c>
      <c r="B3627">
        <v>-0.80293603212838338</v>
      </c>
    </row>
    <row r="3628" spans="1:2" x14ac:dyDescent="0.25">
      <c r="A3628">
        <v>3621</v>
      </c>
      <c r="B3628">
        <v>1.8286245661613265</v>
      </c>
    </row>
    <row r="3629" spans="1:2" x14ac:dyDescent="0.25">
      <c r="A3629">
        <v>3622</v>
      </c>
      <c r="B3629">
        <v>2.9424825335532798</v>
      </c>
    </row>
    <row r="3630" spans="1:2" x14ac:dyDescent="0.25">
      <c r="A3630">
        <v>3623</v>
      </c>
      <c r="B3630">
        <v>3.0819547945907044</v>
      </c>
    </row>
    <row r="3631" spans="1:2" x14ac:dyDescent="0.25">
      <c r="A3631">
        <v>3624</v>
      </c>
      <c r="B3631">
        <v>1.7384337455774201</v>
      </c>
    </row>
    <row r="3632" spans="1:2" x14ac:dyDescent="0.25">
      <c r="A3632">
        <v>3625</v>
      </c>
      <c r="B3632">
        <v>2.7166877904151847</v>
      </c>
    </row>
    <row r="3633" spans="1:2" x14ac:dyDescent="0.25">
      <c r="A3633">
        <v>3626</v>
      </c>
      <c r="B3633">
        <v>1.0316667562649253</v>
      </c>
    </row>
    <row r="3634" spans="1:2" x14ac:dyDescent="0.25">
      <c r="A3634">
        <v>3627</v>
      </c>
      <c r="B3634">
        <v>2.1277097431528871</v>
      </c>
    </row>
    <row r="3635" spans="1:2" x14ac:dyDescent="0.25">
      <c r="A3635">
        <v>3628</v>
      </c>
      <c r="B3635">
        <v>2.2538035420028435</v>
      </c>
    </row>
    <row r="3636" spans="1:2" x14ac:dyDescent="0.25">
      <c r="A3636">
        <v>3629</v>
      </c>
      <c r="B3636">
        <v>2.4386629309233179</v>
      </c>
    </row>
    <row r="3637" spans="1:2" x14ac:dyDescent="0.25">
      <c r="A3637">
        <v>3630</v>
      </c>
      <c r="B3637">
        <v>0.5597546440157386</v>
      </c>
    </row>
    <row r="3638" spans="1:2" x14ac:dyDescent="0.25">
      <c r="A3638">
        <v>3631</v>
      </c>
      <c r="B3638">
        <v>1.1658564615951956</v>
      </c>
    </row>
    <row r="3639" spans="1:2" x14ac:dyDescent="0.25">
      <c r="A3639">
        <v>3632</v>
      </c>
      <c r="B3639">
        <v>1.5999025422721389</v>
      </c>
    </row>
    <row r="3640" spans="1:2" x14ac:dyDescent="0.25">
      <c r="A3640">
        <v>3633</v>
      </c>
      <c r="B3640">
        <v>3.9182805633749074</v>
      </c>
    </row>
    <row r="3641" spans="1:2" x14ac:dyDescent="0.25">
      <c r="A3641">
        <v>3634</v>
      </c>
      <c r="B3641">
        <v>0.90823880872201612</v>
      </c>
    </row>
    <row r="3642" spans="1:2" x14ac:dyDescent="0.25">
      <c r="A3642">
        <v>3635</v>
      </c>
      <c r="B3642">
        <v>-1.0758801594025202E-2</v>
      </c>
    </row>
    <row r="3643" spans="1:2" x14ac:dyDescent="0.25">
      <c r="A3643">
        <v>3636</v>
      </c>
      <c r="B3643">
        <v>2.8114906836998861</v>
      </c>
    </row>
    <row r="3644" spans="1:2" x14ac:dyDescent="0.25">
      <c r="A3644">
        <v>3637</v>
      </c>
      <c r="B3644">
        <v>2.973821516465597</v>
      </c>
    </row>
    <row r="3645" spans="1:2" x14ac:dyDescent="0.25">
      <c r="A3645">
        <v>3638</v>
      </c>
      <c r="B3645">
        <v>1.5017485639329213</v>
      </c>
    </row>
    <row r="3646" spans="1:2" x14ac:dyDescent="0.25">
      <c r="A3646">
        <v>3639</v>
      </c>
      <c r="B3646">
        <v>2.2870556477067501</v>
      </c>
    </row>
    <row r="3647" spans="1:2" x14ac:dyDescent="0.25">
      <c r="A3647">
        <v>3640</v>
      </c>
      <c r="B3647">
        <v>3.0916562352368233</v>
      </c>
    </row>
    <row r="3648" spans="1:2" x14ac:dyDescent="0.25">
      <c r="A3648">
        <v>3641</v>
      </c>
      <c r="B3648">
        <v>0.31513062622603871</v>
      </c>
    </row>
    <row r="3649" spans="1:2" x14ac:dyDescent="0.25">
      <c r="A3649">
        <v>3642</v>
      </c>
      <c r="B3649">
        <v>1.4374852480603599</v>
      </c>
    </row>
    <row r="3650" spans="1:2" x14ac:dyDescent="0.25">
      <c r="A3650">
        <v>3643</v>
      </c>
      <c r="B3650">
        <v>0.2660148464238441</v>
      </c>
    </row>
    <row r="3651" spans="1:2" x14ac:dyDescent="0.25">
      <c r="A3651">
        <v>3644</v>
      </c>
      <c r="B3651">
        <v>2.1860046813906062</v>
      </c>
    </row>
    <row r="3652" spans="1:2" x14ac:dyDescent="0.25">
      <c r="A3652">
        <v>3645</v>
      </c>
      <c r="B3652">
        <v>1.513662612981473</v>
      </c>
    </row>
    <row r="3653" spans="1:2" x14ac:dyDescent="0.25">
      <c r="A3653">
        <v>3646</v>
      </c>
      <c r="B3653">
        <v>4.0649436952353248</v>
      </c>
    </row>
    <row r="3654" spans="1:2" x14ac:dyDescent="0.25">
      <c r="A3654">
        <v>3647</v>
      </c>
      <c r="B3654">
        <v>2.2346074528052058</v>
      </c>
    </row>
    <row r="3655" spans="1:2" x14ac:dyDescent="0.25">
      <c r="A3655">
        <v>3648</v>
      </c>
      <c r="B3655">
        <v>2.3618984363636661</v>
      </c>
    </row>
    <row r="3656" spans="1:2" x14ac:dyDescent="0.25">
      <c r="A3656">
        <v>3649</v>
      </c>
      <c r="B3656">
        <v>1.173375807291936</v>
      </c>
    </row>
    <row r="3657" spans="1:2" x14ac:dyDescent="0.25">
      <c r="A3657">
        <v>3650</v>
      </c>
      <c r="B3657">
        <v>2.9615076093386321</v>
      </c>
    </row>
    <row r="3658" spans="1:2" x14ac:dyDescent="0.25">
      <c r="A3658">
        <v>3651</v>
      </c>
      <c r="B3658">
        <v>0.7682463652594218</v>
      </c>
    </row>
    <row r="3659" spans="1:2" x14ac:dyDescent="0.25">
      <c r="A3659">
        <v>3652</v>
      </c>
      <c r="B3659">
        <v>-0.15797638784273049</v>
      </c>
    </row>
    <row r="3660" spans="1:2" x14ac:dyDescent="0.25">
      <c r="A3660">
        <v>3653</v>
      </c>
      <c r="B3660">
        <v>1.9564213102003338</v>
      </c>
    </row>
    <row r="3661" spans="1:2" x14ac:dyDescent="0.25">
      <c r="A3661">
        <v>3654</v>
      </c>
      <c r="B3661">
        <v>2.3904142135326367</v>
      </c>
    </row>
    <row r="3662" spans="1:2" x14ac:dyDescent="0.25">
      <c r="A3662">
        <v>3655</v>
      </c>
      <c r="B3662">
        <v>1.9518027722486913</v>
      </c>
    </row>
    <row r="3663" spans="1:2" x14ac:dyDescent="0.25">
      <c r="A3663">
        <v>3656</v>
      </c>
      <c r="B3663">
        <v>0.48737741830021708</v>
      </c>
    </row>
    <row r="3664" spans="1:2" x14ac:dyDescent="0.25">
      <c r="A3664">
        <v>3657</v>
      </c>
      <c r="B3664">
        <v>2.8565308577589619</v>
      </c>
    </row>
    <row r="3665" spans="1:2" x14ac:dyDescent="0.25">
      <c r="A3665">
        <v>3658</v>
      </c>
      <c r="B3665">
        <v>1.89477222963087</v>
      </c>
    </row>
    <row r="3666" spans="1:2" x14ac:dyDescent="0.25">
      <c r="A3666">
        <v>3659</v>
      </c>
      <c r="B3666">
        <v>1.3761501420630893</v>
      </c>
    </row>
    <row r="3667" spans="1:2" x14ac:dyDescent="0.25">
      <c r="A3667">
        <v>3660</v>
      </c>
      <c r="B3667">
        <v>-8.2265219932554423E-2</v>
      </c>
    </row>
    <row r="3668" spans="1:2" x14ac:dyDescent="0.25">
      <c r="A3668">
        <v>3661</v>
      </c>
      <c r="B3668">
        <v>0.97237550365714465</v>
      </c>
    </row>
    <row r="3669" spans="1:2" x14ac:dyDescent="0.25">
      <c r="A3669">
        <v>3662</v>
      </c>
      <c r="B3669">
        <v>0.40388220935100505</v>
      </c>
    </row>
    <row r="3670" spans="1:2" x14ac:dyDescent="0.25">
      <c r="A3670">
        <v>3663</v>
      </c>
      <c r="B3670">
        <v>2.0326300947499378</v>
      </c>
    </row>
    <row r="3671" spans="1:2" x14ac:dyDescent="0.25">
      <c r="A3671">
        <v>3664</v>
      </c>
      <c r="B3671">
        <v>3.4281975591938889</v>
      </c>
    </row>
    <row r="3672" spans="1:2" x14ac:dyDescent="0.25">
      <c r="A3672">
        <v>3665</v>
      </c>
      <c r="B3672">
        <v>1.0281145679754697</v>
      </c>
    </row>
    <row r="3673" spans="1:2" x14ac:dyDescent="0.25">
      <c r="A3673">
        <v>3666</v>
      </c>
      <c r="B3673">
        <v>1.5217002493684595</v>
      </c>
    </row>
    <row r="3674" spans="1:2" x14ac:dyDescent="0.25">
      <c r="A3674">
        <v>3667</v>
      </c>
      <c r="B3674">
        <v>1.6995338171334025</v>
      </c>
    </row>
    <row r="3675" spans="1:2" x14ac:dyDescent="0.25">
      <c r="A3675">
        <v>3668</v>
      </c>
      <c r="B3675">
        <v>0.11127479772699012</v>
      </c>
    </row>
    <row r="3676" spans="1:2" x14ac:dyDescent="0.25">
      <c r="A3676">
        <v>3669</v>
      </c>
      <c r="B3676">
        <v>1.4844907435562003</v>
      </c>
    </row>
    <row r="3677" spans="1:2" x14ac:dyDescent="0.25">
      <c r="A3677">
        <v>3670</v>
      </c>
      <c r="B3677">
        <v>1.0595209691541934</v>
      </c>
    </row>
    <row r="3678" spans="1:2" x14ac:dyDescent="0.25">
      <c r="A3678">
        <v>3671</v>
      </c>
      <c r="B3678">
        <v>2.8680641461498055</v>
      </c>
    </row>
    <row r="3679" spans="1:2" x14ac:dyDescent="0.25">
      <c r="A3679">
        <v>3672</v>
      </c>
      <c r="B3679">
        <v>1.0438957658939754</v>
      </c>
    </row>
    <row r="3680" spans="1:2" x14ac:dyDescent="0.25">
      <c r="A3680">
        <v>3673</v>
      </c>
      <c r="B3680">
        <v>3.1334174600916778</v>
      </c>
    </row>
    <row r="3681" spans="1:2" x14ac:dyDescent="0.25">
      <c r="A3681">
        <v>3674</v>
      </c>
      <c r="B3681">
        <v>1.2478209735274319</v>
      </c>
    </row>
    <row r="3682" spans="1:2" x14ac:dyDescent="0.25">
      <c r="A3682">
        <v>3675</v>
      </c>
      <c r="B3682">
        <v>-0.1855144015013579</v>
      </c>
    </row>
    <row r="3683" spans="1:2" x14ac:dyDescent="0.25">
      <c r="A3683">
        <v>3676</v>
      </c>
      <c r="B3683">
        <v>1.9292687229073917</v>
      </c>
    </row>
    <row r="3684" spans="1:2" x14ac:dyDescent="0.25">
      <c r="A3684">
        <v>3677</v>
      </c>
      <c r="B3684">
        <v>1.1457553596798062</v>
      </c>
    </row>
    <row r="3685" spans="1:2" x14ac:dyDescent="0.25">
      <c r="A3685">
        <v>3678</v>
      </c>
      <c r="B3685">
        <v>0.65117795603991269</v>
      </c>
    </row>
    <row r="3686" spans="1:2" x14ac:dyDescent="0.25">
      <c r="A3686">
        <v>3679</v>
      </c>
      <c r="B3686">
        <v>1.8251951490479796</v>
      </c>
    </row>
    <row r="3687" spans="1:2" x14ac:dyDescent="0.25">
      <c r="A3687">
        <v>3680</v>
      </c>
      <c r="B3687">
        <v>2.8939390758755033</v>
      </c>
    </row>
    <row r="3688" spans="1:2" x14ac:dyDescent="0.25">
      <c r="A3688">
        <v>3681</v>
      </c>
      <c r="B3688">
        <v>2.4563089635071655</v>
      </c>
    </row>
    <row r="3689" spans="1:2" x14ac:dyDescent="0.25">
      <c r="A3689">
        <v>3682</v>
      </c>
      <c r="B3689">
        <v>2.1575427549868507</v>
      </c>
    </row>
    <row r="3690" spans="1:2" x14ac:dyDescent="0.25">
      <c r="A3690">
        <v>3683</v>
      </c>
      <c r="B3690">
        <v>3.0743414913681035</v>
      </c>
    </row>
    <row r="3691" spans="1:2" x14ac:dyDescent="0.25">
      <c r="A3691">
        <v>3684</v>
      </c>
      <c r="B3691">
        <v>2.8523892867363001</v>
      </c>
    </row>
    <row r="3692" spans="1:2" x14ac:dyDescent="0.25">
      <c r="A3692">
        <v>3685</v>
      </c>
      <c r="B3692">
        <v>2.6591274535592486</v>
      </c>
    </row>
    <row r="3693" spans="1:2" x14ac:dyDescent="0.25">
      <c r="A3693">
        <v>3686</v>
      </c>
      <c r="B3693">
        <v>4.2689527252567139E-2</v>
      </c>
    </row>
    <row r="3694" spans="1:2" x14ac:dyDescent="0.25">
      <c r="A3694">
        <v>3687</v>
      </c>
      <c r="B3694">
        <v>2.3117954409608377</v>
      </c>
    </row>
    <row r="3695" spans="1:2" x14ac:dyDescent="0.25">
      <c r="A3695">
        <v>3688</v>
      </c>
      <c r="B3695">
        <v>2.1851500945179474</v>
      </c>
    </row>
    <row r="3696" spans="1:2" x14ac:dyDescent="0.25">
      <c r="A3696">
        <v>3689</v>
      </c>
      <c r="B3696">
        <v>2.1651177304845164</v>
      </c>
    </row>
    <row r="3697" spans="1:2" x14ac:dyDescent="0.25">
      <c r="A3697">
        <v>3690</v>
      </c>
      <c r="B3697">
        <v>0.7268142670362232</v>
      </c>
    </row>
    <row r="3698" spans="1:2" x14ac:dyDescent="0.25">
      <c r="A3698">
        <v>3691</v>
      </c>
      <c r="B3698">
        <v>0.95541920272674474</v>
      </c>
    </row>
    <row r="3699" spans="1:2" x14ac:dyDescent="0.25">
      <c r="A3699">
        <v>3692</v>
      </c>
      <c r="B3699">
        <v>1.8971249746192815</v>
      </c>
    </row>
    <row r="3700" spans="1:2" x14ac:dyDescent="0.25">
      <c r="A3700">
        <v>3693</v>
      </c>
      <c r="B3700">
        <v>1.4303315273370336</v>
      </c>
    </row>
    <row r="3701" spans="1:2" x14ac:dyDescent="0.25">
      <c r="A3701">
        <v>3694</v>
      </c>
      <c r="B3701">
        <v>3.3615981664086085</v>
      </c>
    </row>
    <row r="3702" spans="1:2" x14ac:dyDescent="0.25">
      <c r="A3702">
        <v>3695</v>
      </c>
      <c r="B3702">
        <v>2.0925086938891271</v>
      </c>
    </row>
    <row r="3703" spans="1:2" x14ac:dyDescent="0.25">
      <c r="A3703">
        <v>3696</v>
      </c>
      <c r="B3703">
        <v>0.98832385159365077</v>
      </c>
    </row>
    <row r="3704" spans="1:2" x14ac:dyDescent="0.25">
      <c r="A3704">
        <v>3697</v>
      </c>
      <c r="B3704">
        <v>1.70363092307714</v>
      </c>
    </row>
    <row r="3705" spans="1:2" x14ac:dyDescent="0.25">
      <c r="A3705">
        <v>3698</v>
      </c>
      <c r="B3705">
        <v>4.0850531666425756</v>
      </c>
    </row>
    <row r="3706" spans="1:2" x14ac:dyDescent="0.25">
      <c r="A3706">
        <v>3699</v>
      </c>
      <c r="B3706">
        <v>1.3127705643980754</v>
      </c>
    </row>
    <row r="3707" spans="1:2" x14ac:dyDescent="0.25">
      <c r="A3707">
        <v>3700</v>
      </c>
      <c r="B3707">
        <v>0.96766465427848158</v>
      </c>
    </row>
    <row r="3708" spans="1:2" x14ac:dyDescent="0.25">
      <c r="A3708">
        <v>3701</v>
      </c>
      <c r="B3708">
        <v>3.2097046922106047</v>
      </c>
    </row>
    <row r="3709" spans="1:2" x14ac:dyDescent="0.25">
      <c r="A3709">
        <v>3702</v>
      </c>
      <c r="B3709">
        <v>1.1046242496822698</v>
      </c>
    </row>
    <row r="3710" spans="1:2" x14ac:dyDescent="0.25">
      <c r="A3710">
        <v>3703</v>
      </c>
      <c r="B3710">
        <v>1.5230299109736951</v>
      </c>
    </row>
    <row r="3711" spans="1:2" x14ac:dyDescent="0.25">
      <c r="A3711">
        <v>3704</v>
      </c>
      <c r="B3711">
        <v>2.7150143556422281</v>
      </c>
    </row>
    <row r="3712" spans="1:2" x14ac:dyDescent="0.25">
      <c r="A3712">
        <v>3705</v>
      </c>
      <c r="B3712">
        <v>1.9351964843951188</v>
      </c>
    </row>
    <row r="3713" spans="1:2" x14ac:dyDescent="0.25">
      <c r="A3713">
        <v>3706</v>
      </c>
      <c r="B3713">
        <v>1.0386517742239236</v>
      </c>
    </row>
    <row r="3714" spans="1:2" x14ac:dyDescent="0.25">
      <c r="A3714">
        <v>3707</v>
      </c>
      <c r="B3714">
        <v>2.4742841055421314</v>
      </c>
    </row>
    <row r="3715" spans="1:2" x14ac:dyDescent="0.25">
      <c r="A3715">
        <v>3708</v>
      </c>
      <c r="B3715">
        <v>3.1893406733327283</v>
      </c>
    </row>
    <row r="3716" spans="1:2" x14ac:dyDescent="0.25">
      <c r="A3716">
        <v>3709</v>
      </c>
      <c r="B3716">
        <v>2.8748085618268808</v>
      </c>
    </row>
    <row r="3717" spans="1:2" x14ac:dyDescent="0.25">
      <c r="A3717">
        <v>3710</v>
      </c>
      <c r="B3717">
        <v>1.0519507528954362</v>
      </c>
    </row>
    <row r="3718" spans="1:2" x14ac:dyDescent="0.25">
      <c r="A3718">
        <v>3711</v>
      </c>
      <c r="B3718">
        <v>1.7275354962628628</v>
      </c>
    </row>
    <row r="3719" spans="1:2" x14ac:dyDescent="0.25">
      <c r="A3719">
        <v>3712</v>
      </c>
      <c r="B3719">
        <v>1.2300240095779931</v>
      </c>
    </row>
    <row r="3720" spans="1:2" x14ac:dyDescent="0.25">
      <c r="A3720">
        <v>3713</v>
      </c>
      <c r="B3720">
        <v>0.37156252619850316</v>
      </c>
    </row>
    <row r="3721" spans="1:2" x14ac:dyDescent="0.25">
      <c r="A3721">
        <v>3714</v>
      </c>
      <c r="B3721">
        <v>0.90588402878437402</v>
      </c>
    </row>
    <row r="3722" spans="1:2" x14ac:dyDescent="0.25">
      <c r="A3722">
        <v>3715</v>
      </c>
      <c r="B3722">
        <v>4.6686822218253772</v>
      </c>
    </row>
    <row r="3723" spans="1:2" x14ac:dyDescent="0.25">
      <c r="A3723">
        <v>3716</v>
      </c>
      <c r="B3723">
        <v>1.3400180117344149</v>
      </c>
    </row>
    <row r="3724" spans="1:2" x14ac:dyDescent="0.25">
      <c r="A3724">
        <v>3717</v>
      </c>
      <c r="B3724">
        <v>3.3923179993514352</v>
      </c>
    </row>
    <row r="3725" spans="1:2" x14ac:dyDescent="0.25">
      <c r="A3725">
        <v>3718</v>
      </c>
      <c r="B3725">
        <v>0.9626736659763736</v>
      </c>
    </row>
    <row r="3726" spans="1:2" x14ac:dyDescent="0.25">
      <c r="A3726">
        <v>3719</v>
      </c>
      <c r="B3726">
        <v>3.4131599632442802</v>
      </c>
    </row>
    <row r="3727" spans="1:2" x14ac:dyDescent="0.25">
      <c r="A3727">
        <v>3720</v>
      </c>
      <c r="B3727">
        <v>3.3033204126797968</v>
      </c>
    </row>
    <row r="3728" spans="1:2" x14ac:dyDescent="0.25">
      <c r="A3728">
        <v>3721</v>
      </c>
      <c r="B3728">
        <v>3.537465786632036</v>
      </c>
    </row>
    <row r="3729" spans="1:2" x14ac:dyDescent="0.25">
      <c r="A3729">
        <v>3722</v>
      </c>
      <c r="B3729">
        <v>1.8016241927529277</v>
      </c>
    </row>
    <row r="3730" spans="1:2" x14ac:dyDescent="0.25">
      <c r="A3730">
        <v>3723</v>
      </c>
      <c r="B3730">
        <v>2.8055071500096336</v>
      </c>
    </row>
    <row r="3731" spans="1:2" x14ac:dyDescent="0.25">
      <c r="A3731">
        <v>3724</v>
      </c>
      <c r="B3731">
        <v>3.2813076002108348</v>
      </c>
    </row>
    <row r="3732" spans="1:2" x14ac:dyDescent="0.25">
      <c r="A3732">
        <v>3725</v>
      </c>
      <c r="B3732">
        <v>1.3044494216588767</v>
      </c>
    </row>
    <row r="3733" spans="1:2" x14ac:dyDescent="0.25">
      <c r="A3733">
        <v>3726</v>
      </c>
      <c r="B3733">
        <v>0.61270349192832785</v>
      </c>
    </row>
    <row r="3734" spans="1:2" x14ac:dyDescent="0.25">
      <c r="A3734">
        <v>3727</v>
      </c>
      <c r="B3734">
        <v>1.6700875928230157</v>
      </c>
    </row>
    <row r="3735" spans="1:2" x14ac:dyDescent="0.25">
      <c r="A3735">
        <v>3728</v>
      </c>
      <c r="B3735">
        <v>1.8712073031387837</v>
      </c>
    </row>
    <row r="3736" spans="1:2" x14ac:dyDescent="0.25">
      <c r="A3736">
        <v>3729</v>
      </c>
      <c r="B3736">
        <v>1.7870446023957407</v>
      </c>
    </row>
    <row r="3737" spans="1:2" x14ac:dyDescent="0.25">
      <c r="A3737">
        <v>3730</v>
      </c>
      <c r="B3737">
        <v>0.99335947932708835</v>
      </c>
    </row>
    <row r="3738" spans="1:2" x14ac:dyDescent="0.25">
      <c r="A3738">
        <v>3731</v>
      </c>
      <c r="B3738">
        <v>2.2766550621480479</v>
      </c>
    </row>
    <row r="3739" spans="1:2" x14ac:dyDescent="0.25">
      <c r="A3739">
        <v>3732</v>
      </c>
      <c r="B3739">
        <v>2.0992303593737676</v>
      </c>
    </row>
    <row r="3740" spans="1:2" x14ac:dyDescent="0.25">
      <c r="A3740">
        <v>3733</v>
      </c>
      <c r="B3740">
        <v>0.63816269152553118</v>
      </c>
    </row>
    <row r="3741" spans="1:2" x14ac:dyDescent="0.25">
      <c r="A3741">
        <v>3734</v>
      </c>
      <c r="B3741">
        <v>1.7636641338402792</v>
      </c>
    </row>
    <row r="3742" spans="1:2" x14ac:dyDescent="0.25">
      <c r="A3742">
        <v>3735</v>
      </c>
      <c r="B3742">
        <v>3.3337287897521324</v>
      </c>
    </row>
    <row r="3743" spans="1:2" x14ac:dyDescent="0.25">
      <c r="A3743">
        <v>3736</v>
      </c>
      <c r="B3743">
        <v>1.224868385606678</v>
      </c>
    </row>
    <row r="3744" spans="1:2" x14ac:dyDescent="0.25">
      <c r="A3744">
        <v>3737</v>
      </c>
      <c r="B3744">
        <v>2.3421672193654293</v>
      </c>
    </row>
    <row r="3745" spans="1:2" x14ac:dyDescent="0.25">
      <c r="A3745">
        <v>3738</v>
      </c>
      <c r="B3745">
        <v>2.7958040065438214</v>
      </c>
    </row>
    <row r="3746" spans="1:2" x14ac:dyDescent="0.25">
      <c r="A3746">
        <v>3739</v>
      </c>
      <c r="B3746">
        <v>2.7003600302180271</v>
      </c>
    </row>
    <row r="3747" spans="1:2" x14ac:dyDescent="0.25">
      <c r="A3747">
        <v>3740</v>
      </c>
      <c r="B3747">
        <v>2.3838250245893531</v>
      </c>
    </row>
    <row r="3748" spans="1:2" x14ac:dyDescent="0.25">
      <c r="A3748">
        <v>3741</v>
      </c>
      <c r="B3748">
        <v>0.90768159318241115</v>
      </c>
    </row>
    <row r="3749" spans="1:2" x14ac:dyDescent="0.25">
      <c r="A3749">
        <v>3742</v>
      </c>
      <c r="B3749">
        <v>1.6096699136860373</v>
      </c>
    </row>
    <row r="3750" spans="1:2" x14ac:dyDescent="0.25">
      <c r="A3750">
        <v>3743</v>
      </c>
      <c r="B3750">
        <v>0.22009641890550546</v>
      </c>
    </row>
    <row r="3751" spans="1:2" x14ac:dyDescent="0.25">
      <c r="A3751">
        <v>3744</v>
      </c>
      <c r="B3751">
        <v>2.2268972841740706</v>
      </c>
    </row>
    <row r="3752" spans="1:2" x14ac:dyDescent="0.25">
      <c r="A3752">
        <v>3745</v>
      </c>
      <c r="B3752">
        <v>0.17063241043207134</v>
      </c>
    </row>
    <row r="3753" spans="1:2" x14ac:dyDescent="0.25">
      <c r="A3753">
        <v>3746</v>
      </c>
      <c r="B3753">
        <v>1.0374519410876069</v>
      </c>
    </row>
    <row r="3754" spans="1:2" x14ac:dyDescent="0.25">
      <c r="A3754">
        <v>3747</v>
      </c>
      <c r="B3754">
        <v>3.383562987373514</v>
      </c>
    </row>
    <row r="3755" spans="1:2" x14ac:dyDescent="0.25">
      <c r="A3755">
        <v>3748</v>
      </c>
      <c r="B3755">
        <v>4.0463091283401003</v>
      </c>
    </row>
    <row r="3756" spans="1:2" x14ac:dyDescent="0.25">
      <c r="A3756">
        <v>3749</v>
      </c>
      <c r="B3756">
        <v>1.566280350497703</v>
      </c>
    </row>
    <row r="3757" spans="1:2" x14ac:dyDescent="0.25">
      <c r="A3757">
        <v>3750</v>
      </c>
      <c r="B3757">
        <v>4.0676373337651714</v>
      </c>
    </row>
    <row r="3758" spans="1:2" x14ac:dyDescent="0.25">
      <c r="A3758">
        <v>3751</v>
      </c>
      <c r="B3758">
        <v>1.9407771052827187</v>
      </c>
    </row>
    <row r="3759" spans="1:2" x14ac:dyDescent="0.25">
      <c r="A3759">
        <v>3752</v>
      </c>
      <c r="B3759">
        <v>0.3938027851396313</v>
      </c>
    </row>
    <row r="3760" spans="1:2" x14ac:dyDescent="0.25">
      <c r="A3760">
        <v>3753</v>
      </c>
      <c r="B3760">
        <v>2.7579994406177937</v>
      </c>
    </row>
    <row r="3761" spans="1:2" x14ac:dyDescent="0.25">
      <c r="A3761">
        <v>3754</v>
      </c>
      <c r="B3761">
        <v>2.1229182797037023</v>
      </c>
    </row>
    <row r="3762" spans="1:2" x14ac:dyDescent="0.25">
      <c r="A3762">
        <v>3755</v>
      </c>
      <c r="B3762">
        <v>1.3100853255078069</v>
      </c>
    </row>
    <row r="3763" spans="1:2" x14ac:dyDescent="0.25">
      <c r="A3763">
        <v>3756</v>
      </c>
      <c r="B3763">
        <v>1.1922768733753946</v>
      </c>
    </row>
    <row r="3764" spans="1:2" x14ac:dyDescent="0.25">
      <c r="A3764">
        <v>3757</v>
      </c>
      <c r="B3764">
        <v>0.18567516012865548</v>
      </c>
    </row>
    <row r="3765" spans="1:2" x14ac:dyDescent="0.25">
      <c r="A3765">
        <v>3758</v>
      </c>
      <c r="B3765">
        <v>1.8570606146873219</v>
      </c>
    </row>
    <row r="3766" spans="1:2" x14ac:dyDescent="0.25">
      <c r="A3766">
        <v>3759</v>
      </c>
      <c r="B3766">
        <v>2.9916854135142374</v>
      </c>
    </row>
    <row r="3767" spans="1:2" x14ac:dyDescent="0.25">
      <c r="A3767">
        <v>3760</v>
      </c>
      <c r="B3767">
        <v>2.1108322938663351</v>
      </c>
    </row>
    <row r="3768" spans="1:2" x14ac:dyDescent="0.25">
      <c r="A3768">
        <v>3761</v>
      </c>
      <c r="B3768">
        <v>1.8047928889879228</v>
      </c>
    </row>
    <row r="3769" spans="1:2" x14ac:dyDescent="0.25">
      <c r="A3769">
        <v>3762</v>
      </c>
      <c r="B3769">
        <v>0.58657335737802763</v>
      </c>
    </row>
    <row r="3770" spans="1:2" x14ac:dyDescent="0.25">
      <c r="A3770">
        <v>3763</v>
      </c>
      <c r="B3770">
        <v>0.82125007869679245</v>
      </c>
    </row>
    <row r="3771" spans="1:2" x14ac:dyDescent="0.25">
      <c r="A3771">
        <v>3764</v>
      </c>
      <c r="B3771">
        <v>3.9397301492288404</v>
      </c>
    </row>
    <row r="3772" spans="1:2" x14ac:dyDescent="0.25">
      <c r="A3772">
        <v>3765</v>
      </c>
      <c r="B3772">
        <v>2.4682524216802948E-2</v>
      </c>
    </row>
    <row r="3773" spans="1:2" x14ac:dyDescent="0.25">
      <c r="A3773">
        <v>3766</v>
      </c>
      <c r="B3773">
        <v>1.8281794876959616</v>
      </c>
    </row>
    <row r="3774" spans="1:2" x14ac:dyDescent="0.25">
      <c r="A3774">
        <v>3767</v>
      </c>
      <c r="B3774">
        <v>2.6144186085363073</v>
      </c>
    </row>
    <row r="3775" spans="1:2" x14ac:dyDescent="0.25">
      <c r="A3775">
        <v>3768</v>
      </c>
      <c r="B3775">
        <v>-0.21719036740143061</v>
      </c>
    </row>
    <row r="3776" spans="1:2" x14ac:dyDescent="0.25">
      <c r="A3776">
        <v>3769</v>
      </c>
      <c r="B3776">
        <v>4.6933958956524364</v>
      </c>
    </row>
    <row r="3777" spans="1:2" x14ac:dyDescent="0.25">
      <c r="A3777">
        <v>3770</v>
      </c>
      <c r="B3777">
        <v>1.3778922593484628</v>
      </c>
    </row>
    <row r="3778" spans="1:2" x14ac:dyDescent="0.25">
      <c r="A3778">
        <v>3771</v>
      </c>
      <c r="B3778">
        <v>2.0480835634947847</v>
      </c>
    </row>
    <row r="3779" spans="1:2" x14ac:dyDescent="0.25">
      <c r="A3779">
        <v>3772</v>
      </c>
      <c r="B3779">
        <v>3.0848939150385704</v>
      </c>
    </row>
    <row r="3780" spans="1:2" x14ac:dyDescent="0.25">
      <c r="A3780">
        <v>3773</v>
      </c>
      <c r="B3780">
        <v>2.0648255017561605</v>
      </c>
    </row>
    <row r="3781" spans="1:2" x14ac:dyDescent="0.25">
      <c r="A3781">
        <v>3774</v>
      </c>
      <c r="B3781">
        <v>1.0391058543767224</v>
      </c>
    </row>
    <row r="3782" spans="1:2" x14ac:dyDescent="0.25">
      <c r="A3782">
        <v>3775</v>
      </c>
      <c r="B3782">
        <v>3.2539212973511069</v>
      </c>
    </row>
    <row r="3783" spans="1:2" x14ac:dyDescent="0.25">
      <c r="A3783">
        <v>3776</v>
      </c>
      <c r="B3783">
        <v>2.0421880806499004</v>
      </c>
    </row>
    <row r="3784" spans="1:2" x14ac:dyDescent="0.25">
      <c r="A3784">
        <v>3777</v>
      </c>
      <c r="B3784">
        <v>1.7647166013349724</v>
      </c>
    </row>
    <row r="3785" spans="1:2" x14ac:dyDescent="0.25">
      <c r="A3785">
        <v>3778</v>
      </c>
      <c r="B3785">
        <v>2.1246611758622893</v>
      </c>
    </row>
    <row r="3786" spans="1:2" x14ac:dyDescent="0.25">
      <c r="A3786">
        <v>3779</v>
      </c>
      <c r="B3786">
        <v>-1.1209318967347519</v>
      </c>
    </row>
    <row r="3787" spans="1:2" x14ac:dyDescent="0.25">
      <c r="A3787">
        <v>3780</v>
      </c>
      <c r="B3787">
        <v>2.9537565579181355</v>
      </c>
    </row>
    <row r="3788" spans="1:2" x14ac:dyDescent="0.25">
      <c r="A3788">
        <v>3781</v>
      </c>
      <c r="B3788">
        <v>2.1382023625924833</v>
      </c>
    </row>
    <row r="3789" spans="1:2" x14ac:dyDescent="0.25">
      <c r="A3789">
        <v>3782</v>
      </c>
      <c r="B3789">
        <v>2.61768043509091</v>
      </c>
    </row>
    <row r="3790" spans="1:2" x14ac:dyDescent="0.25">
      <c r="A3790">
        <v>3783</v>
      </c>
      <c r="B3790">
        <v>5.3201609762645941</v>
      </c>
    </row>
    <row r="3791" spans="1:2" x14ac:dyDescent="0.25">
      <c r="A3791">
        <v>3784</v>
      </c>
      <c r="B3791">
        <v>-0.35467783089298743</v>
      </c>
    </row>
    <row r="3792" spans="1:2" x14ac:dyDescent="0.25">
      <c r="A3792">
        <v>3785</v>
      </c>
      <c r="B3792">
        <v>2.6530919580030443</v>
      </c>
    </row>
    <row r="3793" spans="1:2" x14ac:dyDescent="0.25">
      <c r="A3793">
        <v>3786</v>
      </c>
      <c r="B3793">
        <v>2.1077405070464872</v>
      </c>
    </row>
    <row r="3794" spans="1:2" x14ac:dyDescent="0.25">
      <c r="A3794">
        <v>3787</v>
      </c>
      <c r="B3794">
        <v>0.79292462526007723</v>
      </c>
    </row>
    <row r="3795" spans="1:2" x14ac:dyDescent="0.25">
      <c r="A3795">
        <v>3788</v>
      </c>
      <c r="B3795">
        <v>4.144005912700619</v>
      </c>
    </row>
    <row r="3796" spans="1:2" x14ac:dyDescent="0.25">
      <c r="A3796">
        <v>3789</v>
      </c>
      <c r="B3796">
        <v>1.7107625724765245</v>
      </c>
    </row>
    <row r="3797" spans="1:2" x14ac:dyDescent="0.25">
      <c r="A3797">
        <v>3790</v>
      </c>
      <c r="B3797">
        <v>2.2095372499865191</v>
      </c>
    </row>
    <row r="3798" spans="1:2" x14ac:dyDescent="0.25">
      <c r="A3798">
        <v>3791</v>
      </c>
      <c r="B3798">
        <v>1.2846931370222652</v>
      </c>
    </row>
    <row r="3799" spans="1:2" x14ac:dyDescent="0.25">
      <c r="A3799">
        <v>3792</v>
      </c>
      <c r="B3799">
        <v>1.920803201021227</v>
      </c>
    </row>
    <row r="3800" spans="1:2" x14ac:dyDescent="0.25">
      <c r="A3800">
        <v>3793</v>
      </c>
      <c r="B3800">
        <v>2.3172025818984019</v>
      </c>
    </row>
    <row r="3801" spans="1:2" x14ac:dyDescent="0.25">
      <c r="A3801">
        <v>3794</v>
      </c>
      <c r="B3801">
        <v>1.5249027713048715</v>
      </c>
    </row>
    <row r="3802" spans="1:2" x14ac:dyDescent="0.25">
      <c r="A3802">
        <v>3795</v>
      </c>
      <c r="B3802">
        <v>0.78399928293801691</v>
      </c>
    </row>
    <row r="3803" spans="1:2" x14ac:dyDescent="0.25">
      <c r="A3803">
        <v>3796</v>
      </c>
      <c r="B3803">
        <v>1.7939605997259862</v>
      </c>
    </row>
    <row r="3804" spans="1:2" x14ac:dyDescent="0.25">
      <c r="A3804">
        <v>3797</v>
      </c>
      <c r="B3804">
        <v>1.0161869627984506</v>
      </c>
    </row>
    <row r="3805" spans="1:2" x14ac:dyDescent="0.25">
      <c r="A3805">
        <v>3798</v>
      </c>
      <c r="B3805">
        <v>2.9069207293049293</v>
      </c>
    </row>
    <row r="3806" spans="1:2" x14ac:dyDescent="0.25">
      <c r="A3806">
        <v>3799</v>
      </c>
      <c r="B3806">
        <v>2.5438238059656437</v>
      </c>
    </row>
    <row r="3807" spans="1:2" x14ac:dyDescent="0.25">
      <c r="A3807">
        <v>3800</v>
      </c>
      <c r="B3807">
        <v>5.6617344846167317E-2</v>
      </c>
    </row>
    <row r="3808" spans="1:2" x14ac:dyDescent="0.25">
      <c r="A3808">
        <v>3801</v>
      </c>
      <c r="B3808">
        <v>0.19909175816495139</v>
      </c>
    </row>
    <row r="3809" spans="1:2" x14ac:dyDescent="0.25">
      <c r="A3809">
        <v>3802</v>
      </c>
      <c r="B3809">
        <v>2.3219947892116166</v>
      </c>
    </row>
    <row r="3810" spans="1:2" x14ac:dyDescent="0.25">
      <c r="A3810">
        <v>3803</v>
      </c>
      <c r="B3810">
        <v>0.97715996968357854</v>
      </c>
    </row>
    <row r="3811" spans="1:2" x14ac:dyDescent="0.25">
      <c r="A3811">
        <v>3804</v>
      </c>
      <c r="B3811">
        <v>3.5066373936663835</v>
      </c>
    </row>
    <row r="3812" spans="1:2" x14ac:dyDescent="0.25">
      <c r="A3812">
        <v>3805</v>
      </c>
      <c r="B3812">
        <v>1.2168342268425492</v>
      </c>
    </row>
    <row r="3813" spans="1:2" x14ac:dyDescent="0.25">
      <c r="A3813">
        <v>3806</v>
      </c>
      <c r="B3813">
        <v>0.77010122052318741</v>
      </c>
    </row>
    <row r="3814" spans="1:2" x14ac:dyDescent="0.25">
      <c r="A3814">
        <v>3807</v>
      </c>
      <c r="B3814">
        <v>0.92805513539193163</v>
      </c>
    </row>
    <row r="3815" spans="1:2" x14ac:dyDescent="0.25">
      <c r="A3815">
        <v>3808</v>
      </c>
      <c r="B3815">
        <v>0.92704262284883099</v>
      </c>
    </row>
    <row r="3816" spans="1:2" x14ac:dyDescent="0.25">
      <c r="A3816">
        <v>3809</v>
      </c>
      <c r="B3816">
        <v>-2.3482545326594328E-2</v>
      </c>
    </row>
    <row r="3817" spans="1:2" x14ac:dyDescent="0.25">
      <c r="A3817">
        <v>3810</v>
      </c>
      <c r="B3817">
        <v>0.58449454705492787</v>
      </c>
    </row>
    <row r="3818" spans="1:2" x14ac:dyDescent="0.25">
      <c r="A3818">
        <v>3811</v>
      </c>
      <c r="B3818">
        <v>0.20595166720001568</v>
      </c>
    </row>
    <row r="3819" spans="1:2" x14ac:dyDescent="0.25">
      <c r="A3819">
        <v>3812</v>
      </c>
      <c r="B3819">
        <v>1.290313645987528</v>
      </c>
    </row>
    <row r="3820" spans="1:2" x14ac:dyDescent="0.25">
      <c r="A3820">
        <v>3813</v>
      </c>
      <c r="B3820">
        <v>0.70325149438112433</v>
      </c>
    </row>
    <row r="3821" spans="1:2" x14ac:dyDescent="0.25">
      <c r="A3821">
        <v>3814</v>
      </c>
      <c r="B3821">
        <v>1.8729711737008037</v>
      </c>
    </row>
    <row r="3822" spans="1:2" x14ac:dyDescent="0.25">
      <c r="A3822">
        <v>3815</v>
      </c>
      <c r="B3822">
        <v>1.5648002005242514</v>
      </c>
    </row>
    <row r="3823" spans="1:2" x14ac:dyDescent="0.25">
      <c r="A3823">
        <v>3816</v>
      </c>
      <c r="B3823">
        <v>2.6157729780445926</v>
      </c>
    </row>
    <row r="3824" spans="1:2" x14ac:dyDescent="0.25">
      <c r="A3824">
        <v>3817</v>
      </c>
      <c r="B3824">
        <v>3.0247708085079577</v>
      </c>
    </row>
    <row r="3825" spans="1:2" x14ac:dyDescent="0.25">
      <c r="A3825">
        <v>3818</v>
      </c>
      <c r="B3825">
        <v>2.138385233168584</v>
      </c>
    </row>
    <row r="3826" spans="1:2" x14ac:dyDescent="0.25">
      <c r="A3826">
        <v>3819</v>
      </c>
      <c r="B3826">
        <v>2.0136397836476294</v>
      </c>
    </row>
    <row r="3827" spans="1:2" x14ac:dyDescent="0.25">
      <c r="A3827">
        <v>3820</v>
      </c>
      <c r="B3827">
        <v>1.5893472441714165</v>
      </c>
    </row>
    <row r="3828" spans="1:2" x14ac:dyDescent="0.25">
      <c r="A3828">
        <v>3821</v>
      </c>
      <c r="B3828">
        <v>1.0478803816539601</v>
      </c>
    </row>
    <row r="3829" spans="1:2" x14ac:dyDescent="0.25">
      <c r="A3829">
        <v>3822</v>
      </c>
      <c r="B3829">
        <v>2.789636756621185</v>
      </c>
    </row>
    <row r="3830" spans="1:2" x14ac:dyDescent="0.25">
      <c r="A3830">
        <v>3823</v>
      </c>
      <c r="B3830">
        <v>1.1692189992579636</v>
      </c>
    </row>
    <row r="3831" spans="1:2" x14ac:dyDescent="0.25">
      <c r="A3831">
        <v>3824</v>
      </c>
      <c r="B3831">
        <v>-0.94666781151519164</v>
      </c>
    </row>
    <row r="3832" spans="1:2" x14ac:dyDescent="0.25">
      <c r="A3832">
        <v>3825</v>
      </c>
      <c r="B3832">
        <v>2.3291457283058303</v>
      </c>
    </row>
    <row r="3833" spans="1:2" x14ac:dyDescent="0.25">
      <c r="A3833">
        <v>3826</v>
      </c>
      <c r="B3833">
        <v>2.206783990206068</v>
      </c>
    </row>
    <row r="3834" spans="1:2" x14ac:dyDescent="0.25">
      <c r="A3834">
        <v>3827</v>
      </c>
      <c r="B3834">
        <v>1.721243620516508</v>
      </c>
    </row>
    <row r="3835" spans="1:2" x14ac:dyDescent="0.25">
      <c r="A3835">
        <v>3828</v>
      </c>
      <c r="B3835">
        <v>0.94986780406764471</v>
      </c>
    </row>
    <row r="3836" spans="1:2" x14ac:dyDescent="0.25">
      <c r="A3836">
        <v>3829</v>
      </c>
      <c r="B3836">
        <v>4.2116048338452181</v>
      </c>
    </row>
    <row r="3837" spans="1:2" x14ac:dyDescent="0.25">
      <c r="A3837">
        <v>3830</v>
      </c>
      <c r="B3837">
        <v>2.6867611928827295</v>
      </c>
    </row>
    <row r="3838" spans="1:2" x14ac:dyDescent="0.25">
      <c r="A3838">
        <v>3831</v>
      </c>
      <c r="B3838">
        <v>9.5565404486670502E-2</v>
      </c>
    </row>
    <row r="3839" spans="1:2" x14ac:dyDescent="0.25">
      <c r="A3839">
        <v>3832</v>
      </c>
      <c r="B3839">
        <v>1.2880478640005366</v>
      </c>
    </row>
    <row r="3840" spans="1:2" x14ac:dyDescent="0.25">
      <c r="A3840">
        <v>3833</v>
      </c>
      <c r="B3840">
        <v>1.1799060768053238</v>
      </c>
    </row>
    <row r="3841" spans="1:2" x14ac:dyDescent="0.25">
      <c r="A3841">
        <v>3834</v>
      </c>
      <c r="B3841">
        <v>1.3672070969521148</v>
      </c>
    </row>
    <row r="3842" spans="1:2" x14ac:dyDescent="0.25">
      <c r="A3842">
        <v>3835</v>
      </c>
      <c r="B3842">
        <v>2.7874053334421531</v>
      </c>
    </row>
    <row r="3843" spans="1:2" x14ac:dyDescent="0.25">
      <c r="A3843">
        <v>3836</v>
      </c>
      <c r="B3843">
        <v>2.0524764308264558</v>
      </c>
    </row>
    <row r="3844" spans="1:2" x14ac:dyDescent="0.25">
      <c r="A3844">
        <v>3837</v>
      </c>
      <c r="B3844">
        <v>0.48581623989497302</v>
      </c>
    </row>
    <row r="3845" spans="1:2" x14ac:dyDescent="0.25">
      <c r="A3845">
        <v>3838</v>
      </c>
      <c r="B3845">
        <v>3.7796332871030591</v>
      </c>
    </row>
    <row r="3846" spans="1:2" x14ac:dyDescent="0.25">
      <c r="A3846">
        <v>3839</v>
      </c>
      <c r="B3846">
        <v>2.0334372898333593</v>
      </c>
    </row>
    <row r="3847" spans="1:2" x14ac:dyDescent="0.25">
      <c r="A3847">
        <v>3840</v>
      </c>
      <c r="B3847">
        <v>0.9904503355711981</v>
      </c>
    </row>
    <row r="3848" spans="1:2" x14ac:dyDescent="0.25">
      <c r="A3848">
        <v>3841</v>
      </c>
      <c r="B3848">
        <v>2.1652672593847595</v>
      </c>
    </row>
    <row r="3849" spans="1:2" x14ac:dyDescent="0.25">
      <c r="A3849">
        <v>3842</v>
      </c>
      <c r="B3849">
        <v>2.5124877809062705</v>
      </c>
    </row>
    <row r="3850" spans="1:2" x14ac:dyDescent="0.25">
      <c r="A3850">
        <v>3843</v>
      </c>
      <c r="B3850">
        <v>1.253219883271379</v>
      </c>
    </row>
    <row r="3851" spans="1:2" x14ac:dyDescent="0.25">
      <c r="A3851">
        <v>3844</v>
      </c>
      <c r="B3851">
        <v>1.3916579352382059</v>
      </c>
    </row>
    <row r="3852" spans="1:2" x14ac:dyDescent="0.25">
      <c r="A3852">
        <v>3845</v>
      </c>
      <c r="B3852">
        <v>0.69108496514269158</v>
      </c>
    </row>
    <row r="3853" spans="1:2" x14ac:dyDescent="0.25">
      <c r="A3853">
        <v>3846</v>
      </c>
      <c r="B3853">
        <v>2.7148092566990991</v>
      </c>
    </row>
    <row r="3854" spans="1:2" x14ac:dyDescent="0.25">
      <c r="A3854">
        <v>3847</v>
      </c>
      <c r="B3854">
        <v>2.3835656436852091</v>
      </c>
    </row>
    <row r="3855" spans="1:2" x14ac:dyDescent="0.25">
      <c r="A3855">
        <v>3848</v>
      </c>
      <c r="B3855">
        <v>1.9086700219162329</v>
      </c>
    </row>
    <row r="3856" spans="1:2" x14ac:dyDescent="0.25">
      <c r="A3856">
        <v>3849</v>
      </c>
      <c r="B3856">
        <v>1.5879217601669295</v>
      </c>
    </row>
    <row r="3857" spans="1:2" x14ac:dyDescent="0.25">
      <c r="A3857">
        <v>3850</v>
      </c>
      <c r="B3857">
        <v>2.341136483618051</v>
      </c>
    </row>
    <row r="3858" spans="1:2" x14ac:dyDescent="0.25">
      <c r="A3858">
        <v>3851</v>
      </c>
      <c r="B3858">
        <v>2.5031469431558149</v>
      </c>
    </row>
    <row r="3859" spans="1:2" x14ac:dyDescent="0.25">
      <c r="A3859">
        <v>3852</v>
      </c>
      <c r="B3859">
        <v>2.6850081693792318</v>
      </c>
    </row>
    <row r="3860" spans="1:2" x14ac:dyDescent="0.25">
      <c r="A3860">
        <v>3853</v>
      </c>
      <c r="B3860">
        <v>2.7376522603305347</v>
      </c>
    </row>
    <row r="3861" spans="1:2" x14ac:dyDescent="0.25">
      <c r="A3861">
        <v>3854</v>
      </c>
      <c r="B3861">
        <v>1.7224789262297013</v>
      </c>
    </row>
    <row r="3862" spans="1:2" x14ac:dyDescent="0.25">
      <c r="A3862">
        <v>3855</v>
      </c>
      <c r="B3862">
        <v>3.610706990133095</v>
      </c>
    </row>
    <row r="3863" spans="1:2" x14ac:dyDescent="0.25">
      <c r="A3863">
        <v>3856</v>
      </c>
      <c r="B3863">
        <v>0.22295208717494641</v>
      </c>
    </row>
    <row r="3864" spans="1:2" x14ac:dyDescent="0.25">
      <c r="A3864">
        <v>3857</v>
      </c>
      <c r="B3864">
        <v>1.890172419189676</v>
      </c>
    </row>
    <row r="3865" spans="1:2" x14ac:dyDescent="0.25">
      <c r="A3865">
        <v>3858</v>
      </c>
      <c r="B3865">
        <v>0.42169670908231094</v>
      </c>
    </row>
    <row r="3866" spans="1:2" x14ac:dyDescent="0.25">
      <c r="A3866">
        <v>3859</v>
      </c>
      <c r="B3866">
        <v>0.50379670990043768</v>
      </c>
    </row>
    <row r="3867" spans="1:2" x14ac:dyDescent="0.25">
      <c r="A3867">
        <v>3860</v>
      </c>
      <c r="B3867">
        <v>0.20922634731110223</v>
      </c>
    </row>
    <row r="3868" spans="1:2" x14ac:dyDescent="0.25">
      <c r="A3868">
        <v>3861</v>
      </c>
      <c r="B3868">
        <v>0.49247349436231147</v>
      </c>
    </row>
    <row r="3869" spans="1:2" x14ac:dyDescent="0.25">
      <c r="A3869">
        <v>3862</v>
      </c>
      <c r="B3869">
        <v>1.3300814498024014</v>
      </c>
    </row>
    <row r="3870" spans="1:2" x14ac:dyDescent="0.25">
      <c r="A3870">
        <v>3863</v>
      </c>
      <c r="B3870">
        <v>0.97355979820554739</v>
      </c>
    </row>
    <row r="3871" spans="1:2" x14ac:dyDescent="0.25">
      <c r="A3871">
        <v>3864</v>
      </c>
      <c r="B3871">
        <v>0.36414702060038917</v>
      </c>
    </row>
    <row r="3872" spans="1:2" x14ac:dyDescent="0.25">
      <c r="A3872">
        <v>3865</v>
      </c>
      <c r="B3872">
        <v>1.9257706909421644</v>
      </c>
    </row>
    <row r="3873" spans="1:2" x14ac:dyDescent="0.25">
      <c r="A3873">
        <v>3866</v>
      </c>
      <c r="B3873">
        <v>1.9791630128956403</v>
      </c>
    </row>
    <row r="3874" spans="1:2" x14ac:dyDescent="0.25">
      <c r="A3874">
        <v>3867</v>
      </c>
      <c r="B3874">
        <v>1.0103483402293745</v>
      </c>
    </row>
    <row r="3875" spans="1:2" x14ac:dyDescent="0.25">
      <c r="A3875">
        <v>3868</v>
      </c>
      <c r="B3875">
        <v>-0.35364565880508936</v>
      </c>
    </row>
    <row r="3876" spans="1:2" x14ac:dyDescent="0.25">
      <c r="A3876">
        <v>3869</v>
      </c>
      <c r="B3876">
        <v>1.6171995795065706</v>
      </c>
    </row>
    <row r="3877" spans="1:2" x14ac:dyDescent="0.25">
      <c r="A3877">
        <v>3870</v>
      </c>
      <c r="B3877">
        <v>1.9756804179945306</v>
      </c>
    </row>
    <row r="3878" spans="1:2" x14ac:dyDescent="0.25">
      <c r="A3878">
        <v>3871</v>
      </c>
      <c r="B3878">
        <v>3.0395739285755461</v>
      </c>
    </row>
    <row r="3879" spans="1:2" x14ac:dyDescent="0.25">
      <c r="A3879">
        <v>3872</v>
      </c>
      <c r="B3879">
        <v>2.4544223289168907</v>
      </c>
    </row>
    <row r="3880" spans="1:2" x14ac:dyDescent="0.25">
      <c r="A3880">
        <v>3873</v>
      </c>
      <c r="B3880">
        <v>1.8762888922411893</v>
      </c>
    </row>
    <row r="3881" spans="1:2" x14ac:dyDescent="0.25">
      <c r="A3881">
        <v>3874</v>
      </c>
      <c r="B3881">
        <v>1.2318459248109859</v>
      </c>
    </row>
    <row r="3882" spans="1:2" x14ac:dyDescent="0.25">
      <c r="A3882">
        <v>3875</v>
      </c>
      <c r="B3882">
        <v>2.2447663427528597</v>
      </c>
    </row>
    <row r="3883" spans="1:2" x14ac:dyDescent="0.25">
      <c r="A3883">
        <v>3876</v>
      </c>
      <c r="B3883">
        <v>1.345792805923971</v>
      </c>
    </row>
    <row r="3884" spans="1:2" x14ac:dyDescent="0.25">
      <c r="A3884">
        <v>3877</v>
      </c>
      <c r="B3884">
        <v>2.9394672445281378</v>
      </c>
    </row>
    <row r="3885" spans="1:2" x14ac:dyDescent="0.25">
      <c r="A3885">
        <v>3878</v>
      </c>
      <c r="B3885">
        <v>3.1252559519914769</v>
      </c>
    </row>
    <row r="3886" spans="1:2" x14ac:dyDescent="0.25">
      <c r="A3886">
        <v>3879</v>
      </c>
      <c r="B3886">
        <v>2.7183815060536749</v>
      </c>
    </row>
    <row r="3887" spans="1:2" x14ac:dyDescent="0.25">
      <c r="A3887">
        <v>3880</v>
      </c>
      <c r="B3887">
        <v>0.93554033587873753</v>
      </c>
    </row>
    <row r="3888" spans="1:2" x14ac:dyDescent="0.25">
      <c r="A3888">
        <v>3881</v>
      </c>
      <c r="B3888">
        <v>1.8224659698587462</v>
      </c>
    </row>
    <row r="3889" spans="1:2" x14ac:dyDescent="0.25">
      <c r="A3889">
        <v>3882</v>
      </c>
      <c r="B3889">
        <v>1.5651191892082084</v>
      </c>
    </row>
    <row r="3890" spans="1:2" x14ac:dyDescent="0.25">
      <c r="A3890">
        <v>3883</v>
      </c>
      <c r="B3890">
        <v>3.3083970393640181</v>
      </c>
    </row>
    <row r="3891" spans="1:2" x14ac:dyDescent="0.25">
      <c r="A3891">
        <v>3884</v>
      </c>
      <c r="B3891">
        <v>2.958864083578062</v>
      </c>
    </row>
    <row r="3892" spans="1:2" x14ac:dyDescent="0.25">
      <c r="A3892">
        <v>3885</v>
      </c>
      <c r="B3892">
        <v>1.4406513627535753</v>
      </c>
    </row>
    <row r="3893" spans="1:2" x14ac:dyDescent="0.25">
      <c r="A3893">
        <v>3886</v>
      </c>
      <c r="B3893">
        <v>2.9530829067865652</v>
      </c>
    </row>
    <row r="3894" spans="1:2" x14ac:dyDescent="0.25">
      <c r="A3894">
        <v>3887</v>
      </c>
      <c r="B3894">
        <v>3.1075585881244718</v>
      </c>
    </row>
    <row r="3895" spans="1:2" x14ac:dyDescent="0.25">
      <c r="A3895">
        <v>3888</v>
      </c>
      <c r="B3895">
        <v>0.80034394060992708</v>
      </c>
    </row>
    <row r="3896" spans="1:2" x14ac:dyDescent="0.25">
      <c r="A3896">
        <v>3889</v>
      </c>
      <c r="B3896">
        <v>2.6296026741848024</v>
      </c>
    </row>
    <row r="3897" spans="1:2" x14ac:dyDescent="0.25">
      <c r="A3897">
        <v>3890</v>
      </c>
      <c r="B3897">
        <v>1.0165576763268069</v>
      </c>
    </row>
    <row r="3898" spans="1:2" x14ac:dyDescent="0.25">
      <c r="A3898">
        <v>3891</v>
      </c>
      <c r="B3898">
        <v>3.9754311378019498</v>
      </c>
    </row>
    <row r="3899" spans="1:2" x14ac:dyDescent="0.25">
      <c r="A3899">
        <v>3892</v>
      </c>
      <c r="B3899">
        <v>2.2851894784469473</v>
      </c>
    </row>
    <row r="3900" spans="1:2" x14ac:dyDescent="0.25">
      <c r="A3900">
        <v>3893</v>
      </c>
      <c r="B3900">
        <v>0.21318263945322413</v>
      </c>
    </row>
    <row r="3901" spans="1:2" x14ac:dyDescent="0.25">
      <c r="A3901">
        <v>3894</v>
      </c>
      <c r="B3901">
        <v>1.7633691473511193</v>
      </c>
    </row>
    <row r="3902" spans="1:2" x14ac:dyDescent="0.25">
      <c r="A3902">
        <v>3895</v>
      </c>
      <c r="B3902">
        <v>1.8837428990414442</v>
      </c>
    </row>
    <row r="3903" spans="1:2" x14ac:dyDescent="0.25">
      <c r="A3903">
        <v>3896</v>
      </c>
      <c r="B3903">
        <v>2.7261316239032296</v>
      </c>
    </row>
    <row r="3904" spans="1:2" x14ac:dyDescent="0.25">
      <c r="A3904">
        <v>3897</v>
      </c>
      <c r="B3904">
        <v>3.1416894129199453</v>
      </c>
    </row>
    <row r="3905" spans="1:2" x14ac:dyDescent="0.25">
      <c r="A3905">
        <v>3898</v>
      </c>
      <c r="B3905">
        <v>1.8180219697752666</v>
      </c>
    </row>
    <row r="3906" spans="1:2" x14ac:dyDescent="0.25">
      <c r="A3906">
        <v>3899</v>
      </c>
      <c r="B3906">
        <v>0.7088508707798773</v>
      </c>
    </row>
    <row r="3907" spans="1:2" x14ac:dyDescent="0.25">
      <c r="A3907">
        <v>3900</v>
      </c>
      <c r="B3907">
        <v>1.8284123047875853</v>
      </c>
    </row>
    <row r="3908" spans="1:2" x14ac:dyDescent="0.25">
      <c r="A3908">
        <v>3901</v>
      </c>
      <c r="B3908">
        <v>1.8727265812408236</v>
      </c>
    </row>
    <row r="3909" spans="1:2" x14ac:dyDescent="0.25">
      <c r="A3909">
        <v>3902</v>
      </c>
      <c r="B3909">
        <v>0.62428508239445391</v>
      </c>
    </row>
    <row r="3910" spans="1:2" x14ac:dyDescent="0.25">
      <c r="A3910">
        <v>3903</v>
      </c>
      <c r="B3910">
        <v>1.5113651792710121</v>
      </c>
    </row>
    <row r="3911" spans="1:2" x14ac:dyDescent="0.25">
      <c r="A3911">
        <v>3904</v>
      </c>
      <c r="B3911">
        <v>2.1485236457990129</v>
      </c>
    </row>
    <row r="3912" spans="1:2" x14ac:dyDescent="0.25">
      <c r="A3912">
        <v>3905</v>
      </c>
      <c r="B3912">
        <v>3.6325898001685957</v>
      </c>
    </row>
    <row r="3913" spans="1:2" x14ac:dyDescent="0.25">
      <c r="A3913">
        <v>3906</v>
      </c>
      <c r="B3913">
        <v>-0.31151142479822669</v>
      </c>
    </row>
    <row r="3914" spans="1:2" x14ac:dyDescent="0.25">
      <c r="A3914">
        <v>3907</v>
      </c>
      <c r="B3914">
        <v>2.2998589462776557</v>
      </c>
    </row>
    <row r="3915" spans="1:2" x14ac:dyDescent="0.25">
      <c r="A3915">
        <v>3908</v>
      </c>
      <c r="B3915">
        <v>2.5995617158003408</v>
      </c>
    </row>
    <row r="3916" spans="1:2" x14ac:dyDescent="0.25">
      <c r="A3916">
        <v>3909</v>
      </c>
      <c r="B3916">
        <v>-0.57281313692326163</v>
      </c>
    </row>
    <row r="3917" spans="1:2" x14ac:dyDescent="0.25">
      <c r="A3917">
        <v>3910</v>
      </c>
      <c r="B3917">
        <v>3.5332436413826125</v>
      </c>
    </row>
    <row r="3918" spans="1:2" x14ac:dyDescent="0.25">
      <c r="A3918">
        <v>3911</v>
      </c>
      <c r="B3918">
        <v>2.4060543228716975</v>
      </c>
    </row>
    <row r="3919" spans="1:2" x14ac:dyDescent="0.25">
      <c r="A3919">
        <v>3912</v>
      </c>
      <c r="B3919">
        <v>0.40617920858737455</v>
      </c>
    </row>
    <row r="3920" spans="1:2" x14ac:dyDescent="0.25">
      <c r="A3920">
        <v>3913</v>
      </c>
      <c r="B3920">
        <v>2.0936268698220419</v>
      </c>
    </row>
    <row r="3921" spans="1:2" x14ac:dyDescent="0.25">
      <c r="A3921">
        <v>3914</v>
      </c>
      <c r="B3921">
        <v>2.299614959260083</v>
      </c>
    </row>
    <row r="3922" spans="1:2" x14ac:dyDescent="0.25">
      <c r="A3922">
        <v>3915</v>
      </c>
      <c r="B3922">
        <v>1.0691817331952658</v>
      </c>
    </row>
    <row r="3923" spans="1:2" x14ac:dyDescent="0.25">
      <c r="A3923">
        <v>3916</v>
      </c>
      <c r="B3923">
        <v>1.0830863486784328</v>
      </c>
    </row>
    <row r="3924" spans="1:2" x14ac:dyDescent="0.25">
      <c r="A3924">
        <v>3917</v>
      </c>
      <c r="B3924">
        <v>1.6793284743411745</v>
      </c>
    </row>
    <row r="3925" spans="1:2" x14ac:dyDescent="0.25">
      <c r="A3925">
        <v>3918</v>
      </c>
      <c r="B3925">
        <v>0.67259151349898438</v>
      </c>
    </row>
    <row r="3926" spans="1:2" x14ac:dyDescent="0.25">
      <c r="A3926">
        <v>3919</v>
      </c>
      <c r="B3926">
        <v>1.4348556704986319</v>
      </c>
    </row>
    <row r="3927" spans="1:2" x14ac:dyDescent="0.25">
      <c r="A3927">
        <v>3920</v>
      </c>
      <c r="B3927">
        <v>0.43492940080336639</v>
      </c>
    </row>
    <row r="3928" spans="1:2" x14ac:dyDescent="0.25">
      <c r="A3928">
        <v>3921</v>
      </c>
      <c r="B3928">
        <v>0.7292256147644125</v>
      </c>
    </row>
    <row r="3929" spans="1:2" x14ac:dyDescent="0.25">
      <c r="A3929">
        <v>3922</v>
      </c>
      <c r="B3929">
        <v>1.7764164719651188</v>
      </c>
    </row>
    <row r="3930" spans="1:2" x14ac:dyDescent="0.25">
      <c r="A3930">
        <v>3923</v>
      </c>
      <c r="B3930">
        <v>2.3213952777568831</v>
      </c>
    </row>
    <row r="3931" spans="1:2" x14ac:dyDescent="0.25">
      <c r="A3931">
        <v>3924</v>
      </c>
      <c r="B3931">
        <v>2.3840075733899084</v>
      </c>
    </row>
    <row r="3932" spans="1:2" x14ac:dyDescent="0.25">
      <c r="A3932">
        <v>3925</v>
      </c>
      <c r="B3932">
        <v>2.4111937063484841</v>
      </c>
    </row>
    <row r="3933" spans="1:2" x14ac:dyDescent="0.25">
      <c r="A3933">
        <v>3926</v>
      </c>
      <c r="B3933">
        <v>3.7699093045996217</v>
      </c>
    </row>
    <row r="3934" spans="1:2" x14ac:dyDescent="0.25">
      <c r="A3934">
        <v>3927</v>
      </c>
      <c r="B3934">
        <v>1.2041714398591752</v>
      </c>
    </row>
    <row r="3935" spans="1:2" x14ac:dyDescent="0.25">
      <c r="A3935">
        <v>3928</v>
      </c>
      <c r="B3935">
        <v>0.70344056335904881</v>
      </c>
    </row>
    <row r="3936" spans="1:2" x14ac:dyDescent="0.25">
      <c r="A3936">
        <v>3929</v>
      </c>
      <c r="B3936">
        <v>2.1553766403295729</v>
      </c>
    </row>
    <row r="3937" spans="1:2" x14ac:dyDescent="0.25">
      <c r="A3937">
        <v>3930</v>
      </c>
      <c r="B3937">
        <v>2.5068060120571274</v>
      </c>
    </row>
    <row r="3938" spans="1:2" x14ac:dyDescent="0.25">
      <c r="A3938">
        <v>3931</v>
      </c>
      <c r="B3938">
        <v>2.8463467467689387</v>
      </c>
    </row>
    <row r="3939" spans="1:2" x14ac:dyDescent="0.25">
      <c r="A3939">
        <v>3932</v>
      </c>
      <c r="B3939">
        <v>0.60879020317987154</v>
      </c>
    </row>
    <row r="3940" spans="1:2" x14ac:dyDescent="0.25">
      <c r="A3940">
        <v>3933</v>
      </c>
      <c r="B3940">
        <v>0.89595253904016003</v>
      </c>
    </row>
    <row r="3941" spans="1:2" x14ac:dyDescent="0.25">
      <c r="A3941">
        <v>3934</v>
      </c>
      <c r="B3941">
        <v>3.5414202252146172</v>
      </c>
    </row>
    <row r="3942" spans="1:2" x14ac:dyDescent="0.25">
      <c r="A3942">
        <v>3935</v>
      </c>
      <c r="B3942">
        <v>2.3022333041969838</v>
      </c>
    </row>
    <row r="3943" spans="1:2" x14ac:dyDescent="0.25">
      <c r="A3943">
        <v>3936</v>
      </c>
      <c r="B3943">
        <v>3.6873093618916926</v>
      </c>
    </row>
    <row r="3944" spans="1:2" x14ac:dyDescent="0.25">
      <c r="A3944">
        <v>3937</v>
      </c>
      <c r="B3944">
        <v>2.3843842600788947</v>
      </c>
    </row>
    <row r="3945" spans="1:2" x14ac:dyDescent="0.25">
      <c r="A3945">
        <v>3938</v>
      </c>
      <c r="B3945">
        <v>2.7669961583016103</v>
      </c>
    </row>
    <row r="3946" spans="1:2" x14ac:dyDescent="0.25">
      <c r="A3946">
        <v>3939</v>
      </c>
      <c r="B3946">
        <v>0.59483149857200934</v>
      </c>
    </row>
    <row r="3947" spans="1:2" x14ac:dyDescent="0.25">
      <c r="A3947">
        <v>3940</v>
      </c>
      <c r="B3947">
        <v>1.3094780549645788</v>
      </c>
    </row>
    <row r="3948" spans="1:2" x14ac:dyDescent="0.25">
      <c r="A3948">
        <v>3941</v>
      </c>
      <c r="B3948">
        <v>1.9856777821837637</v>
      </c>
    </row>
    <row r="3949" spans="1:2" x14ac:dyDescent="0.25">
      <c r="A3949">
        <v>3942</v>
      </c>
      <c r="B3949">
        <v>1.237435811681326</v>
      </c>
    </row>
    <row r="3950" spans="1:2" x14ac:dyDescent="0.25">
      <c r="A3950">
        <v>3943</v>
      </c>
      <c r="B3950">
        <v>0.97520688493874652</v>
      </c>
    </row>
    <row r="3951" spans="1:2" x14ac:dyDescent="0.25">
      <c r="A3951">
        <v>3944</v>
      </c>
      <c r="B3951">
        <v>0.74093660627006974</v>
      </c>
    </row>
    <row r="3952" spans="1:2" x14ac:dyDescent="0.25">
      <c r="A3952">
        <v>3945</v>
      </c>
      <c r="B3952">
        <v>0.57180313088367796</v>
      </c>
    </row>
    <row r="3953" spans="1:2" x14ac:dyDescent="0.25">
      <c r="A3953">
        <v>3946</v>
      </c>
      <c r="B3953">
        <v>2.2270833607293716</v>
      </c>
    </row>
    <row r="3954" spans="1:2" x14ac:dyDescent="0.25">
      <c r="A3954">
        <v>3947</v>
      </c>
      <c r="B3954">
        <v>-8.802521389843676E-2</v>
      </c>
    </row>
    <row r="3955" spans="1:2" x14ac:dyDescent="0.25">
      <c r="A3955">
        <v>3948</v>
      </c>
      <c r="B3955">
        <v>3.638921712506455</v>
      </c>
    </row>
    <row r="3956" spans="1:2" x14ac:dyDescent="0.25">
      <c r="A3956">
        <v>3949</v>
      </c>
      <c r="B3956">
        <v>0.8482838777065862</v>
      </c>
    </row>
    <row r="3957" spans="1:2" x14ac:dyDescent="0.25">
      <c r="A3957">
        <v>3950</v>
      </c>
      <c r="B3957">
        <v>3.8345889338289947</v>
      </c>
    </row>
    <row r="3958" spans="1:2" x14ac:dyDescent="0.25">
      <c r="A3958">
        <v>3951</v>
      </c>
      <c r="B3958">
        <v>1.6219895781717857</v>
      </c>
    </row>
    <row r="3959" spans="1:2" x14ac:dyDescent="0.25">
      <c r="A3959">
        <v>3952</v>
      </c>
      <c r="B3959">
        <v>1.8708599418073431</v>
      </c>
    </row>
    <row r="3960" spans="1:2" x14ac:dyDescent="0.25">
      <c r="A3960">
        <v>3953</v>
      </c>
      <c r="B3960">
        <v>1.7353053420448532</v>
      </c>
    </row>
    <row r="3961" spans="1:2" x14ac:dyDescent="0.25">
      <c r="A3961">
        <v>3954</v>
      </c>
      <c r="B3961">
        <v>0.31293982836279</v>
      </c>
    </row>
    <row r="3962" spans="1:2" x14ac:dyDescent="0.25">
      <c r="A3962">
        <v>3955</v>
      </c>
      <c r="B3962">
        <v>1.9971264033559721</v>
      </c>
    </row>
    <row r="3963" spans="1:2" x14ac:dyDescent="0.25">
      <c r="A3963">
        <v>3956</v>
      </c>
      <c r="B3963">
        <v>0.76869118185687513</v>
      </c>
    </row>
    <row r="3964" spans="1:2" x14ac:dyDescent="0.25">
      <c r="A3964">
        <v>3957</v>
      </c>
      <c r="B3964">
        <v>3.7371156177033305</v>
      </c>
    </row>
    <row r="3965" spans="1:2" x14ac:dyDescent="0.25">
      <c r="A3965">
        <v>3958</v>
      </c>
      <c r="B3965">
        <v>4.8496620810954738E-2</v>
      </c>
    </row>
    <row r="3966" spans="1:2" x14ac:dyDescent="0.25">
      <c r="A3966">
        <v>3959</v>
      </c>
      <c r="B3966">
        <v>3.1168678277021087</v>
      </c>
    </row>
    <row r="3967" spans="1:2" x14ac:dyDescent="0.25">
      <c r="A3967">
        <v>3960</v>
      </c>
      <c r="B3967">
        <v>1.5330469058397886</v>
      </c>
    </row>
    <row r="3968" spans="1:2" x14ac:dyDescent="0.25">
      <c r="A3968">
        <v>3961</v>
      </c>
      <c r="B3968">
        <v>-0.73576966275760025</v>
      </c>
    </row>
    <row r="3969" spans="1:2" x14ac:dyDescent="0.25">
      <c r="A3969">
        <v>3962</v>
      </c>
      <c r="B3969">
        <v>2.4763929965932423</v>
      </c>
    </row>
    <row r="3970" spans="1:2" x14ac:dyDescent="0.25">
      <c r="A3970">
        <v>3963</v>
      </c>
      <c r="B3970">
        <v>2.3509237185011198</v>
      </c>
    </row>
    <row r="3971" spans="1:2" x14ac:dyDescent="0.25">
      <c r="A3971">
        <v>3964</v>
      </c>
      <c r="B3971">
        <v>0.7074402064010461</v>
      </c>
    </row>
    <row r="3972" spans="1:2" x14ac:dyDescent="0.25">
      <c r="A3972">
        <v>3965</v>
      </c>
      <c r="B3972">
        <v>2.9793524210455713</v>
      </c>
    </row>
    <row r="3973" spans="1:2" x14ac:dyDescent="0.25">
      <c r="A3973">
        <v>3966</v>
      </c>
      <c r="B3973">
        <v>1.9205585126398457</v>
      </c>
    </row>
    <row r="3974" spans="1:2" x14ac:dyDescent="0.25">
      <c r="A3974">
        <v>3967</v>
      </c>
      <c r="B3974">
        <v>1.2680345484406101</v>
      </c>
    </row>
    <row r="3975" spans="1:2" x14ac:dyDescent="0.25">
      <c r="A3975">
        <v>3968</v>
      </c>
      <c r="B3975">
        <v>1.0956324175613581</v>
      </c>
    </row>
    <row r="3976" spans="1:2" x14ac:dyDescent="0.25">
      <c r="A3976">
        <v>3969</v>
      </c>
      <c r="B3976">
        <v>-0.36015992870533076</v>
      </c>
    </row>
    <row r="3977" spans="1:2" x14ac:dyDescent="0.25">
      <c r="A3977">
        <v>3970</v>
      </c>
      <c r="B3977">
        <v>3.1434368604195422</v>
      </c>
    </row>
    <row r="3978" spans="1:2" x14ac:dyDescent="0.25">
      <c r="A3978">
        <v>3971</v>
      </c>
      <c r="B3978">
        <v>2.4257127292569329</v>
      </c>
    </row>
    <row r="3979" spans="1:2" x14ac:dyDescent="0.25">
      <c r="A3979">
        <v>3972</v>
      </c>
      <c r="B3979">
        <v>1.3381270689013072</v>
      </c>
    </row>
    <row r="3980" spans="1:2" x14ac:dyDescent="0.25">
      <c r="A3980">
        <v>3973</v>
      </c>
      <c r="B3980">
        <v>2.260619387399462</v>
      </c>
    </row>
    <row r="3981" spans="1:2" x14ac:dyDescent="0.25">
      <c r="A3981">
        <v>3974</v>
      </c>
      <c r="B3981">
        <v>2.0541341383140432</v>
      </c>
    </row>
    <row r="3982" spans="1:2" x14ac:dyDescent="0.25">
      <c r="A3982">
        <v>3975</v>
      </c>
      <c r="B3982">
        <v>0.16498576073908411</v>
      </c>
    </row>
    <row r="3983" spans="1:2" x14ac:dyDescent="0.25">
      <c r="A3983">
        <v>3976</v>
      </c>
      <c r="B3983">
        <v>1.2415424473557644</v>
      </c>
    </row>
    <row r="3984" spans="1:2" x14ac:dyDescent="0.25">
      <c r="A3984">
        <v>3977</v>
      </c>
      <c r="B3984">
        <v>0.86517667090538564</v>
      </c>
    </row>
    <row r="3985" spans="1:2" x14ac:dyDescent="0.25">
      <c r="A3985">
        <v>3978</v>
      </c>
      <c r="B3985">
        <v>2.985598303713342</v>
      </c>
    </row>
    <row r="3986" spans="1:2" x14ac:dyDescent="0.25">
      <c r="A3986">
        <v>3979</v>
      </c>
      <c r="B3986">
        <v>1.3820526511088502</v>
      </c>
    </row>
    <row r="3987" spans="1:2" x14ac:dyDescent="0.25">
      <c r="A3987">
        <v>3980</v>
      </c>
      <c r="B3987">
        <v>3.8176749621034292</v>
      </c>
    </row>
    <row r="3988" spans="1:2" x14ac:dyDescent="0.25">
      <c r="A3988">
        <v>3981</v>
      </c>
      <c r="B3988">
        <v>0.29505134250292309</v>
      </c>
    </row>
    <row r="3989" spans="1:2" x14ac:dyDescent="0.25">
      <c r="A3989">
        <v>3982</v>
      </c>
      <c r="B3989">
        <v>2.5194765275095086</v>
      </c>
    </row>
    <row r="3990" spans="1:2" x14ac:dyDescent="0.25">
      <c r="A3990">
        <v>3983</v>
      </c>
      <c r="B3990">
        <v>1.1946677577820157</v>
      </c>
    </row>
    <row r="3991" spans="1:2" x14ac:dyDescent="0.25">
      <c r="A3991">
        <v>3984</v>
      </c>
      <c r="B3991">
        <v>2.7163524821017035</v>
      </c>
    </row>
    <row r="3992" spans="1:2" x14ac:dyDescent="0.25">
      <c r="A3992">
        <v>3985</v>
      </c>
      <c r="B3992">
        <v>0.63738945718305673</v>
      </c>
    </row>
    <row r="3993" spans="1:2" x14ac:dyDescent="0.25">
      <c r="A3993">
        <v>3986</v>
      </c>
      <c r="B3993">
        <v>1.0495001283289191</v>
      </c>
    </row>
    <row r="3994" spans="1:2" x14ac:dyDescent="0.25">
      <c r="A3994">
        <v>3987</v>
      </c>
      <c r="B3994">
        <v>1.3063494598988923</v>
      </c>
    </row>
    <row r="3995" spans="1:2" x14ac:dyDescent="0.25">
      <c r="A3995">
        <v>3988</v>
      </c>
      <c r="B3995">
        <v>1.0444246043276355</v>
      </c>
    </row>
    <row r="3996" spans="1:2" x14ac:dyDescent="0.25">
      <c r="A3996">
        <v>3989</v>
      </c>
      <c r="B3996">
        <v>1.9193364670022584</v>
      </c>
    </row>
    <row r="3997" spans="1:2" x14ac:dyDescent="0.25">
      <c r="A3997">
        <v>3990</v>
      </c>
      <c r="B3997">
        <v>0.86217492751236513</v>
      </c>
    </row>
    <row r="3998" spans="1:2" x14ac:dyDescent="0.25">
      <c r="A3998">
        <v>3991</v>
      </c>
      <c r="B3998">
        <v>2.088347933160239</v>
      </c>
    </row>
    <row r="3999" spans="1:2" x14ac:dyDescent="0.25">
      <c r="A3999">
        <v>3992</v>
      </c>
      <c r="B3999">
        <v>-0.65401440893510143</v>
      </c>
    </row>
    <row r="4000" spans="1:2" x14ac:dyDescent="0.25">
      <c r="A4000">
        <v>3993</v>
      </c>
      <c r="B4000">
        <v>2.0051643317504197</v>
      </c>
    </row>
    <row r="4001" spans="1:2" x14ac:dyDescent="0.25">
      <c r="A4001">
        <v>3994</v>
      </c>
      <c r="B4001">
        <v>0.68952795872168848</v>
      </c>
    </row>
    <row r="4002" spans="1:2" x14ac:dyDescent="0.25">
      <c r="A4002">
        <v>3995</v>
      </c>
      <c r="B4002">
        <v>1.4989774181638524</v>
      </c>
    </row>
    <row r="4003" spans="1:2" x14ac:dyDescent="0.25">
      <c r="A4003">
        <v>3996</v>
      </c>
      <c r="B4003">
        <v>1.840778253281401</v>
      </c>
    </row>
    <row r="4004" spans="1:2" x14ac:dyDescent="0.25">
      <c r="A4004">
        <v>3997</v>
      </c>
      <c r="B4004">
        <v>1.6542535366374027</v>
      </c>
    </row>
    <row r="4005" spans="1:2" x14ac:dyDescent="0.25">
      <c r="A4005">
        <v>3998</v>
      </c>
      <c r="B4005">
        <v>1.8306534783225596</v>
      </c>
    </row>
    <row r="4006" spans="1:2" x14ac:dyDescent="0.25">
      <c r="A4006">
        <v>3999</v>
      </c>
      <c r="B4006">
        <v>2.5565252665128302</v>
      </c>
    </row>
    <row r="4007" spans="1:2" x14ac:dyDescent="0.25">
      <c r="A4007">
        <v>4000</v>
      </c>
      <c r="B4007">
        <v>2.3492783077525297</v>
      </c>
    </row>
    <row r="4008" spans="1:2" x14ac:dyDescent="0.25">
      <c r="A4008">
        <v>4001</v>
      </c>
      <c r="B4008">
        <v>2.1937277308059393</v>
      </c>
    </row>
    <row r="4009" spans="1:2" x14ac:dyDescent="0.25">
      <c r="A4009">
        <v>4002</v>
      </c>
      <c r="B4009">
        <v>1.3079260665246544</v>
      </c>
    </row>
    <row r="4010" spans="1:2" x14ac:dyDescent="0.25">
      <c r="A4010">
        <v>4003</v>
      </c>
      <c r="B4010">
        <v>2.1831037632078569</v>
      </c>
    </row>
    <row r="4011" spans="1:2" x14ac:dyDescent="0.25">
      <c r="A4011">
        <v>4004</v>
      </c>
      <c r="B4011">
        <v>2.4055263561855282</v>
      </c>
    </row>
    <row r="4012" spans="1:2" x14ac:dyDescent="0.25">
      <c r="A4012">
        <v>4005</v>
      </c>
      <c r="B4012">
        <v>2.5122575935402316</v>
      </c>
    </row>
    <row r="4013" spans="1:2" x14ac:dyDescent="0.25">
      <c r="A4013">
        <v>4006</v>
      </c>
      <c r="B4013">
        <v>1.0205700972159431</v>
      </c>
    </row>
    <row r="4014" spans="1:2" x14ac:dyDescent="0.25">
      <c r="A4014">
        <v>4007</v>
      </c>
      <c r="B4014">
        <v>-7.7414342829036364E-2</v>
      </c>
    </row>
    <row r="4015" spans="1:2" x14ac:dyDescent="0.25">
      <c r="A4015">
        <v>4008</v>
      </c>
      <c r="B4015">
        <v>3.7983113404268209</v>
      </c>
    </row>
    <row r="4016" spans="1:2" x14ac:dyDescent="0.25">
      <c r="A4016">
        <v>4009</v>
      </c>
      <c r="B4016">
        <v>0.51014563254838841</v>
      </c>
    </row>
    <row r="4017" spans="1:2" x14ac:dyDescent="0.25">
      <c r="A4017">
        <v>4010</v>
      </c>
      <c r="B4017">
        <v>0.49573046631809836</v>
      </c>
    </row>
    <row r="4018" spans="1:2" x14ac:dyDescent="0.25">
      <c r="A4018">
        <v>4011</v>
      </c>
      <c r="B4018">
        <v>1.1767728788464351</v>
      </c>
    </row>
    <row r="4019" spans="1:2" x14ac:dyDescent="0.25">
      <c r="A4019">
        <v>4012</v>
      </c>
      <c r="B4019">
        <v>2.8072651988881971</v>
      </c>
    </row>
    <row r="4020" spans="1:2" x14ac:dyDescent="0.25">
      <c r="A4020">
        <v>4013</v>
      </c>
      <c r="B4020">
        <v>2.472513625461664</v>
      </c>
    </row>
    <row r="4021" spans="1:2" x14ac:dyDescent="0.25">
      <c r="A4021">
        <v>4014</v>
      </c>
      <c r="B4021">
        <v>2.0489348493329929</v>
      </c>
    </row>
    <row r="4022" spans="1:2" x14ac:dyDescent="0.25">
      <c r="A4022">
        <v>4015</v>
      </c>
      <c r="B4022">
        <v>4.000501479562665</v>
      </c>
    </row>
    <row r="4023" spans="1:2" x14ac:dyDescent="0.25">
      <c r="A4023">
        <v>4016</v>
      </c>
      <c r="B4023">
        <v>2.0592303203729125</v>
      </c>
    </row>
    <row r="4024" spans="1:2" x14ac:dyDescent="0.25">
      <c r="A4024">
        <v>4017</v>
      </c>
      <c r="B4024">
        <v>3.4784406529465723</v>
      </c>
    </row>
    <row r="4025" spans="1:2" x14ac:dyDescent="0.25">
      <c r="A4025">
        <v>4018</v>
      </c>
      <c r="B4025">
        <v>2.9726930123373849</v>
      </c>
    </row>
    <row r="4026" spans="1:2" x14ac:dyDescent="0.25">
      <c r="A4026">
        <v>4019</v>
      </c>
      <c r="B4026">
        <v>2.3561137405073427</v>
      </c>
    </row>
    <row r="4027" spans="1:2" x14ac:dyDescent="0.25">
      <c r="A4027">
        <v>4020</v>
      </c>
      <c r="B4027">
        <v>2.0442864586109022</v>
      </c>
    </row>
    <row r="4028" spans="1:2" x14ac:dyDescent="0.25">
      <c r="A4028">
        <v>4021</v>
      </c>
      <c r="B4028">
        <v>1.916110038981768</v>
      </c>
    </row>
    <row r="4029" spans="1:2" x14ac:dyDescent="0.25">
      <c r="A4029">
        <v>4022</v>
      </c>
      <c r="B4029">
        <v>1.1886171220060513</v>
      </c>
    </row>
    <row r="4030" spans="1:2" x14ac:dyDescent="0.25">
      <c r="A4030">
        <v>4023</v>
      </c>
      <c r="B4030">
        <v>4.3816616086121654</v>
      </c>
    </row>
    <row r="4031" spans="1:2" x14ac:dyDescent="0.25">
      <c r="A4031">
        <v>4024</v>
      </c>
      <c r="B4031">
        <v>4.1598553403352092</v>
      </c>
    </row>
    <row r="4032" spans="1:2" x14ac:dyDescent="0.25">
      <c r="A4032">
        <v>4025</v>
      </c>
      <c r="B4032">
        <v>2.7261750063416268</v>
      </c>
    </row>
    <row r="4033" spans="1:2" x14ac:dyDescent="0.25">
      <c r="A4033">
        <v>4026</v>
      </c>
      <c r="B4033">
        <v>0.85074435978162821</v>
      </c>
    </row>
    <row r="4034" spans="1:2" x14ac:dyDescent="0.25">
      <c r="A4034">
        <v>4027</v>
      </c>
      <c r="B4034">
        <v>-1.2973892316701803</v>
      </c>
    </row>
    <row r="4035" spans="1:2" x14ac:dyDescent="0.25">
      <c r="A4035">
        <v>4028</v>
      </c>
      <c r="B4035">
        <v>2.1424703479702671</v>
      </c>
    </row>
    <row r="4036" spans="1:2" x14ac:dyDescent="0.25">
      <c r="A4036">
        <v>4029</v>
      </c>
      <c r="B4036">
        <v>0.97176081500218148</v>
      </c>
    </row>
    <row r="4037" spans="1:2" x14ac:dyDescent="0.25">
      <c r="A4037">
        <v>4030</v>
      </c>
      <c r="B4037">
        <v>2.3371068638415067</v>
      </c>
    </row>
    <row r="4038" spans="1:2" x14ac:dyDescent="0.25">
      <c r="A4038">
        <v>4031</v>
      </c>
      <c r="B4038">
        <v>0.83714553117339041</v>
      </c>
    </row>
    <row r="4039" spans="1:2" x14ac:dyDescent="0.25">
      <c r="A4039">
        <v>4032</v>
      </c>
      <c r="B4039">
        <v>2.7677438384434616</v>
      </c>
    </row>
    <row r="4040" spans="1:2" x14ac:dyDescent="0.25">
      <c r="A4040">
        <v>4033</v>
      </c>
      <c r="B4040">
        <v>0.14844098179862053</v>
      </c>
    </row>
    <row r="4041" spans="1:2" x14ac:dyDescent="0.25">
      <c r="A4041">
        <v>4034</v>
      </c>
      <c r="B4041">
        <v>2.8509736095369558</v>
      </c>
    </row>
    <row r="4042" spans="1:2" x14ac:dyDescent="0.25">
      <c r="A4042">
        <v>4035</v>
      </c>
      <c r="B4042">
        <v>0.19848640149427665</v>
      </c>
    </row>
    <row r="4043" spans="1:2" x14ac:dyDescent="0.25">
      <c r="A4043">
        <v>4036</v>
      </c>
      <c r="B4043">
        <v>3.1690514050646854</v>
      </c>
    </row>
    <row r="4044" spans="1:2" x14ac:dyDescent="0.25">
      <c r="A4044">
        <v>4037</v>
      </c>
      <c r="B4044">
        <v>3.287037710631795</v>
      </c>
    </row>
    <row r="4045" spans="1:2" x14ac:dyDescent="0.25">
      <c r="A4045">
        <v>4038</v>
      </c>
      <c r="B4045">
        <v>1.1466400051789414</v>
      </c>
    </row>
    <row r="4046" spans="1:2" x14ac:dyDescent="0.25">
      <c r="A4046">
        <v>4039</v>
      </c>
      <c r="B4046">
        <v>1.4486117161500669</v>
      </c>
    </row>
    <row r="4047" spans="1:2" x14ac:dyDescent="0.25">
      <c r="A4047">
        <v>4040</v>
      </c>
      <c r="B4047">
        <v>2.737161887316613</v>
      </c>
    </row>
    <row r="4048" spans="1:2" x14ac:dyDescent="0.25">
      <c r="A4048">
        <v>4041</v>
      </c>
      <c r="B4048">
        <v>1.2708577972449295</v>
      </c>
    </row>
    <row r="4049" spans="1:2" x14ac:dyDescent="0.25">
      <c r="A4049">
        <v>4042</v>
      </c>
      <c r="B4049">
        <v>2.1736264708697224</v>
      </c>
    </row>
    <row r="4050" spans="1:2" x14ac:dyDescent="0.25">
      <c r="A4050">
        <v>4043</v>
      </c>
      <c r="B4050">
        <v>2.1407696386981807</v>
      </c>
    </row>
    <row r="4051" spans="1:2" x14ac:dyDescent="0.25">
      <c r="A4051">
        <v>4044</v>
      </c>
      <c r="B4051">
        <v>0.51608580687660544</v>
      </c>
    </row>
    <row r="4052" spans="1:2" x14ac:dyDescent="0.25">
      <c r="A4052">
        <v>4045</v>
      </c>
      <c r="B4052">
        <v>1.0532791604356966</v>
      </c>
    </row>
    <row r="4053" spans="1:2" x14ac:dyDescent="0.25">
      <c r="A4053">
        <v>4046</v>
      </c>
      <c r="B4053">
        <v>2.566357409878258</v>
      </c>
    </row>
    <row r="4054" spans="1:2" x14ac:dyDescent="0.25">
      <c r="A4054">
        <v>4047</v>
      </c>
      <c r="B4054">
        <v>-0.40799161474859913</v>
      </c>
    </row>
    <row r="4055" spans="1:2" x14ac:dyDescent="0.25">
      <c r="A4055">
        <v>4048</v>
      </c>
      <c r="B4055">
        <v>2.5695558135164447</v>
      </c>
    </row>
    <row r="4056" spans="1:2" x14ac:dyDescent="0.25">
      <c r="A4056">
        <v>4049</v>
      </c>
      <c r="B4056">
        <v>2.4534041936187583</v>
      </c>
    </row>
    <row r="4057" spans="1:2" x14ac:dyDescent="0.25">
      <c r="A4057">
        <v>4050</v>
      </c>
      <c r="B4057">
        <v>0.29891737555185838</v>
      </c>
    </row>
    <row r="4058" spans="1:2" x14ac:dyDescent="0.25">
      <c r="A4058">
        <v>4051</v>
      </c>
      <c r="B4058">
        <v>2.9085164503217742E-2</v>
      </c>
    </row>
    <row r="4059" spans="1:2" x14ac:dyDescent="0.25">
      <c r="A4059">
        <v>4052</v>
      </c>
      <c r="B4059">
        <v>3.0561328831477956</v>
      </c>
    </row>
    <row r="4060" spans="1:2" x14ac:dyDescent="0.25">
      <c r="A4060">
        <v>4053</v>
      </c>
      <c r="B4060">
        <v>5.6663063435523853E-2</v>
      </c>
    </row>
    <row r="4061" spans="1:2" x14ac:dyDescent="0.25">
      <c r="A4061">
        <v>4054</v>
      </c>
      <c r="B4061">
        <v>2.0595327580178555</v>
      </c>
    </row>
    <row r="4062" spans="1:2" x14ac:dyDescent="0.25">
      <c r="A4062">
        <v>4055</v>
      </c>
      <c r="B4062">
        <v>3.6138173733690628</v>
      </c>
    </row>
    <row r="4063" spans="1:2" x14ac:dyDescent="0.25">
      <c r="A4063">
        <v>4056</v>
      </c>
      <c r="B4063">
        <v>1.3207698852590437</v>
      </c>
    </row>
    <row r="4064" spans="1:2" x14ac:dyDescent="0.25">
      <c r="A4064">
        <v>4057</v>
      </c>
      <c r="B4064">
        <v>2.6237466232676812</v>
      </c>
    </row>
    <row r="4065" spans="1:2" x14ac:dyDescent="0.25">
      <c r="A4065">
        <v>4058</v>
      </c>
      <c r="B4065">
        <v>2.8481427448591963</v>
      </c>
    </row>
    <row r="4066" spans="1:2" x14ac:dyDescent="0.25">
      <c r="A4066">
        <v>4059</v>
      </c>
      <c r="B4066">
        <v>3.7966155151445218</v>
      </c>
    </row>
    <row r="4067" spans="1:2" x14ac:dyDescent="0.25">
      <c r="A4067">
        <v>4060</v>
      </c>
      <c r="B4067">
        <v>1.5344956896302988</v>
      </c>
    </row>
    <row r="4068" spans="1:2" x14ac:dyDescent="0.25">
      <c r="A4068">
        <v>4061</v>
      </c>
      <c r="B4068">
        <v>1.3914577743877778</v>
      </c>
    </row>
    <row r="4069" spans="1:2" x14ac:dyDescent="0.25">
      <c r="A4069">
        <v>4062</v>
      </c>
      <c r="B4069">
        <v>1.1805675378583371</v>
      </c>
    </row>
    <row r="4070" spans="1:2" x14ac:dyDescent="0.25">
      <c r="A4070">
        <v>4063</v>
      </c>
      <c r="B4070">
        <v>0.36873351253076825</v>
      </c>
    </row>
    <row r="4071" spans="1:2" x14ac:dyDescent="0.25">
      <c r="A4071">
        <v>4064</v>
      </c>
      <c r="B4071">
        <v>3.248505280137338</v>
      </c>
    </row>
    <row r="4072" spans="1:2" x14ac:dyDescent="0.25">
      <c r="A4072">
        <v>4065</v>
      </c>
      <c r="B4072">
        <v>3.0868527318295524</v>
      </c>
    </row>
    <row r="4073" spans="1:2" x14ac:dyDescent="0.25">
      <c r="A4073">
        <v>4066</v>
      </c>
      <c r="B4073">
        <v>2.8890857192177055</v>
      </c>
    </row>
    <row r="4074" spans="1:2" x14ac:dyDescent="0.25">
      <c r="A4074">
        <v>4067</v>
      </c>
      <c r="B4074">
        <v>3.4025183074827714</v>
      </c>
    </row>
    <row r="4075" spans="1:2" x14ac:dyDescent="0.25">
      <c r="A4075">
        <v>4068</v>
      </c>
      <c r="B4075">
        <v>1.7668457294247522</v>
      </c>
    </row>
    <row r="4076" spans="1:2" x14ac:dyDescent="0.25">
      <c r="A4076">
        <v>4069</v>
      </c>
      <c r="B4076">
        <v>0.48189385175814969</v>
      </c>
    </row>
    <row r="4077" spans="1:2" x14ac:dyDescent="0.25">
      <c r="A4077">
        <v>4070</v>
      </c>
      <c r="B4077">
        <v>3.5895205268435539</v>
      </c>
    </row>
    <row r="4078" spans="1:2" x14ac:dyDescent="0.25">
      <c r="A4078">
        <v>4071</v>
      </c>
      <c r="B4078">
        <v>1.8588198318654521</v>
      </c>
    </row>
    <row r="4079" spans="1:2" x14ac:dyDescent="0.25">
      <c r="A4079">
        <v>4072</v>
      </c>
      <c r="B4079">
        <v>4.1469437764715043</v>
      </c>
    </row>
    <row r="4080" spans="1:2" x14ac:dyDescent="0.25">
      <c r="A4080">
        <v>4073</v>
      </c>
      <c r="B4080">
        <v>1.9553283830942676</v>
      </c>
    </row>
    <row r="4081" spans="1:2" x14ac:dyDescent="0.25">
      <c r="A4081">
        <v>4074</v>
      </c>
      <c r="B4081">
        <v>2.9109159069028538</v>
      </c>
    </row>
    <row r="4082" spans="1:2" x14ac:dyDescent="0.25">
      <c r="A4082">
        <v>4075</v>
      </c>
      <c r="B4082">
        <v>9.7185039716288113E-2</v>
      </c>
    </row>
    <row r="4083" spans="1:2" x14ac:dyDescent="0.25">
      <c r="A4083">
        <v>4076</v>
      </c>
      <c r="B4083">
        <v>1.1926019936809982</v>
      </c>
    </row>
    <row r="4084" spans="1:2" x14ac:dyDescent="0.25">
      <c r="A4084">
        <v>4077</v>
      </c>
      <c r="B4084">
        <v>1.6557026005790261</v>
      </c>
    </row>
    <row r="4085" spans="1:2" x14ac:dyDescent="0.25">
      <c r="A4085">
        <v>4078</v>
      </c>
      <c r="B4085">
        <v>2.2988587431422407</v>
      </c>
    </row>
    <row r="4086" spans="1:2" x14ac:dyDescent="0.25">
      <c r="A4086">
        <v>4079</v>
      </c>
      <c r="B4086">
        <v>2.4860642449187225</v>
      </c>
    </row>
    <row r="4087" spans="1:2" x14ac:dyDescent="0.25">
      <c r="A4087">
        <v>4080</v>
      </c>
      <c r="B4087">
        <v>0.10244728414122872</v>
      </c>
    </row>
    <row r="4088" spans="1:2" x14ac:dyDescent="0.25">
      <c r="A4088">
        <v>4081</v>
      </c>
      <c r="B4088">
        <v>3.1963177424481328</v>
      </c>
    </row>
    <row r="4089" spans="1:2" x14ac:dyDescent="0.25">
      <c r="A4089">
        <v>4082</v>
      </c>
      <c r="B4089">
        <v>-2.1362146612052135</v>
      </c>
    </row>
    <row r="4090" spans="1:2" x14ac:dyDescent="0.25">
      <c r="A4090">
        <v>4083</v>
      </c>
      <c r="B4090">
        <v>2.7607228978038263</v>
      </c>
    </row>
    <row r="4091" spans="1:2" x14ac:dyDescent="0.25">
      <c r="A4091">
        <v>4084</v>
      </c>
      <c r="B4091">
        <v>2.5265053192911622</v>
      </c>
    </row>
    <row r="4092" spans="1:2" x14ac:dyDescent="0.25">
      <c r="A4092">
        <v>4085</v>
      </c>
      <c r="B4092">
        <v>4.1552013266682506</v>
      </c>
    </row>
    <row r="4093" spans="1:2" x14ac:dyDescent="0.25">
      <c r="A4093">
        <v>4086</v>
      </c>
      <c r="B4093">
        <v>2.2053451772654906</v>
      </c>
    </row>
    <row r="4094" spans="1:2" x14ac:dyDescent="0.25">
      <c r="A4094">
        <v>4087</v>
      </c>
      <c r="B4094">
        <v>2.46876616349385</v>
      </c>
    </row>
    <row r="4095" spans="1:2" x14ac:dyDescent="0.25">
      <c r="A4095">
        <v>4088</v>
      </c>
      <c r="B4095">
        <v>2.6671630551340013</v>
      </c>
    </row>
    <row r="4096" spans="1:2" x14ac:dyDescent="0.25">
      <c r="A4096">
        <v>4089</v>
      </c>
      <c r="B4096">
        <v>1.4652123352096413</v>
      </c>
    </row>
    <row r="4097" spans="1:2" x14ac:dyDescent="0.25">
      <c r="A4097">
        <v>4090</v>
      </c>
      <c r="B4097">
        <v>1.9292876478208478</v>
      </c>
    </row>
    <row r="4098" spans="1:2" x14ac:dyDescent="0.25">
      <c r="A4098">
        <v>4091</v>
      </c>
      <c r="B4098">
        <v>1.6759083170943183</v>
      </c>
    </row>
    <row r="4099" spans="1:2" x14ac:dyDescent="0.25">
      <c r="A4099">
        <v>4092</v>
      </c>
      <c r="B4099">
        <v>2.8748378248706752</v>
      </c>
    </row>
    <row r="4100" spans="1:2" x14ac:dyDescent="0.25">
      <c r="A4100">
        <v>4093</v>
      </c>
      <c r="B4100">
        <v>2.4690755493593017</v>
      </c>
    </row>
    <row r="4101" spans="1:2" x14ac:dyDescent="0.25">
      <c r="A4101">
        <v>4094</v>
      </c>
      <c r="B4101">
        <v>2.6444928180074503</v>
      </c>
    </row>
    <row r="4102" spans="1:2" x14ac:dyDescent="0.25">
      <c r="A4102">
        <v>4095</v>
      </c>
      <c r="B4102">
        <v>2.5025724303921706</v>
      </c>
    </row>
    <row r="4103" spans="1:2" x14ac:dyDescent="0.25">
      <c r="A4103">
        <v>4096</v>
      </c>
      <c r="B4103">
        <v>1.8950320744663538</v>
      </c>
    </row>
    <row r="4104" spans="1:2" x14ac:dyDescent="0.25">
      <c r="A4104">
        <v>4097</v>
      </c>
      <c r="B4104">
        <v>2.2208884181125432</v>
      </c>
    </row>
    <row r="4105" spans="1:2" x14ac:dyDescent="0.25">
      <c r="A4105">
        <v>4098</v>
      </c>
      <c r="B4105">
        <v>0.88852133973928171</v>
      </c>
    </row>
    <row r="4106" spans="1:2" x14ac:dyDescent="0.25">
      <c r="A4106">
        <v>4099</v>
      </c>
      <c r="B4106">
        <v>1.650011607313284</v>
      </c>
    </row>
    <row r="4107" spans="1:2" x14ac:dyDescent="0.25">
      <c r="A4107">
        <v>4100</v>
      </c>
      <c r="B4107">
        <v>6.671821744295614E-2</v>
      </c>
    </row>
    <row r="4108" spans="1:2" x14ac:dyDescent="0.25">
      <c r="A4108">
        <v>4101</v>
      </c>
      <c r="B4108">
        <v>3.117162819512135</v>
      </c>
    </row>
    <row r="4109" spans="1:2" x14ac:dyDescent="0.25">
      <c r="A4109">
        <v>4102</v>
      </c>
      <c r="B4109">
        <v>2.2239237624330492</v>
      </c>
    </row>
    <row r="4110" spans="1:2" x14ac:dyDescent="0.25">
      <c r="A4110">
        <v>4103</v>
      </c>
      <c r="B4110">
        <v>1.4275721761102214</v>
      </c>
    </row>
    <row r="4111" spans="1:2" x14ac:dyDescent="0.25">
      <c r="A4111">
        <v>4104</v>
      </c>
      <c r="B4111">
        <v>1.8148502892396248</v>
      </c>
    </row>
    <row r="4112" spans="1:2" x14ac:dyDescent="0.25">
      <c r="A4112">
        <v>4105</v>
      </c>
      <c r="B4112">
        <v>4.8214096019789991</v>
      </c>
    </row>
    <row r="4113" spans="1:2" x14ac:dyDescent="0.25">
      <c r="A4113">
        <v>4106</v>
      </c>
      <c r="B4113">
        <v>3.8329808317094871</v>
      </c>
    </row>
    <row r="4114" spans="1:2" x14ac:dyDescent="0.25">
      <c r="A4114">
        <v>4107</v>
      </c>
      <c r="B4114">
        <v>0.62850821051112438</v>
      </c>
    </row>
    <row r="4115" spans="1:2" x14ac:dyDescent="0.25">
      <c r="A4115">
        <v>4108</v>
      </c>
      <c r="B4115">
        <v>1.4763957268339793</v>
      </c>
    </row>
    <row r="4116" spans="1:2" x14ac:dyDescent="0.25">
      <c r="A4116">
        <v>4109</v>
      </c>
      <c r="B4116">
        <v>2.4564032658036483</v>
      </c>
    </row>
    <row r="4117" spans="1:2" x14ac:dyDescent="0.25">
      <c r="A4117">
        <v>4110</v>
      </c>
      <c r="B4117">
        <v>0.91633313919083348</v>
      </c>
    </row>
    <row r="4118" spans="1:2" x14ac:dyDescent="0.25">
      <c r="A4118">
        <v>4111</v>
      </c>
      <c r="B4118">
        <v>1.62964166806369</v>
      </c>
    </row>
    <row r="4119" spans="1:2" x14ac:dyDescent="0.25">
      <c r="A4119">
        <v>4112</v>
      </c>
      <c r="B4119">
        <v>2.1757129503364405</v>
      </c>
    </row>
    <row r="4120" spans="1:2" x14ac:dyDescent="0.25">
      <c r="A4120">
        <v>4113</v>
      </c>
      <c r="B4120">
        <v>1.9639120653053503</v>
      </c>
    </row>
    <row r="4121" spans="1:2" x14ac:dyDescent="0.25">
      <c r="A4121">
        <v>4114</v>
      </c>
      <c r="B4121">
        <v>0.67942302458553194</v>
      </c>
    </row>
    <row r="4122" spans="1:2" x14ac:dyDescent="0.25">
      <c r="A4122">
        <v>4115</v>
      </c>
      <c r="B4122">
        <v>2.932483407172918</v>
      </c>
    </row>
    <row r="4123" spans="1:2" x14ac:dyDescent="0.25">
      <c r="A4123">
        <v>4116</v>
      </c>
      <c r="B4123">
        <v>2.3245121457886189</v>
      </c>
    </row>
    <row r="4124" spans="1:2" x14ac:dyDescent="0.25">
      <c r="A4124">
        <v>4117</v>
      </c>
      <c r="B4124">
        <v>1.8874503668911853</v>
      </c>
    </row>
    <row r="4125" spans="1:2" x14ac:dyDescent="0.25">
      <c r="A4125">
        <v>4118</v>
      </c>
      <c r="B4125">
        <v>1.3505188237940828</v>
      </c>
    </row>
    <row r="4126" spans="1:2" x14ac:dyDescent="0.25">
      <c r="A4126">
        <v>4119</v>
      </c>
      <c r="B4126">
        <v>2.5183435954414444</v>
      </c>
    </row>
    <row r="4127" spans="1:2" x14ac:dyDescent="0.25">
      <c r="A4127">
        <v>4120</v>
      </c>
      <c r="B4127">
        <v>1.6335813696548858</v>
      </c>
    </row>
    <row r="4128" spans="1:2" x14ac:dyDescent="0.25">
      <c r="A4128">
        <v>4121</v>
      </c>
      <c r="B4128">
        <v>2.1639716171559122</v>
      </c>
    </row>
    <row r="4129" spans="1:2" x14ac:dyDescent="0.25">
      <c r="A4129">
        <v>4122</v>
      </c>
      <c r="B4129">
        <v>3.230513562541252</v>
      </c>
    </row>
    <row r="4130" spans="1:2" x14ac:dyDescent="0.25">
      <c r="A4130">
        <v>4123</v>
      </c>
      <c r="B4130">
        <v>1.1842456197776914</v>
      </c>
    </row>
    <row r="4131" spans="1:2" x14ac:dyDescent="0.25">
      <c r="A4131">
        <v>4124</v>
      </c>
      <c r="B4131">
        <v>1.0814576559073072</v>
      </c>
    </row>
    <row r="4132" spans="1:2" x14ac:dyDescent="0.25">
      <c r="A4132">
        <v>4125</v>
      </c>
      <c r="B4132">
        <v>1.9070683247416094</v>
      </c>
    </row>
    <row r="4133" spans="1:2" x14ac:dyDescent="0.25">
      <c r="A4133">
        <v>4126</v>
      </c>
      <c r="B4133">
        <v>1.3547165641298724</v>
      </c>
    </row>
    <row r="4134" spans="1:2" x14ac:dyDescent="0.25">
      <c r="A4134">
        <v>4127</v>
      </c>
      <c r="B4134">
        <v>0.73643258675803525</v>
      </c>
    </row>
    <row r="4135" spans="1:2" x14ac:dyDescent="0.25">
      <c r="A4135">
        <v>4128</v>
      </c>
      <c r="B4135">
        <v>1.4200412323084564</v>
      </c>
    </row>
    <row r="4136" spans="1:2" x14ac:dyDescent="0.25">
      <c r="A4136">
        <v>4129</v>
      </c>
      <c r="B4136">
        <v>1.8928775814103984</v>
      </c>
    </row>
    <row r="4137" spans="1:2" x14ac:dyDescent="0.25">
      <c r="A4137">
        <v>4130</v>
      </c>
      <c r="B4137">
        <v>1.4491921347692287</v>
      </c>
    </row>
    <row r="4138" spans="1:2" x14ac:dyDescent="0.25">
      <c r="A4138">
        <v>4131</v>
      </c>
      <c r="B4138">
        <v>-0.36147899679823459</v>
      </c>
    </row>
    <row r="4139" spans="1:2" x14ac:dyDescent="0.25">
      <c r="A4139">
        <v>4132</v>
      </c>
      <c r="B4139">
        <v>2.8266846960189946</v>
      </c>
    </row>
    <row r="4140" spans="1:2" x14ac:dyDescent="0.25">
      <c r="A4140">
        <v>4133</v>
      </c>
      <c r="B4140">
        <v>-2.2552210356195075</v>
      </c>
    </row>
    <row r="4141" spans="1:2" x14ac:dyDescent="0.25">
      <c r="A4141">
        <v>4134</v>
      </c>
      <c r="B4141">
        <v>2.115272269193369</v>
      </c>
    </row>
    <row r="4142" spans="1:2" x14ac:dyDescent="0.25">
      <c r="A4142">
        <v>4135</v>
      </c>
      <c r="B4142">
        <v>3.5415178782678378</v>
      </c>
    </row>
    <row r="4143" spans="1:2" x14ac:dyDescent="0.25">
      <c r="A4143">
        <v>4136</v>
      </c>
      <c r="B4143">
        <v>4.1715941807563564</v>
      </c>
    </row>
    <row r="4144" spans="1:2" x14ac:dyDescent="0.25">
      <c r="A4144">
        <v>4137</v>
      </c>
      <c r="B4144">
        <v>2.2871376709659934</v>
      </c>
    </row>
    <row r="4145" spans="1:2" x14ac:dyDescent="0.25">
      <c r="A4145">
        <v>4138</v>
      </c>
      <c r="B4145">
        <v>3.6942532512773223</v>
      </c>
    </row>
    <row r="4146" spans="1:2" x14ac:dyDescent="0.25">
      <c r="A4146">
        <v>4139</v>
      </c>
      <c r="B4146">
        <v>1.8541757948443394</v>
      </c>
    </row>
    <row r="4147" spans="1:2" x14ac:dyDescent="0.25">
      <c r="A4147">
        <v>4140</v>
      </c>
      <c r="B4147">
        <v>0.73688677702286709</v>
      </c>
    </row>
    <row r="4148" spans="1:2" x14ac:dyDescent="0.25">
      <c r="A4148">
        <v>4141</v>
      </c>
      <c r="B4148">
        <v>1.275069692987979</v>
      </c>
    </row>
    <row r="4149" spans="1:2" x14ac:dyDescent="0.25">
      <c r="A4149">
        <v>4142</v>
      </c>
      <c r="B4149">
        <v>0.60015022536976925</v>
      </c>
    </row>
    <row r="4150" spans="1:2" x14ac:dyDescent="0.25">
      <c r="A4150">
        <v>4143</v>
      </c>
      <c r="B4150">
        <v>3.67270135967504</v>
      </c>
    </row>
    <row r="4151" spans="1:2" x14ac:dyDescent="0.25">
      <c r="A4151">
        <v>4144</v>
      </c>
      <c r="B4151">
        <v>1.3663963224324007</v>
      </c>
    </row>
    <row r="4152" spans="1:2" x14ac:dyDescent="0.25">
      <c r="A4152">
        <v>4145</v>
      </c>
      <c r="B4152">
        <v>0.73894751519841106</v>
      </c>
    </row>
    <row r="4153" spans="1:2" x14ac:dyDescent="0.25">
      <c r="A4153">
        <v>4146</v>
      </c>
      <c r="B4153">
        <v>1.9140566940485755</v>
      </c>
    </row>
    <row r="4154" spans="1:2" x14ac:dyDescent="0.25">
      <c r="A4154">
        <v>4147</v>
      </c>
      <c r="B4154">
        <v>1.422855796259864</v>
      </c>
    </row>
    <row r="4155" spans="1:2" x14ac:dyDescent="0.25">
      <c r="A4155">
        <v>4148</v>
      </c>
      <c r="B4155">
        <v>2.5960937306135299</v>
      </c>
    </row>
    <row r="4156" spans="1:2" x14ac:dyDescent="0.25">
      <c r="A4156">
        <v>4149</v>
      </c>
      <c r="B4156">
        <v>1.3024554991973982</v>
      </c>
    </row>
    <row r="4157" spans="1:2" x14ac:dyDescent="0.25">
      <c r="A4157">
        <v>4150</v>
      </c>
      <c r="B4157">
        <v>1.3378936333346241</v>
      </c>
    </row>
    <row r="4158" spans="1:2" x14ac:dyDescent="0.25">
      <c r="A4158">
        <v>4151</v>
      </c>
      <c r="B4158">
        <v>2.0521563796683902</v>
      </c>
    </row>
    <row r="4159" spans="1:2" x14ac:dyDescent="0.25">
      <c r="A4159">
        <v>4152</v>
      </c>
      <c r="B4159">
        <v>1.6024487220404013</v>
      </c>
    </row>
    <row r="4160" spans="1:2" x14ac:dyDescent="0.25">
      <c r="A4160">
        <v>4153</v>
      </c>
      <c r="B4160">
        <v>2.7845863604003531</v>
      </c>
    </row>
    <row r="4161" spans="1:2" x14ac:dyDescent="0.25">
      <c r="A4161">
        <v>4154</v>
      </c>
      <c r="B4161">
        <v>2.4959930547860401</v>
      </c>
    </row>
    <row r="4162" spans="1:2" x14ac:dyDescent="0.25">
      <c r="A4162">
        <v>4155</v>
      </c>
      <c r="B4162">
        <v>0.45170726050292198</v>
      </c>
    </row>
    <row r="4163" spans="1:2" x14ac:dyDescent="0.25">
      <c r="A4163">
        <v>4156</v>
      </c>
      <c r="B4163">
        <v>-5.1094014060153903E-2</v>
      </c>
    </row>
    <row r="4164" spans="1:2" x14ac:dyDescent="0.25">
      <c r="A4164">
        <v>4157</v>
      </c>
      <c r="B4164">
        <v>0.39721578114296019</v>
      </c>
    </row>
    <row r="4165" spans="1:2" x14ac:dyDescent="0.25">
      <c r="A4165">
        <v>4158</v>
      </c>
      <c r="B4165">
        <v>1.9671193365381692</v>
      </c>
    </row>
    <row r="4166" spans="1:2" x14ac:dyDescent="0.25">
      <c r="A4166">
        <v>4159</v>
      </c>
      <c r="B4166">
        <v>2.280272371878215</v>
      </c>
    </row>
    <row r="4167" spans="1:2" x14ac:dyDescent="0.25">
      <c r="A4167">
        <v>4160</v>
      </c>
      <c r="B4167">
        <v>3.0167879676875344</v>
      </c>
    </row>
    <row r="4168" spans="1:2" x14ac:dyDescent="0.25">
      <c r="A4168">
        <v>4161</v>
      </c>
      <c r="B4168">
        <v>3.5928101350101143</v>
      </c>
    </row>
    <row r="4169" spans="1:2" x14ac:dyDescent="0.25">
      <c r="A4169">
        <v>4162</v>
      </c>
      <c r="B4169">
        <v>1.4106167136334506</v>
      </c>
    </row>
    <row r="4170" spans="1:2" x14ac:dyDescent="0.25">
      <c r="A4170">
        <v>4163</v>
      </c>
      <c r="B4170">
        <v>1.1203134856581327</v>
      </c>
    </row>
    <row r="4171" spans="1:2" x14ac:dyDescent="0.25">
      <c r="A4171">
        <v>4164</v>
      </c>
      <c r="B4171">
        <v>1.7410031466640157</v>
      </c>
    </row>
    <row r="4172" spans="1:2" x14ac:dyDescent="0.25">
      <c r="A4172">
        <v>4165</v>
      </c>
      <c r="B4172">
        <v>1.4766434596059521</v>
      </c>
    </row>
    <row r="4173" spans="1:2" x14ac:dyDescent="0.25">
      <c r="A4173">
        <v>4166</v>
      </c>
      <c r="B4173">
        <v>2.054741798762687</v>
      </c>
    </row>
    <row r="4174" spans="1:2" x14ac:dyDescent="0.25">
      <c r="A4174">
        <v>4167</v>
      </c>
      <c r="B4174">
        <v>2.992623027074286</v>
      </c>
    </row>
    <row r="4175" spans="1:2" x14ac:dyDescent="0.25">
      <c r="A4175">
        <v>4168</v>
      </c>
      <c r="B4175">
        <v>0.93019668838146286</v>
      </c>
    </row>
    <row r="4176" spans="1:2" x14ac:dyDescent="0.25">
      <c r="A4176">
        <v>4169</v>
      </c>
      <c r="B4176">
        <v>4.168264779162131</v>
      </c>
    </row>
    <row r="4177" spans="1:2" x14ac:dyDescent="0.25">
      <c r="A4177">
        <v>4170</v>
      </c>
      <c r="B4177">
        <v>2.0188636221494627</v>
      </c>
    </row>
    <row r="4178" spans="1:2" x14ac:dyDescent="0.25">
      <c r="A4178">
        <v>4171</v>
      </c>
      <c r="B4178">
        <v>2.1833727956745932</v>
      </c>
    </row>
    <row r="4179" spans="1:2" x14ac:dyDescent="0.25">
      <c r="A4179">
        <v>4172</v>
      </c>
      <c r="B4179">
        <v>1.2668332118519547</v>
      </c>
    </row>
    <row r="4180" spans="1:2" x14ac:dyDescent="0.25">
      <c r="A4180">
        <v>4173</v>
      </c>
      <c r="B4180">
        <v>1.4250914333197784</v>
      </c>
    </row>
    <row r="4181" spans="1:2" x14ac:dyDescent="0.25">
      <c r="A4181">
        <v>4174</v>
      </c>
      <c r="B4181">
        <v>1.6065398701422717</v>
      </c>
    </row>
    <row r="4182" spans="1:2" x14ac:dyDescent="0.25">
      <c r="A4182">
        <v>4175</v>
      </c>
      <c r="B4182">
        <v>3.2783631745986432</v>
      </c>
    </row>
    <row r="4183" spans="1:2" x14ac:dyDescent="0.25">
      <c r="A4183">
        <v>4176</v>
      </c>
      <c r="B4183">
        <v>2.3737623081122416</v>
      </c>
    </row>
    <row r="4184" spans="1:2" x14ac:dyDescent="0.25">
      <c r="A4184">
        <v>4177</v>
      </c>
      <c r="B4184">
        <v>0.58681110443366125</v>
      </c>
    </row>
    <row r="4185" spans="1:2" x14ac:dyDescent="0.25">
      <c r="A4185">
        <v>4178</v>
      </c>
      <c r="B4185">
        <v>1.5259537627107669</v>
      </c>
    </row>
    <row r="4186" spans="1:2" x14ac:dyDescent="0.25">
      <c r="A4186">
        <v>4179</v>
      </c>
      <c r="B4186">
        <v>0.83181351256323177</v>
      </c>
    </row>
    <row r="4187" spans="1:2" x14ac:dyDescent="0.25">
      <c r="A4187">
        <v>4180</v>
      </c>
      <c r="B4187">
        <v>1.1072927942849353</v>
      </c>
    </row>
    <row r="4188" spans="1:2" x14ac:dyDescent="0.25">
      <c r="A4188">
        <v>4181</v>
      </c>
      <c r="B4188">
        <v>3.0161853458427643</v>
      </c>
    </row>
    <row r="4189" spans="1:2" x14ac:dyDescent="0.25">
      <c r="A4189">
        <v>4182</v>
      </c>
      <c r="B4189">
        <v>2.3016422136962822</v>
      </c>
    </row>
    <row r="4190" spans="1:2" x14ac:dyDescent="0.25">
      <c r="A4190">
        <v>4183</v>
      </c>
      <c r="B4190">
        <v>3.511351843893884E-2</v>
      </c>
    </row>
    <row r="4191" spans="1:2" x14ac:dyDescent="0.25">
      <c r="A4191">
        <v>4184</v>
      </c>
      <c r="B4191">
        <v>0.58942657362445261</v>
      </c>
    </row>
    <row r="4192" spans="1:2" x14ac:dyDescent="0.25">
      <c r="A4192">
        <v>4185</v>
      </c>
      <c r="B4192">
        <v>3.3704996131435943</v>
      </c>
    </row>
    <row r="4193" spans="1:2" x14ac:dyDescent="0.25">
      <c r="A4193">
        <v>4186</v>
      </c>
      <c r="B4193">
        <v>0.91578711219989906</v>
      </c>
    </row>
    <row r="4194" spans="1:2" x14ac:dyDescent="0.25">
      <c r="A4194">
        <v>4187</v>
      </c>
      <c r="B4194">
        <v>1.4791707803099685</v>
      </c>
    </row>
    <row r="4195" spans="1:2" x14ac:dyDescent="0.25">
      <c r="A4195">
        <v>4188</v>
      </c>
      <c r="B4195">
        <v>2.5657492793436574</v>
      </c>
    </row>
    <row r="4196" spans="1:2" x14ac:dyDescent="0.25">
      <c r="A4196">
        <v>4189</v>
      </c>
      <c r="B4196">
        <v>1.0218599905023995</v>
      </c>
    </row>
    <row r="4197" spans="1:2" x14ac:dyDescent="0.25">
      <c r="A4197">
        <v>4190</v>
      </c>
      <c r="B4197">
        <v>1.6364581471162134</v>
      </c>
    </row>
    <row r="4198" spans="1:2" x14ac:dyDescent="0.25">
      <c r="A4198">
        <v>4191</v>
      </c>
      <c r="B4198">
        <v>2.5020812141709716</v>
      </c>
    </row>
    <row r="4199" spans="1:2" x14ac:dyDescent="0.25">
      <c r="A4199">
        <v>4192</v>
      </c>
      <c r="B4199">
        <v>3.196422730331606</v>
      </c>
    </row>
    <row r="4200" spans="1:2" x14ac:dyDescent="0.25">
      <c r="A4200">
        <v>4193</v>
      </c>
      <c r="B4200">
        <v>4.0570098620150095</v>
      </c>
    </row>
    <row r="4201" spans="1:2" x14ac:dyDescent="0.25">
      <c r="A4201">
        <v>4194</v>
      </c>
      <c r="B4201">
        <v>3.354915815408603</v>
      </c>
    </row>
    <row r="4202" spans="1:2" x14ac:dyDescent="0.25">
      <c r="A4202">
        <v>4195</v>
      </c>
      <c r="B4202">
        <v>2.6281259641235675</v>
      </c>
    </row>
    <row r="4203" spans="1:2" x14ac:dyDescent="0.25">
      <c r="A4203">
        <v>4196</v>
      </c>
      <c r="B4203">
        <v>3.7001918694324569</v>
      </c>
    </row>
    <row r="4204" spans="1:2" x14ac:dyDescent="0.25">
      <c r="A4204">
        <v>4197</v>
      </c>
      <c r="B4204">
        <v>3.5742942873032177</v>
      </c>
    </row>
    <row r="4205" spans="1:2" x14ac:dyDescent="0.25">
      <c r="A4205">
        <v>4198</v>
      </c>
      <c r="B4205">
        <v>3.1818302553218194</v>
      </c>
    </row>
    <row r="4206" spans="1:2" x14ac:dyDescent="0.25">
      <c r="A4206">
        <v>4199</v>
      </c>
      <c r="B4206">
        <v>1.0594444912144942</v>
      </c>
    </row>
    <row r="4207" spans="1:2" x14ac:dyDescent="0.25">
      <c r="A4207">
        <v>4200</v>
      </c>
      <c r="B4207">
        <v>2.7419917913313681</v>
      </c>
    </row>
    <row r="4208" spans="1:2" x14ac:dyDescent="0.25">
      <c r="A4208">
        <v>4201</v>
      </c>
      <c r="B4208">
        <v>0.5642051943267401</v>
      </c>
    </row>
    <row r="4209" spans="1:2" x14ac:dyDescent="0.25">
      <c r="A4209">
        <v>4202</v>
      </c>
      <c r="B4209">
        <v>-0.4615085448709344</v>
      </c>
    </row>
    <row r="4210" spans="1:2" x14ac:dyDescent="0.25">
      <c r="A4210">
        <v>4203</v>
      </c>
      <c r="B4210">
        <v>3.0232241172945651</v>
      </c>
    </row>
    <row r="4211" spans="1:2" x14ac:dyDescent="0.25">
      <c r="A4211">
        <v>4204</v>
      </c>
      <c r="B4211">
        <v>2.6977099057049925</v>
      </c>
    </row>
    <row r="4212" spans="1:2" x14ac:dyDescent="0.25">
      <c r="A4212">
        <v>4205</v>
      </c>
      <c r="B4212">
        <v>1.7756860199217708</v>
      </c>
    </row>
    <row r="4213" spans="1:2" x14ac:dyDescent="0.25">
      <c r="A4213">
        <v>4206</v>
      </c>
      <c r="B4213">
        <v>3.0448337902503964</v>
      </c>
    </row>
    <row r="4214" spans="1:2" x14ac:dyDescent="0.25">
      <c r="A4214">
        <v>4207</v>
      </c>
      <c r="B4214">
        <v>2.6166326770153709</v>
      </c>
    </row>
    <row r="4215" spans="1:2" x14ac:dyDescent="0.25">
      <c r="A4215">
        <v>4208</v>
      </c>
      <c r="B4215">
        <v>0.71815417519420932</v>
      </c>
    </row>
    <row r="4216" spans="1:2" x14ac:dyDescent="0.25">
      <c r="A4216">
        <v>4209</v>
      </c>
      <c r="B4216">
        <v>4.0984298226109201</v>
      </c>
    </row>
    <row r="4217" spans="1:2" x14ac:dyDescent="0.25">
      <c r="A4217">
        <v>4210</v>
      </c>
      <c r="B4217">
        <v>3.2973497237694951</v>
      </c>
    </row>
    <row r="4218" spans="1:2" x14ac:dyDescent="0.25">
      <c r="A4218">
        <v>4211</v>
      </c>
      <c r="B4218">
        <v>3.7993891828542576</v>
      </c>
    </row>
    <row r="4219" spans="1:2" x14ac:dyDescent="0.25">
      <c r="A4219">
        <v>4212</v>
      </c>
      <c r="B4219">
        <v>1.8840907032054675</v>
      </c>
    </row>
    <row r="4220" spans="1:2" x14ac:dyDescent="0.25">
      <c r="A4220">
        <v>4213</v>
      </c>
      <c r="B4220">
        <v>0.46092854961811547</v>
      </c>
    </row>
    <row r="4221" spans="1:2" x14ac:dyDescent="0.25">
      <c r="A4221">
        <v>4214</v>
      </c>
      <c r="B4221">
        <v>0.35342512182448349</v>
      </c>
    </row>
    <row r="4222" spans="1:2" x14ac:dyDescent="0.25">
      <c r="A4222">
        <v>4215</v>
      </c>
      <c r="B4222">
        <v>4.0090922540195457</v>
      </c>
    </row>
    <row r="4223" spans="1:2" x14ac:dyDescent="0.25">
      <c r="A4223">
        <v>4216</v>
      </c>
      <c r="B4223">
        <v>2.4083745136204189</v>
      </c>
    </row>
    <row r="4224" spans="1:2" x14ac:dyDescent="0.25">
      <c r="A4224">
        <v>4217</v>
      </c>
      <c r="B4224">
        <v>1.0641761487214536</v>
      </c>
    </row>
    <row r="4225" spans="1:2" x14ac:dyDescent="0.25">
      <c r="A4225">
        <v>4218</v>
      </c>
      <c r="B4225">
        <v>0.78526808768978706</v>
      </c>
    </row>
    <row r="4226" spans="1:2" x14ac:dyDescent="0.25">
      <c r="A4226">
        <v>4219</v>
      </c>
      <c r="B4226">
        <v>3.3932292821853283</v>
      </c>
    </row>
    <row r="4227" spans="1:2" x14ac:dyDescent="0.25">
      <c r="A4227">
        <v>4220</v>
      </c>
      <c r="B4227">
        <v>1.2454949780453184</v>
      </c>
    </row>
    <row r="4228" spans="1:2" x14ac:dyDescent="0.25">
      <c r="A4228">
        <v>4221</v>
      </c>
      <c r="B4228">
        <v>2.6224202446084051</v>
      </c>
    </row>
    <row r="4229" spans="1:2" x14ac:dyDescent="0.25">
      <c r="A4229">
        <v>4222</v>
      </c>
      <c r="B4229">
        <v>1.1368816676669735</v>
      </c>
    </row>
    <row r="4230" spans="1:2" x14ac:dyDescent="0.25">
      <c r="A4230">
        <v>4223</v>
      </c>
      <c r="B4230">
        <v>0.94804625355175198</v>
      </c>
    </row>
    <row r="4231" spans="1:2" x14ac:dyDescent="0.25">
      <c r="A4231">
        <v>4224</v>
      </c>
      <c r="B4231">
        <v>1.5649761421958166</v>
      </c>
    </row>
    <row r="4232" spans="1:2" x14ac:dyDescent="0.25">
      <c r="A4232">
        <v>4225</v>
      </c>
      <c r="B4232">
        <v>2.7396535643937754</v>
      </c>
    </row>
    <row r="4233" spans="1:2" x14ac:dyDescent="0.25">
      <c r="A4233">
        <v>4226</v>
      </c>
      <c r="B4233">
        <v>2.4537293396089588</v>
      </c>
    </row>
    <row r="4234" spans="1:2" x14ac:dyDescent="0.25">
      <c r="A4234">
        <v>4227</v>
      </c>
      <c r="B4234">
        <v>1.718988093772154</v>
      </c>
    </row>
    <row r="4235" spans="1:2" x14ac:dyDescent="0.25">
      <c r="A4235">
        <v>4228</v>
      </c>
      <c r="B4235">
        <v>2.0822590233066958</v>
      </c>
    </row>
    <row r="4236" spans="1:2" x14ac:dyDescent="0.25">
      <c r="A4236">
        <v>4229</v>
      </c>
      <c r="B4236">
        <v>1.8005931404594293</v>
      </c>
    </row>
    <row r="4237" spans="1:2" x14ac:dyDescent="0.25">
      <c r="A4237">
        <v>4230</v>
      </c>
      <c r="B4237">
        <v>2.0417172860398107</v>
      </c>
    </row>
    <row r="4238" spans="1:2" x14ac:dyDescent="0.25">
      <c r="A4238">
        <v>4231</v>
      </c>
      <c r="B4238">
        <v>-0.27201681286118884</v>
      </c>
    </row>
    <row r="4239" spans="1:2" x14ac:dyDescent="0.25">
      <c r="A4239">
        <v>4232</v>
      </c>
      <c r="B4239">
        <v>2.769333008438446</v>
      </c>
    </row>
    <row r="4240" spans="1:2" x14ac:dyDescent="0.25">
      <c r="A4240">
        <v>4233</v>
      </c>
      <c r="B4240">
        <v>3.8850178602403966</v>
      </c>
    </row>
    <row r="4241" spans="1:2" x14ac:dyDescent="0.25">
      <c r="A4241">
        <v>4234</v>
      </c>
      <c r="B4241">
        <v>3.5997927093372901</v>
      </c>
    </row>
    <row r="4242" spans="1:2" x14ac:dyDescent="0.25">
      <c r="A4242">
        <v>4235</v>
      </c>
      <c r="B4242">
        <v>2.2285701870794772</v>
      </c>
    </row>
    <row r="4243" spans="1:2" x14ac:dyDescent="0.25">
      <c r="A4243">
        <v>4236</v>
      </c>
      <c r="B4243">
        <v>1.4001299368001741</v>
      </c>
    </row>
    <row r="4244" spans="1:2" x14ac:dyDescent="0.25">
      <c r="A4244">
        <v>4237</v>
      </c>
      <c r="B4244">
        <v>2.9015774331774589</v>
      </c>
    </row>
    <row r="4245" spans="1:2" x14ac:dyDescent="0.25">
      <c r="A4245">
        <v>4238</v>
      </c>
      <c r="B4245">
        <v>3.004475195147025</v>
      </c>
    </row>
    <row r="4246" spans="1:2" x14ac:dyDescent="0.25">
      <c r="A4246">
        <v>4239</v>
      </c>
      <c r="B4246">
        <v>2.2508231740811691</v>
      </c>
    </row>
    <row r="4247" spans="1:2" x14ac:dyDescent="0.25">
      <c r="A4247">
        <v>4240</v>
      </c>
      <c r="B4247">
        <v>0.56251476943806766</v>
      </c>
    </row>
    <row r="4248" spans="1:2" x14ac:dyDescent="0.25">
      <c r="A4248">
        <v>4241</v>
      </c>
      <c r="B4248">
        <v>2.1730611397388122</v>
      </c>
    </row>
    <row r="4249" spans="1:2" x14ac:dyDescent="0.25">
      <c r="A4249">
        <v>4242</v>
      </c>
      <c r="B4249">
        <v>1.5342046282851596</v>
      </c>
    </row>
    <row r="4250" spans="1:2" x14ac:dyDescent="0.25">
      <c r="A4250">
        <v>4243</v>
      </c>
      <c r="B4250">
        <v>2.8518007022341862</v>
      </c>
    </row>
    <row r="4251" spans="1:2" x14ac:dyDescent="0.25">
      <c r="A4251">
        <v>4244</v>
      </c>
      <c r="B4251">
        <v>1.756222724691886</v>
      </c>
    </row>
    <row r="4252" spans="1:2" x14ac:dyDescent="0.25">
      <c r="A4252">
        <v>4245</v>
      </c>
      <c r="B4252">
        <v>2.9280327376649149</v>
      </c>
    </row>
    <row r="4253" spans="1:2" x14ac:dyDescent="0.25">
      <c r="A4253">
        <v>4246</v>
      </c>
      <c r="B4253">
        <v>1.9993800959429153</v>
      </c>
    </row>
    <row r="4254" spans="1:2" x14ac:dyDescent="0.25">
      <c r="A4254">
        <v>4247</v>
      </c>
      <c r="B4254">
        <v>0.37253597019263363</v>
      </c>
    </row>
    <row r="4255" spans="1:2" x14ac:dyDescent="0.25">
      <c r="A4255">
        <v>4248</v>
      </c>
      <c r="B4255">
        <v>3.1018610348155402</v>
      </c>
    </row>
    <row r="4256" spans="1:2" x14ac:dyDescent="0.25">
      <c r="A4256">
        <v>4249</v>
      </c>
      <c r="B4256">
        <v>2.7190373131261341</v>
      </c>
    </row>
    <row r="4257" spans="1:2" x14ac:dyDescent="0.25">
      <c r="A4257">
        <v>4250</v>
      </c>
      <c r="B4257">
        <v>2.0112091235275256</v>
      </c>
    </row>
    <row r="4258" spans="1:2" x14ac:dyDescent="0.25">
      <c r="A4258">
        <v>4251</v>
      </c>
      <c r="B4258">
        <v>4.1634010904937302</v>
      </c>
    </row>
    <row r="4259" spans="1:2" x14ac:dyDescent="0.25">
      <c r="A4259">
        <v>4252</v>
      </c>
      <c r="B4259">
        <v>1.2196840037482766</v>
      </c>
    </row>
    <row r="4260" spans="1:2" x14ac:dyDescent="0.25">
      <c r="A4260">
        <v>4253</v>
      </c>
      <c r="B4260">
        <v>2.934223554636783</v>
      </c>
    </row>
    <row r="4261" spans="1:2" x14ac:dyDescent="0.25">
      <c r="A4261">
        <v>4254</v>
      </c>
      <c r="B4261">
        <v>1.603429967640974</v>
      </c>
    </row>
    <row r="4262" spans="1:2" x14ac:dyDescent="0.25">
      <c r="A4262">
        <v>4255</v>
      </c>
      <c r="B4262">
        <v>0.59966626771116882</v>
      </c>
    </row>
    <row r="4263" spans="1:2" x14ac:dyDescent="0.25">
      <c r="A4263">
        <v>4256</v>
      </c>
      <c r="B4263">
        <v>1.8046639778301308</v>
      </c>
    </row>
    <row r="4264" spans="1:2" x14ac:dyDescent="0.25">
      <c r="A4264">
        <v>4257</v>
      </c>
      <c r="B4264">
        <v>1.8277841917825384</v>
      </c>
    </row>
    <row r="4265" spans="1:2" x14ac:dyDescent="0.25">
      <c r="A4265">
        <v>4258</v>
      </c>
      <c r="B4265">
        <v>0.9416207613083396</v>
      </c>
    </row>
    <row r="4266" spans="1:2" x14ac:dyDescent="0.25">
      <c r="A4266">
        <v>4259</v>
      </c>
      <c r="B4266">
        <v>0.43567085490284807</v>
      </c>
    </row>
    <row r="4267" spans="1:2" x14ac:dyDescent="0.25">
      <c r="A4267">
        <v>4260</v>
      </c>
      <c r="B4267">
        <v>3.8365408975114459</v>
      </c>
    </row>
    <row r="4268" spans="1:2" x14ac:dyDescent="0.25">
      <c r="A4268">
        <v>4261</v>
      </c>
      <c r="B4268">
        <v>0.58825318911827895</v>
      </c>
    </row>
    <row r="4269" spans="1:2" x14ac:dyDescent="0.25">
      <c r="A4269">
        <v>4262</v>
      </c>
      <c r="B4269">
        <v>0.10827219631107154</v>
      </c>
    </row>
    <row r="4270" spans="1:2" x14ac:dyDescent="0.25">
      <c r="A4270">
        <v>4263</v>
      </c>
      <c r="B4270">
        <v>1.1555619170265219</v>
      </c>
    </row>
    <row r="4271" spans="1:2" x14ac:dyDescent="0.25">
      <c r="A4271">
        <v>4264</v>
      </c>
      <c r="B4271">
        <v>0.25092045783146966</v>
      </c>
    </row>
    <row r="4272" spans="1:2" x14ac:dyDescent="0.25">
      <c r="A4272">
        <v>4265</v>
      </c>
      <c r="B4272">
        <v>1.7536570577836248</v>
      </c>
    </row>
    <row r="4273" spans="1:2" x14ac:dyDescent="0.25">
      <c r="A4273">
        <v>4266</v>
      </c>
      <c r="B4273">
        <v>3.4399817515685376</v>
      </c>
    </row>
    <row r="4274" spans="1:2" x14ac:dyDescent="0.25">
      <c r="A4274">
        <v>4267</v>
      </c>
      <c r="B4274">
        <v>-0.61331723263377658</v>
      </c>
    </row>
    <row r="4275" spans="1:2" x14ac:dyDescent="0.25">
      <c r="A4275">
        <v>4268</v>
      </c>
      <c r="B4275">
        <v>1.1560984692309395</v>
      </c>
    </row>
    <row r="4276" spans="1:2" x14ac:dyDescent="0.25">
      <c r="A4276">
        <v>4269</v>
      </c>
      <c r="B4276">
        <v>1.8927522140087223</v>
      </c>
    </row>
    <row r="4277" spans="1:2" x14ac:dyDescent="0.25">
      <c r="A4277">
        <v>4270</v>
      </c>
      <c r="B4277">
        <v>2.0028918030316016</v>
      </c>
    </row>
    <row r="4278" spans="1:2" x14ac:dyDescent="0.25">
      <c r="A4278">
        <v>4271</v>
      </c>
      <c r="B4278">
        <v>3.2879414012114871</v>
      </c>
    </row>
    <row r="4279" spans="1:2" x14ac:dyDescent="0.25">
      <c r="A4279">
        <v>4272</v>
      </c>
      <c r="B4279">
        <v>2.4757317005193409</v>
      </c>
    </row>
    <row r="4280" spans="1:2" x14ac:dyDescent="0.25">
      <c r="A4280">
        <v>4273</v>
      </c>
      <c r="B4280">
        <v>3.7047818027847965</v>
      </c>
    </row>
    <row r="4281" spans="1:2" x14ac:dyDescent="0.25">
      <c r="A4281">
        <v>4274</v>
      </c>
      <c r="B4281">
        <v>1.7756992409368184</v>
      </c>
    </row>
    <row r="4282" spans="1:2" x14ac:dyDescent="0.25">
      <c r="A4282">
        <v>4275</v>
      </c>
      <c r="B4282">
        <v>1.9516334857873758</v>
      </c>
    </row>
    <row r="4283" spans="1:2" x14ac:dyDescent="0.25">
      <c r="A4283">
        <v>4276</v>
      </c>
      <c r="B4283">
        <v>0.72942483155549098</v>
      </c>
    </row>
    <row r="4284" spans="1:2" x14ac:dyDescent="0.25">
      <c r="A4284">
        <v>4277</v>
      </c>
      <c r="B4284">
        <v>-0.36037487025098613</v>
      </c>
    </row>
    <row r="4285" spans="1:2" x14ac:dyDescent="0.25">
      <c r="A4285">
        <v>4278</v>
      </c>
      <c r="B4285">
        <v>2.1693228302686189</v>
      </c>
    </row>
    <row r="4286" spans="1:2" x14ac:dyDescent="0.25">
      <c r="A4286">
        <v>4279</v>
      </c>
      <c r="B4286">
        <v>3.9155247830119277</v>
      </c>
    </row>
    <row r="4287" spans="1:2" x14ac:dyDescent="0.25">
      <c r="A4287">
        <v>4280</v>
      </c>
      <c r="B4287">
        <v>2.9139386265385507</v>
      </c>
    </row>
    <row r="4288" spans="1:2" x14ac:dyDescent="0.25">
      <c r="A4288">
        <v>4281</v>
      </c>
      <c r="B4288">
        <v>1.1996968110997039</v>
      </c>
    </row>
    <row r="4289" spans="1:2" x14ac:dyDescent="0.25">
      <c r="A4289">
        <v>4282</v>
      </c>
      <c r="B4289">
        <v>2.9911602790499181</v>
      </c>
    </row>
    <row r="4290" spans="1:2" x14ac:dyDescent="0.25">
      <c r="A4290">
        <v>4283</v>
      </c>
      <c r="B4290">
        <v>1.372873109221074</v>
      </c>
    </row>
    <row r="4291" spans="1:2" x14ac:dyDescent="0.25">
      <c r="A4291">
        <v>4284</v>
      </c>
      <c r="B4291">
        <v>1.4445528493933883</v>
      </c>
    </row>
    <row r="4292" spans="1:2" x14ac:dyDescent="0.25">
      <c r="A4292">
        <v>4285</v>
      </c>
      <c r="B4292">
        <v>0.14136571623029215</v>
      </c>
    </row>
    <row r="4293" spans="1:2" x14ac:dyDescent="0.25">
      <c r="A4293">
        <v>4286</v>
      </c>
      <c r="B4293">
        <v>2.7927656801897101</v>
      </c>
    </row>
    <row r="4294" spans="1:2" x14ac:dyDescent="0.25">
      <c r="A4294">
        <v>4287</v>
      </c>
      <c r="B4294">
        <v>-0.26983327544550439</v>
      </c>
    </row>
    <row r="4295" spans="1:2" x14ac:dyDescent="0.25">
      <c r="A4295">
        <v>4288</v>
      </c>
      <c r="B4295">
        <v>1.2258442610210281</v>
      </c>
    </row>
    <row r="4296" spans="1:2" x14ac:dyDescent="0.25">
      <c r="A4296">
        <v>4289</v>
      </c>
      <c r="B4296">
        <v>2.374824459675541</v>
      </c>
    </row>
    <row r="4297" spans="1:2" x14ac:dyDescent="0.25">
      <c r="A4297">
        <v>4290</v>
      </c>
      <c r="B4297">
        <v>2.7692443836895606</v>
      </c>
    </row>
    <row r="4298" spans="1:2" x14ac:dyDescent="0.25">
      <c r="A4298">
        <v>4291</v>
      </c>
      <c r="B4298">
        <v>1.4569280693585955</v>
      </c>
    </row>
    <row r="4299" spans="1:2" x14ac:dyDescent="0.25">
      <c r="A4299">
        <v>4292</v>
      </c>
      <c r="B4299">
        <v>1.5201337020531205</v>
      </c>
    </row>
    <row r="4300" spans="1:2" x14ac:dyDescent="0.25">
      <c r="A4300">
        <v>4293</v>
      </c>
      <c r="B4300">
        <v>1.3442484158139907</v>
      </c>
    </row>
    <row r="4301" spans="1:2" x14ac:dyDescent="0.25">
      <c r="A4301">
        <v>4294</v>
      </c>
      <c r="B4301">
        <v>-0.94314291346867352</v>
      </c>
    </row>
    <row r="4302" spans="1:2" x14ac:dyDescent="0.25">
      <c r="A4302">
        <v>4295</v>
      </c>
      <c r="B4302">
        <v>3.4338226860764332</v>
      </c>
    </row>
    <row r="4303" spans="1:2" x14ac:dyDescent="0.25">
      <c r="A4303">
        <v>4296</v>
      </c>
      <c r="B4303">
        <v>1.7785628529747557</v>
      </c>
    </row>
    <row r="4304" spans="1:2" x14ac:dyDescent="0.25">
      <c r="A4304">
        <v>4297</v>
      </c>
      <c r="B4304">
        <v>0.53901471759228614</v>
      </c>
    </row>
    <row r="4305" spans="1:2" x14ac:dyDescent="0.25">
      <c r="A4305">
        <v>4298</v>
      </c>
      <c r="B4305">
        <v>2.008377721559381</v>
      </c>
    </row>
    <row r="4306" spans="1:2" x14ac:dyDescent="0.25">
      <c r="A4306">
        <v>4299</v>
      </c>
      <c r="B4306">
        <v>1.3010025139581991</v>
      </c>
    </row>
    <row r="4307" spans="1:2" x14ac:dyDescent="0.25">
      <c r="A4307">
        <v>4300</v>
      </c>
      <c r="B4307">
        <v>1.8498966439381461</v>
      </c>
    </row>
    <row r="4308" spans="1:2" x14ac:dyDescent="0.25">
      <c r="A4308">
        <v>4301</v>
      </c>
      <c r="B4308">
        <v>2.1142352029889655</v>
      </c>
    </row>
    <row r="4309" spans="1:2" x14ac:dyDescent="0.25">
      <c r="A4309">
        <v>4302</v>
      </c>
      <c r="B4309">
        <v>2.3354225510914799</v>
      </c>
    </row>
    <row r="4310" spans="1:2" x14ac:dyDescent="0.25">
      <c r="A4310">
        <v>4303</v>
      </c>
      <c r="B4310">
        <v>1.8667442497465268</v>
      </c>
    </row>
    <row r="4311" spans="1:2" x14ac:dyDescent="0.25">
      <c r="A4311">
        <v>4304</v>
      </c>
      <c r="B4311">
        <v>1.9315837181281768</v>
      </c>
    </row>
    <row r="4312" spans="1:2" x14ac:dyDescent="0.25">
      <c r="A4312">
        <v>4305</v>
      </c>
      <c r="B4312">
        <v>1.1785153157489838</v>
      </c>
    </row>
    <row r="4313" spans="1:2" x14ac:dyDescent="0.25">
      <c r="A4313">
        <v>4306</v>
      </c>
      <c r="B4313">
        <v>0.75631733847925209</v>
      </c>
    </row>
    <row r="4314" spans="1:2" x14ac:dyDescent="0.25">
      <c r="A4314">
        <v>4307</v>
      </c>
      <c r="B4314">
        <v>2.1897221650089236</v>
      </c>
    </row>
    <row r="4315" spans="1:2" x14ac:dyDescent="0.25">
      <c r="A4315">
        <v>4308</v>
      </c>
      <c r="B4315">
        <v>2.9432397158127364</v>
      </c>
    </row>
    <row r="4316" spans="1:2" x14ac:dyDescent="0.25">
      <c r="A4316">
        <v>4309</v>
      </c>
      <c r="B4316">
        <v>5.4657284297349618E-2</v>
      </c>
    </row>
    <row r="4317" spans="1:2" x14ac:dyDescent="0.25">
      <c r="A4317">
        <v>4310</v>
      </c>
      <c r="B4317">
        <v>3.0699355166717393</v>
      </c>
    </row>
    <row r="4318" spans="1:2" x14ac:dyDescent="0.25">
      <c r="A4318">
        <v>4311</v>
      </c>
      <c r="B4318">
        <v>1.5187104752135014</v>
      </c>
    </row>
    <row r="4319" spans="1:2" x14ac:dyDescent="0.25">
      <c r="A4319">
        <v>4312</v>
      </c>
      <c r="B4319">
        <v>1.8260838677612758</v>
      </c>
    </row>
    <row r="4320" spans="1:2" x14ac:dyDescent="0.25">
      <c r="A4320">
        <v>4313</v>
      </c>
      <c r="B4320">
        <v>0.11986374916322728</v>
      </c>
    </row>
    <row r="4321" spans="1:2" x14ac:dyDescent="0.25">
      <c r="A4321">
        <v>4314</v>
      </c>
      <c r="B4321">
        <v>1.4874651038612243</v>
      </c>
    </row>
    <row r="4322" spans="1:2" x14ac:dyDescent="0.25">
      <c r="A4322">
        <v>4315</v>
      </c>
      <c r="B4322">
        <v>0.94557428811897015</v>
      </c>
    </row>
    <row r="4323" spans="1:2" x14ac:dyDescent="0.25">
      <c r="A4323">
        <v>4316</v>
      </c>
      <c r="B4323">
        <v>1.919185074035473</v>
      </c>
    </row>
    <row r="4324" spans="1:2" x14ac:dyDescent="0.25">
      <c r="A4324">
        <v>4317</v>
      </c>
      <c r="B4324">
        <v>2.353123797605881</v>
      </c>
    </row>
    <row r="4325" spans="1:2" x14ac:dyDescent="0.25">
      <c r="A4325">
        <v>4318</v>
      </c>
      <c r="B4325">
        <v>1.5175472358245929</v>
      </c>
    </row>
    <row r="4326" spans="1:2" x14ac:dyDescent="0.25">
      <c r="A4326">
        <v>4319</v>
      </c>
      <c r="B4326">
        <v>2.9756136194136151</v>
      </c>
    </row>
    <row r="4327" spans="1:2" x14ac:dyDescent="0.25">
      <c r="A4327">
        <v>4320</v>
      </c>
      <c r="B4327">
        <v>2.077018518539723</v>
      </c>
    </row>
    <row r="4328" spans="1:2" x14ac:dyDescent="0.25">
      <c r="A4328">
        <v>4321</v>
      </c>
      <c r="B4328">
        <v>0.37504860308873988</v>
      </c>
    </row>
    <row r="4329" spans="1:2" x14ac:dyDescent="0.25">
      <c r="A4329">
        <v>4322</v>
      </c>
      <c r="B4329">
        <v>2.1092855222587015</v>
      </c>
    </row>
    <row r="4330" spans="1:2" x14ac:dyDescent="0.25">
      <c r="A4330">
        <v>4323</v>
      </c>
      <c r="B4330">
        <v>2.9495995424877428</v>
      </c>
    </row>
    <row r="4331" spans="1:2" x14ac:dyDescent="0.25">
      <c r="A4331">
        <v>4324</v>
      </c>
      <c r="B4331">
        <v>-9.5029187970096407E-2</v>
      </c>
    </row>
    <row r="4332" spans="1:2" x14ac:dyDescent="0.25">
      <c r="A4332">
        <v>4325</v>
      </c>
      <c r="B4332">
        <v>2.4753065913959933</v>
      </c>
    </row>
    <row r="4333" spans="1:2" x14ac:dyDescent="0.25">
      <c r="A4333">
        <v>4326</v>
      </c>
      <c r="B4333">
        <v>1.5505708237208258</v>
      </c>
    </row>
    <row r="4334" spans="1:2" x14ac:dyDescent="0.25">
      <c r="A4334">
        <v>4327</v>
      </c>
      <c r="B4334">
        <v>3.635514021435422</v>
      </c>
    </row>
    <row r="4335" spans="1:2" x14ac:dyDescent="0.25">
      <c r="A4335">
        <v>4328</v>
      </c>
      <c r="B4335">
        <v>8.8899138072192407E-2</v>
      </c>
    </row>
    <row r="4336" spans="1:2" x14ac:dyDescent="0.25">
      <c r="A4336">
        <v>4329</v>
      </c>
      <c r="B4336">
        <v>3.0898868632754759</v>
      </c>
    </row>
    <row r="4337" spans="1:2" x14ac:dyDescent="0.25">
      <c r="A4337">
        <v>4330</v>
      </c>
      <c r="B4337">
        <v>1.9958518178447175</v>
      </c>
    </row>
    <row r="4338" spans="1:2" x14ac:dyDescent="0.25">
      <c r="A4338">
        <v>4331</v>
      </c>
      <c r="B4338">
        <v>3.0323196418533902</v>
      </c>
    </row>
    <row r="4339" spans="1:2" x14ac:dyDescent="0.25">
      <c r="A4339">
        <v>4332</v>
      </c>
      <c r="B4339">
        <v>2.4330054715749383</v>
      </c>
    </row>
    <row r="4340" spans="1:2" x14ac:dyDescent="0.25">
      <c r="A4340">
        <v>4333</v>
      </c>
      <c r="B4340">
        <v>2.2274992169998957</v>
      </c>
    </row>
    <row r="4341" spans="1:2" x14ac:dyDescent="0.25">
      <c r="A4341">
        <v>4334</v>
      </c>
      <c r="B4341">
        <v>2.1630207401042205</v>
      </c>
    </row>
    <row r="4342" spans="1:2" x14ac:dyDescent="0.25">
      <c r="A4342">
        <v>4335</v>
      </c>
      <c r="B4342">
        <v>4.4316282364224868</v>
      </c>
    </row>
    <row r="4343" spans="1:2" x14ac:dyDescent="0.25">
      <c r="A4343">
        <v>4336</v>
      </c>
      <c r="B4343">
        <v>0.57816564659761971</v>
      </c>
    </row>
    <row r="4344" spans="1:2" x14ac:dyDescent="0.25">
      <c r="A4344">
        <v>4337</v>
      </c>
      <c r="B4344">
        <v>2.5325247797481341</v>
      </c>
    </row>
    <row r="4345" spans="1:2" x14ac:dyDescent="0.25">
      <c r="A4345">
        <v>4338</v>
      </c>
      <c r="B4345">
        <v>0.3026167653782188</v>
      </c>
    </row>
    <row r="4346" spans="1:2" x14ac:dyDescent="0.25">
      <c r="A4346">
        <v>4339</v>
      </c>
      <c r="B4346">
        <v>3.1134332682376065</v>
      </c>
    </row>
    <row r="4347" spans="1:2" x14ac:dyDescent="0.25">
      <c r="A4347">
        <v>4340</v>
      </c>
      <c r="B4347">
        <v>0.95749897399310979</v>
      </c>
    </row>
    <row r="4348" spans="1:2" x14ac:dyDescent="0.25">
      <c r="A4348">
        <v>4341</v>
      </c>
      <c r="B4348">
        <v>-0.10018862783570381</v>
      </c>
    </row>
    <row r="4349" spans="1:2" x14ac:dyDescent="0.25">
      <c r="A4349">
        <v>4342</v>
      </c>
      <c r="B4349">
        <v>2.9628089416205126</v>
      </c>
    </row>
    <row r="4350" spans="1:2" x14ac:dyDescent="0.25">
      <c r="A4350">
        <v>4343</v>
      </c>
      <c r="B4350">
        <v>2.3525646817371966</v>
      </c>
    </row>
    <row r="4351" spans="1:2" x14ac:dyDescent="0.25">
      <c r="A4351">
        <v>4344</v>
      </c>
      <c r="B4351">
        <v>0.91778956617131124</v>
      </c>
    </row>
    <row r="4352" spans="1:2" x14ac:dyDescent="0.25">
      <c r="A4352">
        <v>4345</v>
      </c>
      <c r="B4352">
        <v>2.0618543896577735</v>
      </c>
    </row>
    <row r="4353" spans="1:2" x14ac:dyDescent="0.25">
      <c r="A4353">
        <v>4346</v>
      </c>
      <c r="B4353">
        <v>3.601165658459947</v>
      </c>
    </row>
    <row r="4354" spans="1:2" x14ac:dyDescent="0.25">
      <c r="A4354">
        <v>4347</v>
      </c>
      <c r="B4354">
        <v>3.222833546163351</v>
      </c>
    </row>
    <row r="4355" spans="1:2" x14ac:dyDescent="0.25">
      <c r="A4355">
        <v>4348</v>
      </c>
      <c r="B4355">
        <v>2.2649080094781233</v>
      </c>
    </row>
    <row r="4356" spans="1:2" x14ac:dyDescent="0.25">
      <c r="A4356">
        <v>4349</v>
      </c>
      <c r="B4356">
        <v>3.7307775738821407</v>
      </c>
    </row>
    <row r="4357" spans="1:2" x14ac:dyDescent="0.25">
      <c r="A4357">
        <v>4350</v>
      </c>
      <c r="B4357">
        <v>1.8023002809671338</v>
      </c>
    </row>
    <row r="4358" spans="1:2" x14ac:dyDescent="0.25">
      <c r="A4358">
        <v>4351</v>
      </c>
      <c r="B4358">
        <v>4.6590568218855335</v>
      </c>
    </row>
    <row r="4359" spans="1:2" x14ac:dyDescent="0.25">
      <c r="A4359">
        <v>4352</v>
      </c>
      <c r="B4359">
        <v>3.2992298816741705</v>
      </c>
    </row>
    <row r="4360" spans="1:2" x14ac:dyDescent="0.25">
      <c r="A4360">
        <v>4353</v>
      </c>
      <c r="B4360">
        <v>1.8003411470269093</v>
      </c>
    </row>
    <row r="4361" spans="1:2" x14ac:dyDescent="0.25">
      <c r="A4361">
        <v>4354</v>
      </c>
      <c r="B4361">
        <v>1.4451795861396024</v>
      </c>
    </row>
    <row r="4362" spans="1:2" x14ac:dyDescent="0.25">
      <c r="A4362">
        <v>4355</v>
      </c>
      <c r="B4362">
        <v>3.1628328879251506</v>
      </c>
    </row>
    <row r="4363" spans="1:2" x14ac:dyDescent="0.25">
      <c r="A4363">
        <v>4356</v>
      </c>
      <c r="B4363">
        <v>2.6857875277090697</v>
      </c>
    </row>
    <row r="4364" spans="1:2" x14ac:dyDescent="0.25">
      <c r="A4364">
        <v>4357</v>
      </c>
      <c r="B4364">
        <v>1.4801875680360848</v>
      </c>
    </row>
    <row r="4365" spans="1:2" x14ac:dyDescent="0.25">
      <c r="A4365">
        <v>4358</v>
      </c>
      <c r="B4365">
        <v>1.8665182585447146</v>
      </c>
    </row>
    <row r="4366" spans="1:2" x14ac:dyDescent="0.25">
      <c r="A4366">
        <v>4359</v>
      </c>
      <c r="B4366">
        <v>3.3366830960401366</v>
      </c>
    </row>
    <row r="4367" spans="1:2" x14ac:dyDescent="0.25">
      <c r="A4367">
        <v>4360</v>
      </c>
      <c r="B4367">
        <v>4.9525921631115555</v>
      </c>
    </row>
    <row r="4368" spans="1:2" x14ac:dyDescent="0.25">
      <c r="A4368">
        <v>4361</v>
      </c>
      <c r="B4368">
        <v>3.0048152450322601</v>
      </c>
    </row>
    <row r="4369" spans="1:2" x14ac:dyDescent="0.25">
      <c r="A4369">
        <v>4362</v>
      </c>
      <c r="B4369">
        <v>1.5763107316142084</v>
      </c>
    </row>
    <row r="4370" spans="1:2" x14ac:dyDescent="0.25">
      <c r="A4370">
        <v>4363</v>
      </c>
      <c r="B4370">
        <v>0.88329023403686424</v>
      </c>
    </row>
    <row r="4371" spans="1:2" x14ac:dyDescent="0.25">
      <c r="A4371">
        <v>4364</v>
      </c>
      <c r="B4371">
        <v>0.93014799732189657</v>
      </c>
    </row>
    <row r="4372" spans="1:2" x14ac:dyDescent="0.25">
      <c r="A4372">
        <v>4365</v>
      </c>
      <c r="B4372">
        <v>1.5341481455192258</v>
      </c>
    </row>
    <row r="4373" spans="1:2" x14ac:dyDescent="0.25">
      <c r="A4373">
        <v>4366</v>
      </c>
      <c r="B4373">
        <v>1.169875744008483</v>
      </c>
    </row>
    <row r="4374" spans="1:2" x14ac:dyDescent="0.25">
      <c r="A4374">
        <v>4367</v>
      </c>
      <c r="B4374">
        <v>3.2676401899766923</v>
      </c>
    </row>
    <row r="4375" spans="1:2" x14ac:dyDescent="0.25">
      <c r="A4375">
        <v>4368</v>
      </c>
      <c r="B4375">
        <v>1.3194378225700718</v>
      </c>
    </row>
    <row r="4376" spans="1:2" x14ac:dyDescent="0.25">
      <c r="A4376">
        <v>4369</v>
      </c>
      <c r="B4376">
        <v>1.9789337551737869</v>
      </c>
    </row>
    <row r="4377" spans="1:2" x14ac:dyDescent="0.25">
      <c r="A4377">
        <v>4370</v>
      </c>
      <c r="B4377">
        <v>1.1364134116459137</v>
      </c>
    </row>
    <row r="4378" spans="1:2" x14ac:dyDescent="0.25">
      <c r="A4378">
        <v>4371</v>
      </c>
      <c r="B4378">
        <v>1.6532529802735112</v>
      </c>
    </row>
    <row r="4379" spans="1:2" x14ac:dyDescent="0.25">
      <c r="A4379">
        <v>4372</v>
      </c>
      <c r="B4379">
        <v>2.3848521837578591</v>
      </c>
    </row>
    <row r="4380" spans="1:2" x14ac:dyDescent="0.25">
      <c r="A4380">
        <v>4373</v>
      </c>
      <c r="B4380">
        <v>2.4897976769084376</v>
      </c>
    </row>
    <row r="4381" spans="1:2" x14ac:dyDescent="0.25">
      <c r="A4381">
        <v>4374</v>
      </c>
      <c r="B4381">
        <v>0.85328026770023935</v>
      </c>
    </row>
    <row r="4382" spans="1:2" x14ac:dyDescent="0.25">
      <c r="A4382">
        <v>4375</v>
      </c>
      <c r="B4382">
        <v>1.8605833903812925</v>
      </c>
    </row>
    <row r="4383" spans="1:2" x14ac:dyDescent="0.25">
      <c r="A4383">
        <v>4376</v>
      </c>
      <c r="B4383">
        <v>4.0929683918564113</v>
      </c>
    </row>
    <row r="4384" spans="1:2" x14ac:dyDescent="0.25">
      <c r="A4384">
        <v>4377</v>
      </c>
      <c r="B4384">
        <v>1.456558135446363</v>
      </c>
    </row>
    <row r="4385" spans="1:2" x14ac:dyDescent="0.25">
      <c r="A4385">
        <v>4378</v>
      </c>
      <c r="B4385">
        <v>2.1528488321279147</v>
      </c>
    </row>
    <row r="4386" spans="1:2" x14ac:dyDescent="0.25">
      <c r="A4386">
        <v>4379</v>
      </c>
      <c r="B4386">
        <v>2.975113405192956</v>
      </c>
    </row>
    <row r="4387" spans="1:2" x14ac:dyDescent="0.25">
      <c r="A4387">
        <v>4380</v>
      </c>
      <c r="B4387">
        <v>1.2701802569323846</v>
      </c>
    </row>
    <row r="4388" spans="1:2" x14ac:dyDescent="0.25">
      <c r="A4388">
        <v>4381</v>
      </c>
      <c r="B4388">
        <v>-6.8041783695793612E-3</v>
      </c>
    </row>
    <row r="4389" spans="1:2" x14ac:dyDescent="0.25">
      <c r="A4389">
        <v>4382</v>
      </c>
      <c r="B4389">
        <v>3.8496748665023564</v>
      </c>
    </row>
    <row r="4390" spans="1:2" x14ac:dyDescent="0.25">
      <c r="A4390">
        <v>4383</v>
      </c>
      <c r="B4390">
        <v>2.0765629504816081</v>
      </c>
    </row>
    <row r="4391" spans="1:2" x14ac:dyDescent="0.25">
      <c r="A4391">
        <v>4384</v>
      </c>
      <c r="B4391">
        <v>2.3905771106949927</v>
      </c>
    </row>
    <row r="4392" spans="1:2" x14ac:dyDescent="0.25">
      <c r="A4392">
        <v>4385</v>
      </c>
      <c r="B4392">
        <v>1.2975029374487836</v>
      </c>
    </row>
    <row r="4393" spans="1:2" x14ac:dyDescent="0.25">
      <c r="A4393">
        <v>4386</v>
      </c>
      <c r="B4393">
        <v>0.9185269049021193</v>
      </c>
    </row>
    <row r="4394" spans="1:2" x14ac:dyDescent="0.25">
      <c r="A4394">
        <v>4387</v>
      </c>
      <c r="B4394">
        <v>0.86359587854815989</v>
      </c>
    </row>
    <row r="4395" spans="1:2" x14ac:dyDescent="0.25">
      <c r="A4395">
        <v>4388</v>
      </c>
      <c r="B4395">
        <v>0.14361826526961452</v>
      </c>
    </row>
    <row r="4396" spans="1:2" x14ac:dyDescent="0.25">
      <c r="A4396">
        <v>4389</v>
      </c>
      <c r="B4396">
        <v>0.83052894565062618</v>
      </c>
    </row>
    <row r="4397" spans="1:2" x14ac:dyDescent="0.25">
      <c r="A4397">
        <v>4390</v>
      </c>
      <c r="B4397">
        <v>-2.1672066194519073</v>
      </c>
    </row>
    <row r="4398" spans="1:2" x14ac:dyDescent="0.25">
      <c r="A4398">
        <v>4391</v>
      </c>
      <c r="B4398">
        <v>-0.25731498141242737</v>
      </c>
    </row>
    <row r="4399" spans="1:2" x14ac:dyDescent="0.25">
      <c r="A4399">
        <v>4392</v>
      </c>
      <c r="B4399">
        <v>1.7642732440389997</v>
      </c>
    </row>
    <row r="4400" spans="1:2" x14ac:dyDescent="0.25">
      <c r="A4400">
        <v>4393</v>
      </c>
      <c r="B4400">
        <v>2.2590093680681744</v>
      </c>
    </row>
    <row r="4401" spans="1:2" x14ac:dyDescent="0.25">
      <c r="A4401">
        <v>4394</v>
      </c>
      <c r="B4401">
        <v>3.5798118967481889</v>
      </c>
    </row>
    <row r="4402" spans="1:2" x14ac:dyDescent="0.25">
      <c r="A4402">
        <v>4395</v>
      </c>
      <c r="B4402">
        <v>3.6718177194290584</v>
      </c>
    </row>
    <row r="4403" spans="1:2" x14ac:dyDescent="0.25">
      <c r="A4403">
        <v>4396</v>
      </c>
      <c r="B4403">
        <v>1.8382131290948818</v>
      </c>
    </row>
    <row r="4404" spans="1:2" x14ac:dyDescent="0.25">
      <c r="A4404">
        <v>4397</v>
      </c>
      <c r="B4404">
        <v>1.4436870148980208</v>
      </c>
    </row>
    <row r="4405" spans="1:2" x14ac:dyDescent="0.25">
      <c r="A4405">
        <v>4398</v>
      </c>
      <c r="B4405">
        <v>4.2025908079676171</v>
      </c>
    </row>
    <row r="4406" spans="1:2" x14ac:dyDescent="0.25">
      <c r="A4406">
        <v>4399</v>
      </c>
      <c r="B4406">
        <v>2.6948570855372016</v>
      </c>
    </row>
    <row r="4407" spans="1:2" x14ac:dyDescent="0.25">
      <c r="A4407">
        <v>4400</v>
      </c>
      <c r="B4407">
        <v>0.99138336022107432</v>
      </c>
    </row>
    <row r="4408" spans="1:2" x14ac:dyDescent="0.25">
      <c r="A4408">
        <v>4401</v>
      </c>
      <c r="B4408">
        <v>3.0762135925252414</v>
      </c>
    </row>
    <row r="4409" spans="1:2" x14ac:dyDescent="0.25">
      <c r="A4409">
        <v>4402</v>
      </c>
      <c r="B4409">
        <v>2.1409540717801714</v>
      </c>
    </row>
    <row r="4410" spans="1:2" x14ac:dyDescent="0.25">
      <c r="A4410">
        <v>4403</v>
      </c>
      <c r="B4410">
        <v>1.047566451044299</v>
      </c>
    </row>
    <row r="4411" spans="1:2" x14ac:dyDescent="0.25">
      <c r="A4411">
        <v>4404</v>
      </c>
      <c r="B4411">
        <v>0.54234456170800271</v>
      </c>
    </row>
    <row r="4412" spans="1:2" x14ac:dyDescent="0.25">
      <c r="A4412">
        <v>4405</v>
      </c>
      <c r="B4412">
        <v>0.92095147975100933</v>
      </c>
    </row>
    <row r="4413" spans="1:2" x14ac:dyDescent="0.25">
      <c r="A4413">
        <v>4406</v>
      </c>
      <c r="B4413">
        <v>1.6802041350631094</v>
      </c>
    </row>
    <row r="4414" spans="1:2" x14ac:dyDescent="0.25">
      <c r="A4414">
        <v>4407</v>
      </c>
      <c r="B4414">
        <v>3.2619290764590447</v>
      </c>
    </row>
    <row r="4415" spans="1:2" x14ac:dyDescent="0.25">
      <c r="A4415">
        <v>4408</v>
      </c>
      <c r="B4415">
        <v>1.573612110350175</v>
      </c>
    </row>
    <row r="4416" spans="1:2" x14ac:dyDescent="0.25">
      <c r="A4416">
        <v>4409</v>
      </c>
      <c r="B4416">
        <v>1.7507728177419417</v>
      </c>
    </row>
    <row r="4417" spans="1:2" x14ac:dyDescent="0.25">
      <c r="A4417">
        <v>4410</v>
      </c>
      <c r="B4417">
        <v>3.0197594003926662</v>
      </c>
    </row>
    <row r="4418" spans="1:2" x14ac:dyDescent="0.25">
      <c r="A4418">
        <v>4411</v>
      </c>
      <c r="B4418">
        <v>3.4882612413089933</v>
      </c>
    </row>
    <row r="4419" spans="1:2" x14ac:dyDescent="0.25">
      <c r="A4419">
        <v>4412</v>
      </c>
      <c r="B4419">
        <v>3.2502353195187004</v>
      </c>
    </row>
    <row r="4420" spans="1:2" x14ac:dyDescent="0.25">
      <c r="A4420">
        <v>4413</v>
      </c>
      <c r="B4420">
        <v>2.0116361668841245</v>
      </c>
    </row>
    <row r="4421" spans="1:2" x14ac:dyDescent="0.25">
      <c r="A4421">
        <v>4414</v>
      </c>
      <c r="B4421">
        <v>0.17958329007230067</v>
      </c>
    </row>
    <row r="4422" spans="1:2" x14ac:dyDescent="0.25">
      <c r="A4422">
        <v>4415</v>
      </c>
      <c r="B4422">
        <v>1.7191836701492735</v>
      </c>
    </row>
    <row r="4423" spans="1:2" x14ac:dyDescent="0.25">
      <c r="A4423">
        <v>4416</v>
      </c>
      <c r="B4423">
        <v>2.3808831086683195</v>
      </c>
    </row>
    <row r="4424" spans="1:2" x14ac:dyDescent="0.25">
      <c r="A4424">
        <v>4417</v>
      </c>
      <c r="B4424">
        <v>-0.19728129617823109</v>
      </c>
    </row>
    <row r="4425" spans="1:2" x14ac:dyDescent="0.25">
      <c r="A4425">
        <v>4418</v>
      </c>
      <c r="B4425">
        <v>1.424907010588282</v>
      </c>
    </row>
    <row r="4426" spans="1:2" x14ac:dyDescent="0.25">
      <c r="A4426">
        <v>4419</v>
      </c>
      <c r="B4426">
        <v>1.8165019685253776</v>
      </c>
    </row>
    <row r="4427" spans="1:2" x14ac:dyDescent="0.25">
      <c r="A4427">
        <v>4420</v>
      </c>
      <c r="B4427">
        <v>1.5178004521853548</v>
      </c>
    </row>
    <row r="4428" spans="1:2" x14ac:dyDescent="0.25">
      <c r="A4428">
        <v>4421</v>
      </c>
      <c r="B4428">
        <v>2.2520832724077695</v>
      </c>
    </row>
    <row r="4429" spans="1:2" x14ac:dyDescent="0.25">
      <c r="A4429">
        <v>4422</v>
      </c>
      <c r="B4429">
        <v>1.7904078805055121</v>
      </c>
    </row>
    <row r="4430" spans="1:2" x14ac:dyDescent="0.25">
      <c r="A4430">
        <v>4423</v>
      </c>
      <c r="B4430">
        <v>1.0893707838887217</v>
      </c>
    </row>
    <row r="4431" spans="1:2" x14ac:dyDescent="0.25">
      <c r="A4431">
        <v>4424</v>
      </c>
      <c r="B4431">
        <v>0.63376234813667409</v>
      </c>
    </row>
    <row r="4432" spans="1:2" x14ac:dyDescent="0.25">
      <c r="A4432">
        <v>4425</v>
      </c>
      <c r="B4432">
        <v>2.0683954358744261</v>
      </c>
    </row>
    <row r="4433" spans="1:2" x14ac:dyDescent="0.25">
      <c r="A4433">
        <v>4426</v>
      </c>
      <c r="B4433">
        <v>1.625073314093167</v>
      </c>
    </row>
    <row r="4434" spans="1:2" x14ac:dyDescent="0.25">
      <c r="A4434">
        <v>4427</v>
      </c>
      <c r="B4434">
        <v>3.9061346686401901</v>
      </c>
    </row>
    <row r="4435" spans="1:2" x14ac:dyDescent="0.25">
      <c r="A4435">
        <v>4428</v>
      </c>
      <c r="B4435">
        <v>1.483893282727571</v>
      </c>
    </row>
    <row r="4436" spans="1:2" x14ac:dyDescent="0.25">
      <c r="A4436">
        <v>4429</v>
      </c>
      <c r="B4436">
        <v>-0.47623297579051371</v>
      </c>
    </row>
    <row r="4437" spans="1:2" x14ac:dyDescent="0.25">
      <c r="A4437">
        <v>4430</v>
      </c>
      <c r="B4437">
        <v>2.1646286139321189</v>
      </c>
    </row>
    <row r="4438" spans="1:2" x14ac:dyDescent="0.25">
      <c r="A4438">
        <v>4431</v>
      </c>
      <c r="B4438">
        <v>2.5320822841792427</v>
      </c>
    </row>
    <row r="4439" spans="1:2" x14ac:dyDescent="0.25">
      <c r="A4439">
        <v>4432</v>
      </c>
      <c r="B4439">
        <v>1.0627767861451214</v>
      </c>
    </row>
    <row r="4440" spans="1:2" x14ac:dyDescent="0.25">
      <c r="A4440">
        <v>4433</v>
      </c>
      <c r="B4440">
        <v>2.6232399096922054</v>
      </c>
    </row>
    <row r="4441" spans="1:2" x14ac:dyDescent="0.25">
      <c r="A4441">
        <v>4434</v>
      </c>
      <c r="B4441">
        <v>3.7713956315848893</v>
      </c>
    </row>
    <row r="4442" spans="1:2" x14ac:dyDescent="0.25">
      <c r="A4442">
        <v>4435</v>
      </c>
      <c r="B4442">
        <v>1.5094159196021917</v>
      </c>
    </row>
    <row r="4443" spans="1:2" x14ac:dyDescent="0.25">
      <c r="A4443">
        <v>4436</v>
      </c>
      <c r="B4443">
        <v>0.66741433000327666</v>
      </c>
    </row>
    <row r="4444" spans="1:2" x14ac:dyDescent="0.25">
      <c r="A4444">
        <v>4437</v>
      </c>
      <c r="B4444">
        <v>1.350937981490665</v>
      </c>
    </row>
    <row r="4445" spans="1:2" x14ac:dyDescent="0.25">
      <c r="A4445">
        <v>4438</v>
      </c>
      <c r="B4445">
        <v>0.87100685493785646</v>
      </c>
    </row>
    <row r="4446" spans="1:2" x14ac:dyDescent="0.25">
      <c r="A4446">
        <v>4439</v>
      </c>
      <c r="B4446">
        <v>2.0633066630743722</v>
      </c>
    </row>
    <row r="4447" spans="1:2" x14ac:dyDescent="0.25">
      <c r="A4447">
        <v>4440</v>
      </c>
      <c r="B4447">
        <v>0.68623722746811255</v>
      </c>
    </row>
    <row r="4448" spans="1:2" x14ac:dyDescent="0.25">
      <c r="A4448">
        <v>4441</v>
      </c>
      <c r="B4448">
        <v>2.4533848582150566</v>
      </c>
    </row>
    <row r="4449" spans="1:2" x14ac:dyDescent="0.25">
      <c r="A4449">
        <v>4442</v>
      </c>
      <c r="B4449">
        <v>2.6097313398239068</v>
      </c>
    </row>
    <row r="4450" spans="1:2" x14ac:dyDescent="0.25">
      <c r="A4450">
        <v>4443</v>
      </c>
      <c r="B4450">
        <v>2.557399283602106</v>
      </c>
    </row>
    <row r="4451" spans="1:2" x14ac:dyDescent="0.25">
      <c r="A4451">
        <v>4444</v>
      </c>
      <c r="B4451">
        <v>1.9152741563231583</v>
      </c>
    </row>
    <row r="4452" spans="1:2" x14ac:dyDescent="0.25">
      <c r="A4452">
        <v>4445</v>
      </c>
      <c r="B4452">
        <v>1.4693885308869001</v>
      </c>
    </row>
    <row r="4453" spans="1:2" x14ac:dyDescent="0.25">
      <c r="A4453">
        <v>4446</v>
      </c>
      <c r="B4453">
        <v>3.6531860778659411</v>
      </c>
    </row>
    <row r="4454" spans="1:2" x14ac:dyDescent="0.25">
      <c r="A4454">
        <v>4447</v>
      </c>
      <c r="B4454">
        <v>1.7264925077316293</v>
      </c>
    </row>
    <row r="4455" spans="1:2" x14ac:dyDescent="0.25">
      <c r="A4455">
        <v>4448</v>
      </c>
      <c r="B4455">
        <v>2.3615919338780773</v>
      </c>
    </row>
    <row r="4456" spans="1:2" x14ac:dyDescent="0.25">
      <c r="A4456">
        <v>4449</v>
      </c>
      <c r="B4456">
        <v>2.0511797185627825</v>
      </c>
    </row>
    <row r="4457" spans="1:2" x14ac:dyDescent="0.25">
      <c r="A4457">
        <v>4450</v>
      </c>
      <c r="B4457">
        <v>2.7874778698637428</v>
      </c>
    </row>
    <row r="4458" spans="1:2" x14ac:dyDescent="0.25">
      <c r="A4458">
        <v>4451</v>
      </c>
      <c r="B4458">
        <v>1.5750485347985848</v>
      </c>
    </row>
    <row r="4459" spans="1:2" x14ac:dyDescent="0.25">
      <c r="A4459">
        <v>4452</v>
      </c>
      <c r="B4459">
        <v>2.4169031390294573</v>
      </c>
    </row>
    <row r="4460" spans="1:2" x14ac:dyDescent="0.25">
      <c r="A4460">
        <v>4453</v>
      </c>
      <c r="B4460">
        <v>0.81002190975001187</v>
      </c>
    </row>
    <row r="4461" spans="1:2" x14ac:dyDescent="0.25">
      <c r="A4461">
        <v>4454</v>
      </c>
      <c r="B4461">
        <v>2.5747276625113953</v>
      </c>
    </row>
    <row r="4462" spans="1:2" x14ac:dyDescent="0.25">
      <c r="A4462">
        <v>4455</v>
      </c>
      <c r="B4462">
        <v>0.41301254982739577</v>
      </c>
    </row>
    <row r="4463" spans="1:2" x14ac:dyDescent="0.25">
      <c r="A4463">
        <v>4456</v>
      </c>
      <c r="B4463">
        <v>1.8992129786356573</v>
      </c>
    </row>
    <row r="4464" spans="1:2" x14ac:dyDescent="0.25">
      <c r="A4464">
        <v>4457</v>
      </c>
      <c r="B4464">
        <v>1.9945840490441804</v>
      </c>
    </row>
    <row r="4465" spans="1:2" x14ac:dyDescent="0.25">
      <c r="A4465">
        <v>4458</v>
      </c>
      <c r="B4465">
        <v>4.79720173900966</v>
      </c>
    </row>
    <row r="4466" spans="1:2" x14ac:dyDescent="0.25">
      <c r="A4466">
        <v>4459</v>
      </c>
      <c r="B4466">
        <v>0.32596884653577418</v>
      </c>
    </row>
    <row r="4467" spans="1:2" x14ac:dyDescent="0.25">
      <c r="A4467">
        <v>4460</v>
      </c>
      <c r="B4467">
        <v>4.546786802065693</v>
      </c>
    </row>
    <row r="4468" spans="1:2" x14ac:dyDescent="0.25">
      <c r="A4468">
        <v>4461</v>
      </c>
      <c r="B4468">
        <v>-7.2895423755368727E-2</v>
      </c>
    </row>
    <row r="4469" spans="1:2" x14ac:dyDescent="0.25">
      <c r="A4469">
        <v>4462</v>
      </c>
      <c r="B4469">
        <v>-0.20313404965787818</v>
      </c>
    </row>
    <row r="4470" spans="1:2" x14ac:dyDescent="0.25">
      <c r="A4470">
        <v>4463</v>
      </c>
      <c r="B4470">
        <v>1.358825812161125</v>
      </c>
    </row>
    <row r="4471" spans="1:2" x14ac:dyDescent="0.25">
      <c r="A4471">
        <v>4464</v>
      </c>
      <c r="B4471">
        <v>3.5767583395135496</v>
      </c>
    </row>
    <row r="4472" spans="1:2" x14ac:dyDescent="0.25">
      <c r="A4472">
        <v>4465</v>
      </c>
      <c r="B4472">
        <v>2.536828545836936</v>
      </c>
    </row>
    <row r="4473" spans="1:2" x14ac:dyDescent="0.25">
      <c r="A4473">
        <v>4466</v>
      </c>
      <c r="B4473">
        <v>2.4884247689703081</v>
      </c>
    </row>
    <row r="4474" spans="1:2" x14ac:dyDescent="0.25">
      <c r="A4474">
        <v>4467</v>
      </c>
      <c r="B4474">
        <v>0.36742053466747837</v>
      </c>
    </row>
    <row r="4475" spans="1:2" x14ac:dyDescent="0.25">
      <c r="A4475">
        <v>4468</v>
      </c>
      <c r="B4475">
        <v>-0.70637808330580532</v>
      </c>
    </row>
    <row r="4476" spans="1:2" x14ac:dyDescent="0.25">
      <c r="A4476">
        <v>4469</v>
      </c>
      <c r="B4476">
        <v>2.5052707525452527</v>
      </c>
    </row>
    <row r="4477" spans="1:2" x14ac:dyDescent="0.25">
      <c r="A4477">
        <v>4470</v>
      </c>
      <c r="B4477">
        <v>1.6480598818494221</v>
      </c>
    </row>
    <row r="4478" spans="1:2" x14ac:dyDescent="0.25">
      <c r="A4478">
        <v>4471</v>
      </c>
      <c r="B4478">
        <v>1.7970345467235658</v>
      </c>
    </row>
    <row r="4479" spans="1:2" x14ac:dyDescent="0.25">
      <c r="A4479">
        <v>4472</v>
      </c>
      <c r="B4479">
        <v>2.8357756506618523</v>
      </c>
    </row>
    <row r="4480" spans="1:2" x14ac:dyDescent="0.25">
      <c r="A4480">
        <v>4473</v>
      </c>
      <c r="B4480">
        <v>2.5227603817321511</v>
      </c>
    </row>
    <row r="4481" spans="1:2" x14ac:dyDescent="0.25">
      <c r="A4481">
        <v>4474</v>
      </c>
      <c r="B4481">
        <v>-0.33250225755005891</v>
      </c>
    </row>
    <row r="4482" spans="1:2" x14ac:dyDescent="0.25">
      <c r="A4482">
        <v>4475</v>
      </c>
      <c r="B4482">
        <v>2.6100613838868005</v>
      </c>
    </row>
    <row r="4483" spans="1:2" x14ac:dyDescent="0.25">
      <c r="A4483">
        <v>4476</v>
      </c>
      <c r="B4483">
        <v>0.80979041297251508</v>
      </c>
    </row>
    <row r="4484" spans="1:2" x14ac:dyDescent="0.25">
      <c r="A4484">
        <v>4477</v>
      </c>
      <c r="B4484">
        <v>1.5117718974113967</v>
      </c>
    </row>
    <row r="4485" spans="1:2" x14ac:dyDescent="0.25">
      <c r="A4485">
        <v>4478</v>
      </c>
      <c r="B4485">
        <v>5.0708014881470049</v>
      </c>
    </row>
    <row r="4486" spans="1:2" x14ac:dyDescent="0.25">
      <c r="A4486">
        <v>4479</v>
      </c>
      <c r="B4486">
        <v>2.1402746771935055</v>
      </c>
    </row>
    <row r="4487" spans="1:2" x14ac:dyDescent="0.25">
      <c r="A4487">
        <v>4480</v>
      </c>
      <c r="B4487">
        <v>-0.13822113509661893</v>
      </c>
    </row>
    <row r="4488" spans="1:2" x14ac:dyDescent="0.25">
      <c r="A4488">
        <v>4481</v>
      </c>
      <c r="B4488">
        <v>2.1112174959307941</v>
      </c>
    </row>
    <row r="4489" spans="1:2" x14ac:dyDescent="0.25">
      <c r="A4489">
        <v>4482</v>
      </c>
      <c r="B4489">
        <v>1.2140454562711795</v>
      </c>
    </row>
    <row r="4490" spans="1:2" x14ac:dyDescent="0.25">
      <c r="A4490">
        <v>4483</v>
      </c>
      <c r="B4490">
        <v>0.88215939758204076</v>
      </c>
    </row>
    <row r="4491" spans="1:2" x14ac:dyDescent="0.25">
      <c r="A4491">
        <v>4484</v>
      </c>
      <c r="B4491">
        <v>1.7778539241885598</v>
      </c>
    </row>
    <row r="4492" spans="1:2" x14ac:dyDescent="0.25">
      <c r="A4492">
        <v>4485</v>
      </c>
      <c r="B4492">
        <v>2.4146794685192225</v>
      </c>
    </row>
    <row r="4493" spans="1:2" x14ac:dyDescent="0.25">
      <c r="A4493">
        <v>4486</v>
      </c>
      <c r="B4493">
        <v>2.1760367682033235</v>
      </c>
    </row>
    <row r="4494" spans="1:2" x14ac:dyDescent="0.25">
      <c r="A4494">
        <v>4487</v>
      </c>
      <c r="B4494">
        <v>1.6097871598402036</v>
      </c>
    </row>
    <row r="4495" spans="1:2" x14ac:dyDescent="0.25">
      <c r="A4495">
        <v>4488</v>
      </c>
      <c r="B4495">
        <v>2.8864502386635258</v>
      </c>
    </row>
    <row r="4496" spans="1:2" x14ac:dyDescent="0.25">
      <c r="A4496">
        <v>4489</v>
      </c>
      <c r="B4496">
        <v>3.101920366562875</v>
      </c>
    </row>
    <row r="4497" spans="1:2" x14ac:dyDescent="0.25">
      <c r="A4497">
        <v>4490</v>
      </c>
      <c r="B4497">
        <v>3.7412495353887074</v>
      </c>
    </row>
    <row r="4498" spans="1:2" x14ac:dyDescent="0.25">
      <c r="A4498">
        <v>4491</v>
      </c>
      <c r="B4498">
        <v>1.7597807663966434</v>
      </c>
    </row>
    <row r="4499" spans="1:2" x14ac:dyDescent="0.25">
      <c r="A4499">
        <v>4492</v>
      </c>
      <c r="B4499">
        <v>4.8326127863223105</v>
      </c>
    </row>
    <row r="4500" spans="1:2" x14ac:dyDescent="0.25">
      <c r="A4500">
        <v>4493</v>
      </c>
      <c r="B4500">
        <v>2.2539528782601765</v>
      </c>
    </row>
    <row r="4501" spans="1:2" x14ac:dyDescent="0.25">
      <c r="A4501">
        <v>4494</v>
      </c>
      <c r="B4501">
        <v>0.16463432819810242</v>
      </c>
    </row>
    <row r="4502" spans="1:2" x14ac:dyDescent="0.25">
      <c r="A4502">
        <v>4495</v>
      </c>
      <c r="B4502">
        <v>1.3879181005762034</v>
      </c>
    </row>
    <row r="4503" spans="1:2" x14ac:dyDescent="0.25">
      <c r="A4503">
        <v>4496</v>
      </c>
      <c r="B4503">
        <v>0.38778008349497384</v>
      </c>
    </row>
    <row r="4504" spans="1:2" x14ac:dyDescent="0.25">
      <c r="A4504">
        <v>4497</v>
      </c>
      <c r="B4504">
        <v>1.054103379590249</v>
      </c>
    </row>
    <row r="4505" spans="1:2" x14ac:dyDescent="0.25">
      <c r="A4505">
        <v>4498</v>
      </c>
      <c r="B4505">
        <v>1.2883550441562073</v>
      </c>
    </row>
    <row r="4506" spans="1:2" x14ac:dyDescent="0.25">
      <c r="A4506">
        <v>4499</v>
      </c>
      <c r="B4506">
        <v>1.6798497105365406</v>
      </c>
    </row>
    <row r="4507" spans="1:2" x14ac:dyDescent="0.25">
      <c r="A4507">
        <v>4500</v>
      </c>
      <c r="B4507">
        <v>1.931988315467563</v>
      </c>
    </row>
    <row r="4508" spans="1:2" x14ac:dyDescent="0.25">
      <c r="A4508">
        <v>4501</v>
      </c>
      <c r="B4508">
        <v>2.2966796073699305</v>
      </c>
    </row>
    <row r="4509" spans="1:2" x14ac:dyDescent="0.25">
      <c r="A4509">
        <v>4502</v>
      </c>
      <c r="B4509">
        <v>1.7438670838217447</v>
      </c>
    </row>
    <row r="4510" spans="1:2" x14ac:dyDescent="0.25">
      <c r="A4510">
        <v>4503</v>
      </c>
      <c r="B4510">
        <v>2.7082425832702004</v>
      </c>
    </row>
    <row r="4511" spans="1:2" x14ac:dyDescent="0.25">
      <c r="A4511">
        <v>4504</v>
      </c>
      <c r="B4511">
        <v>0.18785530761188252</v>
      </c>
    </row>
    <row r="4512" spans="1:2" x14ac:dyDescent="0.25">
      <c r="A4512">
        <v>4505</v>
      </c>
      <c r="B4512">
        <v>2.3443836276892984</v>
      </c>
    </row>
    <row r="4513" spans="1:2" x14ac:dyDescent="0.25">
      <c r="A4513">
        <v>4506</v>
      </c>
      <c r="B4513">
        <v>1.9428203324615403</v>
      </c>
    </row>
    <row r="4514" spans="1:2" x14ac:dyDescent="0.25">
      <c r="A4514">
        <v>4507</v>
      </c>
      <c r="B4514">
        <v>2.2531401675272145</v>
      </c>
    </row>
    <row r="4515" spans="1:2" x14ac:dyDescent="0.25">
      <c r="A4515">
        <v>4508</v>
      </c>
      <c r="B4515">
        <v>2.367505615267957</v>
      </c>
    </row>
    <row r="4516" spans="1:2" x14ac:dyDescent="0.25">
      <c r="A4516">
        <v>4509</v>
      </c>
      <c r="B4516">
        <v>0.63039144059959606</v>
      </c>
    </row>
    <row r="4517" spans="1:2" x14ac:dyDescent="0.25">
      <c r="A4517">
        <v>4510</v>
      </c>
      <c r="B4517">
        <v>4.1175367830428229</v>
      </c>
    </row>
    <row r="4518" spans="1:2" x14ac:dyDescent="0.25">
      <c r="A4518">
        <v>4511</v>
      </c>
      <c r="B4518">
        <v>2.4550777214067794</v>
      </c>
    </row>
    <row r="4519" spans="1:2" x14ac:dyDescent="0.25">
      <c r="A4519">
        <v>4512</v>
      </c>
      <c r="B4519">
        <v>2.05625175149481</v>
      </c>
    </row>
    <row r="4520" spans="1:2" x14ac:dyDescent="0.25">
      <c r="A4520">
        <v>4513</v>
      </c>
      <c r="B4520">
        <v>1.0790181744574148</v>
      </c>
    </row>
    <row r="4521" spans="1:2" x14ac:dyDescent="0.25">
      <c r="A4521">
        <v>4514</v>
      </c>
      <c r="B4521">
        <v>0.87134395967548284</v>
      </c>
    </row>
    <row r="4522" spans="1:2" x14ac:dyDescent="0.25">
      <c r="A4522">
        <v>4515</v>
      </c>
      <c r="B4522">
        <v>1.0584010178749335</v>
      </c>
    </row>
    <row r="4523" spans="1:2" x14ac:dyDescent="0.25">
      <c r="A4523">
        <v>4516</v>
      </c>
      <c r="B4523">
        <v>1.2696631589205696</v>
      </c>
    </row>
    <row r="4524" spans="1:2" x14ac:dyDescent="0.25">
      <c r="A4524">
        <v>4517</v>
      </c>
      <c r="B4524">
        <v>3.3691446011114157</v>
      </c>
    </row>
    <row r="4525" spans="1:2" x14ac:dyDescent="0.25">
      <c r="A4525">
        <v>4518</v>
      </c>
      <c r="B4525">
        <v>2.017568886313716</v>
      </c>
    </row>
    <row r="4526" spans="1:2" x14ac:dyDescent="0.25">
      <c r="A4526">
        <v>4519</v>
      </c>
      <c r="B4526">
        <v>2.7767798944570248</v>
      </c>
    </row>
    <row r="4527" spans="1:2" x14ac:dyDescent="0.25">
      <c r="A4527">
        <v>4520</v>
      </c>
      <c r="B4527">
        <v>3.3592535724374879</v>
      </c>
    </row>
    <row r="4528" spans="1:2" x14ac:dyDescent="0.25">
      <c r="A4528">
        <v>4521</v>
      </c>
      <c r="B4528">
        <v>1.3293193606997118</v>
      </c>
    </row>
    <row r="4529" spans="1:2" x14ac:dyDescent="0.25">
      <c r="A4529">
        <v>4522</v>
      </c>
      <c r="B4529">
        <v>1.6087219462701317</v>
      </c>
    </row>
    <row r="4530" spans="1:2" x14ac:dyDescent="0.25">
      <c r="A4530">
        <v>4523</v>
      </c>
      <c r="B4530">
        <v>0.98879852997767681</v>
      </c>
    </row>
    <row r="4531" spans="1:2" x14ac:dyDescent="0.25">
      <c r="A4531">
        <v>4524</v>
      </c>
      <c r="B4531">
        <v>2.3458070316687807</v>
      </c>
    </row>
    <row r="4532" spans="1:2" x14ac:dyDescent="0.25">
      <c r="A4532">
        <v>4525</v>
      </c>
      <c r="B4532">
        <v>1.9633916236692681</v>
      </c>
    </row>
    <row r="4533" spans="1:2" x14ac:dyDescent="0.25">
      <c r="A4533">
        <v>4526</v>
      </c>
      <c r="B4533">
        <v>2.2083755819025908</v>
      </c>
    </row>
    <row r="4534" spans="1:2" x14ac:dyDescent="0.25">
      <c r="A4534">
        <v>4527</v>
      </c>
      <c r="B4534">
        <v>1.5295636387454343</v>
      </c>
    </row>
    <row r="4535" spans="1:2" x14ac:dyDescent="0.25">
      <c r="A4535">
        <v>4528</v>
      </c>
      <c r="B4535">
        <v>3.9457475595440212</v>
      </c>
    </row>
    <row r="4536" spans="1:2" x14ac:dyDescent="0.25">
      <c r="A4536">
        <v>4529</v>
      </c>
      <c r="B4536">
        <v>-0.17331133479569161</v>
      </c>
    </row>
    <row r="4537" spans="1:2" x14ac:dyDescent="0.25">
      <c r="A4537">
        <v>4530</v>
      </c>
      <c r="B4537">
        <v>2.2303232101066657</v>
      </c>
    </row>
    <row r="4538" spans="1:2" x14ac:dyDescent="0.25">
      <c r="A4538">
        <v>4531</v>
      </c>
      <c r="B4538">
        <v>1.5244997518008434</v>
      </c>
    </row>
    <row r="4539" spans="1:2" x14ac:dyDescent="0.25">
      <c r="A4539">
        <v>4532</v>
      </c>
      <c r="B4539">
        <v>1.3843114863101342</v>
      </c>
    </row>
    <row r="4540" spans="1:2" x14ac:dyDescent="0.25">
      <c r="A4540">
        <v>4533</v>
      </c>
      <c r="B4540">
        <v>3.0370099750658843</v>
      </c>
    </row>
    <row r="4541" spans="1:2" x14ac:dyDescent="0.25">
      <c r="A4541">
        <v>4534</v>
      </c>
      <c r="B4541">
        <v>0.45269925873465611</v>
      </c>
    </row>
    <row r="4542" spans="1:2" x14ac:dyDescent="0.25">
      <c r="A4542">
        <v>4535</v>
      </c>
      <c r="B4542">
        <v>1.5257946503594468</v>
      </c>
    </row>
    <row r="4543" spans="1:2" x14ac:dyDescent="0.25">
      <c r="A4543">
        <v>4536</v>
      </c>
      <c r="B4543">
        <v>2.4309401731110043</v>
      </c>
    </row>
    <row r="4544" spans="1:2" x14ac:dyDescent="0.25">
      <c r="A4544">
        <v>4537</v>
      </c>
      <c r="B4544">
        <v>2.097894162563402</v>
      </c>
    </row>
    <row r="4545" spans="1:2" x14ac:dyDescent="0.25">
      <c r="A4545">
        <v>4538</v>
      </c>
      <c r="B4545">
        <v>0.19991651731009785</v>
      </c>
    </row>
    <row r="4546" spans="1:2" x14ac:dyDescent="0.25">
      <c r="A4546">
        <v>4539</v>
      </c>
      <c r="B4546">
        <v>0.51328153217413108</v>
      </c>
    </row>
    <row r="4547" spans="1:2" x14ac:dyDescent="0.25">
      <c r="A4547">
        <v>4540</v>
      </c>
      <c r="B4547">
        <v>1.4042833963025498</v>
      </c>
    </row>
    <row r="4548" spans="1:2" x14ac:dyDescent="0.25">
      <c r="A4548">
        <v>4541</v>
      </c>
      <c r="B4548">
        <v>2.4142062173012642</v>
      </c>
    </row>
    <row r="4549" spans="1:2" x14ac:dyDescent="0.25">
      <c r="A4549">
        <v>4542</v>
      </c>
      <c r="B4549">
        <v>1.1764202622305135</v>
      </c>
    </row>
    <row r="4550" spans="1:2" x14ac:dyDescent="0.25">
      <c r="A4550">
        <v>4543</v>
      </c>
      <c r="B4550">
        <v>2.9759090950164371</v>
      </c>
    </row>
    <row r="4551" spans="1:2" x14ac:dyDescent="0.25">
      <c r="A4551">
        <v>4544</v>
      </c>
      <c r="B4551">
        <v>1.3815629803218297</v>
      </c>
    </row>
    <row r="4552" spans="1:2" x14ac:dyDescent="0.25">
      <c r="A4552">
        <v>4545</v>
      </c>
      <c r="B4552">
        <v>3.1868612036951673</v>
      </c>
    </row>
    <row r="4553" spans="1:2" x14ac:dyDescent="0.25">
      <c r="A4553">
        <v>4546</v>
      </c>
      <c r="B4553">
        <v>4.668743291464537</v>
      </c>
    </row>
    <row r="4554" spans="1:2" x14ac:dyDescent="0.25">
      <c r="A4554">
        <v>4547</v>
      </c>
      <c r="B4554">
        <v>0.33599676723221905</v>
      </c>
    </row>
    <row r="4555" spans="1:2" x14ac:dyDescent="0.25">
      <c r="A4555">
        <v>4548</v>
      </c>
      <c r="B4555">
        <v>-0.33846053282503075</v>
      </c>
    </row>
    <row r="4556" spans="1:2" x14ac:dyDescent="0.25">
      <c r="A4556">
        <v>4549</v>
      </c>
      <c r="B4556">
        <v>2.8452448267874701</v>
      </c>
    </row>
    <row r="4557" spans="1:2" x14ac:dyDescent="0.25">
      <c r="A4557">
        <v>4550</v>
      </c>
      <c r="B4557">
        <v>2.341806895662554</v>
      </c>
    </row>
    <row r="4558" spans="1:2" x14ac:dyDescent="0.25">
      <c r="A4558">
        <v>4551</v>
      </c>
      <c r="B4558">
        <v>1.2709691940405352</v>
      </c>
    </row>
    <row r="4559" spans="1:2" x14ac:dyDescent="0.25">
      <c r="A4559">
        <v>4552</v>
      </c>
      <c r="B4559">
        <v>-0.22780393026217505</v>
      </c>
    </row>
    <row r="4560" spans="1:2" x14ac:dyDescent="0.25">
      <c r="A4560">
        <v>4553</v>
      </c>
      <c r="B4560">
        <v>2.0543517988680349</v>
      </c>
    </row>
    <row r="4561" spans="1:2" x14ac:dyDescent="0.25">
      <c r="A4561">
        <v>4554</v>
      </c>
      <c r="B4561">
        <v>2.3690415722880331</v>
      </c>
    </row>
    <row r="4562" spans="1:2" x14ac:dyDescent="0.25">
      <c r="A4562">
        <v>4555</v>
      </c>
      <c r="B4562">
        <v>1.4875702135616207</v>
      </c>
    </row>
    <row r="4563" spans="1:2" x14ac:dyDescent="0.25">
      <c r="A4563">
        <v>4556</v>
      </c>
      <c r="B4563">
        <v>1.0311276434443544</v>
      </c>
    </row>
    <row r="4564" spans="1:2" x14ac:dyDescent="0.25">
      <c r="A4564">
        <v>4557</v>
      </c>
      <c r="B4564">
        <v>3.3980052992493937</v>
      </c>
    </row>
    <row r="4565" spans="1:2" x14ac:dyDescent="0.25">
      <c r="A4565">
        <v>4558</v>
      </c>
      <c r="B4565">
        <v>1.8542146671644288</v>
      </c>
    </row>
    <row r="4566" spans="1:2" x14ac:dyDescent="0.25">
      <c r="A4566">
        <v>4559</v>
      </c>
      <c r="B4566">
        <v>2.1956170496714158</v>
      </c>
    </row>
    <row r="4567" spans="1:2" x14ac:dyDescent="0.25">
      <c r="A4567">
        <v>4560</v>
      </c>
      <c r="B4567">
        <v>3.2297044642959003</v>
      </c>
    </row>
    <row r="4568" spans="1:2" x14ac:dyDescent="0.25">
      <c r="A4568">
        <v>4561</v>
      </c>
      <c r="B4568">
        <v>1.257175323107298</v>
      </c>
    </row>
    <row r="4569" spans="1:2" x14ac:dyDescent="0.25">
      <c r="A4569">
        <v>4562</v>
      </c>
      <c r="B4569">
        <v>2.8295049845358924</v>
      </c>
    </row>
    <row r="4570" spans="1:2" x14ac:dyDescent="0.25">
      <c r="A4570">
        <v>4563</v>
      </c>
      <c r="B4570">
        <v>1.5489607167953721</v>
      </c>
    </row>
    <row r="4571" spans="1:2" x14ac:dyDescent="0.25">
      <c r="A4571">
        <v>4564</v>
      </c>
      <c r="B4571">
        <v>2.3908938069846881</v>
      </c>
    </row>
    <row r="4572" spans="1:2" x14ac:dyDescent="0.25">
      <c r="A4572">
        <v>4565</v>
      </c>
      <c r="B4572">
        <v>1.6702093120324053</v>
      </c>
    </row>
    <row r="4573" spans="1:2" x14ac:dyDescent="0.25">
      <c r="A4573">
        <v>4566</v>
      </c>
      <c r="B4573">
        <v>2.1331559489475853</v>
      </c>
    </row>
    <row r="4574" spans="1:2" x14ac:dyDescent="0.25">
      <c r="A4574">
        <v>4567</v>
      </c>
      <c r="B4574">
        <v>2.6118146211752542</v>
      </c>
    </row>
    <row r="4575" spans="1:2" x14ac:dyDescent="0.25">
      <c r="A4575">
        <v>4568</v>
      </c>
      <c r="B4575">
        <v>1.5030358538998692</v>
      </c>
    </row>
    <row r="4576" spans="1:2" x14ac:dyDescent="0.25">
      <c r="A4576">
        <v>4569</v>
      </c>
      <c r="B4576">
        <v>4.361068356139957</v>
      </c>
    </row>
    <row r="4577" spans="1:2" x14ac:dyDescent="0.25">
      <c r="A4577">
        <v>4570</v>
      </c>
      <c r="B4577">
        <v>0.74790509879733014</v>
      </c>
    </row>
    <row r="4578" spans="1:2" x14ac:dyDescent="0.25">
      <c r="A4578">
        <v>4571</v>
      </c>
      <c r="B4578">
        <v>2.6123859878980529</v>
      </c>
    </row>
    <row r="4579" spans="1:2" x14ac:dyDescent="0.25">
      <c r="A4579">
        <v>4572</v>
      </c>
      <c r="B4579">
        <v>1.1348491127580567</v>
      </c>
    </row>
    <row r="4580" spans="1:2" x14ac:dyDescent="0.25">
      <c r="A4580">
        <v>4573</v>
      </c>
      <c r="B4580">
        <v>2.7989192053846921</v>
      </c>
    </row>
    <row r="4581" spans="1:2" x14ac:dyDescent="0.25">
      <c r="A4581">
        <v>4574</v>
      </c>
      <c r="B4581">
        <v>2.08643213659759</v>
      </c>
    </row>
    <row r="4582" spans="1:2" x14ac:dyDescent="0.25">
      <c r="A4582">
        <v>4575</v>
      </c>
      <c r="B4582">
        <v>1.9014955955851824</v>
      </c>
    </row>
    <row r="4583" spans="1:2" x14ac:dyDescent="0.25">
      <c r="A4583">
        <v>4576</v>
      </c>
      <c r="B4583">
        <v>1.4117854635470986</v>
      </c>
    </row>
    <row r="4584" spans="1:2" x14ac:dyDescent="0.25">
      <c r="A4584">
        <v>4577</v>
      </c>
      <c r="B4584">
        <v>2.6970118123614357</v>
      </c>
    </row>
    <row r="4585" spans="1:2" x14ac:dyDescent="0.25">
      <c r="A4585">
        <v>4578</v>
      </c>
      <c r="B4585">
        <v>2.4469031912114096</v>
      </c>
    </row>
    <row r="4586" spans="1:2" x14ac:dyDescent="0.25">
      <c r="A4586">
        <v>4579</v>
      </c>
      <c r="B4586">
        <v>1.8417296200473501</v>
      </c>
    </row>
    <row r="4587" spans="1:2" x14ac:dyDescent="0.25">
      <c r="A4587">
        <v>4580</v>
      </c>
      <c r="B4587">
        <v>2.2467616340337675</v>
      </c>
    </row>
    <row r="4588" spans="1:2" x14ac:dyDescent="0.25">
      <c r="A4588">
        <v>4581</v>
      </c>
      <c r="B4588">
        <v>2.7017166047421446</v>
      </c>
    </row>
    <row r="4589" spans="1:2" x14ac:dyDescent="0.25">
      <c r="A4589">
        <v>4582</v>
      </c>
      <c r="B4589">
        <v>0.31263140796004452</v>
      </c>
    </row>
    <row r="4590" spans="1:2" x14ac:dyDescent="0.25">
      <c r="A4590">
        <v>4583</v>
      </c>
      <c r="B4590">
        <v>3.5861379710528318</v>
      </c>
    </row>
    <row r="4591" spans="1:2" x14ac:dyDescent="0.25">
      <c r="A4591">
        <v>4584</v>
      </c>
      <c r="B4591">
        <v>2.3353902152176129</v>
      </c>
    </row>
    <row r="4592" spans="1:2" x14ac:dyDescent="0.25">
      <c r="A4592">
        <v>4585</v>
      </c>
      <c r="B4592">
        <v>3.3095311037813948</v>
      </c>
    </row>
    <row r="4593" spans="1:2" x14ac:dyDescent="0.25">
      <c r="A4593">
        <v>4586</v>
      </c>
      <c r="B4593">
        <v>2.9371581502125519</v>
      </c>
    </row>
    <row r="4594" spans="1:2" x14ac:dyDescent="0.25">
      <c r="A4594">
        <v>4587</v>
      </c>
      <c r="B4594">
        <v>-0.9069300792882955</v>
      </c>
    </row>
    <row r="4595" spans="1:2" x14ac:dyDescent="0.25">
      <c r="A4595">
        <v>4588</v>
      </c>
      <c r="B4595">
        <v>1.8796313117994692</v>
      </c>
    </row>
    <row r="4596" spans="1:2" x14ac:dyDescent="0.25">
      <c r="A4596">
        <v>4589</v>
      </c>
      <c r="B4596">
        <v>3.2598622385275391</v>
      </c>
    </row>
    <row r="4597" spans="1:2" x14ac:dyDescent="0.25">
      <c r="A4597">
        <v>4590</v>
      </c>
      <c r="B4597">
        <v>3.7588595235214273</v>
      </c>
    </row>
    <row r="4598" spans="1:2" x14ac:dyDescent="0.25">
      <c r="A4598">
        <v>4591</v>
      </c>
      <c r="B4598">
        <v>2.1903517029847839</v>
      </c>
    </row>
    <row r="4599" spans="1:2" x14ac:dyDescent="0.25">
      <c r="A4599">
        <v>4592</v>
      </c>
      <c r="B4599">
        <v>3.8646518525070488</v>
      </c>
    </row>
    <row r="4600" spans="1:2" x14ac:dyDescent="0.25">
      <c r="A4600">
        <v>4593</v>
      </c>
      <c r="B4600">
        <v>3.3626352483597115</v>
      </c>
    </row>
    <row r="4601" spans="1:2" x14ac:dyDescent="0.25">
      <c r="A4601">
        <v>4594</v>
      </c>
      <c r="B4601">
        <v>1.4516148551243404</v>
      </c>
    </row>
    <row r="4602" spans="1:2" x14ac:dyDescent="0.25">
      <c r="A4602">
        <v>4595</v>
      </c>
      <c r="B4602">
        <v>3.3339034688060161</v>
      </c>
    </row>
    <row r="4603" spans="1:2" x14ac:dyDescent="0.25">
      <c r="A4603">
        <v>4596</v>
      </c>
      <c r="B4603">
        <v>2.3926544299542365</v>
      </c>
    </row>
    <row r="4604" spans="1:2" x14ac:dyDescent="0.25">
      <c r="A4604">
        <v>4597</v>
      </c>
      <c r="B4604">
        <v>2.0249610726496461</v>
      </c>
    </row>
    <row r="4605" spans="1:2" x14ac:dyDescent="0.25">
      <c r="A4605">
        <v>4598</v>
      </c>
      <c r="B4605">
        <v>2.6913117137684912</v>
      </c>
    </row>
    <row r="4606" spans="1:2" x14ac:dyDescent="0.25">
      <c r="A4606">
        <v>4599</v>
      </c>
      <c r="B4606">
        <v>4.0529010031940054</v>
      </c>
    </row>
    <row r="4607" spans="1:2" x14ac:dyDescent="0.25">
      <c r="A4607">
        <v>4600</v>
      </c>
      <c r="B4607">
        <v>1.7795401103951816</v>
      </c>
    </row>
    <row r="4608" spans="1:2" x14ac:dyDescent="0.25">
      <c r="A4608">
        <v>4601</v>
      </c>
      <c r="B4608">
        <v>1.5312987889701581</v>
      </c>
    </row>
    <row r="4609" spans="1:2" x14ac:dyDescent="0.25">
      <c r="A4609">
        <v>4602</v>
      </c>
      <c r="B4609">
        <v>3.8331526001099485</v>
      </c>
    </row>
    <row r="4610" spans="1:2" x14ac:dyDescent="0.25">
      <c r="A4610">
        <v>4603</v>
      </c>
      <c r="B4610">
        <v>1.3238921215039545</v>
      </c>
    </row>
    <row r="4611" spans="1:2" x14ac:dyDescent="0.25">
      <c r="A4611">
        <v>4604</v>
      </c>
      <c r="B4611">
        <v>1.9919436799278845</v>
      </c>
    </row>
    <row r="4612" spans="1:2" x14ac:dyDescent="0.25">
      <c r="A4612">
        <v>4605</v>
      </c>
      <c r="B4612">
        <v>1.3688491585103253</v>
      </c>
    </row>
    <row r="4613" spans="1:2" x14ac:dyDescent="0.25">
      <c r="A4613">
        <v>4606</v>
      </c>
      <c r="B4613">
        <v>0.24535354695907885</v>
      </c>
    </row>
    <row r="4614" spans="1:2" x14ac:dyDescent="0.25">
      <c r="A4614">
        <v>4607</v>
      </c>
      <c r="B4614">
        <v>0.99312002089974705</v>
      </c>
    </row>
    <row r="4615" spans="1:2" x14ac:dyDescent="0.25">
      <c r="A4615">
        <v>4608</v>
      </c>
      <c r="B4615">
        <v>0.79107829608244229</v>
      </c>
    </row>
    <row r="4616" spans="1:2" x14ac:dyDescent="0.25">
      <c r="A4616">
        <v>4609</v>
      </c>
      <c r="B4616">
        <v>3.8037675936239035</v>
      </c>
    </row>
    <row r="4617" spans="1:2" x14ac:dyDescent="0.25">
      <c r="A4617">
        <v>4610</v>
      </c>
      <c r="B4617">
        <v>1.8278606682941787</v>
      </c>
    </row>
    <row r="4618" spans="1:2" x14ac:dyDescent="0.25">
      <c r="A4618">
        <v>4611</v>
      </c>
      <c r="B4618">
        <v>3.523011142037737</v>
      </c>
    </row>
    <row r="4619" spans="1:2" x14ac:dyDescent="0.25">
      <c r="A4619">
        <v>4612</v>
      </c>
      <c r="B4619">
        <v>3.2569606743539019</v>
      </c>
    </row>
    <row r="4620" spans="1:2" x14ac:dyDescent="0.25">
      <c r="A4620">
        <v>4613</v>
      </c>
      <c r="B4620">
        <v>2.5378457973079871</v>
      </c>
    </row>
    <row r="4621" spans="1:2" x14ac:dyDescent="0.25">
      <c r="A4621">
        <v>4614</v>
      </c>
      <c r="B4621">
        <v>1.897147509617755</v>
      </c>
    </row>
    <row r="4622" spans="1:2" x14ac:dyDescent="0.25">
      <c r="A4622">
        <v>4615</v>
      </c>
      <c r="B4622">
        <v>4.7098439934997849E-2</v>
      </c>
    </row>
    <row r="4623" spans="1:2" x14ac:dyDescent="0.25">
      <c r="A4623">
        <v>4616</v>
      </c>
      <c r="B4623">
        <v>1.9778735162761054</v>
      </c>
    </row>
    <row r="4624" spans="1:2" x14ac:dyDescent="0.25">
      <c r="A4624">
        <v>4617</v>
      </c>
      <c r="B4624">
        <v>1.6438132097440026</v>
      </c>
    </row>
    <row r="4625" spans="1:2" x14ac:dyDescent="0.25">
      <c r="A4625">
        <v>4618</v>
      </c>
      <c r="B4625">
        <v>1.7430217346223573</v>
      </c>
    </row>
    <row r="4626" spans="1:2" x14ac:dyDescent="0.25">
      <c r="A4626">
        <v>4619</v>
      </c>
      <c r="B4626">
        <v>2.0593957261028049</v>
      </c>
    </row>
    <row r="4627" spans="1:2" x14ac:dyDescent="0.25">
      <c r="A4627">
        <v>4620</v>
      </c>
      <c r="B4627">
        <v>1.7162229403781311</v>
      </c>
    </row>
    <row r="4628" spans="1:2" x14ac:dyDescent="0.25">
      <c r="A4628">
        <v>4621</v>
      </c>
      <c r="B4628">
        <v>0.30506652452859329</v>
      </c>
    </row>
    <row r="4629" spans="1:2" x14ac:dyDescent="0.25">
      <c r="A4629">
        <v>4622</v>
      </c>
      <c r="B4629">
        <v>2.3264546803292911</v>
      </c>
    </row>
    <row r="4630" spans="1:2" x14ac:dyDescent="0.25">
      <c r="A4630">
        <v>4623</v>
      </c>
      <c r="B4630">
        <v>1.4476499920015127</v>
      </c>
    </row>
    <row r="4631" spans="1:2" x14ac:dyDescent="0.25">
      <c r="A4631">
        <v>4624</v>
      </c>
      <c r="B4631">
        <v>3.1017275679310359</v>
      </c>
    </row>
    <row r="4632" spans="1:2" x14ac:dyDescent="0.25">
      <c r="A4632">
        <v>4625</v>
      </c>
      <c r="B4632">
        <v>2.9653327022905538</v>
      </c>
    </row>
    <row r="4633" spans="1:2" x14ac:dyDescent="0.25">
      <c r="A4633">
        <v>4626</v>
      </c>
      <c r="B4633">
        <v>1.037019899938314</v>
      </c>
    </row>
    <row r="4634" spans="1:2" x14ac:dyDescent="0.25">
      <c r="A4634">
        <v>4627</v>
      </c>
      <c r="B4634">
        <v>-3.9759565375368622E-2</v>
      </c>
    </row>
    <row r="4635" spans="1:2" x14ac:dyDescent="0.25">
      <c r="A4635">
        <v>4628</v>
      </c>
      <c r="B4635">
        <v>1.9897331907857114</v>
      </c>
    </row>
    <row r="4636" spans="1:2" x14ac:dyDescent="0.25">
      <c r="A4636">
        <v>4629</v>
      </c>
      <c r="B4636">
        <v>0.99592041908438733</v>
      </c>
    </row>
    <row r="4637" spans="1:2" x14ac:dyDescent="0.25">
      <c r="A4637">
        <v>4630</v>
      </c>
      <c r="B4637">
        <v>0.72167904604561994</v>
      </c>
    </row>
    <row r="4638" spans="1:2" x14ac:dyDescent="0.25">
      <c r="A4638">
        <v>4631</v>
      </c>
      <c r="B4638">
        <v>1.3826742693285583</v>
      </c>
    </row>
    <row r="4639" spans="1:2" x14ac:dyDescent="0.25">
      <c r="A4639">
        <v>4632</v>
      </c>
      <c r="B4639">
        <v>1.7679853542012949</v>
      </c>
    </row>
    <row r="4640" spans="1:2" x14ac:dyDescent="0.25">
      <c r="A4640">
        <v>4633</v>
      </c>
      <c r="B4640">
        <v>-0.20730746679331613</v>
      </c>
    </row>
    <row r="4641" spans="1:2" x14ac:dyDescent="0.25">
      <c r="A4641">
        <v>4634</v>
      </c>
      <c r="B4641">
        <v>1.8915418258225591</v>
      </c>
    </row>
    <row r="4642" spans="1:2" x14ac:dyDescent="0.25">
      <c r="A4642">
        <v>4635</v>
      </c>
      <c r="B4642">
        <v>2.6614128409789153</v>
      </c>
    </row>
    <row r="4643" spans="1:2" x14ac:dyDescent="0.25">
      <c r="A4643">
        <v>4636</v>
      </c>
      <c r="B4643">
        <v>1.9639530916609578</v>
      </c>
    </row>
    <row r="4644" spans="1:2" x14ac:dyDescent="0.25">
      <c r="A4644">
        <v>4637</v>
      </c>
      <c r="B4644">
        <v>1.2846424901764695</v>
      </c>
    </row>
    <row r="4645" spans="1:2" x14ac:dyDescent="0.25">
      <c r="A4645">
        <v>4638</v>
      </c>
      <c r="B4645">
        <v>0.96720592547460549</v>
      </c>
    </row>
    <row r="4646" spans="1:2" x14ac:dyDescent="0.25">
      <c r="A4646">
        <v>4639</v>
      </c>
      <c r="B4646">
        <v>3.7752517060241289</v>
      </c>
    </row>
    <row r="4647" spans="1:2" x14ac:dyDescent="0.25">
      <c r="A4647">
        <v>4640</v>
      </c>
      <c r="B4647">
        <v>2.0311878225244233</v>
      </c>
    </row>
    <row r="4648" spans="1:2" x14ac:dyDescent="0.25">
      <c r="A4648">
        <v>4641</v>
      </c>
      <c r="B4648">
        <v>0.94158839727087806</v>
      </c>
    </row>
    <row r="4649" spans="1:2" x14ac:dyDescent="0.25">
      <c r="A4649">
        <v>4642</v>
      </c>
      <c r="B4649">
        <v>3.0729204272640738</v>
      </c>
    </row>
    <row r="4650" spans="1:2" x14ac:dyDescent="0.25">
      <c r="A4650">
        <v>4643</v>
      </c>
      <c r="B4650">
        <v>1.2460292577902847</v>
      </c>
    </row>
    <row r="4651" spans="1:2" x14ac:dyDescent="0.25">
      <c r="A4651">
        <v>4644</v>
      </c>
      <c r="B4651">
        <v>0.73534331479822379</v>
      </c>
    </row>
    <row r="4652" spans="1:2" x14ac:dyDescent="0.25">
      <c r="A4652">
        <v>4645</v>
      </c>
      <c r="B4652">
        <v>1.8680765246644091</v>
      </c>
    </row>
    <row r="4653" spans="1:2" x14ac:dyDescent="0.25">
      <c r="A4653">
        <v>4646</v>
      </c>
      <c r="B4653">
        <v>4.5168914285654402</v>
      </c>
    </row>
    <row r="4654" spans="1:2" x14ac:dyDescent="0.25">
      <c r="A4654">
        <v>4647</v>
      </c>
      <c r="B4654">
        <v>1.3596429151832679E-2</v>
      </c>
    </row>
    <row r="4655" spans="1:2" x14ac:dyDescent="0.25">
      <c r="A4655">
        <v>4648</v>
      </c>
      <c r="B4655">
        <v>1.3061772831491862</v>
      </c>
    </row>
    <row r="4656" spans="1:2" x14ac:dyDescent="0.25">
      <c r="A4656">
        <v>4649</v>
      </c>
      <c r="B4656">
        <v>2.0544535905403629</v>
      </c>
    </row>
    <row r="4657" spans="1:2" x14ac:dyDescent="0.25">
      <c r="A4657">
        <v>4650</v>
      </c>
      <c r="B4657">
        <v>0.99810160791537228</v>
      </c>
    </row>
    <row r="4658" spans="1:2" x14ac:dyDescent="0.25">
      <c r="A4658">
        <v>4651</v>
      </c>
      <c r="B4658">
        <v>-1.659351432280709E-2</v>
      </c>
    </row>
    <row r="4659" spans="1:2" x14ac:dyDescent="0.25">
      <c r="A4659">
        <v>4652</v>
      </c>
      <c r="B4659">
        <v>2.6214885129422165</v>
      </c>
    </row>
    <row r="4660" spans="1:2" x14ac:dyDescent="0.25">
      <c r="A4660">
        <v>4653</v>
      </c>
      <c r="B4660">
        <v>7.7577584179185921E-2</v>
      </c>
    </row>
    <row r="4661" spans="1:2" x14ac:dyDescent="0.25">
      <c r="A4661">
        <v>4654</v>
      </c>
      <c r="B4661">
        <v>2.1293623175640999</v>
      </c>
    </row>
    <row r="4662" spans="1:2" x14ac:dyDescent="0.25">
      <c r="A4662">
        <v>4655</v>
      </c>
      <c r="B4662">
        <v>1.8182910590189263</v>
      </c>
    </row>
    <row r="4663" spans="1:2" x14ac:dyDescent="0.25">
      <c r="A4663">
        <v>4656</v>
      </c>
      <c r="B4663">
        <v>-0.58247125317884629</v>
      </c>
    </row>
    <row r="4664" spans="1:2" x14ac:dyDescent="0.25">
      <c r="A4664">
        <v>4657</v>
      </c>
      <c r="B4664">
        <v>4.5907764859008768</v>
      </c>
    </row>
    <row r="4665" spans="1:2" x14ac:dyDescent="0.25">
      <c r="A4665">
        <v>4658</v>
      </c>
      <c r="B4665">
        <v>3.1348084342929035</v>
      </c>
    </row>
    <row r="4666" spans="1:2" x14ac:dyDescent="0.25">
      <c r="A4666">
        <v>4659</v>
      </c>
      <c r="B4666">
        <v>1.6725407059398001</v>
      </c>
    </row>
    <row r="4667" spans="1:2" x14ac:dyDescent="0.25">
      <c r="A4667">
        <v>4660</v>
      </c>
      <c r="B4667">
        <v>1.0597663436337306</v>
      </c>
    </row>
    <row r="4668" spans="1:2" x14ac:dyDescent="0.25">
      <c r="A4668">
        <v>4661</v>
      </c>
      <c r="B4668">
        <v>0.43582415822451059</v>
      </c>
    </row>
    <row r="4669" spans="1:2" x14ac:dyDescent="0.25">
      <c r="A4669">
        <v>4662</v>
      </c>
      <c r="B4669">
        <v>1.0868278380266236</v>
      </c>
    </row>
    <row r="4670" spans="1:2" x14ac:dyDescent="0.25">
      <c r="A4670">
        <v>4663</v>
      </c>
      <c r="B4670">
        <v>2.8829004830362455</v>
      </c>
    </row>
    <row r="4671" spans="1:2" x14ac:dyDescent="0.25">
      <c r="A4671">
        <v>4664</v>
      </c>
      <c r="B4671">
        <v>2.7023172627158405</v>
      </c>
    </row>
    <row r="4672" spans="1:2" x14ac:dyDescent="0.25">
      <c r="A4672">
        <v>4665</v>
      </c>
      <c r="B4672">
        <v>0.45024588917106367</v>
      </c>
    </row>
    <row r="4673" spans="1:2" x14ac:dyDescent="0.25">
      <c r="A4673">
        <v>4666</v>
      </c>
      <c r="B4673">
        <v>2.5299530222516666</v>
      </c>
    </row>
    <row r="4674" spans="1:2" x14ac:dyDescent="0.25">
      <c r="A4674">
        <v>4667</v>
      </c>
      <c r="B4674">
        <v>3.7582976724283195</v>
      </c>
    </row>
    <row r="4675" spans="1:2" x14ac:dyDescent="0.25">
      <c r="A4675">
        <v>4668</v>
      </c>
      <c r="B4675">
        <v>0.37814065214493287</v>
      </c>
    </row>
    <row r="4676" spans="1:2" x14ac:dyDescent="0.25">
      <c r="A4676">
        <v>4669</v>
      </c>
      <c r="B4676">
        <v>2.626035994249162</v>
      </c>
    </row>
    <row r="4677" spans="1:2" x14ac:dyDescent="0.25">
      <c r="A4677">
        <v>4670</v>
      </c>
      <c r="B4677">
        <v>0.40089103603811038</v>
      </c>
    </row>
    <row r="4678" spans="1:2" x14ac:dyDescent="0.25">
      <c r="A4678">
        <v>4671</v>
      </c>
      <c r="B4678">
        <v>-8.9482727573994225E-2</v>
      </c>
    </row>
    <row r="4679" spans="1:2" x14ac:dyDescent="0.25">
      <c r="A4679">
        <v>4672</v>
      </c>
      <c r="B4679">
        <v>2.6086635755578209</v>
      </c>
    </row>
    <row r="4680" spans="1:2" x14ac:dyDescent="0.25">
      <c r="A4680">
        <v>4673</v>
      </c>
      <c r="B4680">
        <v>1.56873906176292</v>
      </c>
    </row>
    <row r="4681" spans="1:2" x14ac:dyDescent="0.25">
      <c r="A4681">
        <v>4674</v>
      </c>
      <c r="B4681">
        <v>4.305769833283831</v>
      </c>
    </row>
    <row r="4682" spans="1:2" x14ac:dyDescent="0.25">
      <c r="A4682">
        <v>4675</v>
      </c>
      <c r="B4682">
        <v>1.1478465853574114</v>
      </c>
    </row>
    <row r="4683" spans="1:2" x14ac:dyDescent="0.25">
      <c r="A4683">
        <v>4676</v>
      </c>
      <c r="B4683">
        <v>5.2317564236985525</v>
      </c>
    </row>
    <row r="4684" spans="1:2" x14ac:dyDescent="0.25">
      <c r="A4684">
        <v>4677</v>
      </c>
      <c r="B4684">
        <v>-2.4052840231610029E-2</v>
      </c>
    </row>
    <row r="4685" spans="1:2" x14ac:dyDescent="0.25">
      <c r="A4685">
        <v>4678</v>
      </c>
      <c r="B4685">
        <v>0.8013029873572457</v>
      </c>
    </row>
    <row r="4686" spans="1:2" x14ac:dyDescent="0.25">
      <c r="A4686">
        <v>4679</v>
      </c>
      <c r="B4686">
        <v>2.6220313676139506</v>
      </c>
    </row>
    <row r="4687" spans="1:2" x14ac:dyDescent="0.25">
      <c r="A4687">
        <v>4680</v>
      </c>
      <c r="B4687">
        <v>2.2140884427718825</v>
      </c>
    </row>
    <row r="4688" spans="1:2" x14ac:dyDescent="0.25">
      <c r="A4688">
        <v>4681</v>
      </c>
      <c r="B4688">
        <v>0.30103476261086626</v>
      </c>
    </row>
    <row r="4689" spans="1:2" x14ac:dyDescent="0.25">
      <c r="A4689">
        <v>4682</v>
      </c>
      <c r="B4689">
        <v>1.0153642079911955</v>
      </c>
    </row>
    <row r="4690" spans="1:2" x14ac:dyDescent="0.25">
      <c r="A4690">
        <v>4683</v>
      </c>
      <c r="B4690">
        <v>3.2062323491058731</v>
      </c>
    </row>
    <row r="4691" spans="1:2" x14ac:dyDescent="0.25">
      <c r="A4691">
        <v>4684</v>
      </c>
      <c r="B4691">
        <v>-0.13864968511072195</v>
      </c>
    </row>
    <row r="4692" spans="1:2" x14ac:dyDescent="0.25">
      <c r="A4692">
        <v>4685</v>
      </c>
      <c r="B4692">
        <v>1.0104497580743672</v>
      </c>
    </row>
    <row r="4693" spans="1:2" x14ac:dyDescent="0.25">
      <c r="A4693">
        <v>4686</v>
      </c>
      <c r="B4693">
        <v>2.3675543648327233</v>
      </c>
    </row>
    <row r="4694" spans="1:2" x14ac:dyDescent="0.25">
      <c r="A4694">
        <v>4687</v>
      </c>
      <c r="B4694">
        <v>3.1900444504588856</v>
      </c>
    </row>
    <row r="4695" spans="1:2" x14ac:dyDescent="0.25">
      <c r="A4695">
        <v>4688</v>
      </c>
      <c r="B4695">
        <v>0.37595313236262129</v>
      </c>
    </row>
    <row r="4696" spans="1:2" x14ac:dyDescent="0.25">
      <c r="A4696">
        <v>4689</v>
      </c>
      <c r="B4696">
        <v>1.7407311678763306</v>
      </c>
    </row>
    <row r="4697" spans="1:2" x14ac:dyDescent="0.25">
      <c r="A4697">
        <v>4690</v>
      </c>
      <c r="B4697">
        <v>1.2402809945411424</v>
      </c>
    </row>
    <row r="4698" spans="1:2" x14ac:dyDescent="0.25">
      <c r="A4698">
        <v>4691</v>
      </c>
      <c r="B4698">
        <v>2.5496390517778544</v>
      </c>
    </row>
    <row r="4699" spans="1:2" x14ac:dyDescent="0.25">
      <c r="A4699">
        <v>4692</v>
      </c>
      <c r="B4699">
        <v>0.43250471873809948</v>
      </c>
    </row>
    <row r="4700" spans="1:2" x14ac:dyDescent="0.25">
      <c r="A4700">
        <v>4693</v>
      </c>
      <c r="B4700">
        <v>2.9582570304176325</v>
      </c>
    </row>
    <row r="4701" spans="1:2" x14ac:dyDescent="0.25">
      <c r="A4701">
        <v>4694</v>
      </c>
      <c r="B4701">
        <v>1.6506509101116997</v>
      </c>
    </row>
    <row r="4702" spans="1:2" x14ac:dyDescent="0.25">
      <c r="A4702">
        <v>4695</v>
      </c>
      <c r="B4702">
        <v>1.6611851017762254</v>
      </c>
    </row>
    <row r="4703" spans="1:2" x14ac:dyDescent="0.25">
      <c r="A4703">
        <v>4696</v>
      </c>
      <c r="B4703">
        <v>0.50337528943539267</v>
      </c>
    </row>
    <row r="4704" spans="1:2" x14ac:dyDescent="0.25">
      <c r="A4704">
        <v>4697</v>
      </c>
      <c r="B4704">
        <v>3.8029133617322746</v>
      </c>
    </row>
    <row r="4705" spans="1:2" x14ac:dyDescent="0.25">
      <c r="A4705">
        <v>4698</v>
      </c>
      <c r="B4705">
        <v>4.3024323310859911</v>
      </c>
    </row>
    <row r="4706" spans="1:2" x14ac:dyDescent="0.25">
      <c r="A4706">
        <v>4699</v>
      </c>
      <c r="B4706">
        <v>3.423443300243437</v>
      </c>
    </row>
    <row r="4707" spans="1:2" x14ac:dyDescent="0.25">
      <c r="A4707">
        <v>4700</v>
      </c>
      <c r="B4707">
        <v>2.4068486562199647</v>
      </c>
    </row>
    <row r="4708" spans="1:2" x14ac:dyDescent="0.25">
      <c r="A4708">
        <v>4701</v>
      </c>
      <c r="B4708">
        <v>2.3516393886310389</v>
      </c>
    </row>
    <row r="4709" spans="1:2" x14ac:dyDescent="0.25">
      <c r="A4709">
        <v>4702</v>
      </c>
      <c r="B4709">
        <v>1.6370775706438208</v>
      </c>
    </row>
    <row r="4710" spans="1:2" x14ac:dyDescent="0.25">
      <c r="A4710">
        <v>4703</v>
      </c>
      <c r="B4710">
        <v>3.9238393184465328</v>
      </c>
    </row>
    <row r="4711" spans="1:2" x14ac:dyDescent="0.25">
      <c r="A4711">
        <v>4704</v>
      </c>
      <c r="B4711">
        <v>1.2201552477816511</v>
      </c>
    </row>
    <row r="4712" spans="1:2" x14ac:dyDescent="0.25">
      <c r="A4712">
        <v>4705</v>
      </c>
      <c r="B4712">
        <v>0.85262602522964448</v>
      </c>
    </row>
    <row r="4713" spans="1:2" x14ac:dyDescent="0.25">
      <c r="A4713">
        <v>4706</v>
      </c>
      <c r="B4713">
        <v>-0.4184363116226022</v>
      </c>
    </row>
    <row r="4714" spans="1:2" x14ac:dyDescent="0.25">
      <c r="A4714">
        <v>4707</v>
      </c>
      <c r="B4714">
        <v>1.5318228313553042</v>
      </c>
    </row>
    <row r="4715" spans="1:2" x14ac:dyDescent="0.25">
      <c r="A4715">
        <v>4708</v>
      </c>
      <c r="B4715">
        <v>0.83906022699639604</v>
      </c>
    </row>
    <row r="4716" spans="1:2" x14ac:dyDescent="0.25">
      <c r="A4716">
        <v>4709</v>
      </c>
      <c r="B4716">
        <v>1.0566385021870082</v>
      </c>
    </row>
    <row r="4717" spans="1:2" x14ac:dyDescent="0.25">
      <c r="A4717">
        <v>4710</v>
      </c>
      <c r="B4717">
        <v>1.5992723152663553</v>
      </c>
    </row>
    <row r="4718" spans="1:2" x14ac:dyDescent="0.25">
      <c r="A4718">
        <v>4711</v>
      </c>
      <c r="B4718">
        <v>0.25203124264746912</v>
      </c>
    </row>
    <row r="4719" spans="1:2" x14ac:dyDescent="0.25">
      <c r="A4719">
        <v>4712</v>
      </c>
      <c r="B4719">
        <v>1.9627162209913156</v>
      </c>
    </row>
    <row r="4720" spans="1:2" x14ac:dyDescent="0.25">
      <c r="A4720">
        <v>4713</v>
      </c>
      <c r="B4720">
        <v>2.1565599512143896</v>
      </c>
    </row>
    <row r="4721" spans="1:2" x14ac:dyDescent="0.25">
      <c r="A4721">
        <v>4714</v>
      </c>
      <c r="B4721">
        <v>2.2802196023679606</v>
      </c>
    </row>
    <row r="4722" spans="1:2" x14ac:dyDescent="0.25">
      <c r="A4722">
        <v>4715</v>
      </c>
      <c r="B4722">
        <v>2.482717131434411</v>
      </c>
    </row>
    <row r="4723" spans="1:2" x14ac:dyDescent="0.25">
      <c r="A4723">
        <v>4716</v>
      </c>
      <c r="B4723">
        <v>2.1535051866976236</v>
      </c>
    </row>
    <row r="4724" spans="1:2" x14ac:dyDescent="0.25">
      <c r="A4724">
        <v>4717</v>
      </c>
      <c r="B4724">
        <v>4.0481476150778946</v>
      </c>
    </row>
    <row r="4725" spans="1:2" x14ac:dyDescent="0.25">
      <c r="A4725">
        <v>4718</v>
      </c>
      <c r="B4725">
        <v>1.8497864369375614</v>
      </c>
    </row>
    <row r="4726" spans="1:2" x14ac:dyDescent="0.25">
      <c r="A4726">
        <v>4719</v>
      </c>
      <c r="B4726">
        <v>1.5943083831439981</v>
      </c>
    </row>
    <row r="4727" spans="1:2" x14ac:dyDescent="0.25">
      <c r="A4727">
        <v>4720</v>
      </c>
      <c r="B4727">
        <v>3.8649148802801827</v>
      </c>
    </row>
    <row r="4728" spans="1:2" x14ac:dyDescent="0.25">
      <c r="A4728">
        <v>4721</v>
      </c>
      <c r="B4728">
        <v>1.427600383535446</v>
      </c>
    </row>
    <row r="4729" spans="1:2" x14ac:dyDescent="0.25">
      <c r="A4729">
        <v>4722</v>
      </c>
      <c r="B4729">
        <v>3.1928435719698243</v>
      </c>
    </row>
    <row r="4730" spans="1:2" x14ac:dyDescent="0.25">
      <c r="A4730">
        <v>4723</v>
      </c>
      <c r="B4730">
        <v>2.5601675538969686</v>
      </c>
    </row>
    <row r="4731" spans="1:2" x14ac:dyDescent="0.25">
      <c r="A4731">
        <v>4724</v>
      </c>
      <c r="B4731">
        <v>4.348210217032058</v>
      </c>
    </row>
    <row r="4732" spans="1:2" x14ac:dyDescent="0.25">
      <c r="A4732">
        <v>4725</v>
      </c>
      <c r="B4732">
        <v>1.8545422316440243</v>
      </c>
    </row>
    <row r="4733" spans="1:2" x14ac:dyDescent="0.25">
      <c r="A4733">
        <v>4726</v>
      </c>
      <c r="B4733">
        <v>2.6218595490442116</v>
      </c>
    </row>
    <row r="4734" spans="1:2" x14ac:dyDescent="0.25">
      <c r="A4734">
        <v>4727</v>
      </c>
      <c r="B4734">
        <v>1.0650348613420355</v>
      </c>
    </row>
    <row r="4735" spans="1:2" x14ac:dyDescent="0.25">
      <c r="A4735">
        <v>4728</v>
      </c>
      <c r="B4735">
        <v>3.8531558234326564</v>
      </c>
    </row>
    <row r="4736" spans="1:2" x14ac:dyDescent="0.25">
      <c r="A4736">
        <v>4729</v>
      </c>
      <c r="B4736">
        <v>-0.43428100848447304</v>
      </c>
    </row>
    <row r="4737" spans="1:2" x14ac:dyDescent="0.25">
      <c r="A4737">
        <v>4730</v>
      </c>
      <c r="B4737">
        <v>1.7821902030939032</v>
      </c>
    </row>
    <row r="4738" spans="1:2" x14ac:dyDescent="0.25">
      <c r="A4738">
        <v>4731</v>
      </c>
      <c r="B4738">
        <v>1.9708313035461362</v>
      </c>
    </row>
    <row r="4739" spans="1:2" x14ac:dyDescent="0.25">
      <c r="A4739">
        <v>4732</v>
      </c>
      <c r="B4739">
        <v>0.81346889880550277</v>
      </c>
    </row>
    <row r="4740" spans="1:2" x14ac:dyDescent="0.25">
      <c r="A4740">
        <v>4733</v>
      </c>
      <c r="B4740">
        <v>2.328460298357236</v>
      </c>
    </row>
    <row r="4741" spans="1:2" x14ac:dyDescent="0.25">
      <c r="A4741">
        <v>4734</v>
      </c>
      <c r="B4741">
        <v>1.1058900681467896</v>
      </c>
    </row>
    <row r="4742" spans="1:2" x14ac:dyDescent="0.25">
      <c r="A4742">
        <v>4735</v>
      </c>
      <c r="B4742">
        <v>2.6633261929988898</v>
      </c>
    </row>
    <row r="4743" spans="1:2" x14ac:dyDescent="0.25">
      <c r="A4743">
        <v>4736</v>
      </c>
      <c r="B4743">
        <v>3.4508078581284369</v>
      </c>
    </row>
    <row r="4744" spans="1:2" x14ac:dyDescent="0.25">
      <c r="A4744">
        <v>4737</v>
      </c>
      <c r="B4744">
        <v>2.4524865009328578</v>
      </c>
    </row>
    <row r="4745" spans="1:2" x14ac:dyDescent="0.25">
      <c r="A4745">
        <v>4738</v>
      </c>
      <c r="B4745">
        <v>1.3082990713851896</v>
      </c>
    </row>
    <row r="4746" spans="1:2" x14ac:dyDescent="0.25">
      <c r="A4746">
        <v>4739</v>
      </c>
      <c r="B4746">
        <v>0.76909536018688018</v>
      </c>
    </row>
    <row r="4747" spans="1:2" x14ac:dyDescent="0.25">
      <c r="A4747">
        <v>4740</v>
      </c>
      <c r="B4747">
        <v>1.5077394980379246</v>
      </c>
    </row>
    <row r="4748" spans="1:2" x14ac:dyDescent="0.25">
      <c r="A4748">
        <v>4741</v>
      </c>
      <c r="B4748">
        <v>2.4182343423588373</v>
      </c>
    </row>
    <row r="4749" spans="1:2" x14ac:dyDescent="0.25">
      <c r="A4749">
        <v>4742</v>
      </c>
      <c r="B4749">
        <v>1.4399667689390845</v>
      </c>
    </row>
    <row r="4750" spans="1:2" x14ac:dyDescent="0.25">
      <c r="A4750">
        <v>4743</v>
      </c>
      <c r="B4750">
        <v>3.2931027888244864</v>
      </c>
    </row>
    <row r="4751" spans="1:2" x14ac:dyDescent="0.25">
      <c r="A4751">
        <v>4744</v>
      </c>
      <c r="B4751">
        <v>2.3469891387772495</v>
      </c>
    </row>
    <row r="4752" spans="1:2" x14ac:dyDescent="0.25">
      <c r="A4752">
        <v>4745</v>
      </c>
      <c r="B4752">
        <v>0.24665773169678706</v>
      </c>
    </row>
    <row r="4753" spans="1:2" x14ac:dyDescent="0.25">
      <c r="A4753">
        <v>4746</v>
      </c>
      <c r="B4753">
        <v>2.56210305154534</v>
      </c>
    </row>
    <row r="4754" spans="1:2" x14ac:dyDescent="0.25">
      <c r="A4754">
        <v>4747</v>
      </c>
      <c r="B4754">
        <v>2.2318140756070735</v>
      </c>
    </row>
    <row r="4755" spans="1:2" x14ac:dyDescent="0.25">
      <c r="A4755">
        <v>4748</v>
      </c>
      <c r="B4755">
        <v>0.26135277038158544</v>
      </c>
    </row>
    <row r="4756" spans="1:2" x14ac:dyDescent="0.25">
      <c r="A4756">
        <v>4749</v>
      </c>
      <c r="B4756">
        <v>1.44097703983353</v>
      </c>
    </row>
    <row r="4757" spans="1:2" x14ac:dyDescent="0.25">
      <c r="A4757">
        <v>4750</v>
      </c>
      <c r="B4757">
        <v>2.2586414737551528</v>
      </c>
    </row>
    <row r="4758" spans="1:2" x14ac:dyDescent="0.25">
      <c r="A4758">
        <v>4751</v>
      </c>
      <c r="B4758">
        <v>1.2926170072617507</v>
      </c>
    </row>
    <row r="4759" spans="1:2" x14ac:dyDescent="0.25">
      <c r="A4759">
        <v>4752</v>
      </c>
      <c r="B4759">
        <v>0.6554407089642813</v>
      </c>
    </row>
    <row r="4760" spans="1:2" x14ac:dyDescent="0.25">
      <c r="A4760">
        <v>4753</v>
      </c>
      <c r="B4760">
        <v>4.1353033091721674</v>
      </c>
    </row>
    <row r="4761" spans="1:2" x14ac:dyDescent="0.25">
      <c r="A4761">
        <v>4754</v>
      </c>
      <c r="B4761">
        <v>-0.81523291664705866</v>
      </c>
    </row>
    <row r="4762" spans="1:2" x14ac:dyDescent="0.25">
      <c r="A4762">
        <v>4755</v>
      </c>
      <c r="B4762">
        <v>2.1256825540569051</v>
      </c>
    </row>
    <row r="4763" spans="1:2" x14ac:dyDescent="0.25">
      <c r="A4763">
        <v>4756</v>
      </c>
      <c r="B4763">
        <v>3.8317638524829567</v>
      </c>
    </row>
    <row r="4764" spans="1:2" x14ac:dyDescent="0.25">
      <c r="A4764">
        <v>4757</v>
      </c>
      <c r="B4764">
        <v>2.4469437663270033</v>
      </c>
    </row>
    <row r="4765" spans="1:2" x14ac:dyDescent="0.25">
      <c r="A4765">
        <v>4758</v>
      </c>
      <c r="B4765">
        <v>2.785203371906686</v>
      </c>
    </row>
    <row r="4766" spans="1:2" x14ac:dyDescent="0.25">
      <c r="A4766">
        <v>4759</v>
      </c>
      <c r="B4766">
        <v>3.0382196944597437</v>
      </c>
    </row>
    <row r="4767" spans="1:2" x14ac:dyDescent="0.25">
      <c r="A4767">
        <v>4760</v>
      </c>
      <c r="B4767">
        <v>2.8613150967982164</v>
      </c>
    </row>
    <row r="4768" spans="1:2" x14ac:dyDescent="0.25">
      <c r="A4768">
        <v>4761</v>
      </c>
      <c r="B4768">
        <v>0.78695538856563663</v>
      </c>
    </row>
    <row r="4769" spans="1:2" x14ac:dyDescent="0.25">
      <c r="A4769">
        <v>4762</v>
      </c>
      <c r="B4769">
        <v>0.9652327912216716</v>
      </c>
    </row>
    <row r="4770" spans="1:2" x14ac:dyDescent="0.25">
      <c r="A4770">
        <v>4763</v>
      </c>
      <c r="B4770">
        <v>3.306619424116799</v>
      </c>
    </row>
    <row r="4771" spans="1:2" x14ac:dyDescent="0.25">
      <c r="A4771">
        <v>4764</v>
      </c>
      <c r="B4771">
        <v>1.773108772714332</v>
      </c>
    </row>
    <row r="4772" spans="1:2" x14ac:dyDescent="0.25">
      <c r="A4772">
        <v>4765</v>
      </c>
      <c r="B4772">
        <v>3.2829362626929588</v>
      </c>
    </row>
    <row r="4773" spans="1:2" x14ac:dyDescent="0.25">
      <c r="A4773">
        <v>4766</v>
      </c>
      <c r="B4773">
        <v>4.5656955285816654</v>
      </c>
    </row>
    <row r="4774" spans="1:2" x14ac:dyDescent="0.25">
      <c r="A4774">
        <v>4767</v>
      </c>
      <c r="B4774">
        <v>2.3316222038245096</v>
      </c>
    </row>
    <row r="4775" spans="1:2" x14ac:dyDescent="0.25">
      <c r="A4775">
        <v>4768</v>
      </c>
      <c r="B4775">
        <v>-0.66182862056749547</v>
      </c>
    </row>
    <row r="4776" spans="1:2" x14ac:dyDescent="0.25">
      <c r="A4776">
        <v>4769</v>
      </c>
      <c r="B4776">
        <v>2.494250690505404</v>
      </c>
    </row>
    <row r="4777" spans="1:2" x14ac:dyDescent="0.25">
      <c r="A4777">
        <v>4770</v>
      </c>
      <c r="B4777">
        <v>1.4243727085474365</v>
      </c>
    </row>
    <row r="4778" spans="1:2" x14ac:dyDescent="0.25">
      <c r="A4778">
        <v>4771</v>
      </c>
      <c r="B4778">
        <v>1.6616535547351596</v>
      </c>
    </row>
    <row r="4779" spans="1:2" x14ac:dyDescent="0.25">
      <c r="A4779">
        <v>4772</v>
      </c>
      <c r="B4779">
        <v>1.6160203173682448</v>
      </c>
    </row>
    <row r="4780" spans="1:2" x14ac:dyDescent="0.25">
      <c r="A4780">
        <v>4773</v>
      </c>
      <c r="B4780">
        <v>1.1735195244517005</v>
      </c>
    </row>
    <row r="4781" spans="1:2" x14ac:dyDescent="0.25">
      <c r="A4781">
        <v>4774</v>
      </c>
      <c r="B4781">
        <v>3.3039642179232249</v>
      </c>
    </row>
    <row r="4782" spans="1:2" x14ac:dyDescent="0.25">
      <c r="A4782">
        <v>4775</v>
      </c>
      <c r="B4782">
        <v>2.1034823794480908</v>
      </c>
    </row>
    <row r="4783" spans="1:2" x14ac:dyDescent="0.25">
      <c r="A4783">
        <v>4776</v>
      </c>
      <c r="B4783">
        <v>1.3105261240791966</v>
      </c>
    </row>
    <row r="4784" spans="1:2" x14ac:dyDescent="0.25">
      <c r="A4784">
        <v>4777</v>
      </c>
      <c r="B4784">
        <v>1.7173977276013237</v>
      </c>
    </row>
    <row r="4785" spans="1:2" x14ac:dyDescent="0.25">
      <c r="A4785">
        <v>4778</v>
      </c>
      <c r="B4785">
        <v>2.171408425445672</v>
      </c>
    </row>
    <row r="4786" spans="1:2" x14ac:dyDescent="0.25">
      <c r="A4786">
        <v>4779</v>
      </c>
      <c r="B4786">
        <v>1.2478364287089594</v>
      </c>
    </row>
    <row r="4787" spans="1:2" x14ac:dyDescent="0.25">
      <c r="A4787">
        <v>4780</v>
      </c>
      <c r="B4787">
        <v>1.6444000173560016</v>
      </c>
    </row>
    <row r="4788" spans="1:2" x14ac:dyDescent="0.25">
      <c r="A4788">
        <v>4781</v>
      </c>
      <c r="B4788">
        <v>1.4893887830446304</v>
      </c>
    </row>
    <row r="4789" spans="1:2" x14ac:dyDescent="0.25">
      <c r="A4789">
        <v>4782</v>
      </c>
      <c r="B4789">
        <v>3.2642262945924094</v>
      </c>
    </row>
    <row r="4790" spans="1:2" x14ac:dyDescent="0.25">
      <c r="A4790">
        <v>4783</v>
      </c>
      <c r="B4790">
        <v>1.7421660203459304</v>
      </c>
    </row>
    <row r="4791" spans="1:2" x14ac:dyDescent="0.25">
      <c r="A4791">
        <v>4784</v>
      </c>
      <c r="B4791">
        <v>1.5995476661873704</v>
      </c>
    </row>
    <row r="4792" spans="1:2" x14ac:dyDescent="0.25">
      <c r="A4792">
        <v>4785</v>
      </c>
      <c r="B4792">
        <v>3.2451661451676515</v>
      </c>
    </row>
    <row r="4793" spans="1:2" x14ac:dyDescent="0.25">
      <c r="A4793">
        <v>4786</v>
      </c>
      <c r="B4793">
        <v>-1.1484459250768344</v>
      </c>
    </row>
    <row r="4794" spans="1:2" x14ac:dyDescent="0.25">
      <c r="A4794">
        <v>4787</v>
      </c>
      <c r="B4794">
        <v>1.6934942594776885</v>
      </c>
    </row>
    <row r="4795" spans="1:2" x14ac:dyDescent="0.25">
      <c r="A4795">
        <v>4788</v>
      </c>
      <c r="B4795">
        <v>2.2697799071844198</v>
      </c>
    </row>
    <row r="4796" spans="1:2" x14ac:dyDescent="0.25">
      <c r="A4796">
        <v>4789</v>
      </c>
      <c r="B4796">
        <v>3.296260096418318</v>
      </c>
    </row>
    <row r="4797" spans="1:2" x14ac:dyDescent="0.25">
      <c r="A4797">
        <v>4790</v>
      </c>
      <c r="B4797">
        <v>3.9551778421194297</v>
      </c>
    </row>
    <row r="4798" spans="1:2" x14ac:dyDescent="0.25">
      <c r="A4798">
        <v>4791</v>
      </c>
      <c r="B4798">
        <v>0.86841284288281817</v>
      </c>
    </row>
    <row r="4799" spans="1:2" x14ac:dyDescent="0.25">
      <c r="A4799">
        <v>4792</v>
      </c>
      <c r="B4799">
        <v>2.4225434734986555</v>
      </c>
    </row>
    <row r="4800" spans="1:2" x14ac:dyDescent="0.25">
      <c r="A4800">
        <v>4793</v>
      </c>
      <c r="B4800">
        <v>0.9627142918318099</v>
      </c>
    </row>
    <row r="4801" spans="1:2" x14ac:dyDescent="0.25">
      <c r="A4801">
        <v>4794</v>
      </c>
      <c r="B4801">
        <v>3.1190889205414134</v>
      </c>
    </row>
    <row r="4802" spans="1:2" x14ac:dyDescent="0.25">
      <c r="A4802">
        <v>4795</v>
      </c>
      <c r="B4802">
        <v>3.2521756850474257</v>
      </c>
    </row>
    <row r="4803" spans="1:2" x14ac:dyDescent="0.25">
      <c r="A4803">
        <v>4796</v>
      </c>
      <c r="B4803">
        <v>3.1888263964100267</v>
      </c>
    </row>
    <row r="4804" spans="1:2" x14ac:dyDescent="0.25">
      <c r="A4804">
        <v>4797</v>
      </c>
      <c r="B4804">
        <v>1.8347798621010318</v>
      </c>
    </row>
    <row r="4805" spans="1:2" x14ac:dyDescent="0.25">
      <c r="A4805">
        <v>4798</v>
      </c>
      <c r="B4805">
        <v>-0.61521818755599966</v>
      </c>
    </row>
    <row r="4806" spans="1:2" x14ac:dyDescent="0.25">
      <c r="A4806">
        <v>4799</v>
      </c>
      <c r="B4806">
        <v>2.122843765061635</v>
      </c>
    </row>
    <row r="4807" spans="1:2" x14ac:dyDescent="0.25">
      <c r="A4807">
        <v>4800</v>
      </c>
      <c r="B4807">
        <v>1.855830057069755</v>
      </c>
    </row>
    <row r="4808" spans="1:2" x14ac:dyDescent="0.25">
      <c r="A4808">
        <v>4801</v>
      </c>
      <c r="B4808">
        <v>1.3560780227699238</v>
      </c>
    </row>
    <row r="4809" spans="1:2" x14ac:dyDescent="0.25">
      <c r="A4809">
        <v>4802</v>
      </c>
      <c r="B4809">
        <v>2.8590864173680353</v>
      </c>
    </row>
    <row r="4810" spans="1:2" x14ac:dyDescent="0.25">
      <c r="A4810">
        <v>4803</v>
      </c>
      <c r="B4810">
        <v>1.4985560706769927</v>
      </c>
    </row>
    <row r="4811" spans="1:2" x14ac:dyDescent="0.25">
      <c r="A4811">
        <v>4804</v>
      </c>
      <c r="B4811">
        <v>0.28934414934050023</v>
      </c>
    </row>
    <row r="4812" spans="1:2" x14ac:dyDescent="0.25">
      <c r="A4812">
        <v>4805</v>
      </c>
      <c r="B4812">
        <v>0.43681568474114241</v>
      </c>
    </row>
    <row r="4813" spans="1:2" x14ac:dyDescent="0.25">
      <c r="A4813">
        <v>4806</v>
      </c>
      <c r="B4813">
        <v>3.522045055119853</v>
      </c>
    </row>
    <row r="4814" spans="1:2" x14ac:dyDescent="0.25">
      <c r="A4814">
        <v>4807</v>
      </c>
      <c r="B4814">
        <v>1.5193996167515147</v>
      </c>
    </row>
    <row r="4815" spans="1:2" x14ac:dyDescent="0.25">
      <c r="A4815">
        <v>4808</v>
      </c>
      <c r="B4815">
        <v>2.0204471847073595</v>
      </c>
    </row>
    <row r="4816" spans="1:2" x14ac:dyDescent="0.25">
      <c r="A4816">
        <v>4809</v>
      </c>
      <c r="B4816">
        <v>4.7648734130323263</v>
      </c>
    </row>
    <row r="4817" spans="1:2" x14ac:dyDescent="0.25">
      <c r="A4817">
        <v>4810</v>
      </c>
      <c r="B4817">
        <v>2.9140941647378913</v>
      </c>
    </row>
    <row r="4818" spans="1:2" x14ac:dyDescent="0.25">
      <c r="A4818">
        <v>4811</v>
      </c>
      <c r="B4818">
        <v>3.1736338070204493</v>
      </c>
    </row>
    <row r="4819" spans="1:2" x14ac:dyDescent="0.25">
      <c r="A4819">
        <v>4812</v>
      </c>
      <c r="B4819">
        <v>3.6806222166704994</v>
      </c>
    </row>
    <row r="4820" spans="1:2" x14ac:dyDescent="0.25">
      <c r="A4820">
        <v>4813</v>
      </c>
      <c r="B4820">
        <v>1.3063673203447186</v>
      </c>
    </row>
    <row r="4821" spans="1:2" x14ac:dyDescent="0.25">
      <c r="A4821">
        <v>4814</v>
      </c>
      <c r="B4821">
        <v>1.4645781071100008</v>
      </c>
    </row>
    <row r="4822" spans="1:2" x14ac:dyDescent="0.25">
      <c r="A4822">
        <v>4815</v>
      </c>
      <c r="B4822">
        <v>1.2754262857099372</v>
      </c>
    </row>
    <row r="4823" spans="1:2" x14ac:dyDescent="0.25">
      <c r="A4823">
        <v>4816</v>
      </c>
      <c r="B4823">
        <v>1.6599804527545814</v>
      </c>
    </row>
    <row r="4824" spans="1:2" x14ac:dyDescent="0.25">
      <c r="A4824">
        <v>4817</v>
      </c>
      <c r="B4824">
        <v>1.6416749170200682</v>
      </c>
    </row>
    <row r="4825" spans="1:2" x14ac:dyDescent="0.25">
      <c r="A4825">
        <v>4818</v>
      </c>
      <c r="B4825">
        <v>1.7061468355398794</v>
      </c>
    </row>
    <row r="4826" spans="1:2" x14ac:dyDescent="0.25">
      <c r="A4826">
        <v>4819</v>
      </c>
      <c r="B4826">
        <v>2.992524343178133</v>
      </c>
    </row>
    <row r="4827" spans="1:2" x14ac:dyDescent="0.25">
      <c r="A4827">
        <v>4820</v>
      </c>
      <c r="B4827">
        <v>3.0358691315664679</v>
      </c>
    </row>
    <row r="4828" spans="1:2" x14ac:dyDescent="0.25">
      <c r="A4828">
        <v>4821</v>
      </c>
      <c r="B4828">
        <v>1.5377855115805146</v>
      </c>
    </row>
    <row r="4829" spans="1:2" x14ac:dyDescent="0.25">
      <c r="A4829">
        <v>4822</v>
      </c>
      <c r="B4829">
        <v>1.1991935688276212</v>
      </c>
    </row>
    <row r="4830" spans="1:2" x14ac:dyDescent="0.25">
      <c r="A4830">
        <v>4823</v>
      </c>
      <c r="B4830">
        <v>1.7811852940736355</v>
      </c>
    </row>
    <row r="4831" spans="1:2" x14ac:dyDescent="0.25">
      <c r="A4831">
        <v>4824</v>
      </c>
      <c r="B4831">
        <v>4.1146127242052302</v>
      </c>
    </row>
    <row r="4832" spans="1:2" x14ac:dyDescent="0.25">
      <c r="A4832">
        <v>4825</v>
      </c>
      <c r="B4832">
        <v>2.2566522372003979</v>
      </c>
    </row>
    <row r="4833" spans="1:2" x14ac:dyDescent="0.25">
      <c r="A4833">
        <v>4826</v>
      </c>
      <c r="B4833">
        <v>1.0604428210594863</v>
      </c>
    </row>
    <row r="4834" spans="1:2" x14ac:dyDescent="0.25">
      <c r="A4834">
        <v>4827</v>
      </c>
      <c r="B4834">
        <v>3.0459831763165979</v>
      </c>
    </row>
    <row r="4835" spans="1:2" x14ac:dyDescent="0.25">
      <c r="A4835">
        <v>4828</v>
      </c>
      <c r="B4835">
        <v>2.0023084113075842</v>
      </c>
    </row>
    <row r="4836" spans="1:2" x14ac:dyDescent="0.25">
      <c r="A4836">
        <v>4829</v>
      </c>
      <c r="B4836">
        <v>1.5713949349999472</v>
      </c>
    </row>
    <row r="4837" spans="1:2" x14ac:dyDescent="0.25">
      <c r="A4837">
        <v>4830</v>
      </c>
      <c r="B4837">
        <v>0.62793410530817173</v>
      </c>
    </row>
    <row r="4838" spans="1:2" x14ac:dyDescent="0.25">
      <c r="A4838">
        <v>4831</v>
      </c>
      <c r="B4838">
        <v>0.56852357975983514</v>
      </c>
    </row>
    <row r="4839" spans="1:2" x14ac:dyDescent="0.25">
      <c r="A4839">
        <v>4832</v>
      </c>
      <c r="B4839">
        <v>3.401240838146939</v>
      </c>
    </row>
    <row r="4840" spans="1:2" x14ac:dyDescent="0.25">
      <c r="A4840">
        <v>4833</v>
      </c>
      <c r="B4840">
        <v>2.9712787426140359</v>
      </c>
    </row>
    <row r="4841" spans="1:2" x14ac:dyDescent="0.25">
      <c r="A4841">
        <v>4834</v>
      </c>
      <c r="B4841">
        <v>2.9221560437508138</v>
      </c>
    </row>
    <row r="4842" spans="1:2" x14ac:dyDescent="0.25">
      <c r="A4842">
        <v>4835</v>
      </c>
      <c r="B4842">
        <v>0.74841517842363903</v>
      </c>
    </row>
    <row r="4843" spans="1:2" x14ac:dyDescent="0.25">
      <c r="A4843">
        <v>4836</v>
      </c>
      <c r="B4843">
        <v>1.7702528172792773</v>
      </c>
    </row>
    <row r="4844" spans="1:2" x14ac:dyDescent="0.25">
      <c r="A4844">
        <v>4837</v>
      </c>
      <c r="B4844">
        <v>1.8190747760887858</v>
      </c>
    </row>
    <row r="4845" spans="1:2" x14ac:dyDescent="0.25">
      <c r="A4845">
        <v>4838</v>
      </c>
      <c r="B4845">
        <v>2.0946165438853721</v>
      </c>
    </row>
    <row r="4846" spans="1:2" x14ac:dyDescent="0.25">
      <c r="A4846">
        <v>4839</v>
      </c>
      <c r="B4846">
        <v>2.7871492563857281</v>
      </c>
    </row>
    <row r="4847" spans="1:2" x14ac:dyDescent="0.25">
      <c r="A4847">
        <v>4840</v>
      </c>
      <c r="B4847">
        <v>1.3156983357075225</v>
      </c>
    </row>
    <row r="4848" spans="1:2" x14ac:dyDescent="0.25">
      <c r="A4848">
        <v>4841</v>
      </c>
      <c r="B4848">
        <v>1.2984212880145636</v>
      </c>
    </row>
    <row r="4849" spans="1:2" x14ac:dyDescent="0.25">
      <c r="A4849">
        <v>4842</v>
      </c>
      <c r="B4849">
        <v>2.465468609541269</v>
      </c>
    </row>
    <row r="4850" spans="1:2" x14ac:dyDescent="0.25">
      <c r="A4850">
        <v>4843</v>
      </c>
      <c r="B4850">
        <v>1.795146875452871</v>
      </c>
    </row>
    <row r="4851" spans="1:2" x14ac:dyDescent="0.25">
      <c r="A4851">
        <v>4844</v>
      </c>
      <c r="B4851">
        <v>3.0017824550891801</v>
      </c>
    </row>
    <row r="4852" spans="1:2" x14ac:dyDescent="0.25">
      <c r="A4852">
        <v>4845</v>
      </c>
      <c r="B4852">
        <v>3.1339501510544054</v>
      </c>
    </row>
    <row r="4853" spans="1:2" x14ac:dyDescent="0.25">
      <c r="A4853">
        <v>4846</v>
      </c>
      <c r="B4853">
        <v>2.6000777457480839</v>
      </c>
    </row>
    <row r="4854" spans="1:2" x14ac:dyDescent="0.25">
      <c r="A4854">
        <v>4847</v>
      </c>
      <c r="B4854">
        <v>1.9947201420123204</v>
      </c>
    </row>
    <row r="4855" spans="1:2" x14ac:dyDescent="0.25">
      <c r="A4855">
        <v>4848</v>
      </c>
      <c r="B4855">
        <v>1.2640468573267798</v>
      </c>
    </row>
    <row r="4856" spans="1:2" x14ac:dyDescent="0.25">
      <c r="A4856">
        <v>4849</v>
      </c>
      <c r="B4856">
        <v>0.6648003851413804</v>
      </c>
    </row>
    <row r="4857" spans="1:2" x14ac:dyDescent="0.25">
      <c r="A4857">
        <v>4850</v>
      </c>
      <c r="B4857">
        <v>3.8603228874089153</v>
      </c>
    </row>
    <row r="4858" spans="1:2" x14ac:dyDescent="0.25">
      <c r="A4858">
        <v>4851</v>
      </c>
      <c r="B4858">
        <v>0.43949905700541336</v>
      </c>
    </row>
    <row r="4859" spans="1:2" x14ac:dyDescent="0.25">
      <c r="A4859">
        <v>4852</v>
      </c>
      <c r="B4859">
        <v>3.0982297614180356</v>
      </c>
    </row>
    <row r="4860" spans="1:2" x14ac:dyDescent="0.25">
      <c r="A4860">
        <v>4853</v>
      </c>
      <c r="B4860">
        <v>1.305040485322261</v>
      </c>
    </row>
    <row r="4861" spans="1:2" x14ac:dyDescent="0.25">
      <c r="A4861">
        <v>4854</v>
      </c>
      <c r="B4861">
        <v>2.2616613490564292</v>
      </c>
    </row>
    <row r="4862" spans="1:2" x14ac:dyDescent="0.25">
      <c r="A4862">
        <v>4855</v>
      </c>
      <c r="B4862">
        <v>2.5264558912302304</v>
      </c>
    </row>
    <row r="4863" spans="1:2" x14ac:dyDescent="0.25">
      <c r="A4863">
        <v>4856</v>
      </c>
      <c r="B4863">
        <v>2.0597551177370441</v>
      </c>
    </row>
    <row r="4864" spans="1:2" x14ac:dyDescent="0.25">
      <c r="A4864">
        <v>4857</v>
      </c>
      <c r="B4864">
        <v>-0.22194727180676121</v>
      </c>
    </row>
    <row r="4865" spans="1:2" x14ac:dyDescent="0.25">
      <c r="A4865">
        <v>4858</v>
      </c>
      <c r="B4865">
        <v>3.1406809179673902</v>
      </c>
    </row>
    <row r="4866" spans="1:2" x14ac:dyDescent="0.25">
      <c r="A4866">
        <v>4859</v>
      </c>
      <c r="B4866">
        <v>0.4068086402090203</v>
      </c>
    </row>
    <row r="4867" spans="1:2" x14ac:dyDescent="0.25">
      <c r="A4867">
        <v>4860</v>
      </c>
      <c r="B4867">
        <v>2.2334565989460402</v>
      </c>
    </row>
    <row r="4868" spans="1:2" x14ac:dyDescent="0.25">
      <c r="A4868">
        <v>4861</v>
      </c>
      <c r="B4868">
        <v>3.5464066310869664</v>
      </c>
    </row>
    <row r="4869" spans="1:2" x14ac:dyDescent="0.25">
      <c r="A4869">
        <v>4862</v>
      </c>
      <c r="B4869">
        <v>2.6318565331025154</v>
      </c>
    </row>
    <row r="4870" spans="1:2" x14ac:dyDescent="0.25">
      <c r="A4870">
        <v>4863</v>
      </c>
      <c r="B4870">
        <v>3.9223446203914989</v>
      </c>
    </row>
    <row r="4871" spans="1:2" x14ac:dyDescent="0.25">
      <c r="A4871">
        <v>4864</v>
      </c>
      <c r="B4871">
        <v>1.8276482381676811</v>
      </c>
    </row>
    <row r="4872" spans="1:2" x14ac:dyDescent="0.25">
      <c r="A4872">
        <v>4865</v>
      </c>
      <c r="B4872">
        <v>-0.228842677119792</v>
      </c>
    </row>
    <row r="4873" spans="1:2" x14ac:dyDescent="0.25">
      <c r="A4873">
        <v>4866</v>
      </c>
      <c r="B4873">
        <v>0.53450673554740002</v>
      </c>
    </row>
    <row r="4874" spans="1:2" x14ac:dyDescent="0.25">
      <c r="A4874">
        <v>4867</v>
      </c>
      <c r="B4874">
        <v>2.19354683482478</v>
      </c>
    </row>
    <row r="4875" spans="1:2" x14ac:dyDescent="0.25">
      <c r="A4875">
        <v>4868</v>
      </c>
      <c r="B4875">
        <v>1.2188718919025519</v>
      </c>
    </row>
    <row r="4876" spans="1:2" x14ac:dyDescent="0.25">
      <c r="A4876">
        <v>4869</v>
      </c>
      <c r="B4876">
        <v>0.91533881798988281</v>
      </c>
    </row>
    <row r="4877" spans="1:2" x14ac:dyDescent="0.25">
      <c r="A4877">
        <v>4870</v>
      </c>
      <c r="B4877">
        <v>2.208646497727929</v>
      </c>
    </row>
    <row r="4878" spans="1:2" x14ac:dyDescent="0.25">
      <c r="A4878">
        <v>4871</v>
      </c>
      <c r="B4878">
        <v>2.5883627766973922</v>
      </c>
    </row>
    <row r="4879" spans="1:2" x14ac:dyDescent="0.25">
      <c r="A4879">
        <v>4872</v>
      </c>
      <c r="B4879">
        <v>2.2375542861572679</v>
      </c>
    </row>
    <row r="4880" spans="1:2" x14ac:dyDescent="0.25">
      <c r="A4880">
        <v>4873</v>
      </c>
      <c r="B4880">
        <v>5.0730952444012605</v>
      </c>
    </row>
    <row r="4881" spans="1:2" x14ac:dyDescent="0.25">
      <c r="A4881">
        <v>4874</v>
      </c>
      <c r="B4881">
        <v>3.5769189098676297</v>
      </c>
    </row>
    <row r="4882" spans="1:2" x14ac:dyDescent="0.25">
      <c r="A4882">
        <v>4875</v>
      </c>
      <c r="B4882">
        <v>2.3249984853889663</v>
      </c>
    </row>
    <row r="4883" spans="1:2" x14ac:dyDescent="0.25">
      <c r="A4883">
        <v>4876</v>
      </c>
      <c r="B4883">
        <v>1.5131142433898614</v>
      </c>
    </row>
    <row r="4884" spans="1:2" x14ac:dyDescent="0.25">
      <c r="A4884">
        <v>4877</v>
      </c>
      <c r="B4884">
        <v>1.1696907602240028</v>
      </c>
    </row>
    <row r="4885" spans="1:2" x14ac:dyDescent="0.25">
      <c r="A4885">
        <v>4878</v>
      </c>
      <c r="B4885">
        <v>1.7677742745702614</v>
      </c>
    </row>
    <row r="4886" spans="1:2" x14ac:dyDescent="0.25">
      <c r="A4886">
        <v>4879</v>
      </c>
      <c r="B4886">
        <v>1.6690030579809743</v>
      </c>
    </row>
    <row r="4887" spans="1:2" x14ac:dyDescent="0.25">
      <c r="A4887">
        <v>4880</v>
      </c>
      <c r="B4887">
        <v>4.146916018955042</v>
      </c>
    </row>
    <row r="4888" spans="1:2" x14ac:dyDescent="0.25">
      <c r="A4888">
        <v>4881</v>
      </c>
      <c r="B4888">
        <v>1.5478520088094967</v>
      </c>
    </row>
    <row r="4889" spans="1:2" x14ac:dyDescent="0.25">
      <c r="A4889">
        <v>4882</v>
      </c>
      <c r="B4889">
        <v>2.2592998220669576</v>
      </c>
    </row>
    <row r="4890" spans="1:2" x14ac:dyDescent="0.25">
      <c r="A4890">
        <v>4883</v>
      </c>
      <c r="B4890">
        <v>3.533303238313132</v>
      </c>
    </row>
    <row r="4891" spans="1:2" x14ac:dyDescent="0.25">
      <c r="A4891">
        <v>4884</v>
      </c>
      <c r="B4891">
        <v>2.2309833698878836</v>
      </c>
    </row>
    <row r="4892" spans="1:2" x14ac:dyDescent="0.25">
      <c r="A4892">
        <v>4885</v>
      </c>
      <c r="B4892">
        <v>2.1403202027959272</v>
      </c>
    </row>
    <row r="4893" spans="1:2" x14ac:dyDescent="0.25">
      <c r="A4893">
        <v>4886</v>
      </c>
      <c r="B4893">
        <v>1.5801885198250563</v>
      </c>
    </row>
    <row r="4894" spans="1:2" x14ac:dyDescent="0.25">
      <c r="A4894">
        <v>4887</v>
      </c>
      <c r="B4894">
        <v>2.8674625978443258</v>
      </c>
    </row>
    <row r="4895" spans="1:2" x14ac:dyDescent="0.25">
      <c r="A4895">
        <v>4888</v>
      </c>
      <c r="B4895">
        <v>3.8827303552252537</v>
      </c>
    </row>
    <row r="4896" spans="1:2" x14ac:dyDescent="0.25">
      <c r="A4896">
        <v>4889</v>
      </c>
      <c r="B4896">
        <v>2.0791816745289959</v>
      </c>
    </row>
    <row r="4897" spans="1:2" x14ac:dyDescent="0.25">
      <c r="A4897">
        <v>4890</v>
      </c>
      <c r="B4897">
        <v>-0.42816778303466263</v>
      </c>
    </row>
    <row r="4898" spans="1:2" x14ac:dyDescent="0.25">
      <c r="A4898">
        <v>4891</v>
      </c>
      <c r="B4898">
        <v>3.2049165907080122</v>
      </c>
    </row>
    <row r="4899" spans="1:2" x14ac:dyDescent="0.25">
      <c r="A4899">
        <v>4892</v>
      </c>
      <c r="B4899">
        <v>3.4804956485100522</v>
      </c>
    </row>
    <row r="4900" spans="1:2" x14ac:dyDescent="0.25">
      <c r="A4900">
        <v>4893</v>
      </c>
      <c r="B4900">
        <v>2.6817828105852417</v>
      </c>
    </row>
    <row r="4901" spans="1:2" x14ac:dyDescent="0.25">
      <c r="A4901">
        <v>4894</v>
      </c>
      <c r="B4901">
        <v>4.5092866166001588</v>
      </c>
    </row>
    <row r="4902" spans="1:2" x14ac:dyDescent="0.25">
      <c r="A4902">
        <v>4895</v>
      </c>
      <c r="B4902">
        <v>3.0569994493228361</v>
      </c>
    </row>
    <row r="4903" spans="1:2" x14ac:dyDescent="0.25">
      <c r="A4903">
        <v>4896</v>
      </c>
      <c r="B4903">
        <v>1.8774066718058464</v>
      </c>
    </row>
    <row r="4904" spans="1:2" x14ac:dyDescent="0.25">
      <c r="A4904">
        <v>4897</v>
      </c>
      <c r="B4904">
        <v>3.3603679811930292</v>
      </c>
    </row>
    <row r="4905" spans="1:2" x14ac:dyDescent="0.25">
      <c r="A4905">
        <v>4898</v>
      </c>
      <c r="B4905">
        <v>3.6780420157946203</v>
      </c>
    </row>
    <row r="4906" spans="1:2" x14ac:dyDescent="0.25">
      <c r="A4906">
        <v>4899</v>
      </c>
      <c r="B4906">
        <v>1.9313664880125228</v>
      </c>
    </row>
    <row r="4907" spans="1:2" x14ac:dyDescent="0.25">
      <c r="A4907">
        <v>4900</v>
      </c>
      <c r="B4907">
        <v>-1.0388642720929373</v>
      </c>
    </row>
    <row r="4908" spans="1:2" x14ac:dyDescent="0.25">
      <c r="A4908">
        <v>4901</v>
      </c>
      <c r="B4908">
        <v>2.3059989294531102</v>
      </c>
    </row>
    <row r="4909" spans="1:2" x14ac:dyDescent="0.25">
      <c r="A4909">
        <v>4902</v>
      </c>
      <c r="B4909">
        <v>3.3920393228294321</v>
      </c>
    </row>
    <row r="4910" spans="1:2" x14ac:dyDescent="0.25">
      <c r="A4910">
        <v>4903</v>
      </c>
      <c r="B4910">
        <v>3.2788710417487428</v>
      </c>
    </row>
    <row r="4911" spans="1:2" x14ac:dyDescent="0.25">
      <c r="A4911">
        <v>4904</v>
      </c>
      <c r="B4911">
        <v>2.8031362794062487E-2</v>
      </c>
    </row>
    <row r="4912" spans="1:2" x14ac:dyDescent="0.25">
      <c r="A4912">
        <v>4905</v>
      </c>
      <c r="B4912">
        <v>2.7593041966244782</v>
      </c>
    </row>
    <row r="4913" spans="1:2" x14ac:dyDescent="0.25">
      <c r="A4913">
        <v>4906</v>
      </c>
      <c r="B4913">
        <v>2.388685254296782</v>
      </c>
    </row>
    <row r="4914" spans="1:2" x14ac:dyDescent="0.25">
      <c r="A4914">
        <v>4907</v>
      </c>
      <c r="B4914">
        <v>3.0289280078034877</v>
      </c>
    </row>
    <row r="4915" spans="1:2" x14ac:dyDescent="0.25">
      <c r="A4915">
        <v>4908</v>
      </c>
      <c r="B4915">
        <v>3.0895601651263913</v>
      </c>
    </row>
    <row r="4916" spans="1:2" x14ac:dyDescent="0.25">
      <c r="A4916">
        <v>4909</v>
      </c>
      <c r="B4916">
        <v>3.6474994336243833</v>
      </c>
    </row>
    <row r="4917" spans="1:2" x14ac:dyDescent="0.25">
      <c r="A4917">
        <v>4910</v>
      </c>
      <c r="B4917">
        <v>-0.2303548111220004</v>
      </c>
    </row>
    <row r="4918" spans="1:2" x14ac:dyDescent="0.25">
      <c r="A4918">
        <v>4911</v>
      </c>
      <c r="B4918">
        <v>0.65893898350344005</v>
      </c>
    </row>
    <row r="4919" spans="1:2" x14ac:dyDescent="0.25">
      <c r="A4919">
        <v>4912</v>
      </c>
      <c r="B4919">
        <v>2.5999595107200504</v>
      </c>
    </row>
    <row r="4920" spans="1:2" x14ac:dyDescent="0.25">
      <c r="A4920">
        <v>4913</v>
      </c>
      <c r="B4920">
        <v>0.17799507809726345</v>
      </c>
    </row>
    <row r="4921" spans="1:2" x14ac:dyDescent="0.25">
      <c r="A4921">
        <v>4914</v>
      </c>
      <c r="B4921">
        <v>1.3809769996592971</v>
      </c>
    </row>
    <row r="4922" spans="1:2" x14ac:dyDescent="0.25">
      <c r="A4922">
        <v>4915</v>
      </c>
      <c r="B4922">
        <v>3.1086760646189795</v>
      </c>
    </row>
    <row r="4923" spans="1:2" x14ac:dyDescent="0.25">
      <c r="A4923">
        <v>4916</v>
      </c>
      <c r="B4923">
        <v>3.6028566316595443</v>
      </c>
    </row>
    <row r="4924" spans="1:2" x14ac:dyDescent="0.25">
      <c r="A4924">
        <v>4917</v>
      </c>
      <c r="B4924">
        <v>0.69256472564788685</v>
      </c>
    </row>
    <row r="4925" spans="1:2" x14ac:dyDescent="0.25">
      <c r="A4925">
        <v>4918</v>
      </c>
      <c r="B4925">
        <v>2.3847003881197959</v>
      </c>
    </row>
    <row r="4926" spans="1:2" x14ac:dyDescent="0.25">
      <c r="A4926">
        <v>4919</v>
      </c>
      <c r="B4926">
        <v>3.1246402198340446</v>
      </c>
    </row>
    <row r="4927" spans="1:2" x14ac:dyDescent="0.25">
      <c r="A4927">
        <v>4920</v>
      </c>
      <c r="B4927">
        <v>3.2784629278443833</v>
      </c>
    </row>
    <row r="4928" spans="1:2" x14ac:dyDescent="0.25">
      <c r="A4928">
        <v>4921</v>
      </c>
      <c r="B4928">
        <v>1.9925226088179422</v>
      </c>
    </row>
    <row r="4929" spans="1:2" x14ac:dyDescent="0.25">
      <c r="A4929">
        <v>4922</v>
      </c>
      <c r="B4929">
        <v>1.4424111963830746</v>
      </c>
    </row>
    <row r="4930" spans="1:2" x14ac:dyDescent="0.25">
      <c r="A4930">
        <v>4923</v>
      </c>
      <c r="B4930">
        <v>1.1433339072681501</v>
      </c>
    </row>
    <row r="4931" spans="1:2" x14ac:dyDescent="0.25">
      <c r="A4931">
        <v>4924</v>
      </c>
      <c r="B4931">
        <v>2.0864484854946195</v>
      </c>
    </row>
    <row r="4932" spans="1:2" x14ac:dyDescent="0.25">
      <c r="A4932">
        <v>4925</v>
      </c>
      <c r="B4932">
        <v>0.34077666843973375</v>
      </c>
    </row>
    <row r="4933" spans="1:2" x14ac:dyDescent="0.25">
      <c r="A4933">
        <v>4926</v>
      </c>
      <c r="B4933">
        <v>3.8172688371406873</v>
      </c>
    </row>
    <row r="4934" spans="1:2" x14ac:dyDescent="0.25">
      <c r="A4934">
        <v>4927</v>
      </c>
      <c r="B4934">
        <v>2.0312347267855322</v>
      </c>
    </row>
    <row r="4935" spans="1:2" x14ac:dyDescent="0.25">
      <c r="A4935">
        <v>4928</v>
      </c>
      <c r="B4935">
        <v>-1.2383004916288529</v>
      </c>
    </row>
    <row r="4936" spans="1:2" x14ac:dyDescent="0.25">
      <c r="A4936">
        <v>4929</v>
      </c>
      <c r="B4936">
        <v>3.2060602764451431</v>
      </c>
    </row>
    <row r="4937" spans="1:2" x14ac:dyDescent="0.25">
      <c r="A4937">
        <v>4930</v>
      </c>
      <c r="B4937">
        <v>1.5693436267254524</v>
      </c>
    </row>
    <row r="4938" spans="1:2" x14ac:dyDescent="0.25">
      <c r="A4938">
        <v>4931</v>
      </c>
      <c r="B4938">
        <v>1.8225664160377133</v>
      </c>
    </row>
    <row r="4939" spans="1:2" x14ac:dyDescent="0.25">
      <c r="A4939">
        <v>4932</v>
      </c>
      <c r="B4939">
        <v>1.476703662281869</v>
      </c>
    </row>
    <row r="4940" spans="1:2" x14ac:dyDescent="0.25">
      <c r="A4940">
        <v>4933</v>
      </c>
      <c r="B4940">
        <v>3.1575831516074535</v>
      </c>
    </row>
    <row r="4941" spans="1:2" x14ac:dyDescent="0.25">
      <c r="A4941">
        <v>4934</v>
      </c>
      <c r="B4941">
        <v>1.0675332818657068</v>
      </c>
    </row>
    <row r="4942" spans="1:2" x14ac:dyDescent="0.25">
      <c r="A4942">
        <v>4935</v>
      </c>
      <c r="B4942">
        <v>0.49256143728079826</v>
      </c>
    </row>
    <row r="4943" spans="1:2" x14ac:dyDescent="0.25">
      <c r="A4943">
        <v>4936</v>
      </c>
      <c r="B4943">
        <v>0.51847855476832305</v>
      </c>
    </row>
    <row r="4944" spans="1:2" x14ac:dyDescent="0.25">
      <c r="A4944">
        <v>4937</v>
      </c>
      <c r="B4944">
        <v>2.4541107272205265</v>
      </c>
    </row>
    <row r="4945" spans="1:2" x14ac:dyDescent="0.25">
      <c r="A4945">
        <v>4938</v>
      </c>
      <c r="B4945">
        <v>1.2748633574747754</v>
      </c>
    </row>
    <row r="4946" spans="1:2" x14ac:dyDescent="0.25">
      <c r="A4946">
        <v>4939</v>
      </c>
      <c r="B4946">
        <v>3.7477928053810112</v>
      </c>
    </row>
    <row r="4947" spans="1:2" x14ac:dyDescent="0.25">
      <c r="A4947">
        <v>4940</v>
      </c>
      <c r="B4947">
        <v>4.2014594102905285</v>
      </c>
    </row>
    <row r="4948" spans="1:2" x14ac:dyDescent="0.25">
      <c r="A4948">
        <v>4941</v>
      </c>
      <c r="B4948">
        <v>2.9365520084703389</v>
      </c>
    </row>
    <row r="4949" spans="1:2" x14ac:dyDescent="0.25">
      <c r="A4949">
        <v>4942</v>
      </c>
      <c r="B4949">
        <v>3.9916073150904068</v>
      </c>
    </row>
    <row r="4950" spans="1:2" x14ac:dyDescent="0.25">
      <c r="A4950">
        <v>4943</v>
      </c>
      <c r="B4950">
        <v>3.1687868735290059</v>
      </c>
    </row>
    <row r="4951" spans="1:2" x14ac:dyDescent="0.25">
      <c r="A4951">
        <v>4944</v>
      </c>
      <c r="B4951">
        <v>1.8004760196815977</v>
      </c>
    </row>
    <row r="4952" spans="1:2" x14ac:dyDescent="0.25">
      <c r="A4952">
        <v>4945</v>
      </c>
      <c r="B4952">
        <v>-0.71726336587383033</v>
      </c>
    </row>
    <row r="4953" spans="1:2" x14ac:dyDescent="0.25">
      <c r="A4953">
        <v>4946</v>
      </c>
      <c r="B4953">
        <v>1.8756581591507426</v>
      </c>
    </row>
    <row r="4954" spans="1:2" x14ac:dyDescent="0.25">
      <c r="A4954">
        <v>4947</v>
      </c>
      <c r="B4954">
        <v>3.9385268053746887</v>
      </c>
    </row>
    <row r="4955" spans="1:2" x14ac:dyDescent="0.25">
      <c r="A4955">
        <v>4948</v>
      </c>
      <c r="B4955">
        <v>3.063106466050316</v>
      </c>
    </row>
    <row r="4956" spans="1:2" x14ac:dyDescent="0.25">
      <c r="A4956">
        <v>4949</v>
      </c>
      <c r="B4956">
        <v>1.3302935106581339</v>
      </c>
    </row>
    <row r="4957" spans="1:2" x14ac:dyDescent="0.25">
      <c r="A4957">
        <v>4950</v>
      </c>
      <c r="B4957">
        <v>2.4043777607341608</v>
      </c>
    </row>
    <row r="4958" spans="1:2" x14ac:dyDescent="0.25">
      <c r="A4958">
        <v>4951</v>
      </c>
      <c r="B4958">
        <v>3.0973557219704331</v>
      </c>
    </row>
    <row r="4959" spans="1:2" x14ac:dyDescent="0.25">
      <c r="A4959">
        <v>4952</v>
      </c>
      <c r="B4959">
        <v>3.9128548549038391</v>
      </c>
    </row>
    <row r="4960" spans="1:2" x14ac:dyDescent="0.25">
      <c r="A4960">
        <v>4953</v>
      </c>
      <c r="B4960">
        <v>1.5902157071459775</v>
      </c>
    </row>
    <row r="4961" spans="1:2" x14ac:dyDescent="0.25">
      <c r="A4961">
        <v>4954</v>
      </c>
      <c r="B4961">
        <v>1.2512233253549707</v>
      </c>
    </row>
    <row r="4962" spans="1:2" x14ac:dyDescent="0.25">
      <c r="A4962">
        <v>4955</v>
      </c>
      <c r="B4962">
        <v>2.2475342675610035</v>
      </c>
    </row>
    <row r="4963" spans="1:2" x14ac:dyDescent="0.25">
      <c r="A4963">
        <v>4956</v>
      </c>
      <c r="B4963">
        <v>2.0621032222823903</v>
      </c>
    </row>
    <row r="4964" spans="1:2" x14ac:dyDescent="0.25">
      <c r="A4964">
        <v>4957</v>
      </c>
      <c r="B4964">
        <v>2.0938261716323652</v>
      </c>
    </row>
    <row r="4965" spans="1:2" x14ac:dyDescent="0.25">
      <c r="A4965">
        <v>4958</v>
      </c>
      <c r="B4965">
        <v>0.90409705642478044</v>
      </c>
    </row>
    <row r="4966" spans="1:2" x14ac:dyDescent="0.25">
      <c r="A4966">
        <v>4959</v>
      </c>
      <c r="B4966">
        <v>1.0238676125231014</v>
      </c>
    </row>
    <row r="4967" spans="1:2" x14ac:dyDescent="0.25">
      <c r="A4967">
        <v>4960</v>
      </c>
      <c r="B4967">
        <v>2.2525318847516922</v>
      </c>
    </row>
    <row r="4968" spans="1:2" x14ac:dyDescent="0.25">
      <c r="A4968">
        <v>4961</v>
      </c>
      <c r="B4968">
        <v>0.83778572802131634</v>
      </c>
    </row>
    <row r="4969" spans="1:2" x14ac:dyDescent="0.25">
      <c r="A4969">
        <v>4962</v>
      </c>
      <c r="B4969">
        <v>1.6361263172905822</v>
      </c>
    </row>
    <row r="4970" spans="1:2" x14ac:dyDescent="0.25">
      <c r="A4970">
        <v>4963</v>
      </c>
      <c r="B4970">
        <v>1.1914582202477999</v>
      </c>
    </row>
    <row r="4971" spans="1:2" x14ac:dyDescent="0.25">
      <c r="A4971">
        <v>4964</v>
      </c>
      <c r="B4971">
        <v>1.999772245441823</v>
      </c>
    </row>
    <row r="4972" spans="1:2" x14ac:dyDescent="0.25">
      <c r="A4972">
        <v>4965</v>
      </c>
      <c r="B4972">
        <v>0.36877025369580174</v>
      </c>
    </row>
    <row r="4973" spans="1:2" x14ac:dyDescent="0.25">
      <c r="A4973">
        <v>4966</v>
      </c>
      <c r="B4973">
        <v>2.7171843781275529</v>
      </c>
    </row>
    <row r="4974" spans="1:2" x14ac:dyDescent="0.25">
      <c r="A4974">
        <v>4967</v>
      </c>
      <c r="B4974">
        <v>3.2314107732867079</v>
      </c>
    </row>
    <row r="4975" spans="1:2" x14ac:dyDescent="0.25">
      <c r="A4975">
        <v>4968</v>
      </c>
      <c r="B4975">
        <v>2.3488718694135367</v>
      </c>
    </row>
    <row r="4976" spans="1:2" x14ac:dyDescent="0.25">
      <c r="A4976">
        <v>4969</v>
      </c>
      <c r="B4976">
        <v>3.9994235060475809</v>
      </c>
    </row>
    <row r="4977" spans="1:2" x14ac:dyDescent="0.25">
      <c r="A4977">
        <v>4970</v>
      </c>
      <c r="B4977">
        <v>1.316994386255133</v>
      </c>
    </row>
    <row r="4978" spans="1:2" x14ac:dyDescent="0.25">
      <c r="A4978">
        <v>4971</v>
      </c>
      <c r="B4978">
        <v>0.43311523655037587</v>
      </c>
    </row>
    <row r="4979" spans="1:2" x14ac:dyDescent="0.25">
      <c r="A4979">
        <v>4972</v>
      </c>
      <c r="B4979">
        <v>3.421421847170512</v>
      </c>
    </row>
    <row r="4980" spans="1:2" x14ac:dyDescent="0.25">
      <c r="A4980">
        <v>4973</v>
      </c>
      <c r="B4980">
        <v>1.9752470134610309</v>
      </c>
    </row>
    <row r="4981" spans="1:2" x14ac:dyDescent="0.25">
      <c r="A4981">
        <v>4974</v>
      </c>
      <c r="B4981">
        <v>2.4503628425489445</v>
      </c>
    </row>
    <row r="4982" spans="1:2" x14ac:dyDescent="0.25">
      <c r="A4982">
        <v>4975</v>
      </c>
      <c r="B4982">
        <v>1.24365128016718</v>
      </c>
    </row>
    <row r="4983" spans="1:2" x14ac:dyDescent="0.25">
      <c r="A4983">
        <v>4976</v>
      </c>
      <c r="B4983">
        <v>-1.2970987268805754</v>
      </c>
    </row>
    <row r="4984" spans="1:2" x14ac:dyDescent="0.25">
      <c r="A4984">
        <v>4977</v>
      </c>
      <c r="B4984">
        <v>2.193891344901072</v>
      </c>
    </row>
    <row r="4985" spans="1:2" x14ac:dyDescent="0.25">
      <c r="A4985">
        <v>4978</v>
      </c>
      <c r="B4985">
        <v>1.6121951405191863</v>
      </c>
    </row>
    <row r="4986" spans="1:2" x14ac:dyDescent="0.25">
      <c r="A4986">
        <v>4979</v>
      </c>
      <c r="B4986">
        <v>2.08706286238594</v>
      </c>
    </row>
    <row r="4987" spans="1:2" x14ac:dyDescent="0.25">
      <c r="A4987">
        <v>4980</v>
      </c>
      <c r="B4987">
        <v>3.2119806157209974</v>
      </c>
    </row>
    <row r="4988" spans="1:2" x14ac:dyDescent="0.25">
      <c r="A4988">
        <v>4981</v>
      </c>
      <c r="B4988">
        <v>3.5798431477969994</v>
      </c>
    </row>
    <row r="4989" spans="1:2" x14ac:dyDescent="0.25">
      <c r="A4989">
        <v>4982</v>
      </c>
      <c r="B4989">
        <v>1.7005487387312002E-2</v>
      </c>
    </row>
    <row r="4990" spans="1:2" x14ac:dyDescent="0.25">
      <c r="A4990">
        <v>4983</v>
      </c>
      <c r="B4990">
        <v>1.940529656554123</v>
      </c>
    </row>
    <row r="4991" spans="1:2" x14ac:dyDescent="0.25">
      <c r="A4991">
        <v>4984</v>
      </c>
      <c r="B4991">
        <v>4.7420968930438709</v>
      </c>
    </row>
    <row r="4992" spans="1:2" x14ac:dyDescent="0.25">
      <c r="A4992">
        <v>4985</v>
      </c>
      <c r="B4992">
        <v>1.2123239111614614</v>
      </c>
    </row>
    <row r="4993" spans="1:2" x14ac:dyDescent="0.25">
      <c r="A4993">
        <v>4986</v>
      </c>
      <c r="B4993">
        <v>2.1824847999077579</v>
      </c>
    </row>
    <row r="4994" spans="1:2" x14ac:dyDescent="0.25">
      <c r="A4994">
        <v>4987</v>
      </c>
      <c r="B4994">
        <v>1.8399151431871308</v>
      </c>
    </row>
    <row r="4995" spans="1:2" x14ac:dyDescent="0.25">
      <c r="A4995">
        <v>4988</v>
      </c>
      <c r="B4995">
        <v>2.6868068398157603</v>
      </c>
    </row>
    <row r="4996" spans="1:2" x14ac:dyDescent="0.25">
      <c r="A4996">
        <v>4989</v>
      </c>
      <c r="B4996">
        <v>1.1072862810785749</v>
      </c>
    </row>
    <row r="4997" spans="1:2" x14ac:dyDescent="0.25">
      <c r="A4997">
        <v>4990</v>
      </c>
      <c r="B4997">
        <v>2.1874677664552706</v>
      </c>
    </row>
    <row r="4998" spans="1:2" x14ac:dyDescent="0.25">
      <c r="A4998">
        <v>4991</v>
      </c>
      <c r="B4998">
        <v>0.26371280083912008</v>
      </c>
    </row>
    <row r="4999" spans="1:2" x14ac:dyDescent="0.25">
      <c r="A4999">
        <v>4992</v>
      </c>
      <c r="B4999">
        <v>2.9919368744315546</v>
      </c>
    </row>
    <row r="5000" spans="1:2" x14ac:dyDescent="0.25">
      <c r="A5000">
        <v>4993</v>
      </c>
      <c r="B5000">
        <v>2.6301704473586125</v>
      </c>
    </row>
    <row r="5001" spans="1:2" x14ac:dyDescent="0.25">
      <c r="A5001">
        <v>4994</v>
      </c>
      <c r="B5001">
        <v>2.8976826879576487</v>
      </c>
    </row>
    <row r="5002" spans="1:2" x14ac:dyDescent="0.25">
      <c r="A5002">
        <v>4995</v>
      </c>
      <c r="B5002">
        <v>1.2650955425133898</v>
      </c>
    </row>
    <row r="5003" spans="1:2" x14ac:dyDescent="0.25">
      <c r="A5003">
        <v>4996</v>
      </c>
      <c r="B5003">
        <v>2.8444369686265505</v>
      </c>
    </row>
    <row r="5004" spans="1:2" x14ac:dyDescent="0.25">
      <c r="A5004">
        <v>4997</v>
      </c>
      <c r="B5004">
        <v>3.5137924256555917</v>
      </c>
    </row>
    <row r="5005" spans="1:2" x14ac:dyDescent="0.25">
      <c r="A5005">
        <v>4998</v>
      </c>
      <c r="B5005">
        <v>0.31628913737477782</v>
      </c>
    </row>
    <row r="5006" spans="1:2" x14ac:dyDescent="0.25">
      <c r="A5006">
        <v>4999</v>
      </c>
      <c r="B5006">
        <v>0.92532929920601081</v>
      </c>
    </row>
    <row r="5007" spans="1:2" x14ac:dyDescent="0.25">
      <c r="A5007">
        <v>5000</v>
      </c>
      <c r="B5007">
        <v>0.80024696651740324</v>
      </c>
    </row>
  </sheetData>
  <mergeCells count="1"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30F1838F1A9C4C8369A1109B92D3A0" ma:contentTypeVersion="25" ma:contentTypeDescription="Create a new document." ma:contentTypeScope="" ma:versionID="fd847eb69213a28af7045ac4fae54026">
  <xsd:schema xmlns:xsd="http://www.w3.org/2001/XMLSchema" xmlns:xs="http://www.w3.org/2001/XMLSchema" xmlns:p="http://schemas.microsoft.com/office/2006/metadata/properties" xmlns:ns2="cf660112-59e0-48e5-9b60-3f2262d4e05d" targetNamespace="http://schemas.microsoft.com/office/2006/metadata/properties" ma:root="true" ma:fieldsID="20cce8b9bdf545eb805bf21ed5ebd307" ns2:_="">
    <xsd:import namespace="cf660112-59e0-48e5-9b60-3f2262d4e05d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60112-59e0-48e5-9b60-3f2262d4e05d" elementFormDefault="qualified">
    <xsd:import namespace="http://schemas.microsoft.com/office/2006/documentManagement/types"/>
    <xsd:import namespace="http://schemas.microsoft.com/office/infopath/2007/PartnerControls"/>
    <xsd:element name="SME" ma:index="2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3" nillable="true" ma:displayName="Editor" ma:list="UserInfo" ma:SharePointGroup="0" ma:internalName="Editor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4" nillable="true" ma:displayName="Assessment Type" ma:default="Objective" ma:description="Either for objective or performance assessments" ma:internalName="Assessment_x0020_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5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6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7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8" nillable="true" ma:displayName="Launch Date" ma:format="DateOnly" ma:internalName="Launch_x0020_Date" ma:readOnly="false">
      <xsd:simpleType>
        <xsd:restriction base="dms:DateTime"/>
      </xsd:simpleType>
    </xsd:element>
    <xsd:element name="Vendor" ma:index="9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0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>
      <xsd:simpleType>
        <xsd:restriction base="dms:Number"/>
      </xsd:simpleType>
    </xsd:element>
    <xsd:element name="qrac" ma:index="23" nillable="true" ma:displayName="Domain" ma:internalName="qrac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cf660112-59e0-48e5-9b60-3f2262d4e05d">N/A</Vendor>
    <Course_x0020_title xmlns="cf660112-59e0-48e5-9b60-3f2262d4e05d" xsi:nil="true"/>
    <Launch_x0020_Date xmlns="cf660112-59e0-48e5-9b60-3f2262d4e05d" xsi:nil="true"/>
    <Discipline xmlns="cf660112-59e0-48e5-9b60-3f2262d4e05d" xsi:nil="true"/>
    <Course_x0020_short_x0020_name xmlns="cf660112-59e0-48e5-9b60-3f2262d4e05d" xsi:nil="true"/>
    <SME xmlns="cf660112-59e0-48e5-9b60-3f2262d4e05d" xsi:nil="true"/>
    <Course_x0020_code xmlns="cf660112-59e0-48e5-9b60-3f2262d4e05d" xsi:nil="true"/>
    <qrac xmlns="cf660112-59e0-48e5-9b60-3f2262d4e05d" xsi:nil="true"/>
    <Step_x0020_Completed xmlns="cf660112-59e0-48e5-9b60-3f2262d4e05d">
      <Value>N/A</Value>
    </Step_x0020_Completed>
    <Course_x0020_number xmlns="cf660112-59e0-48e5-9b60-3f2262d4e05d" xsi:nil="true"/>
    <d5fh xmlns="cf660112-59e0-48e5-9b60-3f2262d4e05d" xsi:nil="true"/>
    <Publication_x0020_Date xmlns="cf660112-59e0-48e5-9b60-3f2262d4e05d" xsi:nil="true"/>
    <Assessment_x0020_Type xmlns="cf660112-59e0-48e5-9b60-3f2262d4e05d">
      <Value>Performance</Value>
    </Assessment_x0020_Type>
    <Editor0 xmlns="cf660112-59e0-48e5-9b60-3f2262d4e05d">
      <UserInfo>
        <DisplayName/>
        <AccountId xsi:nil="true"/>
        <AccountType/>
      </UserInfo>
    </Editor0>
    <Doc_x0020_Type xmlns="cf660112-59e0-48e5-9b60-3f2262d4e05d">
      <Value>Attachment</Value>
    </Doc_x0020_Type>
    <Performance_x0020_Steps_x0020_Completed xmlns="cf660112-59e0-48e5-9b60-3f2262d4e05d">
      <Value>N/A</Value>
    </Performance_x0020_Steps_x0020_Completed>
  </documentManagement>
</p:properties>
</file>

<file path=customXml/itemProps1.xml><?xml version="1.0" encoding="utf-8"?>
<ds:datastoreItem xmlns:ds="http://schemas.openxmlformats.org/officeDocument/2006/customXml" ds:itemID="{E5F7750B-33CE-4D66-8356-ABCD328F4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80C039-4045-4C0E-8314-E3E330ED4C1D}">
  <ds:schemaRefs>
    <ds:schemaRef ds:uri="http://schemas.microsoft.com/office/2006/documentManagement/types"/>
    <ds:schemaRef ds:uri="cf660112-59e0-48e5-9b60-3f2262d4e05d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 of Seattle_Police_Departme</vt:lpstr>
      <vt:lpstr>Cleaned Data</vt:lpstr>
      <vt:lpstr>Analysis</vt:lpstr>
      <vt:lpstr>Linear Regression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James Glenister</cp:lastModifiedBy>
  <dcterms:created xsi:type="dcterms:W3CDTF">2016-12-01T19:12:31Z</dcterms:created>
  <dcterms:modified xsi:type="dcterms:W3CDTF">2018-06-27T08:16:39Z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0x0101009A30F1838F1A9C4C8369A1109B92D3A0</vt:lpwstr>
  </property>
</Properties>
</file>