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5f488b939d5a8e4a/Documentos/projeto_auto_Lokan -V2/app/Planilha principal/"/>
    </mc:Choice>
  </mc:AlternateContent>
  <xr:revisionPtr revIDLastSave="2" documentId="11_4F167107108FC489407771B74334B04BB974DEA1" xr6:coauthVersionLast="47" xr6:coauthVersionMax="47" xr10:uidLastSave="{2F3A6C12-12AC-4346-BAC2-134581CC3448}"/>
  <bookViews>
    <workbookView xWindow="-108" yWindow="-108" windowWidth="23256" windowHeight="12456" firstSheet="11" activeTab="17" xr2:uid="{00000000-000D-0000-FFFF-FFFF00000000}"/>
  </bookViews>
  <sheets>
    <sheet name="Maio-2023" sheetId="1" r:id="rId1"/>
    <sheet name="Junho-2023" sheetId="2" r:id="rId2"/>
    <sheet name="Julho-2023" sheetId="3" r:id="rId3"/>
    <sheet name="Outubro-2023" sheetId="4" r:id="rId4"/>
    <sheet name="Agosto-2024" sheetId="5" r:id="rId5"/>
    <sheet name="Setembro-2024" sheetId="6" r:id="rId6"/>
    <sheet name="Outubro-2024" sheetId="7" r:id="rId7"/>
    <sheet name="Novembro-2024" sheetId="8" r:id="rId8"/>
    <sheet name="Dezembro-2024" sheetId="9" r:id="rId9"/>
    <sheet name="Janeiro-2025" sheetId="10" r:id="rId10"/>
    <sheet name="Fevereiro-2025" sheetId="11" r:id="rId11"/>
    <sheet name="Marco-2025" sheetId="12" r:id="rId12"/>
    <sheet name="Abril-2025" sheetId="13" r:id="rId13"/>
    <sheet name="Maio-2025" sheetId="14" r:id="rId14"/>
    <sheet name="Junho-2025" sheetId="15" r:id="rId15"/>
    <sheet name="Julho-2025" sheetId="16" r:id="rId16"/>
    <sheet name="Agosto-2025" sheetId="17" r:id="rId17"/>
    <sheet name="Setembro-2025" sheetId="18" r:id="rId18"/>
    <sheet name="Outubro-2025" sheetId="19" r:id="rId19"/>
    <sheet name="Novembro-2025" sheetId="20" r:id="rId20"/>
    <sheet name="Dezembro-2025" sheetId="21" r:id="rId21"/>
    <sheet name="Janeiro-2026" sheetId="22" r:id="rId22"/>
    <sheet name="Fevereiro-2026" sheetId="23" r:id="rId23"/>
    <sheet name="Marco-2026" sheetId="24" r:id="rId24"/>
    <sheet name="Abril-2026" sheetId="25" r:id="rId25"/>
    <sheet name="Maio-2026" sheetId="26" r:id="rId26"/>
    <sheet name="Junho-2026" sheetId="27" r:id="rId27"/>
    <sheet name="Julho-2026" sheetId="28" r:id="rId28"/>
    <sheet name="Agosto-2026" sheetId="29" r:id="rId29"/>
    <sheet name="Setembro-2026" sheetId="30" r:id="rId30"/>
    <sheet name="Outubro-2026" sheetId="31" r:id="rId31"/>
    <sheet name="Novembro-2026" sheetId="32" r:id="rId32"/>
    <sheet name="Dezembro-2026" sheetId="33" r:id="rId33"/>
    <sheet name="Janeiro-2027" sheetId="34" r:id="rId34"/>
    <sheet name="Fevereiro-2027" sheetId="35" r:id="rId35"/>
    <sheet name="Marco-2027" sheetId="36" r:id="rId36"/>
    <sheet name="Abril-2027" sheetId="37" r:id="rId37"/>
    <sheet name="Maio-2027" sheetId="38" r:id="rId38"/>
    <sheet name="Junho-2027" sheetId="39" r:id="rId39"/>
    <sheet name="Julho-2027" sheetId="40" r:id="rId40"/>
    <sheet name="Agosto-2027" sheetId="41" r:id="rId41"/>
    <sheet name="Setembro-2027" sheetId="42" r:id="rId42"/>
    <sheet name="Outubro-2027" sheetId="43" r:id="rId43"/>
    <sheet name="Novembro-2027" sheetId="44" r:id="rId44"/>
    <sheet name="Dezembro-2027" sheetId="45" r:id="rId45"/>
    <sheet name="Janeiro-2028" sheetId="46" r:id="rId46"/>
    <sheet name="Fevereiro-2028" sheetId="47" r:id="rId47"/>
    <sheet name="Marco-2028" sheetId="48" r:id="rId48"/>
    <sheet name="Abril-2028" sheetId="49" r:id="rId49"/>
    <sheet name="Maio-2028" sheetId="50" r:id="rId50"/>
    <sheet name="Junho-2028" sheetId="51" r:id="rId51"/>
    <sheet name="Julho-2028" sheetId="52" r:id="rId52"/>
    <sheet name="Agosto-2028" sheetId="53" r:id="rId53"/>
    <sheet name="Setembro-2028" sheetId="54" r:id="rId54"/>
    <sheet name="Outubro-2028" sheetId="55" r:id="rId55"/>
    <sheet name="Novembro-2028" sheetId="56" r:id="rId56"/>
    <sheet name="Dezembro-2028" sheetId="57" r:id="rId57"/>
    <sheet name="Janeiro-2029" sheetId="58" r:id="rId58"/>
    <sheet name="Fevereiro-2029" sheetId="59" r:id="rId59"/>
    <sheet name="Marco-2029" sheetId="60" r:id="rId60"/>
    <sheet name="Abril-2029" sheetId="61" r:id="rId61"/>
    <sheet name="Maio-2029" sheetId="62" r:id="rId62"/>
    <sheet name="Junho-2029" sheetId="63" r:id="rId63"/>
    <sheet name="Julho-2029" sheetId="64" r:id="rId64"/>
    <sheet name="Agosto-2029" sheetId="65" r:id="rId65"/>
    <sheet name="Setembro-2029" sheetId="66" r:id="rId66"/>
    <sheet name="Outubro-2029" sheetId="67" r:id="rId67"/>
    <sheet name="Novembro-2029" sheetId="68" r:id="rId68"/>
    <sheet name="Dezembro-2029" sheetId="69" r:id="rId69"/>
    <sheet name="Janeiro-2030" sheetId="70" r:id="rId70"/>
    <sheet name="Fevereiro-2030" sheetId="71" r:id="rId7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9" i="9" l="1"/>
  <c r="H15" i="71"/>
  <c r="G15" i="71"/>
  <c r="H14" i="71"/>
  <c r="H16" i="71" s="1"/>
  <c r="G14" i="71"/>
  <c r="G16" i="71" s="1"/>
  <c r="H5" i="71"/>
  <c r="G5" i="71"/>
  <c r="H4" i="71"/>
  <c r="H6" i="71" s="1"/>
  <c r="G4" i="71"/>
  <c r="G6" i="71" s="1"/>
  <c r="G16" i="70"/>
  <c r="H15" i="70"/>
  <c r="H16" i="70" s="1"/>
  <c r="G15" i="70"/>
  <c r="H14" i="70"/>
  <c r="G14" i="70"/>
  <c r="G6" i="70"/>
  <c r="H5" i="70"/>
  <c r="G5" i="70"/>
  <c r="H4" i="70"/>
  <c r="H6" i="70" s="1"/>
  <c r="G4" i="70"/>
  <c r="H15" i="69"/>
  <c r="G15" i="69"/>
  <c r="H14" i="69"/>
  <c r="H16" i="69" s="1"/>
  <c r="G14" i="69"/>
  <c r="G16" i="69" s="1"/>
  <c r="H6" i="69"/>
  <c r="H5" i="69"/>
  <c r="G5" i="69"/>
  <c r="H4" i="69"/>
  <c r="G4" i="69"/>
  <c r="G6" i="69" s="1"/>
  <c r="H16" i="68"/>
  <c r="G16" i="68"/>
  <c r="H15" i="68"/>
  <c r="G15" i="68"/>
  <c r="H14" i="68"/>
  <c r="G14" i="68"/>
  <c r="G6" i="68"/>
  <c r="H5" i="68"/>
  <c r="G5" i="68"/>
  <c r="H4" i="68"/>
  <c r="H6" i="68" s="1"/>
  <c r="G4" i="68"/>
  <c r="H15" i="67"/>
  <c r="G15" i="67"/>
  <c r="H14" i="67"/>
  <c r="H16" i="67" s="1"/>
  <c r="G14" i="67"/>
  <c r="G16" i="67" s="1"/>
  <c r="H6" i="67"/>
  <c r="H5" i="67"/>
  <c r="G5" i="67"/>
  <c r="H4" i="67"/>
  <c r="G4" i="67"/>
  <c r="G6" i="67" s="1"/>
  <c r="H16" i="66"/>
  <c r="G16" i="66"/>
  <c r="H15" i="66"/>
  <c r="G15" i="66"/>
  <c r="H14" i="66"/>
  <c r="G14" i="66"/>
  <c r="G6" i="66"/>
  <c r="H5" i="66"/>
  <c r="G5" i="66"/>
  <c r="H4" i="66"/>
  <c r="H6" i="66" s="1"/>
  <c r="G4" i="66"/>
  <c r="H15" i="65"/>
  <c r="G15" i="65"/>
  <c r="H14" i="65"/>
  <c r="H16" i="65" s="1"/>
  <c r="G14" i="65"/>
  <c r="G16" i="65" s="1"/>
  <c r="H6" i="65"/>
  <c r="H5" i="65"/>
  <c r="G5" i="65"/>
  <c r="H4" i="65"/>
  <c r="G4" i="65"/>
  <c r="G6" i="65" s="1"/>
  <c r="H16" i="64"/>
  <c r="G16" i="64"/>
  <c r="H15" i="64"/>
  <c r="G15" i="64"/>
  <c r="H14" i="64"/>
  <c r="G14" i="64"/>
  <c r="G6" i="64"/>
  <c r="H5" i="64"/>
  <c r="G5" i="64"/>
  <c r="H4" i="64"/>
  <c r="H6" i="64" s="1"/>
  <c r="G4" i="64"/>
  <c r="H15" i="63"/>
  <c r="G15" i="63"/>
  <c r="H14" i="63"/>
  <c r="H16" i="63" s="1"/>
  <c r="G14" i="63"/>
  <c r="G16" i="63" s="1"/>
  <c r="H6" i="63"/>
  <c r="H5" i="63"/>
  <c r="G5" i="63"/>
  <c r="H4" i="63"/>
  <c r="G4" i="63"/>
  <c r="G6" i="63" s="1"/>
  <c r="H16" i="62"/>
  <c r="G16" i="62"/>
  <c r="H15" i="62"/>
  <c r="G15" i="62"/>
  <c r="H14" i="62"/>
  <c r="G14" i="62"/>
  <c r="G6" i="62"/>
  <c r="H5" i="62"/>
  <c r="G5" i="62"/>
  <c r="H4" i="62"/>
  <c r="H6" i="62" s="1"/>
  <c r="G4" i="62"/>
  <c r="H15" i="61"/>
  <c r="G15" i="61"/>
  <c r="H14" i="61"/>
  <c r="H16" i="61" s="1"/>
  <c r="G14" i="61"/>
  <c r="G16" i="61" s="1"/>
  <c r="H6" i="61"/>
  <c r="H5" i="61"/>
  <c r="G5" i="61"/>
  <c r="H4" i="61"/>
  <c r="G4" i="61"/>
  <c r="G6" i="61" s="1"/>
  <c r="H16" i="60"/>
  <c r="G16" i="60"/>
  <c r="H15" i="60"/>
  <c r="G15" i="60"/>
  <c r="H14" i="60"/>
  <c r="G14" i="60"/>
  <c r="G6" i="60"/>
  <c r="H5" i="60"/>
  <c r="G5" i="60"/>
  <c r="H4" i="60"/>
  <c r="H6" i="60" s="1"/>
  <c r="G4" i="60"/>
  <c r="H15" i="59"/>
  <c r="G15" i="59"/>
  <c r="H14" i="59"/>
  <c r="H16" i="59" s="1"/>
  <c r="G14" i="59"/>
  <c r="G16" i="59" s="1"/>
  <c r="H6" i="59"/>
  <c r="H5" i="59"/>
  <c r="G5" i="59"/>
  <c r="H4" i="59"/>
  <c r="G4" i="59"/>
  <c r="G6" i="59" s="1"/>
  <c r="H16" i="58"/>
  <c r="G16" i="58"/>
  <c r="H15" i="58"/>
  <c r="G15" i="58"/>
  <c r="H14" i="58"/>
  <c r="G14" i="58"/>
  <c r="G6" i="58"/>
  <c r="H5" i="58"/>
  <c r="G5" i="58"/>
  <c r="H4" i="58"/>
  <c r="H6" i="58" s="1"/>
  <c r="G4" i="58"/>
  <c r="H15" i="57"/>
  <c r="G15" i="57"/>
  <c r="H14" i="57"/>
  <c r="H16" i="57" s="1"/>
  <c r="G14" i="57"/>
  <c r="G16" i="57" s="1"/>
  <c r="H6" i="57"/>
  <c r="H5" i="57"/>
  <c r="G5" i="57"/>
  <c r="H4" i="57"/>
  <c r="G4" i="57"/>
  <c r="G6" i="57" s="1"/>
  <c r="H16" i="56"/>
  <c r="G16" i="56"/>
  <c r="H15" i="56"/>
  <c r="G15" i="56"/>
  <c r="H14" i="56"/>
  <c r="G14" i="56"/>
  <c r="G6" i="56"/>
  <c r="H5" i="56"/>
  <c r="G5" i="56"/>
  <c r="H4" i="56"/>
  <c r="H6" i="56" s="1"/>
  <c r="G4" i="56"/>
  <c r="H15" i="55"/>
  <c r="G15" i="55"/>
  <c r="H14" i="55"/>
  <c r="H16" i="55" s="1"/>
  <c r="G14" i="55"/>
  <c r="G16" i="55" s="1"/>
  <c r="H6" i="55"/>
  <c r="H5" i="55"/>
  <c r="G5" i="55"/>
  <c r="H4" i="55"/>
  <c r="G4" i="55"/>
  <c r="G6" i="55" s="1"/>
  <c r="H16" i="54"/>
  <c r="G16" i="54"/>
  <c r="H15" i="54"/>
  <c r="G15" i="54"/>
  <c r="H14" i="54"/>
  <c r="G14" i="54"/>
  <c r="G6" i="54"/>
  <c r="H5" i="54"/>
  <c r="G5" i="54"/>
  <c r="H4" i="54"/>
  <c r="H6" i="54" s="1"/>
  <c r="G4" i="54"/>
  <c r="H15" i="53"/>
  <c r="G15" i="53"/>
  <c r="H14" i="53"/>
  <c r="H16" i="53" s="1"/>
  <c r="G14" i="53"/>
  <c r="G16" i="53" s="1"/>
  <c r="H6" i="53"/>
  <c r="H5" i="53"/>
  <c r="G5" i="53"/>
  <c r="H4" i="53"/>
  <c r="G4" i="53"/>
  <c r="G6" i="53" s="1"/>
  <c r="H17" i="52"/>
  <c r="G17" i="52"/>
  <c r="H16" i="52"/>
  <c r="G16" i="52"/>
  <c r="H15" i="52"/>
  <c r="G15" i="52"/>
  <c r="G7" i="52"/>
  <c r="H6" i="52"/>
  <c r="G6" i="52"/>
  <c r="H5" i="52"/>
  <c r="H7" i="52" s="1"/>
  <c r="G5" i="52"/>
  <c r="H17" i="51"/>
  <c r="G17" i="51"/>
  <c r="H16" i="51"/>
  <c r="H18" i="51" s="1"/>
  <c r="G16" i="51"/>
  <c r="G18" i="51" s="1"/>
  <c r="H7" i="51"/>
  <c r="H6" i="51"/>
  <c r="G6" i="51"/>
  <c r="H5" i="51"/>
  <c r="G5" i="51"/>
  <c r="G7" i="51" s="1"/>
  <c r="H18" i="50"/>
  <c r="G18" i="50"/>
  <c r="H17" i="50"/>
  <c r="G17" i="50"/>
  <c r="H16" i="50"/>
  <c r="G16" i="50"/>
  <c r="G7" i="50"/>
  <c r="H6" i="50"/>
  <c r="G6" i="50"/>
  <c r="H5" i="50"/>
  <c r="H7" i="50" s="1"/>
  <c r="G5" i="50"/>
  <c r="H17" i="49"/>
  <c r="G17" i="49"/>
  <c r="H16" i="49"/>
  <c r="H18" i="49" s="1"/>
  <c r="G16" i="49"/>
  <c r="G18" i="49" s="1"/>
  <c r="H7" i="49"/>
  <c r="H6" i="49"/>
  <c r="G6" i="49"/>
  <c r="H5" i="49"/>
  <c r="G5" i="49"/>
  <c r="G7" i="49" s="1"/>
  <c r="H19" i="48"/>
  <c r="G19" i="48"/>
  <c r="H18" i="48"/>
  <c r="G18" i="48"/>
  <c r="H17" i="48"/>
  <c r="G17" i="48"/>
  <c r="G8" i="48"/>
  <c r="H7" i="48"/>
  <c r="G7" i="48"/>
  <c r="H6" i="48"/>
  <c r="H8" i="48" s="1"/>
  <c r="G6" i="48"/>
  <c r="H18" i="47"/>
  <c r="G18" i="47"/>
  <c r="H17" i="47"/>
  <c r="H19" i="47" s="1"/>
  <c r="G17" i="47"/>
  <c r="G19" i="47" s="1"/>
  <c r="H8" i="47"/>
  <c r="H7" i="47"/>
  <c r="G7" i="47"/>
  <c r="H6" i="47"/>
  <c r="G6" i="47"/>
  <c r="G8" i="47" s="1"/>
  <c r="H19" i="46"/>
  <c r="G19" i="46"/>
  <c r="H18" i="46"/>
  <c r="G18" i="46"/>
  <c r="H17" i="46"/>
  <c r="G17" i="46"/>
  <c r="G8" i="46"/>
  <c r="H7" i="46"/>
  <c r="G7" i="46"/>
  <c r="H6" i="46"/>
  <c r="H8" i="46" s="1"/>
  <c r="G6" i="46"/>
  <c r="H18" i="45"/>
  <c r="G18" i="45"/>
  <c r="H17" i="45"/>
  <c r="H19" i="45" s="1"/>
  <c r="G17" i="45"/>
  <c r="G19" i="45" s="1"/>
  <c r="H8" i="45"/>
  <c r="H7" i="45"/>
  <c r="G7" i="45"/>
  <c r="H6" i="45"/>
  <c r="G6" i="45"/>
  <c r="G8" i="45" s="1"/>
  <c r="H19" i="44"/>
  <c r="G19" i="44"/>
  <c r="H18" i="44"/>
  <c r="G18" i="44"/>
  <c r="H17" i="44"/>
  <c r="G17" i="44"/>
  <c r="G8" i="44"/>
  <c r="H7" i="44"/>
  <c r="G7" i="44"/>
  <c r="H6" i="44"/>
  <c r="H8" i="44" s="1"/>
  <c r="G6" i="44"/>
  <c r="H18" i="43"/>
  <c r="G18" i="43"/>
  <c r="H17" i="43"/>
  <c r="H19" i="43" s="1"/>
  <c r="G17" i="43"/>
  <c r="G19" i="43" s="1"/>
  <c r="H8" i="43"/>
  <c r="H7" i="43"/>
  <c r="G7" i="43"/>
  <c r="H6" i="43"/>
  <c r="G6" i="43"/>
  <c r="G8" i="43" s="1"/>
  <c r="H19" i="42"/>
  <c r="G19" i="42"/>
  <c r="H18" i="42"/>
  <c r="G18" i="42"/>
  <c r="H17" i="42"/>
  <c r="G17" i="42"/>
  <c r="G8" i="42"/>
  <c r="H7" i="42"/>
  <c r="G7" i="42"/>
  <c r="H6" i="42"/>
  <c r="H8" i="42" s="1"/>
  <c r="G6" i="42"/>
  <c r="H20" i="41"/>
  <c r="G20" i="41"/>
  <c r="H19" i="41"/>
  <c r="H21" i="41" s="1"/>
  <c r="G19" i="41"/>
  <c r="G21" i="41" s="1"/>
  <c r="H10" i="41"/>
  <c r="H9" i="41"/>
  <c r="G9" i="41"/>
  <c r="H8" i="41"/>
  <c r="G8" i="41"/>
  <c r="G10" i="41" s="1"/>
  <c r="H21" i="40"/>
  <c r="G21" i="40"/>
  <c r="H20" i="40"/>
  <c r="G20" i="40"/>
  <c r="H19" i="40"/>
  <c r="G19" i="40"/>
  <c r="G10" i="40"/>
  <c r="H9" i="40"/>
  <c r="G9" i="40"/>
  <c r="H8" i="40"/>
  <c r="H10" i="40" s="1"/>
  <c r="G8" i="40"/>
  <c r="H20" i="39"/>
  <c r="G20" i="39"/>
  <c r="H19" i="39"/>
  <c r="H21" i="39" s="1"/>
  <c r="G19" i="39"/>
  <c r="G21" i="39" s="1"/>
  <c r="H10" i="39"/>
  <c r="H9" i="39"/>
  <c r="G9" i="39"/>
  <c r="H8" i="39"/>
  <c r="G8" i="39"/>
  <c r="G10" i="39" s="1"/>
  <c r="H23" i="38"/>
  <c r="G23" i="38"/>
  <c r="H22" i="38"/>
  <c r="G22" i="38"/>
  <c r="H21" i="38"/>
  <c r="G21" i="38"/>
  <c r="G10" i="38"/>
  <c r="H9" i="38"/>
  <c r="G9" i="38"/>
  <c r="H8" i="38"/>
  <c r="H10" i="38" s="1"/>
  <c r="G8" i="38"/>
  <c r="H22" i="37"/>
  <c r="G22" i="37"/>
  <c r="H21" i="37"/>
  <c r="H23" i="37" s="1"/>
  <c r="G21" i="37"/>
  <c r="G23" i="37" s="1"/>
  <c r="H10" i="37"/>
  <c r="H9" i="37"/>
  <c r="G9" i="37"/>
  <c r="H8" i="37"/>
  <c r="G8" i="37"/>
  <c r="G10" i="37" s="1"/>
  <c r="H23" i="36"/>
  <c r="G23" i="36"/>
  <c r="H22" i="36"/>
  <c r="G22" i="36"/>
  <c r="H21" i="36"/>
  <c r="G21" i="36"/>
  <c r="G10" i="36"/>
  <c r="H9" i="36"/>
  <c r="G9" i="36"/>
  <c r="H8" i="36"/>
  <c r="H10" i="36" s="1"/>
  <c r="G8" i="36"/>
  <c r="H22" i="35"/>
  <c r="G22" i="35"/>
  <c r="H21" i="35"/>
  <c r="H23" i="35" s="1"/>
  <c r="G21" i="35"/>
  <c r="G23" i="35" s="1"/>
  <c r="H10" i="35"/>
  <c r="H9" i="35"/>
  <c r="G9" i="35"/>
  <c r="H8" i="35"/>
  <c r="G8" i="35"/>
  <c r="G10" i="35" s="1"/>
  <c r="H23" i="34"/>
  <c r="G23" i="34"/>
  <c r="H22" i="34"/>
  <c r="G22" i="34"/>
  <c r="H21" i="34"/>
  <c r="G21" i="34"/>
  <c r="G10" i="34"/>
  <c r="H9" i="34"/>
  <c r="G9" i="34"/>
  <c r="H8" i="34"/>
  <c r="H10" i="34" s="1"/>
  <c r="G8" i="34"/>
  <c r="H22" i="33"/>
  <c r="G22" i="33"/>
  <c r="H21" i="33"/>
  <c r="H23" i="33" s="1"/>
  <c r="G21" i="33"/>
  <c r="G23" i="33" s="1"/>
  <c r="H10" i="33"/>
  <c r="H9" i="33"/>
  <c r="G9" i="33"/>
  <c r="H8" i="33"/>
  <c r="G8" i="33"/>
  <c r="G10" i="33" s="1"/>
  <c r="H23" i="32"/>
  <c r="G23" i="32"/>
  <c r="H22" i="32"/>
  <c r="G22" i="32"/>
  <c r="H21" i="32"/>
  <c r="G21" i="32"/>
  <c r="G10" i="32"/>
  <c r="H9" i="32"/>
  <c r="G9" i="32"/>
  <c r="H8" i="32"/>
  <c r="H10" i="32" s="1"/>
  <c r="G8" i="32"/>
  <c r="H22" i="31"/>
  <c r="G22" i="31"/>
  <c r="H21" i="31"/>
  <c r="H23" i="31" s="1"/>
  <c r="G21" i="31"/>
  <c r="G23" i="31" s="1"/>
  <c r="H10" i="31"/>
  <c r="H9" i="31"/>
  <c r="G9" i="31"/>
  <c r="H8" i="31"/>
  <c r="G8" i="31"/>
  <c r="G10" i="31" s="1"/>
  <c r="H23" i="30"/>
  <c r="G23" i="30"/>
  <c r="H22" i="30"/>
  <c r="G22" i="30"/>
  <c r="H21" i="30"/>
  <c r="G21" i="30"/>
  <c r="G10" i="30"/>
  <c r="H9" i="30"/>
  <c r="G9" i="30"/>
  <c r="H8" i="30"/>
  <c r="H10" i="30" s="1"/>
  <c r="G8" i="30"/>
  <c r="H46" i="29"/>
  <c r="G46" i="29"/>
  <c r="H45" i="29"/>
  <c r="H47" i="29" s="1"/>
  <c r="G45" i="29"/>
  <c r="G47" i="29" s="1"/>
  <c r="H34" i="29"/>
  <c r="H33" i="29"/>
  <c r="G33" i="29"/>
  <c r="H32" i="29"/>
  <c r="G32" i="29"/>
  <c r="G34" i="29" s="1"/>
  <c r="H59" i="28"/>
  <c r="G59" i="28"/>
  <c r="H58" i="28"/>
  <c r="G58" i="28"/>
  <c r="H57" i="28"/>
  <c r="G57" i="28"/>
  <c r="G46" i="28"/>
  <c r="H45" i="28"/>
  <c r="G45" i="28"/>
  <c r="H44" i="28"/>
  <c r="H46" i="28" s="1"/>
  <c r="G44" i="28"/>
  <c r="H59" i="27"/>
  <c r="G59" i="27"/>
  <c r="H58" i="27"/>
  <c r="H60" i="27" s="1"/>
  <c r="G58" i="27"/>
  <c r="G60" i="27" s="1"/>
  <c r="H47" i="27"/>
  <c r="H46" i="27"/>
  <c r="G46" i="27"/>
  <c r="H45" i="27"/>
  <c r="G45" i="27"/>
  <c r="G47" i="27" s="1"/>
  <c r="G60" i="26"/>
  <c r="H59" i="26"/>
  <c r="H60" i="26" s="1"/>
  <c r="G59" i="26"/>
  <c r="H58" i="26"/>
  <c r="G58" i="26"/>
  <c r="G47" i="26"/>
  <c r="H46" i="26"/>
  <c r="G46" i="26"/>
  <c r="H45" i="26"/>
  <c r="H47" i="26" s="1"/>
  <c r="G45" i="26"/>
  <c r="H59" i="25"/>
  <c r="G59" i="25"/>
  <c r="H58" i="25"/>
  <c r="H60" i="25" s="1"/>
  <c r="G58" i="25"/>
  <c r="G60" i="25" s="1"/>
  <c r="H47" i="25"/>
  <c r="H46" i="25"/>
  <c r="G46" i="25"/>
  <c r="H45" i="25"/>
  <c r="G45" i="25"/>
  <c r="G47" i="25" s="1"/>
  <c r="G60" i="24"/>
  <c r="H59" i="24"/>
  <c r="H60" i="24" s="1"/>
  <c r="G59" i="24"/>
  <c r="H58" i="24"/>
  <c r="G58" i="24"/>
  <c r="G47" i="24"/>
  <c r="H46" i="24"/>
  <c r="G46" i="24"/>
  <c r="H45" i="24"/>
  <c r="H47" i="24" s="1"/>
  <c r="G45" i="24"/>
  <c r="H59" i="23"/>
  <c r="G59" i="23"/>
  <c r="H58" i="23"/>
  <c r="H60" i="23" s="1"/>
  <c r="G58" i="23"/>
  <c r="G60" i="23" s="1"/>
  <c r="H47" i="23"/>
  <c r="H46" i="23"/>
  <c r="G46" i="23"/>
  <c r="H45" i="23"/>
  <c r="G45" i="23"/>
  <c r="G47" i="23" s="1"/>
  <c r="G61" i="22"/>
  <c r="H60" i="22"/>
  <c r="H61" i="22" s="1"/>
  <c r="G60" i="22"/>
  <c r="H59" i="22"/>
  <c r="G59" i="22"/>
  <c r="G48" i="22"/>
  <c r="H47" i="22"/>
  <c r="G47" i="22"/>
  <c r="H46" i="22"/>
  <c r="H48" i="22" s="1"/>
  <c r="G46" i="22"/>
  <c r="H60" i="21"/>
  <c r="G60" i="21"/>
  <c r="H59" i="21"/>
  <c r="H61" i="21" s="1"/>
  <c r="G59" i="21"/>
  <c r="G61" i="21" s="1"/>
  <c r="H47" i="21"/>
  <c r="H46" i="21"/>
  <c r="G46" i="21"/>
  <c r="H45" i="21"/>
  <c r="G45" i="21"/>
  <c r="G47" i="21" s="1"/>
  <c r="G77" i="20"/>
  <c r="H76" i="20"/>
  <c r="H77" i="20" s="1"/>
  <c r="G76" i="20"/>
  <c r="H75" i="20"/>
  <c r="G75" i="20"/>
  <c r="G60" i="20"/>
  <c r="H59" i="20"/>
  <c r="G59" i="20"/>
  <c r="H58" i="20"/>
  <c r="H60" i="20" s="1"/>
  <c r="G58" i="20"/>
  <c r="H88" i="19"/>
  <c r="G88" i="19"/>
  <c r="H87" i="19"/>
  <c r="H89" i="19" s="1"/>
  <c r="G87" i="19"/>
  <c r="G89" i="19" s="1"/>
  <c r="H63" i="19"/>
  <c r="H62" i="19"/>
  <c r="G62" i="19"/>
  <c r="H61" i="19"/>
  <c r="G61" i="19"/>
  <c r="G63" i="19" s="1"/>
  <c r="H89" i="18"/>
  <c r="H90" i="18" s="1"/>
  <c r="G89" i="18"/>
  <c r="H88" i="18"/>
  <c r="G88" i="18"/>
  <c r="G90" i="18" s="1"/>
  <c r="G62" i="18"/>
  <c r="H61" i="18"/>
  <c r="G61" i="18"/>
  <c r="H60" i="18"/>
  <c r="H62" i="18" s="1"/>
  <c r="G60" i="18"/>
  <c r="H90" i="17"/>
  <c r="G90" i="17"/>
  <c r="H89" i="17"/>
  <c r="H91" i="17" s="1"/>
  <c r="G89" i="17"/>
  <c r="G91" i="17" s="1"/>
  <c r="H62" i="17"/>
  <c r="H61" i="17"/>
  <c r="G61" i="17"/>
  <c r="H60" i="17"/>
  <c r="G60" i="17"/>
  <c r="G62" i="17" s="1"/>
  <c r="H92" i="16"/>
  <c r="H93" i="16" s="1"/>
  <c r="G92" i="16"/>
  <c r="H91" i="16"/>
  <c r="G91" i="16"/>
  <c r="G93" i="16" s="1"/>
  <c r="G64" i="16"/>
  <c r="H63" i="16"/>
  <c r="G63" i="16"/>
  <c r="H62" i="16"/>
  <c r="H64" i="16" s="1"/>
  <c r="G62" i="16"/>
  <c r="H94" i="15"/>
  <c r="G94" i="15"/>
  <c r="H93" i="15"/>
  <c r="H95" i="15" s="1"/>
  <c r="G93" i="15"/>
  <c r="G95" i="15" s="1"/>
  <c r="H63" i="15"/>
  <c r="H62" i="15"/>
  <c r="G62" i="15"/>
  <c r="H61" i="15"/>
  <c r="G61" i="15"/>
  <c r="G63" i="15" s="1"/>
  <c r="H101" i="14"/>
  <c r="H102" i="14" s="1"/>
  <c r="G101" i="14"/>
  <c r="H100" i="14"/>
  <c r="G100" i="14"/>
  <c r="G102" i="14" s="1"/>
  <c r="G68" i="14"/>
  <c r="H67" i="14"/>
  <c r="G67" i="14"/>
  <c r="H66" i="14"/>
  <c r="H68" i="14" s="1"/>
  <c r="G66" i="14"/>
  <c r="H107" i="13"/>
  <c r="G107" i="13"/>
  <c r="H106" i="13"/>
  <c r="H108" i="13" s="1"/>
  <c r="G106" i="13"/>
  <c r="G108" i="13" s="1"/>
  <c r="H70" i="13"/>
  <c r="H69" i="13"/>
  <c r="G69" i="13"/>
  <c r="H68" i="13"/>
  <c r="G68" i="13"/>
  <c r="G70" i="13" s="1"/>
  <c r="H126" i="12"/>
  <c r="H127" i="12" s="1"/>
  <c r="G126" i="12"/>
  <c r="H125" i="12"/>
  <c r="G125" i="12"/>
  <c r="G127" i="12" s="1"/>
  <c r="G81" i="12"/>
  <c r="H80" i="12"/>
  <c r="G80" i="12"/>
  <c r="H79" i="12"/>
  <c r="H81" i="12" s="1"/>
  <c r="G79" i="12"/>
  <c r="H233" i="11"/>
  <c r="G233" i="11"/>
  <c r="H232" i="11"/>
  <c r="H234" i="11" s="1"/>
  <c r="G232" i="11"/>
  <c r="G234" i="11" s="1"/>
  <c r="H158" i="11"/>
  <c r="H157" i="11"/>
  <c r="G157" i="11"/>
  <c r="H156" i="11"/>
  <c r="G156" i="11"/>
  <c r="G158" i="11" s="1"/>
  <c r="H1409" i="10"/>
  <c r="H1410" i="10" s="1"/>
  <c r="G1409" i="10"/>
  <c r="H1408" i="10"/>
  <c r="G1408" i="10"/>
  <c r="G1410" i="10" s="1"/>
  <c r="G807" i="10"/>
  <c r="H806" i="10"/>
  <c r="G806" i="10"/>
  <c r="H805" i="10"/>
  <c r="H807" i="10" s="1"/>
  <c r="G805" i="10"/>
  <c r="H1683" i="9"/>
  <c r="G1683" i="9"/>
  <c r="H1682" i="9"/>
  <c r="H1684" i="9" s="1"/>
  <c r="G1682" i="9"/>
  <c r="G1684" i="9" s="1"/>
  <c r="H698" i="9"/>
  <c r="G698" i="9"/>
  <c r="H697" i="9"/>
  <c r="G697" i="9"/>
  <c r="G699" i="9" s="1"/>
  <c r="H310" i="8"/>
  <c r="H311" i="8" s="1"/>
  <c r="G310" i="8"/>
  <c r="H309" i="8"/>
  <c r="G309" i="8"/>
  <c r="G311" i="8" s="1"/>
  <c r="G52" i="8"/>
  <c r="H51" i="8"/>
  <c r="G51" i="8"/>
  <c r="H50" i="8"/>
  <c r="H52" i="8" s="1"/>
  <c r="G50" i="8"/>
  <c r="H35" i="7"/>
  <c r="G35" i="7"/>
  <c r="H34" i="7"/>
  <c r="H36" i="7" s="1"/>
  <c r="G34" i="7"/>
  <c r="G36" i="7" s="1"/>
  <c r="H19" i="7"/>
  <c r="H18" i="7"/>
  <c r="G18" i="7"/>
  <c r="H17" i="7"/>
  <c r="G17" i="7"/>
  <c r="G19" i="7" s="1"/>
  <c r="H867" i="6"/>
  <c r="H868" i="6" s="1"/>
  <c r="G867" i="6"/>
  <c r="H866" i="6"/>
  <c r="G866" i="6"/>
  <c r="G868" i="6" s="1"/>
  <c r="G557" i="6"/>
  <c r="H556" i="6"/>
  <c r="G556" i="6"/>
  <c r="H555" i="6"/>
  <c r="H557" i="6" s="1"/>
  <c r="G555" i="6"/>
  <c r="H386" i="5"/>
  <c r="G386" i="5"/>
  <c r="H385" i="5"/>
  <c r="H387" i="5" s="1"/>
  <c r="G385" i="5"/>
  <c r="G387" i="5" s="1"/>
  <c r="H58" i="5"/>
  <c r="H57" i="5"/>
  <c r="G57" i="5"/>
  <c r="H56" i="5"/>
  <c r="G56" i="5"/>
  <c r="G58" i="5" s="1"/>
  <c r="H16" i="4"/>
  <c r="H17" i="4" s="1"/>
  <c r="G16" i="4"/>
  <c r="G17" i="4" s="1"/>
  <c r="H15" i="4"/>
  <c r="G15" i="4"/>
  <c r="G7" i="4"/>
  <c r="H6" i="4"/>
  <c r="G6" i="4"/>
  <c r="H5" i="4"/>
  <c r="H7" i="4" s="1"/>
  <c r="G5" i="4"/>
  <c r="H33" i="3"/>
  <c r="G33" i="3"/>
  <c r="H32" i="3"/>
  <c r="H34" i="3" s="1"/>
  <c r="G32" i="3"/>
  <c r="G34" i="3" s="1"/>
  <c r="H23" i="3"/>
  <c r="H22" i="3"/>
  <c r="G22" i="3"/>
  <c r="H21" i="3"/>
  <c r="G21" i="3"/>
  <c r="G23" i="3" s="1"/>
  <c r="H99" i="2"/>
  <c r="H100" i="2" s="1"/>
  <c r="G99" i="2"/>
  <c r="G100" i="2" s="1"/>
  <c r="H98" i="2"/>
  <c r="G98" i="2"/>
  <c r="G68" i="2"/>
  <c r="H67" i="2"/>
  <c r="G67" i="2"/>
  <c r="H66" i="2"/>
  <c r="H68" i="2" s="1"/>
  <c r="G66" i="2"/>
  <c r="H91" i="1"/>
  <c r="G91" i="1"/>
  <c r="H90" i="1"/>
  <c r="H92" i="1" s="1"/>
  <c r="G90" i="1"/>
  <c r="G92" i="1" s="1"/>
  <c r="H12" i="1"/>
  <c r="H11" i="1"/>
  <c r="G11" i="1"/>
  <c r="H10" i="1"/>
  <c r="G10" i="1"/>
  <c r="G12" i="1" s="1"/>
</calcChain>
</file>

<file path=xl/sharedStrings.xml><?xml version="1.0" encoding="utf-8"?>
<sst xmlns="http://schemas.openxmlformats.org/spreadsheetml/2006/main" count="31510" uniqueCount="3256">
  <si>
    <t>VENCTO</t>
  </si>
  <si>
    <t>RECBO</t>
  </si>
  <si>
    <t>EMISSAO</t>
  </si>
  <si>
    <t>PGs</t>
  </si>
  <si>
    <t>NFISCAL</t>
  </si>
  <si>
    <t>NOME</t>
  </si>
  <si>
    <t>CREDITO</t>
  </si>
  <si>
    <t>DEBITO</t>
  </si>
  <si>
    <t>OBS</t>
  </si>
  <si>
    <t>05/05/2023</t>
  </si>
  <si>
    <t>PG</t>
  </si>
  <si>
    <t>TAEC MÓDULOS LTDA</t>
  </si>
  <si>
    <t xml:space="preserve">ESPATEC - SISTEMAS DE </t>
  </si>
  <si>
    <t>09/05/2023</t>
  </si>
  <si>
    <t xml:space="preserve">WMB SUPERMERCADOS DO </t>
  </si>
  <si>
    <t>CLEANMAX SERVICOS LTDA</t>
  </si>
  <si>
    <t>12/05/2023</t>
  </si>
  <si>
    <t xml:space="preserve">IN PLAK COMUNICAÇÃO VISUAL </t>
  </si>
  <si>
    <t>AB</t>
  </si>
  <si>
    <t xml:space="preserve">IGREJA EVANGELICA BOLA DE </t>
  </si>
  <si>
    <t>15/05/2023</t>
  </si>
  <si>
    <t>18/05/2023</t>
  </si>
  <si>
    <t xml:space="preserve">J.C. FELIPPE DISTRIBUIDORA DE </t>
  </si>
  <si>
    <t>Boletos Abertos</t>
  </si>
  <si>
    <t>Boletos Pagos</t>
  </si>
  <si>
    <t>Total</t>
  </si>
  <si>
    <t>16/05/2023</t>
  </si>
  <si>
    <t xml:space="preserve">IRRIGAPLAN INDUSTRIA E </t>
  </si>
  <si>
    <t>17/05/2023</t>
  </si>
  <si>
    <t>AMBEV S/A.</t>
  </si>
  <si>
    <t>19/05/2023</t>
  </si>
  <si>
    <t xml:space="preserve">CETRO SOLUÇÕES EM </t>
  </si>
  <si>
    <t>21/05/2023</t>
  </si>
  <si>
    <t>22/05/2023</t>
  </si>
  <si>
    <t xml:space="preserve">AC 07 EMPREENDIMENTOS </t>
  </si>
  <si>
    <t>03/05/2023</t>
  </si>
  <si>
    <t xml:space="preserve">H D CALDEIRARIA E MONTAGENS </t>
  </si>
  <si>
    <t>02/05/2023</t>
  </si>
  <si>
    <t xml:space="preserve">EMOBRAS SERVIÇOS DE </t>
  </si>
  <si>
    <t>24/05/2023</t>
  </si>
  <si>
    <t>11/05/2023</t>
  </si>
  <si>
    <t>FERTILIZANTES HERINGER S.A</t>
  </si>
  <si>
    <t xml:space="preserve">MABEX ENGENHARIA E </t>
  </si>
  <si>
    <t>23/05/2023</t>
  </si>
  <si>
    <t xml:space="preserve">PHENIX - COMERCIO, LOCAÇÕES, </t>
  </si>
  <si>
    <t xml:space="preserve">COMPLEXO IMOBILIARIO DE USO </t>
  </si>
  <si>
    <t>30/05/2023</t>
  </si>
  <si>
    <t>LINS AGROINDUSTRIAL S.A</t>
  </si>
  <si>
    <t>25/05/2023</t>
  </si>
  <si>
    <t xml:space="preserve">SEC2 ESTRUTURAS METALICAS </t>
  </si>
  <si>
    <t>26/05/2023</t>
  </si>
  <si>
    <t>IPIRANGA AGROINDUSTRIAL S.A -</t>
  </si>
  <si>
    <t xml:space="preserve">PEGORARO ENGENHARIA E </t>
  </si>
  <si>
    <t xml:space="preserve">COBERZIP SOLUÇOES TÉCNICAS </t>
  </si>
  <si>
    <t xml:space="preserve">TILIBRA PRODUTOS DE </t>
  </si>
  <si>
    <t xml:space="preserve">LCA ADMINISTRACAO DE BENS E </t>
  </si>
  <si>
    <t xml:space="preserve">EMPREITEIRA DEMARCAÇÃO </t>
  </si>
  <si>
    <t>COMERCIAL SALOMÃO LTDA.</t>
  </si>
  <si>
    <t xml:space="preserve">SANCHES E ALMEIDA </t>
  </si>
  <si>
    <t>MARCELO AGUIAR FASANO</t>
  </si>
  <si>
    <t>27/05/2023</t>
  </si>
  <si>
    <t xml:space="preserve">MODA PRESTACAO DE </t>
  </si>
  <si>
    <t>29/05/2023</t>
  </si>
  <si>
    <t>28/05/2023</t>
  </si>
  <si>
    <t xml:space="preserve">ANTONIO DONIZETI CARDOSO DE </t>
  </si>
  <si>
    <t xml:space="preserve">VISOLUX COMUNICACAO E </t>
  </si>
  <si>
    <t>BRASILIA ALIMENTOS LTDA</t>
  </si>
  <si>
    <t xml:space="preserve">ZANCHETTA INDUSTRIA DE </t>
  </si>
  <si>
    <t xml:space="preserve">ESYNC ENERGIA E CONTROLE </t>
  </si>
  <si>
    <t xml:space="preserve">ANTONIO DORIVAL CARPINO </t>
  </si>
  <si>
    <t xml:space="preserve">FLAMA ENGENHARIA SERVIÇOS </t>
  </si>
  <si>
    <t xml:space="preserve">EXCELLENT REVESTIMENTOS </t>
  </si>
  <si>
    <t>JAD ZOGHEIB E CIA LTDA</t>
  </si>
  <si>
    <t xml:space="preserve">ALVES E MORAES PRE </t>
  </si>
  <si>
    <t xml:space="preserve">MA CONEGLIAN MONTAGEM </t>
  </si>
  <si>
    <t xml:space="preserve">ISOPAULISTA ISOLAMENTOS </t>
  </si>
  <si>
    <t xml:space="preserve">EBARA INDUSTRIAS MECANICAS </t>
  </si>
  <si>
    <t>FRIGOL S/A</t>
  </si>
  <si>
    <t>JAD ZOGHEIB &amp; CIA LTDA</t>
  </si>
  <si>
    <t>AB MONTAGENS DOIS LTDA</t>
  </si>
  <si>
    <t>MULOTTO &amp; MULOTTO LTDA-ME</t>
  </si>
  <si>
    <t>31/05/2023</t>
  </si>
  <si>
    <t xml:space="preserve">RGA METALURGICA GUARIBA </t>
  </si>
  <si>
    <t>10/05/2023</t>
  </si>
  <si>
    <t>A. M. MORAIS MONTAGENS ME</t>
  </si>
  <si>
    <t xml:space="preserve">USINA AÇUCAREIRA SÃO </t>
  </si>
  <si>
    <t>08/05/2023</t>
  </si>
  <si>
    <t xml:space="preserve">JLA CONSTRUÇÕES E COMERCIO </t>
  </si>
  <si>
    <t xml:space="preserve">PLASUTIL INDUSTRIA E </t>
  </si>
  <si>
    <t xml:space="preserve">SUPERMERCADO JAU SERVE </t>
  </si>
  <si>
    <t xml:space="preserve">THOMRISS EMBALAGENS </t>
  </si>
  <si>
    <t xml:space="preserve">RESIDENCIAL ILHAS DO </t>
  </si>
  <si>
    <t xml:space="preserve">COMPANHIA AGRICOLA USINA </t>
  </si>
  <si>
    <t>01/06/2023</t>
  </si>
  <si>
    <t>GILSON LUCIANO GOMES</t>
  </si>
  <si>
    <t>02/06/2023</t>
  </si>
  <si>
    <t xml:space="preserve">CAIO INDUSCAR INDUSTRIA E </t>
  </si>
  <si>
    <t xml:space="preserve">KJP MÁQUINAS E </t>
  </si>
  <si>
    <t xml:space="preserve">GNUTRA IND E COM DE PROD </t>
  </si>
  <si>
    <t>05/06/2023</t>
  </si>
  <si>
    <t xml:space="preserve">MRV ENGENHARIA E </t>
  </si>
  <si>
    <t xml:space="preserve">VIMAG COMERCIO DE </t>
  </si>
  <si>
    <t xml:space="preserve">INFRASOLO ENGENHARIA E </t>
  </si>
  <si>
    <t xml:space="preserve">PACK FOR YOU IND E COM DE </t>
  </si>
  <si>
    <t xml:space="preserve">A. A. REGO SERVICOS DE </t>
  </si>
  <si>
    <t xml:space="preserve">6Z EMPREENDIMENTO </t>
  </si>
  <si>
    <t>ETORE DE OLIVEIRA - ME</t>
  </si>
  <si>
    <t>06/06/2023</t>
  </si>
  <si>
    <t>BRESSAN &amp; FERRARESI LTDA ME</t>
  </si>
  <si>
    <t xml:space="preserve">ECOTECH GLOBALAR COMERCIO </t>
  </si>
  <si>
    <t xml:space="preserve">UNIMED DE BAURU </t>
  </si>
  <si>
    <t>07/06/2023</t>
  </si>
  <si>
    <t xml:space="preserve">INBRASP - INDÚSTRIA </t>
  </si>
  <si>
    <t>IPIRANGA AGROINDUSTRIAL S.A.</t>
  </si>
  <si>
    <t>USINA SÃO LUIZ S/A</t>
  </si>
  <si>
    <t xml:space="preserve">BASTOS INSTALAÇÕES </t>
  </si>
  <si>
    <t>08/06/2023</t>
  </si>
  <si>
    <t xml:space="preserve">BRU BILD DESENVOLVIMENTO </t>
  </si>
  <si>
    <t>AB MAURI BRASIL LTDA.</t>
  </si>
  <si>
    <t>09/06/2023</t>
  </si>
  <si>
    <t>ACUCAREIRA QUATÁ S.A</t>
  </si>
  <si>
    <t>10/06/2023</t>
  </si>
  <si>
    <t>MARCIO TOQUETE COPI TERZO</t>
  </si>
  <si>
    <t xml:space="preserve">MRV LXXXV INCORPORAÇÕES </t>
  </si>
  <si>
    <t>12/06/2023</t>
  </si>
  <si>
    <t xml:space="preserve">HE ENGENHARIA COMERCIO E </t>
  </si>
  <si>
    <t>04/05/2023</t>
  </si>
  <si>
    <t>KIDDE BRASIL LTDA.</t>
  </si>
  <si>
    <t>ACUCAREIRA QUATA S/A</t>
  </si>
  <si>
    <t>13/06/2023</t>
  </si>
  <si>
    <t xml:space="preserve">MANFRIM INDUSTRIAL E </t>
  </si>
  <si>
    <t>14/06/2023</t>
  </si>
  <si>
    <t>AES BRASIL OPERAÇÕES S.A</t>
  </si>
  <si>
    <t>15/06/2023</t>
  </si>
  <si>
    <t>16/06/2023</t>
  </si>
  <si>
    <t>JBS S/A - AMBIENTAL</t>
  </si>
  <si>
    <t>20/06/2023</t>
  </si>
  <si>
    <t xml:space="preserve">3-A PIRACICABA </t>
  </si>
  <si>
    <t xml:space="preserve">HARIBO BRASIL INDUSTRIA E </t>
  </si>
  <si>
    <t>SERVICO SOCIAL DA INDUSTRIA -</t>
  </si>
  <si>
    <t>SERVIÇO SOCIAL DA INDUSTRIA -</t>
  </si>
  <si>
    <t>BRACELL SP CELULOSE LTDA</t>
  </si>
  <si>
    <t>21/06/2023</t>
  </si>
  <si>
    <t xml:space="preserve">AJINOMOTO DO BRASIL </t>
  </si>
  <si>
    <t>23/06/2023</t>
  </si>
  <si>
    <t>MINISTERIO DA FAZENDA</t>
  </si>
  <si>
    <t>27/06/2023</t>
  </si>
  <si>
    <t>30/06/2023</t>
  </si>
  <si>
    <t>LWART SOLUÇÕES AMBIENTAIS</t>
  </si>
  <si>
    <t xml:space="preserve">AFONSO E FRANÇA </t>
  </si>
  <si>
    <t>01/07/2023</t>
  </si>
  <si>
    <t>03/07/2023</t>
  </si>
  <si>
    <t>07/07/2023</t>
  </si>
  <si>
    <t>08/07/2023</t>
  </si>
  <si>
    <t>CTEEP - CIA TRANSM ENERGIA</t>
  </si>
  <si>
    <t>10/07/2023</t>
  </si>
  <si>
    <t xml:space="preserve">VOLVO EQUIPAMENTOS DE </t>
  </si>
  <si>
    <t>11/07/2023</t>
  </si>
  <si>
    <t>COMPANHIA ULTRAGAZ S.A</t>
  </si>
  <si>
    <t>14/07/2023</t>
  </si>
  <si>
    <t xml:space="preserve">COGERACAO DE ENERGIA </t>
  </si>
  <si>
    <t>15/07/2023</t>
  </si>
  <si>
    <t>DURATEX S.A.</t>
  </si>
  <si>
    <t>17/07/2023</t>
  </si>
  <si>
    <t>01/10/2023</t>
  </si>
  <si>
    <t>JBS S/A CURTUME LINS</t>
  </si>
  <si>
    <t>02/08/2024</t>
  </si>
  <si>
    <t>LEISIANE MARIA FERNANDES</t>
  </si>
  <si>
    <t>05/08/2024</t>
  </si>
  <si>
    <t>JOAO DOS SANTOS</t>
  </si>
  <si>
    <t xml:space="preserve">THEMIS DANTAS DE OLIVEIRA </t>
  </si>
  <si>
    <t>JOÃO MAURICIO DE CAMPOS</t>
  </si>
  <si>
    <t>06/08/2024</t>
  </si>
  <si>
    <t xml:space="preserve">DELFINO GONÇALVES DO </t>
  </si>
  <si>
    <t>DANIEL DE ALEXANDRE</t>
  </si>
  <si>
    <t xml:space="preserve">INCORPORADORA E </t>
  </si>
  <si>
    <t xml:space="preserve">CARLOS ALBERTO GARCIA </t>
  </si>
  <si>
    <t>FERNANDO LOPES CAMPELO</t>
  </si>
  <si>
    <t>GIANINA CARLA MARIN</t>
  </si>
  <si>
    <t>AILTON GOMES DE CAMARGO</t>
  </si>
  <si>
    <t>ALESSANDRA CARLA BIGHETI</t>
  </si>
  <si>
    <t>07/08/2024</t>
  </si>
  <si>
    <t>KAREN GASPARINI</t>
  </si>
  <si>
    <t xml:space="preserve">RUDDY BAR E RESTAURANTE </t>
  </si>
  <si>
    <t>RENATA VIEIRA MOTA</t>
  </si>
  <si>
    <t>LAGA METALICA LTDA</t>
  </si>
  <si>
    <t xml:space="preserve">ASSOCIACAO BIBLICA E </t>
  </si>
  <si>
    <t xml:space="preserve">MARIA INÊS ANTÔNIO BORSOLI </t>
  </si>
  <si>
    <t xml:space="preserve">CRISTOFFER APARECIDO DE </t>
  </si>
  <si>
    <t xml:space="preserve">WANESSA VALEZE FERRARI </t>
  </si>
  <si>
    <t>08/08/2024</t>
  </si>
  <si>
    <t>PATRICIA RODRIGUES BARROS</t>
  </si>
  <si>
    <t>THIAGO SANTAMARINA</t>
  </si>
  <si>
    <t>09/08/2024</t>
  </si>
  <si>
    <t>ISRAEL BELIZARIO GONÇALVES</t>
  </si>
  <si>
    <t xml:space="preserve">SUZAN KELLY BIANCHI OLIVEIRA </t>
  </si>
  <si>
    <t>PATRICIA SOUTO DA SILVA</t>
  </si>
  <si>
    <t>10/08/2024</t>
  </si>
  <si>
    <t>13/08/2024</t>
  </si>
  <si>
    <t xml:space="preserve">NETSITE SHOP TECNOLOGIA </t>
  </si>
  <si>
    <t>12/08/2024</t>
  </si>
  <si>
    <t xml:space="preserve">ALEXANDRE CORDEIRO </t>
  </si>
  <si>
    <t>ARIOVALDO SIQUEIRA</t>
  </si>
  <si>
    <t xml:space="preserve">JULIANO ANDREAÇA DOS </t>
  </si>
  <si>
    <t>MARCIO FAGUNDES DA SILVA</t>
  </si>
  <si>
    <t xml:space="preserve">MARIA CONSUELO FERREIRA </t>
  </si>
  <si>
    <t xml:space="preserve">ISABELLY DOS SANTOS </t>
  </si>
  <si>
    <t xml:space="preserve">SILVONILSON DE OLIVEIRA </t>
  </si>
  <si>
    <t>30/08/2024</t>
  </si>
  <si>
    <t>11/08/2024</t>
  </si>
  <si>
    <t>JOÃO BATISTA MARTINS FILHO</t>
  </si>
  <si>
    <t>LUIZ ANDRE BORGES</t>
  </si>
  <si>
    <t>TERMO ELETRO LTDA.</t>
  </si>
  <si>
    <t>JULIANO SVIZZERO REGHINI</t>
  </si>
  <si>
    <t xml:space="preserve">J. M. DUQUE - COMERCIO DE </t>
  </si>
  <si>
    <t xml:space="preserve">CLAUDIO RENATO VILLAÇA DE </t>
  </si>
  <si>
    <t>14/08/2024</t>
  </si>
  <si>
    <t>PEDRO ADÃO VIEIRA</t>
  </si>
  <si>
    <t xml:space="preserve">ANTONIO CELSO CAMOLESE E </t>
  </si>
  <si>
    <t>JOCELMAR PROFIRO</t>
  </si>
  <si>
    <t xml:space="preserve">SABA INDUSTRIA E COMERCIO </t>
  </si>
  <si>
    <t>15/08/2024</t>
  </si>
  <si>
    <t xml:space="preserve">LEANDRO JOSE MARCOS </t>
  </si>
  <si>
    <t>ALINE CHIARAMONTI COSTA</t>
  </si>
  <si>
    <t>AILTON PEREIRA AGUIAR</t>
  </si>
  <si>
    <t>16/08/2024</t>
  </si>
  <si>
    <t xml:space="preserve">SÔNIA MARIA VIGILATO DA </t>
  </si>
  <si>
    <t xml:space="preserve">ADEMAR FERNANDES DE </t>
  </si>
  <si>
    <t>WELLINGTON RODRIGUES PUPIM</t>
  </si>
  <si>
    <t xml:space="preserve">S &amp; B SERVICOS INDUTRIAIS DE </t>
  </si>
  <si>
    <t xml:space="preserve">PAULO ROBERTO DOS SANTOS </t>
  </si>
  <si>
    <t xml:space="preserve">GASTEC MONTAGENS E </t>
  </si>
  <si>
    <t>17/08/2024</t>
  </si>
  <si>
    <t>27/08/2024</t>
  </si>
  <si>
    <t xml:space="preserve">7Z EMPREENDIMENTO </t>
  </si>
  <si>
    <t>ANDERSON RODRIGO CAPELIM</t>
  </si>
  <si>
    <t>18/08/2024</t>
  </si>
  <si>
    <t>19/08/2024</t>
  </si>
  <si>
    <t>CLEITON DOS REIS</t>
  </si>
  <si>
    <t>REINALDO DIVIDIS</t>
  </si>
  <si>
    <t xml:space="preserve">MURILO PAES DE ALMEIDA </t>
  </si>
  <si>
    <t>GILMAR DE SOUZA</t>
  </si>
  <si>
    <t>20/08/2024</t>
  </si>
  <si>
    <t>JOSE VICTOR CRUSCO</t>
  </si>
  <si>
    <t>GILBERTO VIEIRA DE SOUZA</t>
  </si>
  <si>
    <t xml:space="preserve">THIAGO PEREIRA DA SILVA </t>
  </si>
  <si>
    <t>PAULO TIMOTEO DA SILVA</t>
  </si>
  <si>
    <t>LEDINA SILVA PIRES DE PAULA</t>
  </si>
  <si>
    <t>GILMAR BRAUD SANCHES</t>
  </si>
  <si>
    <t>THAYLIZZE GOES NUNES PEREIR</t>
  </si>
  <si>
    <t xml:space="preserve">WANDERLEY ANTONIO MODOLO </t>
  </si>
  <si>
    <t>ELIANE DOS SANTOS AZEVEDO</t>
  </si>
  <si>
    <t>NORIYOSHI HOKAMURA</t>
  </si>
  <si>
    <t xml:space="preserve">CASMAQ EQUIPAMENTOS E </t>
  </si>
  <si>
    <t>21/08/2024</t>
  </si>
  <si>
    <t xml:space="preserve">TECNOPOSTO COMERCIO E </t>
  </si>
  <si>
    <t xml:space="preserve">SIDNEI PEDROSO DEDETIZADORA </t>
  </si>
  <si>
    <t xml:space="preserve">VISOFLEX PORTAS E PORTOES </t>
  </si>
  <si>
    <t>LUCYMARY SILVEIRA ROCHA</t>
  </si>
  <si>
    <t>22/08/2024</t>
  </si>
  <si>
    <t>NUNES E IDALGO LTDA</t>
  </si>
  <si>
    <t>26/08/2024</t>
  </si>
  <si>
    <t xml:space="preserve">EVANDRO VITOR IGNACIO DE </t>
  </si>
  <si>
    <t>LUIS LINO SHAUSTZ</t>
  </si>
  <si>
    <t>BRUNO MANFRINATO DO CARMO</t>
  </si>
  <si>
    <t xml:space="preserve">IPÊ AZUL CONSTRUÇÕES E </t>
  </si>
  <si>
    <t>23/08/2024</t>
  </si>
  <si>
    <t xml:space="preserve">MAR VITTA RESIDENCIAL 113 </t>
  </si>
  <si>
    <t xml:space="preserve">A YOSHII ENGENHARIA E </t>
  </si>
  <si>
    <t xml:space="preserve">LETICIA DAYANA DIAS DOS </t>
  </si>
  <si>
    <t xml:space="preserve">TRC AVARE ALUGUEL DE </t>
  </si>
  <si>
    <t xml:space="preserve">JOSE ROBERTO MARTINS </t>
  </si>
  <si>
    <t>JOAO PEDRO IMPROTA ZANOTT</t>
  </si>
  <si>
    <t xml:space="preserve">EMPIRE ENGENHARIA E </t>
  </si>
  <si>
    <t>RAIMUNDO APARECIDO BENTO</t>
  </si>
  <si>
    <t>25/08/2024</t>
  </si>
  <si>
    <t>GD PINTURAS LTDA</t>
  </si>
  <si>
    <t xml:space="preserve">SENDI ENGENHARIA E </t>
  </si>
  <si>
    <t>ANA FLÁVIA BETONI ROBERTO</t>
  </si>
  <si>
    <t xml:space="preserve">RESIDENCIAL TERRE DI TOSCANA </t>
  </si>
  <si>
    <t xml:space="preserve">LUIZ GUSTAVO ALVES DE </t>
  </si>
  <si>
    <t>JOAO VITOR SEABRA PORTO</t>
  </si>
  <si>
    <t>ANTONIO SÉRGIO VERONESE</t>
  </si>
  <si>
    <t xml:space="preserve">RITA DE CÁSSIA DOS SANTOS </t>
  </si>
  <si>
    <t>THIAGO HAGGI RANDI</t>
  </si>
  <si>
    <t>EDILSON ROMEU CORACINI</t>
  </si>
  <si>
    <t>DAVID HENRIQUE SILVIERO</t>
  </si>
  <si>
    <t>MARCIO MARTINS JUNIOR</t>
  </si>
  <si>
    <t>CARLOS ROBERTO RIGUI</t>
  </si>
  <si>
    <t>MAURO LUIZ QUINHONEIRO</t>
  </si>
  <si>
    <t>CELIA DA SILVA TEIXEIRA</t>
  </si>
  <si>
    <t xml:space="preserve">SE COM PROD QUIMICOS BAURU  </t>
  </si>
  <si>
    <t>JOSE SILVIO MARCHI</t>
  </si>
  <si>
    <t xml:space="preserve">WAGNER RIGONI DOS SANTOS </t>
  </si>
  <si>
    <t>JOSÉ ROBERTO CORNELIO</t>
  </si>
  <si>
    <t>I9 ENGENHARIA LTDA</t>
  </si>
  <si>
    <t xml:space="preserve">MARCELO EDUARDO CARVALHO </t>
  </si>
  <si>
    <t>HELOISA MARIA MONTEIRO</t>
  </si>
  <si>
    <t>ERINALDO VIANA MENEZES</t>
  </si>
  <si>
    <t>DANILO RAIMUNDO JUSTINO</t>
  </si>
  <si>
    <t>JAYME ALVES NETO</t>
  </si>
  <si>
    <t xml:space="preserve">CITROTEC INDUSTRIA E </t>
  </si>
  <si>
    <t>ROSÂNGELA SAMPAIO</t>
  </si>
  <si>
    <t>HIAGO SERVULO PIRES</t>
  </si>
  <si>
    <t>C.A JULIAO PINEZI E CIA LTDA ME</t>
  </si>
  <si>
    <t>MARCOS ANTONIO GALDINO</t>
  </si>
  <si>
    <t xml:space="preserve">ARLINDO RODRIGUES DE JESUS </t>
  </si>
  <si>
    <t>TAUSTE SUPERMERCADOS LTDA</t>
  </si>
  <si>
    <t xml:space="preserve">GILSON CARLOS DE ASSIS </t>
  </si>
  <si>
    <t>28/08/2024</t>
  </si>
  <si>
    <t xml:space="preserve">DINAMICA DE BAURU - </t>
  </si>
  <si>
    <t>ANDREIA KUWAZURU SAURA</t>
  </si>
  <si>
    <t xml:space="preserve">BISPADO DE BAURU CURIA </t>
  </si>
  <si>
    <t xml:space="preserve">PINSON CONSTRUTORA E </t>
  </si>
  <si>
    <t>MAIRA FERNANDA RAGONEZI</t>
  </si>
  <si>
    <t>JOSE CARLOS VICARI</t>
  </si>
  <si>
    <t xml:space="preserve">CONSTRUTORA WELLKER </t>
  </si>
  <si>
    <t xml:space="preserve">CARLOS EDUARDO ROZINI DE </t>
  </si>
  <si>
    <t>AGENOR ZANQUETA</t>
  </si>
  <si>
    <t>FELIFER COMERCIAL LTDA</t>
  </si>
  <si>
    <t>RENATO CESAR BARTHOLOMEU</t>
  </si>
  <si>
    <t>WANDERSON PEREIRA DANTAS</t>
  </si>
  <si>
    <t>29/08/2024</t>
  </si>
  <si>
    <t xml:space="preserve">ISOQUALITY ISOLAMENTOS </t>
  </si>
  <si>
    <t xml:space="preserve">RENATO VINICIUS DE MORAES </t>
  </si>
  <si>
    <t>LUCIANO MARTIM HERRERA</t>
  </si>
  <si>
    <t xml:space="preserve">CONDOMINIO DO EDIFICIO </t>
  </si>
  <si>
    <t xml:space="preserve">ANTONIO GEORGES SAOUD </t>
  </si>
  <si>
    <t>TÂNIA CRISTINA FRANCISCO</t>
  </si>
  <si>
    <t xml:space="preserve">MARCUS VINICIUS SANTOS </t>
  </si>
  <si>
    <t xml:space="preserve">SACCHI CONSTRUTORA E </t>
  </si>
  <si>
    <t>JAIR PILÃO</t>
  </si>
  <si>
    <t>FELIPE AGUIAR SANTOS</t>
  </si>
  <si>
    <t xml:space="preserve">STOCKMAT REPRESENTACOES </t>
  </si>
  <si>
    <t>JOSE DA CONCEIÇÃO</t>
  </si>
  <si>
    <t xml:space="preserve">ADV MANUTENCAO E </t>
  </si>
  <si>
    <t>PRATA CONSTRUTORA LTDA</t>
  </si>
  <si>
    <t>VINICIUS FILIPE BIONDO</t>
  </si>
  <si>
    <t xml:space="preserve">A. P. RANAZZI INSTALACOES, </t>
  </si>
  <si>
    <t xml:space="preserve">MICHELE LARISSA DA SILVA </t>
  </si>
  <si>
    <t xml:space="preserve">FABRICIO RASI DE ALMEIDA </t>
  </si>
  <si>
    <t>EVALDO DE CAMPOS</t>
  </si>
  <si>
    <t xml:space="preserve">WILSON RAFAEL DE OLIVIERA </t>
  </si>
  <si>
    <t xml:space="preserve">CEAGESP - CIA DE ENT. E </t>
  </si>
  <si>
    <t>K6 TECNOLOGIA LTDA</t>
  </si>
  <si>
    <t xml:space="preserve">3D INSTALAÇOES ELETRICAS </t>
  </si>
  <si>
    <t xml:space="preserve">ENERSISTEM SERVICE </t>
  </si>
  <si>
    <t>VITOR DA SILVA FELIPE</t>
  </si>
  <si>
    <t xml:space="preserve">ROSANE DE CARVALHO </t>
  </si>
  <si>
    <t xml:space="preserve">KROMA EQUIPAMENTOS </t>
  </si>
  <si>
    <t xml:space="preserve">ELLEN ANGELICA FELIPE DOS </t>
  </si>
  <si>
    <t>LEONARDO TOSATI</t>
  </si>
  <si>
    <t xml:space="preserve">GRANDFOOD INDUSTRIA E </t>
  </si>
  <si>
    <t xml:space="preserve">ENGEBAN EMPREENDIMENTOS </t>
  </si>
  <si>
    <t xml:space="preserve">CENTRO ESPIRITA AMOR E </t>
  </si>
  <si>
    <t>RENILTON ALVES DA SILVA</t>
  </si>
  <si>
    <t xml:space="preserve">THIAGO MORTARI GONCALVES </t>
  </si>
  <si>
    <t>CORCRIL LOC. EQUIP. EIRELI - ME</t>
  </si>
  <si>
    <t>CAIO CESAR BIANCONCINI</t>
  </si>
  <si>
    <t xml:space="preserve">AJP ENGENHARIA E </t>
  </si>
  <si>
    <t xml:space="preserve">JAPFEX EMPREENDIMENTOS </t>
  </si>
  <si>
    <t>SP EVENTOS LTDA - EPP</t>
  </si>
  <si>
    <t>RODRIGO MESSIAS CLARO</t>
  </si>
  <si>
    <t xml:space="preserve">ALEXANDRE BARROS DE </t>
  </si>
  <si>
    <t>LUIZ FERNANDO DOS SANTOS</t>
  </si>
  <si>
    <t xml:space="preserve">CORCRIL REVESTIMENTOS </t>
  </si>
  <si>
    <t>CRISTIANE ALVES DE LIMA</t>
  </si>
  <si>
    <t>I. K. AKAMINE COMUNICACAO</t>
  </si>
  <si>
    <t xml:space="preserve">IPELOG EMPREENDIMENTOS SPE </t>
  </si>
  <si>
    <t>JOSE BENEDITO DE PAULA</t>
  </si>
  <si>
    <t xml:space="preserve">BOAZ CONSTRUIMOS PROJETOS </t>
  </si>
  <si>
    <t>MIRIAM DEISE BELMIRO</t>
  </si>
  <si>
    <t>ADILSON MARCOS BISPO LTDA</t>
  </si>
  <si>
    <t>L2A CONSTRUTORA LTDA</t>
  </si>
  <si>
    <t xml:space="preserve">ATLANTICA CONSTRUCOES </t>
  </si>
  <si>
    <t xml:space="preserve">HELIO CESAR EGILDO DE </t>
  </si>
  <si>
    <t>OLIVIO JUSTINO DE SOUZA</t>
  </si>
  <si>
    <t>ANTONIO MARCELO ALVES</t>
  </si>
  <si>
    <t xml:space="preserve">3B PINTURAS E LAQUEAMENTOS </t>
  </si>
  <si>
    <t xml:space="preserve">BRUNO HENRIQUE GONÇALVES </t>
  </si>
  <si>
    <t>ZEXIT TECNOLOGIA LTDA.</t>
  </si>
  <si>
    <t>CAIO PEREIRA RAMOS</t>
  </si>
  <si>
    <t xml:space="preserve">JUVENALDO APARECIDO DA </t>
  </si>
  <si>
    <t xml:space="preserve">3Z EMPREENDIMENTO </t>
  </si>
  <si>
    <t>VALERIA AUGUSTA ANGELICO</t>
  </si>
  <si>
    <t>LUIS CARLOS SABBAG</t>
  </si>
  <si>
    <t>ACASI CONSTRUTORA LTDA</t>
  </si>
  <si>
    <t xml:space="preserve">FEDERACAO DOS EMPREGADOS </t>
  </si>
  <si>
    <t>MARCELO LUIZ DUARTE CAMPOS</t>
  </si>
  <si>
    <t>GLEICE CRISTINA DA SILVA</t>
  </si>
  <si>
    <t>EDIFICIO LE MANS</t>
  </si>
  <si>
    <t>ULISSES ALVES</t>
  </si>
  <si>
    <t>SP ENGE CONSTRUTORA LTDA</t>
  </si>
  <si>
    <t>JOSE APARECIDO FAUSTINO</t>
  </si>
  <si>
    <t>DIOGO FERNANDO DO CARMO</t>
  </si>
  <si>
    <t>DIEGO QUIRINO GODELLI</t>
  </si>
  <si>
    <t>ANTONIO ADRIANO DE SOUZA</t>
  </si>
  <si>
    <t>ROBSON FABIANO LEGNARI</t>
  </si>
  <si>
    <t xml:space="preserve">ROBSON MARCELO DE ALMEIDA </t>
  </si>
  <si>
    <t xml:space="preserve">CONSTRUDAHER CONSTRUÇÕES </t>
  </si>
  <si>
    <t>SORVETES BEGUETTO LTDA</t>
  </si>
  <si>
    <t>RENATO MORENO FERNANDES</t>
  </si>
  <si>
    <t>RENATO RAMOS</t>
  </si>
  <si>
    <t>HENRIQUE WANDERLEY</t>
  </si>
  <si>
    <t>NELSON DE SOUZA BAGAGI</t>
  </si>
  <si>
    <t>MARCOS ROGERIO FRANCO</t>
  </si>
  <si>
    <t>RAFAEL JANEIRO DOS SANTOS</t>
  </si>
  <si>
    <t>POSTO SEM LIMITES LTDA</t>
  </si>
  <si>
    <t>LEANDRO CREPALDI BARBOSA</t>
  </si>
  <si>
    <t xml:space="preserve">ZAMON RESERVATÓRIOS </t>
  </si>
  <si>
    <t>LEANDRO RICHARD DO CARMO</t>
  </si>
  <si>
    <t>WALLACE COSTA FERREIRA</t>
  </si>
  <si>
    <t>ELIE AUGUSTO CAPELLO</t>
  </si>
  <si>
    <t xml:space="preserve">OLIVEIRA BENJAMIN PROJETOS E </t>
  </si>
  <si>
    <t>JULIANA MISTRONI RAMOS</t>
  </si>
  <si>
    <t xml:space="preserve">OMNI EMPREENDIMENTOS </t>
  </si>
  <si>
    <t>ROGERIA FANTINATO</t>
  </si>
  <si>
    <t>DENNY IANNI</t>
  </si>
  <si>
    <t xml:space="preserve">EBENEZER EMPREENDIMENTOS E </t>
  </si>
  <si>
    <t>ARILDO APARECIDO FRACARO</t>
  </si>
  <si>
    <t xml:space="preserve">ANDRÉIA APARECIDA LEITE DA </t>
  </si>
  <si>
    <t>CAHENRI CONSTRUÇÕES EIRELI -</t>
  </si>
  <si>
    <t>GISELE MORETTI</t>
  </si>
  <si>
    <t xml:space="preserve">IBL CONSTRUÇÕES COMERCIO E </t>
  </si>
  <si>
    <t>P M DOMINGUES LTDA</t>
  </si>
  <si>
    <t xml:space="preserve">CORREIA &amp; LIMA ENGENHARIA </t>
  </si>
  <si>
    <t xml:space="preserve">BRU VITTA RESIDENCIAL 85 SPE </t>
  </si>
  <si>
    <t>CLEBER ALVES MOREIRA</t>
  </si>
  <si>
    <t xml:space="preserve">ENERBRAX ACUMULADORES </t>
  </si>
  <si>
    <t>01/08/2024</t>
  </si>
  <si>
    <t>DIEGO NAVARRO GARCIA</t>
  </si>
  <si>
    <t xml:space="preserve">KELLY DA SILVA ROSSETTO </t>
  </si>
  <si>
    <t xml:space="preserve">IPIRANGA PRODUTOS DE </t>
  </si>
  <si>
    <t>JOAO PAULO ALMEIDA JUSTINO</t>
  </si>
  <si>
    <t>31/08/2024</t>
  </si>
  <si>
    <t xml:space="preserve">CONSTRUTORA ALPHA VITORIA </t>
  </si>
  <si>
    <t xml:space="preserve">OSWALDO BASTOS THOMPSON </t>
  </si>
  <si>
    <t>COMPAC ANDAIMES LTDA</t>
  </si>
  <si>
    <t>SILVIA REGINA ANGÉLICO</t>
  </si>
  <si>
    <t>VITOR MORONI DE SANTIAGO</t>
  </si>
  <si>
    <t xml:space="preserve">CARDOSO COMERCIO DE </t>
  </si>
  <si>
    <t>MILTON CESAR DA SILVA NUNES</t>
  </si>
  <si>
    <t>CAMILA MARTINS</t>
  </si>
  <si>
    <t xml:space="preserve">COPICAL COMERCIO DE </t>
  </si>
  <si>
    <t>LIDDA ENGENHARIA LTDA EPP</t>
  </si>
  <si>
    <t>PATRICIA PREARO</t>
  </si>
  <si>
    <t>ADENILSO NARCISO</t>
  </si>
  <si>
    <t>ADILSON BEZERRA</t>
  </si>
  <si>
    <t xml:space="preserve">ALCUTAR EMPREENDIMENTOS E </t>
  </si>
  <si>
    <t xml:space="preserve">CAINCO EQUIPAMENTOS PARA </t>
  </si>
  <si>
    <t>LUIZ CESAR BERNARDO</t>
  </si>
  <si>
    <t xml:space="preserve">EQUIPAMENTARIA LOCAÇÃO DE </t>
  </si>
  <si>
    <t>FRANCISCO JORGE DE OLIVEIRA</t>
  </si>
  <si>
    <t>01/09/2024</t>
  </si>
  <si>
    <t xml:space="preserve">WELITON BARBOSA </t>
  </si>
  <si>
    <t>RRV-ENGENHARIA LTDA EPP</t>
  </si>
  <si>
    <t xml:space="preserve">WASHINGTON LUIS PETELINKAR </t>
  </si>
  <si>
    <t>ROBERTO FERREIRA MOJONI</t>
  </si>
  <si>
    <t xml:space="preserve">SINDICATO DOS EMPREGADOS </t>
  </si>
  <si>
    <t>MARCEL RODRIGUES FULAN</t>
  </si>
  <si>
    <t xml:space="preserve">INDEPENDENCIA GESTAO E </t>
  </si>
  <si>
    <t xml:space="preserve">ANNA ADMINISTRAÇÃO </t>
  </si>
  <si>
    <t>HEAT TRANSFER LTDA</t>
  </si>
  <si>
    <t xml:space="preserve">KLARUSS  TECNOLOGIA LTDA </t>
  </si>
  <si>
    <t xml:space="preserve">KN ENGENHARIA E </t>
  </si>
  <si>
    <t xml:space="preserve">TEREOS AÇÚCAR E ENERGIA </t>
  </si>
  <si>
    <t xml:space="preserve">LOUMAN ENGENHARIA E </t>
  </si>
  <si>
    <t>02/09/2024</t>
  </si>
  <si>
    <t xml:space="preserve">ELIANA APARECIDA SIQUEIRA DE </t>
  </si>
  <si>
    <t>OZEAS PAULO DE AZEVEDO</t>
  </si>
  <si>
    <t xml:space="preserve">FRANZOLIN INCORPORADORA </t>
  </si>
  <si>
    <t xml:space="preserve">ZOPONE ENGENHARIA E </t>
  </si>
  <si>
    <t xml:space="preserve">LUIZ CARLOS MARTINS PARÁS </t>
  </si>
  <si>
    <t xml:space="preserve">MARIA APARECIDA FLORIANO </t>
  </si>
  <si>
    <t>JANE ROSSANA DE CAMPOS</t>
  </si>
  <si>
    <t>FABIO ROGERIO MACHADO</t>
  </si>
  <si>
    <t xml:space="preserve">DURVALINO CARRARO </t>
  </si>
  <si>
    <t>ABELV ENGENHARIA LTDA</t>
  </si>
  <si>
    <t>03/09/2024</t>
  </si>
  <si>
    <t xml:space="preserve">CAVIQUIOLI CONSTRUÇÕES </t>
  </si>
  <si>
    <t>ANTÔNIO HÉLIO JOSÉ DE AQUINO</t>
  </si>
  <si>
    <t>MAURICIO DONIZETI DE SOUZA</t>
  </si>
  <si>
    <t xml:space="preserve">SANTISA LABORATÓRIO </t>
  </si>
  <si>
    <t xml:space="preserve">JAIRO ALESSANDRO DE </t>
  </si>
  <si>
    <t>FRUTAP ALIMENTOS S.A.</t>
  </si>
  <si>
    <t>EDILSON PEREIRA DE CARVALHO</t>
  </si>
  <si>
    <t>FABIO CASTIGLIONI SORMANI</t>
  </si>
  <si>
    <t>VALTAIR ALVES DE OLIVEIRA</t>
  </si>
  <si>
    <t>MICHAEL WILLIAN CORREA BRITO</t>
  </si>
  <si>
    <t xml:space="preserve">RBS SERVICE CONSULTORIA </t>
  </si>
  <si>
    <t xml:space="preserve">POLIMAQUINAS INDUSTRIA E </t>
  </si>
  <si>
    <t>MARCIO EIJI SHIMAMURA</t>
  </si>
  <si>
    <t xml:space="preserve">V2 COMERCIO DE PISOS E </t>
  </si>
  <si>
    <t>JHONI FERREIRA GOMES</t>
  </si>
  <si>
    <t>TIAGO JOSE NAPOLITANO AMOR</t>
  </si>
  <si>
    <t>ISABELLI CISZ DE OLIVEIRA</t>
  </si>
  <si>
    <t>SERGIO LUIZ DE SOUZA</t>
  </si>
  <si>
    <t>04/09/2024</t>
  </si>
  <si>
    <t>CAMILA CONSTRUTORA LTDA</t>
  </si>
  <si>
    <t xml:space="preserve">SENGENIL SERVICOS TECNICOS </t>
  </si>
  <si>
    <t>CAMILA VALLI DE OLIVEIRA</t>
  </si>
  <si>
    <t xml:space="preserve">MEZZANI MASSAS ALIMENTICIAS </t>
  </si>
  <si>
    <t xml:space="preserve">MARQUES E CAMARGO </t>
  </si>
  <si>
    <t xml:space="preserve">ROMANIA TORRES DE </t>
  </si>
  <si>
    <t xml:space="preserve">PRODALIM BRASIL, INDUSTRIA, </t>
  </si>
  <si>
    <t xml:space="preserve">ACQUA MONTAGENS </t>
  </si>
  <si>
    <t>PAULINO DE OLIVEIRA</t>
  </si>
  <si>
    <t>VANDERSON PEREIRA NORATO</t>
  </si>
  <si>
    <t>JOSE AURELIO SOARES</t>
  </si>
  <si>
    <t>ALEXANDRE DA SILVA</t>
  </si>
  <si>
    <t>ERALDO ANDRÉ FORTE</t>
  </si>
  <si>
    <t>PLASVIPEL LTDA EPP</t>
  </si>
  <si>
    <t xml:space="preserve">ENGEPEM ENGENHARIA E </t>
  </si>
  <si>
    <t>JOÃO VALENTIM BIGHETTI</t>
  </si>
  <si>
    <t>THIAGO MESSIAS CABESTRE</t>
  </si>
  <si>
    <t>RAPHAEL SYLVIO RUBIO</t>
  </si>
  <si>
    <t>05/09/2024</t>
  </si>
  <si>
    <t>JOSE BERNARDO FILHO</t>
  </si>
  <si>
    <t>RAIZEN COMBUSTÍVEIS S.A</t>
  </si>
  <si>
    <t>DELFIM ENGENHARIA LTDA</t>
  </si>
  <si>
    <t xml:space="preserve">CENTRO ONCOLÓGICO </t>
  </si>
  <si>
    <t>SONIA FERRABOLI TELES</t>
  </si>
  <si>
    <t>RICARDO LUIZ NUNES</t>
  </si>
  <si>
    <t xml:space="preserve">SPLICE INDUSTRIA COMERCIO E </t>
  </si>
  <si>
    <t>ROSA MARIA FABRI GUERREIRO</t>
  </si>
  <si>
    <t>MARIA APARECIDA DE LEME</t>
  </si>
  <si>
    <t xml:space="preserve">FABRÍCIO NEFERSAN DOS </t>
  </si>
  <si>
    <t>DEDINI S/A INDUSTRIAS DE BASE</t>
  </si>
  <si>
    <t xml:space="preserve">R FAVERI LICITAÇÕES </t>
  </si>
  <si>
    <t xml:space="preserve">GUILHERME DAMACENA DA </t>
  </si>
  <si>
    <t>RAFAEL TOMAS FERREIRA</t>
  </si>
  <si>
    <t xml:space="preserve">NEUZA ALCANTARA DA SILVA </t>
  </si>
  <si>
    <t>06/09/2024</t>
  </si>
  <si>
    <t>MATEUS CARNEIRO VICENTE</t>
  </si>
  <si>
    <t xml:space="preserve">LUIZ GUILHERME DO CARMO </t>
  </si>
  <si>
    <t>FABIO XAVIER DA SILVA</t>
  </si>
  <si>
    <t>CONSTRUTORA GGON LTDA</t>
  </si>
  <si>
    <t xml:space="preserve">IPIRANGA AGROINDUSTRIAL S.A. </t>
  </si>
  <si>
    <t>ANTONIO PAULO PADIAR</t>
  </si>
  <si>
    <t xml:space="preserve">CONSORCIO INTERMUNICIPAL DA </t>
  </si>
  <si>
    <t>RTB SOLUÇÕES LTDA</t>
  </si>
  <si>
    <t>JOSÉ BRUNO SIMÃO</t>
  </si>
  <si>
    <t>LUIZ CARLOS AGUILHARI</t>
  </si>
  <si>
    <t>VALQUIRIA MESSIAS GUERRA</t>
  </si>
  <si>
    <t xml:space="preserve">WM PROJETOS CONSULTORIA E </t>
  </si>
  <si>
    <t>FÁTIMA SUELI DE LIMA SILVA</t>
  </si>
  <si>
    <t xml:space="preserve">BENEDITO DO NASCIMENTO </t>
  </si>
  <si>
    <t>VALÉRIA REGINA SANTOS VIEIRA</t>
  </si>
  <si>
    <t>07/09/2024</t>
  </si>
  <si>
    <t xml:space="preserve">MAURO HENRIQUE DE SOUZA </t>
  </si>
  <si>
    <t>PAULO AUGUSTO DA SILVA</t>
  </si>
  <si>
    <t xml:space="preserve">MS SIGNS COMPUTACAO </t>
  </si>
  <si>
    <t>LEONARDO VINICIUS DE MIRA</t>
  </si>
  <si>
    <t xml:space="preserve">ADRIANO MARCELO DE OLIVEIRA </t>
  </si>
  <si>
    <t xml:space="preserve">LEME LOGISTICA E TRANSPORTE </t>
  </si>
  <si>
    <t>DANILO DOMINGUES DE MENEZES</t>
  </si>
  <si>
    <t>ALINE TAIS GONCALVES COSTA</t>
  </si>
  <si>
    <t xml:space="preserve">BARBIERI CONSTRUTORA E </t>
  </si>
  <si>
    <t xml:space="preserve">EDIFICIO RESIDENCIAL </t>
  </si>
  <si>
    <t>TATIANA ANDREIA BETONI</t>
  </si>
  <si>
    <t>STÉFANI ALVES DE OLIVEIRA</t>
  </si>
  <si>
    <t>08/09/2024</t>
  </si>
  <si>
    <t>HELDER JOSE FERNANDES DIOGO</t>
  </si>
  <si>
    <t xml:space="preserve">HM TOWER ENGENHARIA E </t>
  </si>
  <si>
    <t xml:space="preserve">LUCAS GUEDES CORDEIRO </t>
  </si>
  <si>
    <t>DANIEL DE CAMARGO SANTANA</t>
  </si>
  <si>
    <t>CAMILA PEREIRA DE LIRA</t>
  </si>
  <si>
    <t xml:space="preserve">CALDEIRARIA TAMBAÚ </t>
  </si>
  <si>
    <t xml:space="preserve">MAJOR INCORPORADORA DE </t>
  </si>
  <si>
    <t>FABRICIO OLIVEIRA COELHO</t>
  </si>
  <si>
    <t>09/09/2024</t>
  </si>
  <si>
    <t>SAMUEL ELIAS VIANA DA SILVA</t>
  </si>
  <si>
    <t>PATRICK DE MORAIS</t>
  </si>
  <si>
    <t xml:space="preserve">TUFIK &amp; GIANSANTE </t>
  </si>
  <si>
    <t>THIAGO VALIM</t>
  </si>
  <si>
    <t>VITOR CURY NAHSSEN</t>
  </si>
  <si>
    <t xml:space="preserve">GRANDFOOD INDÚSTRIA E </t>
  </si>
  <si>
    <t>ESATECH AUTOMACAO LTDA</t>
  </si>
  <si>
    <t>PAULO FRANCISCO SOARES</t>
  </si>
  <si>
    <t xml:space="preserve">MARCELO TADEU KUDSE </t>
  </si>
  <si>
    <t>SIDEMAR SOARES</t>
  </si>
  <si>
    <t xml:space="preserve">G3-COMPANHIA DE SERVICOS </t>
  </si>
  <si>
    <t xml:space="preserve">HIDROAR CONSTRUÇÃO E </t>
  </si>
  <si>
    <t>VINCINUTTRI ALIMENTOS LTDA</t>
  </si>
  <si>
    <t xml:space="preserve">ASSOCIAÇÃO BAURUENSE DE </t>
  </si>
  <si>
    <t>10/09/2024</t>
  </si>
  <si>
    <t>BRUNO LARA SAMPAIO FERRAZ</t>
  </si>
  <si>
    <t xml:space="preserve">MARIA ELIZA ERNANDES DA </t>
  </si>
  <si>
    <t>MAYRA ROSA CESAR</t>
  </si>
  <si>
    <t xml:space="preserve">ALTAIR APARECIDO MIQUELONI </t>
  </si>
  <si>
    <t>MAYARA MEDEIROS DA SILVA</t>
  </si>
  <si>
    <t xml:space="preserve">ASSOCIAÇÃO BAURU </t>
  </si>
  <si>
    <t xml:space="preserve">GUESTIER SANTA HELENA </t>
  </si>
  <si>
    <t>CLÉCIO KAUFFMAN DA CRUZ</t>
  </si>
  <si>
    <t xml:space="preserve">JAIME PEDRO DO NASCIMENTO </t>
  </si>
  <si>
    <t xml:space="preserve">DISBAUTO DISTRIBUIDORA </t>
  </si>
  <si>
    <t xml:space="preserve">JF&amp;C BRASIL EMPREENDIMENTOS </t>
  </si>
  <si>
    <t xml:space="preserve">P &amp; R CONSTRUTORA E </t>
  </si>
  <si>
    <t>LUZVILLE ENGENHARIA LTDA</t>
  </si>
  <si>
    <t>SERGIO CONCEIÇÃO PINHEIRO</t>
  </si>
  <si>
    <t xml:space="preserve">MARCO ANTONIO MENDES </t>
  </si>
  <si>
    <t>ADALBERTO LUIZ PARRELA</t>
  </si>
  <si>
    <t xml:space="preserve">CEINTEL SEGURANÇA </t>
  </si>
  <si>
    <t xml:space="preserve">ANDRADE DUMMER ENGENHARIA </t>
  </si>
  <si>
    <t>11/09/2024</t>
  </si>
  <si>
    <t>BRUNO DE ALMEIDA CARDOSO</t>
  </si>
  <si>
    <t>PAULO ROBERTO JUSTO</t>
  </si>
  <si>
    <t>JULIANO HENRIQUE LEME</t>
  </si>
  <si>
    <t>LUIZ PRUDENTE JÚNIOR</t>
  </si>
  <si>
    <t>AMANTINI VEICULOS E PECAS S/A</t>
  </si>
  <si>
    <t xml:space="preserve">ARTHUR PRINCY BARBOSA </t>
  </si>
  <si>
    <t>CAMIL ALIMENTOS S.A</t>
  </si>
  <si>
    <t xml:space="preserve">DEMERVAL BENEDETTI </t>
  </si>
  <si>
    <t xml:space="preserve">TORRES 18 EMPREENDIMENTO </t>
  </si>
  <si>
    <t>RICHARD ZAGATTO XAVIER</t>
  </si>
  <si>
    <t>VANDERLEY ALVES RIBEIRO</t>
  </si>
  <si>
    <t xml:space="preserve">AES BRASIL OPERAÇÕES S.A - </t>
  </si>
  <si>
    <t>ANTONIO GODINHO MADEIRA</t>
  </si>
  <si>
    <t xml:space="preserve">TÓPICO LOCAÇÕES DE GALPÕES </t>
  </si>
  <si>
    <t>EDSON LUIZ DE MORAES</t>
  </si>
  <si>
    <t xml:space="preserve">ALESSANDRO MARTINELLI </t>
  </si>
  <si>
    <t>12/09/2024</t>
  </si>
  <si>
    <t>SENDI PRE FABRICADOS LTDA</t>
  </si>
  <si>
    <t xml:space="preserve">PRINER SERVICOS INDUSTRIAIS </t>
  </si>
  <si>
    <t xml:space="preserve">IGREJA GRATIDÃO ETERNA AO </t>
  </si>
  <si>
    <t xml:space="preserve">ARTENGI CONSTRUÇÃO E </t>
  </si>
  <si>
    <t xml:space="preserve">MTEC COMERCIO E SERVICOS DE </t>
  </si>
  <si>
    <t>JOSÉ ANTÔNIO DOS SANTOS</t>
  </si>
  <si>
    <t xml:space="preserve">BARBARA VICTORIA DUARTE </t>
  </si>
  <si>
    <t>13/09/2024</t>
  </si>
  <si>
    <t xml:space="preserve">FAIDIGA MATERIAS DE </t>
  </si>
  <si>
    <t>DRAGAGEM BRASIL LTDA</t>
  </si>
  <si>
    <t>MARIA EDUARDA LUIZ ARAMOR</t>
  </si>
  <si>
    <t>CLAUDIO JORGE HENRIQUE</t>
  </si>
  <si>
    <t>CARVENG CONSTRUÇÕES LTDA -</t>
  </si>
  <si>
    <t>RENATO CESAR NEVES SILVA</t>
  </si>
  <si>
    <t>RAQUEL PAMPADO</t>
  </si>
  <si>
    <t>SANDRO FERNANDES BRAGA</t>
  </si>
  <si>
    <t>ALBUQUERQUE DA SILVA</t>
  </si>
  <si>
    <t xml:space="preserve">DELTA TECNICA CONSTRUCOES </t>
  </si>
  <si>
    <t>SALES &amp; BURATTO LTDA - ME</t>
  </si>
  <si>
    <t>WILTON DIAS DA SILVA</t>
  </si>
  <si>
    <t>14/09/2024</t>
  </si>
  <si>
    <t xml:space="preserve">BG COMERCIO E SERVICOS </t>
  </si>
  <si>
    <t>LUTEPEL IND COM PAPEL LTDA</t>
  </si>
  <si>
    <t xml:space="preserve">CONCLUSA ENGENHARIA E </t>
  </si>
  <si>
    <t xml:space="preserve">JULIANA MARIA SCHIMIDT </t>
  </si>
  <si>
    <t xml:space="preserve">HONORIO CORREA DE GODOI </t>
  </si>
  <si>
    <t>15/09/2024</t>
  </si>
  <si>
    <t xml:space="preserve">EVERALDO FRANCISCO DE </t>
  </si>
  <si>
    <t xml:space="preserve">LGS AUTOMAÇÃO E </t>
  </si>
  <si>
    <t>DAIANE LOURENÇO</t>
  </si>
  <si>
    <t>TADEU PEREIRA DE OLIVEIRA</t>
  </si>
  <si>
    <t xml:space="preserve">SINCAL SOCIEDADE </t>
  </si>
  <si>
    <t>M. L. DE ARRUDA EMPREITEIRA</t>
  </si>
  <si>
    <t xml:space="preserve">PLAW CONSTRUÇÕES E </t>
  </si>
  <si>
    <t>NATHARA WINGETER TAVARES</t>
  </si>
  <si>
    <t xml:space="preserve">FABIANA YEDA DIAS DOS </t>
  </si>
  <si>
    <t>16/09/2024</t>
  </si>
  <si>
    <t xml:space="preserve">ICC INDUSTRIAL COM. EXPORT. </t>
  </si>
  <si>
    <t xml:space="preserve">TB SERVICOS,TRANSPORTE, </t>
  </si>
  <si>
    <t xml:space="preserve">ISOJAPI ISOLAMENTOS </t>
  </si>
  <si>
    <t>CAMILLA GONCALVES DA SILVA</t>
  </si>
  <si>
    <t xml:space="preserve">CARBON - CONSTRUCOES E </t>
  </si>
  <si>
    <t>ANA MARIA MARTINS</t>
  </si>
  <si>
    <t>NEUZA LOPES DA SILVA</t>
  </si>
  <si>
    <t>GALI LTDA</t>
  </si>
  <si>
    <t xml:space="preserve">LCL ADMINISTRADORA DE ATIVO </t>
  </si>
  <si>
    <t xml:space="preserve">MACHADO &amp; MACHADO </t>
  </si>
  <si>
    <t xml:space="preserve">SEVY INCORPORADORA </t>
  </si>
  <si>
    <t>17/09/2024</t>
  </si>
  <si>
    <t>MARCOS ANTÔNIO CARDOSO</t>
  </si>
  <si>
    <t xml:space="preserve">FACOPH SERVIÇOS </t>
  </si>
  <si>
    <t>RICARDO MANGIOLARDO MARINO</t>
  </si>
  <si>
    <t>ISMAEL DOS SANTOS</t>
  </si>
  <si>
    <t>LUIZ CARLOS DA SILVA</t>
  </si>
  <si>
    <t>VINICIUS VIVAN VASSALLO</t>
  </si>
  <si>
    <t xml:space="preserve">SUPER NOVA TECHNOLOGY </t>
  </si>
  <si>
    <t>ALESSANDRO ALVES</t>
  </si>
  <si>
    <t>DELLA COLETTA BIOENERGIA S/A</t>
  </si>
  <si>
    <t xml:space="preserve">ENGETAL ENGENHARIA E </t>
  </si>
  <si>
    <t xml:space="preserve">ROSIANE ARAÚJO FERREIRA </t>
  </si>
  <si>
    <t xml:space="preserve">SMARTENGE ENGENHARIA E </t>
  </si>
  <si>
    <t>SERGIO LUIZ BERRO</t>
  </si>
  <si>
    <t>18/09/2024</t>
  </si>
  <si>
    <t>PEDRO CICERO DA MOTA</t>
  </si>
  <si>
    <t>ANGELICA TRINDADE SIMEAO</t>
  </si>
  <si>
    <t xml:space="preserve">REPECOL CONSTRUCOES </t>
  </si>
  <si>
    <t>ECO THERMAS PARK LTDA</t>
  </si>
  <si>
    <t>WILIAN PEREIRA DIAS</t>
  </si>
  <si>
    <t>MARCELO DI DONATO</t>
  </si>
  <si>
    <t>WORLD CALDEIRARIA LTDA</t>
  </si>
  <si>
    <t xml:space="preserve">INDEL BAURU INDUSTRIA </t>
  </si>
  <si>
    <t>DANIEL LUCAS SIQUEIRA NUNES</t>
  </si>
  <si>
    <t>GIOVANNA MORAES XAVIER</t>
  </si>
  <si>
    <t>JOSE LUIZ FERNANDES</t>
  </si>
  <si>
    <t>19/09/2024</t>
  </si>
  <si>
    <t>PAULA MALATIAN BRAIT</t>
  </si>
  <si>
    <t xml:space="preserve">SISTEL COMERCIO E SERVICOS </t>
  </si>
  <si>
    <t xml:space="preserve">AMPLISIGN COMUNICACAO </t>
  </si>
  <si>
    <t>PEDRO DINUCCI</t>
  </si>
  <si>
    <t>FABIO RODRIGO POREM</t>
  </si>
  <si>
    <t>FERMOPAR CONSTRUCOES LTDA</t>
  </si>
  <si>
    <t>DANILO FERNANDO CORUZZI</t>
  </si>
  <si>
    <t xml:space="preserve">ORAIDE MARIA CAMARGO DE </t>
  </si>
  <si>
    <t>20/09/2024</t>
  </si>
  <si>
    <t>RENATO BONFIM DOS SANTOS</t>
  </si>
  <si>
    <t xml:space="preserve">CITA SERVICOS EM TECNOLOGIA </t>
  </si>
  <si>
    <t xml:space="preserve">MARCELO APARECIDO DA SILVA </t>
  </si>
  <si>
    <t xml:space="preserve">3A ESCORAMENTO E MAQUINAS </t>
  </si>
  <si>
    <t>CARLOS DINUCCI</t>
  </si>
  <si>
    <t>CM7 CONSTRUTORA LTDA-ME</t>
  </si>
  <si>
    <t>AARÃO GHIRALDELLI DE BRITO</t>
  </si>
  <si>
    <t>BERNARDINO PURGANO CANO</t>
  </si>
  <si>
    <t xml:space="preserve">GUILHERME ANTONIO PLACIDINO </t>
  </si>
  <si>
    <t>ERIS FIGUEIREDO ARAUJO</t>
  </si>
  <si>
    <t xml:space="preserve">G C G COMUNICAÇÃO VISUAL </t>
  </si>
  <si>
    <t>21/09/2024</t>
  </si>
  <si>
    <t>SINALDO ANTONIO FERREIRA</t>
  </si>
  <si>
    <t>22/09/2024</t>
  </si>
  <si>
    <t>VOITH HYDRO LTDA</t>
  </si>
  <si>
    <t>M.S.A. LTDA</t>
  </si>
  <si>
    <t>23/09/2024</t>
  </si>
  <si>
    <t>VINICIUS AUGUSTO SAKASHITA</t>
  </si>
  <si>
    <t>PEDRO LOBO DA SILVA</t>
  </si>
  <si>
    <t xml:space="preserve">CONSTRUTORA UNITECNICA </t>
  </si>
  <si>
    <t>FÁBIO FERNANDES</t>
  </si>
  <si>
    <t>HIDECO MINEI BIGHETTI</t>
  </si>
  <si>
    <t xml:space="preserve">PRODUTOS ALIMENTICIOS CEFER </t>
  </si>
  <si>
    <t xml:space="preserve">OLIVEIRA ESTRUTURAS </t>
  </si>
  <si>
    <t xml:space="preserve">AYRES ENGENHARIA E </t>
  </si>
  <si>
    <t xml:space="preserve">RITA DE CASSIA BERNARDINO </t>
  </si>
  <si>
    <t>METALURGICA IRC2 LTDA</t>
  </si>
  <si>
    <t>24/09/2024</t>
  </si>
  <si>
    <t>ADEMILSON TONHOLE</t>
  </si>
  <si>
    <t>RICARDO AMANTINI</t>
  </si>
  <si>
    <t>25/09/2024</t>
  </si>
  <si>
    <t xml:space="preserve">COMUNIDADE CRISTA MONTE </t>
  </si>
  <si>
    <t xml:space="preserve">IDEAL ESTRUTURAS METALICAS </t>
  </si>
  <si>
    <t>JOSE DE CAMARGO JUNIOR</t>
  </si>
  <si>
    <t xml:space="preserve">VESUVIO EMPREENDIMENTOS </t>
  </si>
  <si>
    <t xml:space="preserve">BARBARA TAYNA RANGEL </t>
  </si>
  <si>
    <t>26/09/2024</t>
  </si>
  <si>
    <t xml:space="preserve">PRÉ-VALE PRÉ-FABRICADOS </t>
  </si>
  <si>
    <t xml:space="preserve">A.YOSHII GENERAL </t>
  </si>
  <si>
    <t>BUCKMINSTER QUIMICA LTDA</t>
  </si>
  <si>
    <t xml:space="preserve">WALKIRIA APARECIDA SORIANO </t>
  </si>
  <si>
    <t>LEANDRO DOS SANTOS ROSA</t>
  </si>
  <si>
    <t>THIAGO SILVESTRINI DE OLIVEIRA</t>
  </si>
  <si>
    <t xml:space="preserve">VETTOR COMÉRCIO E SERVIÇOS </t>
  </si>
  <si>
    <t xml:space="preserve">DOROTY MARIZA GERONIMO DA </t>
  </si>
  <si>
    <t>27/09/2024</t>
  </si>
  <si>
    <t>30/09/2024</t>
  </si>
  <si>
    <t>01/10/2024</t>
  </si>
  <si>
    <t xml:space="preserve">TEREOS AÇUCAR E ENERGIA </t>
  </si>
  <si>
    <t>10/10/2024</t>
  </si>
  <si>
    <t>21/10/2024</t>
  </si>
  <si>
    <t>25/10/2024</t>
  </si>
  <si>
    <t>DEXCO S.A</t>
  </si>
  <si>
    <t>30/10/2024</t>
  </si>
  <si>
    <t xml:space="preserve">OTTO BAUMGART INDUSTRIA E </t>
  </si>
  <si>
    <t>01/11/2024</t>
  </si>
  <si>
    <t>ADELTON CHRISTIANINI</t>
  </si>
  <si>
    <t>OTAVIO HENRIQUE MOSCHETTA</t>
  </si>
  <si>
    <t>04/11/2024</t>
  </si>
  <si>
    <t>ROBERTO ALVES DOS SANTOS</t>
  </si>
  <si>
    <t>TADEU FRAGOSO</t>
  </si>
  <si>
    <t>05/11/2024</t>
  </si>
  <si>
    <t>UILSON FERREIRA PINTO</t>
  </si>
  <si>
    <t xml:space="preserve">LEANDRO DOS SANTOS </t>
  </si>
  <si>
    <t>14/11/2024</t>
  </si>
  <si>
    <t xml:space="preserve">LONDRA ACUCAR E ALCOOL </t>
  </si>
  <si>
    <t>TIAGO DE SOUZA COSTA</t>
  </si>
  <si>
    <t xml:space="preserve">SILMARA APARECIDA FERRARI </t>
  </si>
  <si>
    <t>06/11/2024</t>
  </si>
  <si>
    <t>ISAIAS SILVA LIMA</t>
  </si>
  <si>
    <t>FRANCISCO ALEXANDRE FARINA</t>
  </si>
  <si>
    <t>02/01/2025</t>
  </si>
  <si>
    <t xml:space="preserve">PEDRO ARAUJO GRANGEIRO </t>
  </si>
  <si>
    <t>EDUARDO SALGADO MUNERATO</t>
  </si>
  <si>
    <t>07/11/2024</t>
  </si>
  <si>
    <t xml:space="preserve">IGREJA DO EVANGELHO </t>
  </si>
  <si>
    <t>21/11/2024</t>
  </si>
  <si>
    <t>MARTA REGINA ZANGARINI</t>
  </si>
  <si>
    <t>08/11/2024</t>
  </si>
  <si>
    <t>RONAN RODRIGO DE PAIVA</t>
  </si>
  <si>
    <t xml:space="preserve">TRANSFESA TRANSP. E SERV. </t>
  </si>
  <si>
    <t>ARLINDO JOSÉ COLTRI</t>
  </si>
  <si>
    <t>ELTON ROSA DOS SANTOS</t>
  </si>
  <si>
    <t xml:space="preserve">ELOS - SERVICOS INDUSTRIAIS </t>
  </si>
  <si>
    <t xml:space="preserve">WELINGTON DE OLIVEIRA </t>
  </si>
  <si>
    <t>11/11/2024</t>
  </si>
  <si>
    <t>JOÃO ROBERTO TEIXEIRA</t>
  </si>
  <si>
    <t>FLÁVIA EVANGELISTA VALENTIM</t>
  </si>
  <si>
    <t>12/11/2024</t>
  </si>
  <si>
    <t>SILVIO RANAL DA SILVA</t>
  </si>
  <si>
    <t>NOEMIA LIMA DA COSTA</t>
  </si>
  <si>
    <t>BRUNA ROBERTA BRANCO</t>
  </si>
  <si>
    <t>GUILHERME SABBAG DECARO</t>
  </si>
  <si>
    <t xml:space="preserve">TERRAVERDE MAQUINAS </t>
  </si>
  <si>
    <t xml:space="preserve">FABIANO LIMA DA SILVA </t>
  </si>
  <si>
    <t>LBX S/A</t>
  </si>
  <si>
    <t>13/11/2024</t>
  </si>
  <si>
    <t>22/11/2024</t>
  </si>
  <si>
    <t>JOSE DISONEI FREITAS MARTINS</t>
  </si>
  <si>
    <t xml:space="preserve">PONTUAL RIO PRETO </t>
  </si>
  <si>
    <t>ISMAEL VIEIRA DOS SANTOS</t>
  </si>
  <si>
    <t>ZACARIAS CAVALCANTI BRITO</t>
  </si>
  <si>
    <t>M L DE ARRUDA</t>
  </si>
  <si>
    <t>DIEGO CRUZ  RODRIGUES</t>
  </si>
  <si>
    <t>EDUARDO ARRUDA DE SOUZA</t>
  </si>
  <si>
    <t>17/11/2024</t>
  </si>
  <si>
    <t>18/11/2024</t>
  </si>
  <si>
    <t>DORIVAL MESSIAS PEDROSO</t>
  </si>
  <si>
    <t>LUCAS ANASTACIO MEIRA</t>
  </si>
  <si>
    <t>STELLA FARHA PINTO</t>
  </si>
  <si>
    <t>EDUARDA MACIEL SCHUH</t>
  </si>
  <si>
    <t>LUIS ANTONIO POLONIO</t>
  </si>
  <si>
    <t xml:space="preserve">VALÉRIA REGINA DE OLIVEIRA </t>
  </si>
  <si>
    <t xml:space="preserve">LUIS ROBERTO GONÇALVES </t>
  </si>
  <si>
    <t>19/11/2024</t>
  </si>
  <si>
    <t>06/01/2025</t>
  </si>
  <si>
    <t>SORRI-BAURU</t>
  </si>
  <si>
    <t xml:space="preserve">THAINARA FERNANDA </t>
  </si>
  <si>
    <t>20/11/2024</t>
  </si>
  <si>
    <t>02/12/2024</t>
  </si>
  <si>
    <t>06/12/2024</t>
  </si>
  <si>
    <t>WELLINGTON VINICIUS DA SILVA</t>
  </si>
  <si>
    <t xml:space="preserve">JOSE APARECIDO PAVANELLO </t>
  </si>
  <si>
    <t>ANDREZA VELLASCO GOMES</t>
  </si>
  <si>
    <t>RENAN SIMÕES TORRES</t>
  </si>
  <si>
    <t>04/12/2024</t>
  </si>
  <si>
    <t xml:space="preserve">RAQUEL CRISTINA MOURA </t>
  </si>
  <si>
    <t xml:space="preserve">ALLAN GIOVANI NUNES </t>
  </si>
  <si>
    <t>25/11/2024</t>
  </si>
  <si>
    <t>JOAO MARIANO DA SILVA NETO</t>
  </si>
  <si>
    <t>RALT TECH CONSTRUCOES LTDA</t>
  </si>
  <si>
    <t>21/12/2024</t>
  </si>
  <si>
    <t>10/11/2024</t>
  </si>
  <si>
    <t xml:space="preserve">UNIMED BAURU COOPERATIVA </t>
  </si>
  <si>
    <t>SEBASTIAO FERREIRA</t>
  </si>
  <si>
    <t>09/11/2024</t>
  </si>
  <si>
    <t xml:space="preserve">BANDINI, GALHEGA &amp; CIA LTDA - </t>
  </si>
  <si>
    <t>28/11/2024</t>
  </si>
  <si>
    <t xml:space="preserve">QUALICONSUL QUALIDADE &amp; </t>
  </si>
  <si>
    <t>23/11/2024</t>
  </si>
  <si>
    <t>20/12/2024</t>
  </si>
  <si>
    <t>24/11/2024</t>
  </si>
  <si>
    <t xml:space="preserve">YTICON CONSTRUCAO E </t>
  </si>
  <si>
    <t>GUILHERME FELIPE AZEVEDO</t>
  </si>
  <si>
    <t>LUCAS DE OLIVEIRA CORNELIO</t>
  </si>
  <si>
    <t>LUCIANO CARUSI MAZZOTTINI</t>
  </si>
  <si>
    <t>VITERRA BIOENERGIA S.A</t>
  </si>
  <si>
    <t>26/11/2024</t>
  </si>
  <si>
    <t xml:space="preserve">SUPERMERCADO SERVE TODOS </t>
  </si>
  <si>
    <t>ROBSON DIAS</t>
  </si>
  <si>
    <t xml:space="preserve">MANOEL EUGENIO DE </t>
  </si>
  <si>
    <t>17/12/2024</t>
  </si>
  <si>
    <t xml:space="preserve">ERIC NUNES MALAQUIAS </t>
  </si>
  <si>
    <t>FÁBIO BARATELA</t>
  </si>
  <si>
    <t>29/11/2024</t>
  </si>
  <si>
    <t>ANTONIO CARLOS GARMS</t>
  </si>
  <si>
    <t>VERSATI EVENTOS LTDA</t>
  </si>
  <si>
    <t>FELIPE RAFAEL SALVADOR</t>
  </si>
  <si>
    <t>VINICIUS ESTILLAC LEAL TEIXEIRA</t>
  </si>
  <si>
    <t>27/11/2024</t>
  </si>
  <si>
    <t xml:space="preserve">CODENGE ENGENHARIA E </t>
  </si>
  <si>
    <t>GABRIEL VITOR PALCO LOPES</t>
  </si>
  <si>
    <t xml:space="preserve">LUIZ PAULO ORESTIDES </t>
  </si>
  <si>
    <t>ELIAS SOUZA E SILVA</t>
  </si>
  <si>
    <t>CAMILA VITTI CABRERA ARTIOLI</t>
  </si>
  <si>
    <t>CECIL JULIO RAMOS</t>
  </si>
  <si>
    <t>MARCIA MARIA GOMES EMIDIO</t>
  </si>
  <si>
    <t>MAXWELL ALEXANDER DUTRA</t>
  </si>
  <si>
    <t xml:space="preserve">ANA PAULA CAVALCANTE </t>
  </si>
  <si>
    <t>PASTIFICIO SELMI SA</t>
  </si>
  <si>
    <t xml:space="preserve">PRAIA VERDE </t>
  </si>
  <si>
    <t>K G SUPERTE EVENTOS</t>
  </si>
  <si>
    <t>LUCIANO DA SILVA</t>
  </si>
  <si>
    <t>LUANA BARBOSA SALGADO</t>
  </si>
  <si>
    <t xml:space="preserve">DINÂMICA DE BAURU PROJ. </t>
  </si>
  <si>
    <t>FLAVIO GOMES</t>
  </si>
  <si>
    <t xml:space="preserve">VINICIUS TIEMAN CAMARGO DOS </t>
  </si>
  <si>
    <t>ARITA SARA FERREIRA DA SILVA</t>
  </si>
  <si>
    <t>MATSUBARA E SACUNA LTDA</t>
  </si>
  <si>
    <t xml:space="preserve">JOSIANE FEITOSA PLATERO </t>
  </si>
  <si>
    <t>05/12/2024</t>
  </si>
  <si>
    <t xml:space="preserve">BELLINI &amp; BELLINI - </t>
  </si>
  <si>
    <t xml:space="preserve">CONDOMINIO RESIDENCIAL </t>
  </si>
  <si>
    <t>WELLINGTON MARQUES CRUZ</t>
  </si>
  <si>
    <t>13/12/2024</t>
  </si>
  <si>
    <t xml:space="preserve">GTM ENGENHARIA E </t>
  </si>
  <si>
    <t xml:space="preserve">SOUZA E PRADO COMERCIO DE </t>
  </si>
  <si>
    <t>ERASMO MAGALHAES</t>
  </si>
  <si>
    <t>CAICARA CLUBE DE JAU</t>
  </si>
  <si>
    <t>EDUARDO ZAQUE DUTRA</t>
  </si>
  <si>
    <t>LARISSA SOARES PRIORI</t>
  </si>
  <si>
    <t>ENGEMONT CONSTRUÇÕES LTDA</t>
  </si>
  <si>
    <t>09/12/2024</t>
  </si>
  <si>
    <t xml:space="preserve">FELIPE ISAAC DE SOUZA </t>
  </si>
  <si>
    <t>30/11/2024</t>
  </si>
  <si>
    <t>RAFAEL MONTILHA MATHIAS</t>
  </si>
  <si>
    <t>03/12/2024</t>
  </si>
  <si>
    <t>08/01/2025</t>
  </si>
  <si>
    <t xml:space="preserve">LICRIS COMERCIO E INDUSTRIA </t>
  </si>
  <si>
    <t>01/12/2024</t>
  </si>
  <si>
    <t>REINALDO BELLO MARTINS</t>
  </si>
  <si>
    <t>VICTORIA CORVELONI</t>
  </si>
  <si>
    <t xml:space="preserve">VANIA APARECIDA DIONISIO </t>
  </si>
  <si>
    <t xml:space="preserve">FRIGOTECNICA INDUSTRIA E </t>
  </si>
  <si>
    <t>10/12/2024</t>
  </si>
  <si>
    <t xml:space="preserve">CONSTRUTORA PORTAL DO </t>
  </si>
  <si>
    <t xml:space="preserve">CENTRILATTE MECÂNICA </t>
  </si>
  <si>
    <t xml:space="preserve">SOUZA E SIQUEIRA INDUSTRIA E </t>
  </si>
  <si>
    <t>MESSIAS SINEZIO DE MELLO</t>
  </si>
  <si>
    <t>DANIEL SERGIO RIBEIRO</t>
  </si>
  <si>
    <t>PAULO ROBERTO MAROT</t>
  </si>
  <si>
    <t>MAURÍCIO DE FARIAS CHAVES</t>
  </si>
  <si>
    <t>KALINE ABREU MORETI</t>
  </si>
  <si>
    <t xml:space="preserve">JOSE EDUARDO GALBIATI DE </t>
  </si>
  <si>
    <t>DELFINO CAROBENI ALVES</t>
  </si>
  <si>
    <t xml:space="preserve">PASSALETTI MODAS, </t>
  </si>
  <si>
    <t>MARIO FERNANDES RODRIGUEZ</t>
  </si>
  <si>
    <t xml:space="preserve">EMOBREL ENGENHARIA E </t>
  </si>
  <si>
    <t>BX</t>
  </si>
  <si>
    <t>VICTOR HENRIQUE CAMPANINI</t>
  </si>
  <si>
    <t>DEVOLUÇÃO ANTECIPADA</t>
  </si>
  <si>
    <t>EQUIPAMENTOS NÃO ENTREGUE</t>
  </si>
  <si>
    <t xml:space="preserve">WAGNER APARECIDO GALHARDI </t>
  </si>
  <si>
    <t xml:space="preserve">ASSOCIACAO RESIDENCIAL </t>
  </si>
  <si>
    <t>LUCIMARA REGINA COSTA</t>
  </si>
  <si>
    <t xml:space="preserve">BAP CONNECT BUILDING </t>
  </si>
  <si>
    <t xml:space="preserve">ALIANCA MONTAGENS </t>
  </si>
  <si>
    <t>12/12/2024</t>
  </si>
  <si>
    <t>IVAIR ANTONIO SALES</t>
  </si>
  <si>
    <t>ERIKA PRISCILA ANDRADE</t>
  </si>
  <si>
    <t>26/12/2024</t>
  </si>
  <si>
    <t>ANDRÉ DAQUINO GARCIA</t>
  </si>
  <si>
    <t>devolução antecipada</t>
  </si>
  <si>
    <t>ERRO DE FATURAMENTO</t>
  </si>
  <si>
    <t xml:space="preserve">J&amp;S ENGENHARIA E COMERCIO </t>
  </si>
  <si>
    <t>23/12/2024</t>
  </si>
  <si>
    <t>GESSE FERREIRA PIMENTEL</t>
  </si>
  <si>
    <t xml:space="preserve">CAVIN INCORPORAÇÕES SPE </t>
  </si>
  <si>
    <t xml:space="preserve">CONSTRATOM CONSTRUCOES </t>
  </si>
  <si>
    <t xml:space="preserve">PEDRO HENRIQUE DE PAULA </t>
  </si>
  <si>
    <t>LUIS CARLOS NEVES</t>
  </si>
  <si>
    <t xml:space="preserve">RAFAEL DOS ANJOS DE </t>
  </si>
  <si>
    <t>ALEX SANDRO ZANI BERGAMIN</t>
  </si>
  <si>
    <t>THOMAZ VICENTINI</t>
  </si>
  <si>
    <t xml:space="preserve">WLM PARTICIPAÇÕES E </t>
  </si>
  <si>
    <t xml:space="preserve">FJ PROJETOS E CONSTRUÇÕES </t>
  </si>
  <si>
    <t xml:space="preserve">AL2A ENGENHARIA E CONSULTORIA </t>
  </si>
  <si>
    <t>BANDINI, GALHEGA &amp; CIA LTDA - ME</t>
  </si>
  <si>
    <t>ERRO DE CONTRATO</t>
  </si>
  <si>
    <t xml:space="preserve">ANTONIO CARLOS TIBURCIO </t>
  </si>
  <si>
    <t>ROGERIO DEVANIR MORALES</t>
  </si>
  <si>
    <t xml:space="preserve">JOSE AUGUSTO DONIZETE </t>
  </si>
  <si>
    <t>PAULO ALEXANDRE SALVADOR</t>
  </si>
  <si>
    <t>ISOPAULISTA ANDAIMES LTDA</t>
  </si>
  <si>
    <t xml:space="preserve">LIGA NACIONAL DOS </t>
  </si>
  <si>
    <t xml:space="preserve">JULIO CESAR VIEGAS SANTOS </t>
  </si>
  <si>
    <t>JOSE ANTONIO BALDENEBRO</t>
  </si>
  <si>
    <t>RELE ENGENHARIA LTDA</t>
  </si>
  <si>
    <t>JEFFERSON RICARDO DA CRUZ</t>
  </si>
  <si>
    <t>27/12/2024</t>
  </si>
  <si>
    <t>30/12/2024</t>
  </si>
  <si>
    <t>JEFERSON DIAS</t>
  </si>
  <si>
    <t xml:space="preserve">TEREOS AÇÚCAR E ENERGIA BRASIL </t>
  </si>
  <si>
    <t>erro no valor</t>
  </si>
  <si>
    <t>erro de faturamento</t>
  </si>
  <si>
    <t>BC - 5794-2/12</t>
  </si>
  <si>
    <t xml:space="preserve">SEM PARAR INSTITUIÇÃO DE PAGAMENTO </t>
  </si>
  <si>
    <t xml:space="preserve">ARIPE CITRUS AGRO INDUSTRIAL </t>
  </si>
  <si>
    <t>CASSIO RANGEL SILVA FREITAS</t>
  </si>
  <si>
    <t>VALDECI DE OLIVEIRA GALVAO</t>
  </si>
  <si>
    <t xml:space="preserve">FRANCISCO MANOEL MARINO </t>
  </si>
  <si>
    <t xml:space="preserve">ASSOCIAÇÃO DAS </t>
  </si>
  <si>
    <t xml:space="preserve">ENGVALLI SERVICOS </t>
  </si>
  <si>
    <t>SONIA REGINA CARNIATO LONG</t>
  </si>
  <si>
    <t xml:space="preserve">PATRÍCIA APARECIDA DE ASSIS </t>
  </si>
  <si>
    <t xml:space="preserve">ASSIS RODRIGUES MONTAGEM </t>
  </si>
  <si>
    <t xml:space="preserve">JADY CAMILA DA SILVA </t>
  </si>
  <si>
    <t xml:space="preserve">FABIANA RODRIGUES DE LIMA </t>
  </si>
  <si>
    <t xml:space="preserve">CONSTRUTORA NERI MARTINS </t>
  </si>
  <si>
    <t xml:space="preserve">MARIA LUCIA DOS SANTOS </t>
  </si>
  <si>
    <t xml:space="preserve">HUDSON ANTONIO DO </t>
  </si>
  <si>
    <t>16/12/2024</t>
  </si>
  <si>
    <t>JBS S/A</t>
  </si>
  <si>
    <t>18/12/2024</t>
  </si>
  <si>
    <t>VINICIUS CECILIO DOS SANTOS</t>
  </si>
  <si>
    <t xml:space="preserve">CONTORNO ESTRUTURAS </t>
  </si>
  <si>
    <t xml:space="preserve">SENDI ENGENHARIA E CONSTRUÇÕES </t>
  </si>
  <si>
    <t>28/05/2024</t>
  </si>
  <si>
    <t>UNIMAQ MAQUINAS AGRICOLAS LTDA.</t>
  </si>
  <si>
    <t>BISPADO DE BAURU CURIA DIOCESANA</t>
  </si>
  <si>
    <t>ERRO NO FATURAMENTO</t>
  </si>
  <si>
    <t xml:space="preserve">MRV ENGENHARIA E PARTICIPAÇÕES </t>
  </si>
  <si>
    <t>07/12/2024</t>
  </si>
  <si>
    <t>MARILZA ALVES DE OLIVEIRA</t>
  </si>
  <si>
    <t xml:space="preserve">HELENA MARIA DOS SANTOS </t>
  </si>
  <si>
    <t xml:space="preserve">JEFFERSON FERNANDES DA </t>
  </si>
  <si>
    <t>19/12/2024</t>
  </si>
  <si>
    <t>AMOS TOM STEINER</t>
  </si>
  <si>
    <t>11/12/2024</t>
  </si>
  <si>
    <t>LEO ARTUR MARESTONI</t>
  </si>
  <si>
    <t xml:space="preserve">MILAZZO-VEICULOS, PEÇAS E </t>
  </si>
  <si>
    <t xml:space="preserve">DENIS MARTINS VICENTE </t>
  </si>
  <si>
    <t>08/12/2024</t>
  </si>
  <si>
    <t>GFL ENGENHARIA LTDA</t>
  </si>
  <si>
    <t xml:space="preserve">COLEGIO CIDADE DE BAURU SC </t>
  </si>
  <si>
    <t xml:space="preserve">ANCEDE &amp; SOARES </t>
  </si>
  <si>
    <t>RENATA SHUN MEI XIAO</t>
  </si>
  <si>
    <t>NF - 239-2/4</t>
  </si>
  <si>
    <t xml:space="preserve">VILANI ENGENHARIA ASSESSORIA E </t>
  </si>
  <si>
    <t>VICTOR ALVES JOEL</t>
  </si>
  <si>
    <t xml:space="preserve">CONSTRUTORA CARVALHO </t>
  </si>
  <si>
    <t xml:space="preserve">AVOCADO BRASIL COMERCIO DE </t>
  </si>
  <si>
    <t>LUIZ FERNANDO RUIZ</t>
  </si>
  <si>
    <t>TONY ROGER DA SILVA</t>
  </si>
  <si>
    <t>ISABELLA GALDINO GIOVANETI</t>
  </si>
  <si>
    <t>LUIS CARLOS PEREIRA DE JESUS</t>
  </si>
  <si>
    <t>VIACAO GARCIA LTDA</t>
  </si>
  <si>
    <t>PAULO JOSE SALINA &amp; CIA LTDA</t>
  </si>
  <si>
    <t>DAVID AUGUSTO DE SOUZA</t>
  </si>
  <si>
    <t>EVAIR MARIO DA SILVA</t>
  </si>
  <si>
    <t xml:space="preserve">3Z EMPREENDIMENTO IMOBILIARIO SPE </t>
  </si>
  <si>
    <t>CLAUDENOR ZOPONE JÚNIOR</t>
  </si>
  <si>
    <t>devolução</t>
  </si>
  <si>
    <t xml:space="preserve">CONSTRUTORA CARVALHO COSTA &amp; </t>
  </si>
  <si>
    <t>31/10/2024</t>
  </si>
  <si>
    <t xml:space="preserve">PRAIA VERDE EMPREENDIMENTOS E </t>
  </si>
  <si>
    <t xml:space="preserve">SAGRADO REDE DE EDUCACAO </t>
  </si>
  <si>
    <t>PISSOTE PARTICIPACOES LTDA</t>
  </si>
  <si>
    <t>MARCELO RIENDA</t>
  </si>
  <si>
    <t xml:space="preserve">MITRA DIOCESANA DE SAO </t>
  </si>
  <si>
    <t xml:space="preserve">ERIKSON ALBUQUERQUE </t>
  </si>
  <si>
    <t>REGINALDO NABA</t>
  </si>
  <si>
    <t xml:space="preserve">TATIANE RUFINO DE SOUZA </t>
  </si>
  <si>
    <t xml:space="preserve">ELETROWAIS INSTALACOES </t>
  </si>
  <si>
    <t>REGINALDO ALVES FERREIRA</t>
  </si>
  <si>
    <t xml:space="preserve">IMECA INDUSTRIA METALURGICA </t>
  </si>
  <si>
    <t>NF - 1348</t>
  </si>
  <si>
    <t>AUTO ELETRICA MENEGHETI LTDA- ME</t>
  </si>
  <si>
    <t>NF - 29337-1/4</t>
  </si>
  <si>
    <t xml:space="preserve">A. M. FRASCARELI COMERCIO DE PORTAS, </t>
  </si>
  <si>
    <t>NF - 105383</t>
  </si>
  <si>
    <t>PIATA BORRACHAS E FERRAMENTAS LTDA</t>
  </si>
  <si>
    <t>NF - 13309</t>
  </si>
  <si>
    <t>TIAGO - MANGUEIRAS E CONEXOES LTDA</t>
  </si>
  <si>
    <t>NF - 51456</t>
  </si>
  <si>
    <t>ORTIZ IMOVEIS LTDA</t>
  </si>
  <si>
    <t>NF - 106376</t>
  </si>
  <si>
    <t>NF - 110498</t>
  </si>
  <si>
    <t xml:space="preserve">CENTRAL DE MONITORAMENTO BAURU </t>
  </si>
  <si>
    <t>NF - 41112024</t>
  </si>
  <si>
    <t xml:space="preserve">PRIMEIRO TABELIÃO DE NOTAS E </t>
  </si>
  <si>
    <t>DEVOLUÇÃO</t>
  </si>
  <si>
    <t>NF - 158-1/12</t>
  </si>
  <si>
    <t>AUTO POSTO PETRO-NUNO LTDA</t>
  </si>
  <si>
    <t>NF - 7955</t>
  </si>
  <si>
    <t xml:space="preserve">VIANA COM DE FERRAMENTAS E COMP </t>
  </si>
  <si>
    <t>NF - 63</t>
  </si>
  <si>
    <t xml:space="preserve">MAYARA REGINA PEREIRA DE MATTOS </t>
  </si>
  <si>
    <t>NF - 105017</t>
  </si>
  <si>
    <t>NF - 17160</t>
  </si>
  <si>
    <t>ESPIRITO SANTO EMBALAGENS LTDA</t>
  </si>
  <si>
    <t>NF - 17-3/6</t>
  </si>
  <si>
    <t xml:space="preserve">BRUNA BARROS DE OLIVEIRA </t>
  </si>
  <si>
    <t>NF - 67061</t>
  </si>
  <si>
    <t>NF - 4603</t>
  </si>
  <si>
    <t xml:space="preserve">LUCIO VALLIM DA COSTA FILHO &amp; CIA </t>
  </si>
  <si>
    <t>NF - 201</t>
  </si>
  <si>
    <t>REGINALDO NABA CONSTRUCOES LTDA.</t>
  </si>
  <si>
    <t>NF - 39</t>
  </si>
  <si>
    <t>VALE CONSULTORIA E NEGOCIOS LTDA</t>
  </si>
  <si>
    <t>NF - 105481</t>
  </si>
  <si>
    <t>NF - 93</t>
  </si>
  <si>
    <t xml:space="preserve">MARIA JULIA CARREIRO LIMA FERREIRA </t>
  </si>
  <si>
    <t>NF - 69563</t>
  </si>
  <si>
    <t>BESSA TRANSPORTES E LOGISTICA LTDA</t>
  </si>
  <si>
    <t>NF - 105237</t>
  </si>
  <si>
    <t>NF - 105465</t>
  </si>
  <si>
    <t>NF - 44617-1/2</t>
  </si>
  <si>
    <t xml:space="preserve">BRIOLUB DISTRIBUIDORA DE </t>
  </si>
  <si>
    <t>RD IMAGENS LTDA</t>
  </si>
  <si>
    <t>NF - 1938</t>
  </si>
  <si>
    <t>GUINCHOS IGAPO LTDA - LONDRINA</t>
  </si>
  <si>
    <t>BC - 45610-003</t>
  </si>
  <si>
    <t xml:space="preserve">AVIGILON - TECNOLOGIA EM SEGURANCA </t>
  </si>
  <si>
    <t>NF - 7358</t>
  </si>
  <si>
    <t>INDEXNET PUBLICIDADE DIGITAL LTDA - ME</t>
  </si>
  <si>
    <t>NF - 138-2/3</t>
  </si>
  <si>
    <t>RUBENS YOSHIO SUZUKI GUINCHOS ME</t>
  </si>
  <si>
    <t>NF - 21106</t>
  </si>
  <si>
    <t xml:space="preserve">VIGOS TELECOMUNICAÇÕES COMERCIO E </t>
  </si>
  <si>
    <t>NF - 106774</t>
  </si>
  <si>
    <t>NF - 8822</t>
  </si>
  <si>
    <t>CASA DOS ABRASIVOS DE BAURU LTDA</t>
  </si>
  <si>
    <t>NF - 49771</t>
  </si>
  <si>
    <t>NF - 5135-1/2</t>
  </si>
  <si>
    <t xml:space="preserve">COMPRANDO NACIONAIS E IMPORTADOS </t>
  </si>
  <si>
    <t xml:space="preserve">RESIDEC CONSTRUTORA E </t>
  </si>
  <si>
    <t>ELISABETE RODRIGUES DA SILVA</t>
  </si>
  <si>
    <t xml:space="preserve">RUBERVAL APARECIDO DA </t>
  </si>
  <si>
    <t xml:space="preserve">VERTICO BAURU </t>
  </si>
  <si>
    <t>07/01/2025</t>
  </si>
  <si>
    <t xml:space="preserve">OBRA FACIL COMERCIO DE </t>
  </si>
  <si>
    <t xml:space="preserve">GUSTAVO HENRIQUE FARIA DE </t>
  </si>
  <si>
    <t>NB - 35969</t>
  </si>
  <si>
    <t>MAYARA ALVES LOPES</t>
  </si>
  <si>
    <t>NF - 100903-2/6</t>
  </si>
  <si>
    <t xml:space="preserve">SIQUEIRA COMERCIO DE FERRO E AÇO </t>
  </si>
  <si>
    <t>NF - 7502-2/2</t>
  </si>
  <si>
    <t>RODRIGO LUIS DA SILVA</t>
  </si>
  <si>
    <t>NF - 1328-1/4</t>
  </si>
  <si>
    <t xml:space="preserve">POWER LEAD - MARCIO SCALCON &amp; CIA </t>
  </si>
  <si>
    <t>NF - 23406-1/4</t>
  </si>
  <si>
    <t>ODAIR PNEUS LTDA</t>
  </si>
  <si>
    <t>BC - 50664-88/100</t>
  </si>
  <si>
    <t xml:space="preserve">MAGGI ADMINISTRADORA DE CONSORCIO </t>
  </si>
  <si>
    <t>02/11/2024</t>
  </si>
  <si>
    <t>NF - 5451-2/4</t>
  </si>
  <si>
    <t xml:space="preserve">NIDELCE REIS FERREIRA EMPREITEIRA DE </t>
  </si>
  <si>
    <t>NF - 1328- 1/4</t>
  </si>
  <si>
    <t>NF - 73287</t>
  </si>
  <si>
    <t xml:space="preserve">3A ESCORAMENTO E MAQUINAS PARA </t>
  </si>
  <si>
    <t>NF - 24774-2/3</t>
  </si>
  <si>
    <t xml:space="preserve">ESTEVAM COMERCIO DE MATERIAIS DE </t>
  </si>
  <si>
    <t xml:space="preserve">TILIBRA PRODUTOS DE PAPELARIA </t>
  </si>
  <si>
    <t>erro de contrato</t>
  </si>
  <si>
    <t>NF - 1126-3/6</t>
  </si>
  <si>
    <t>POWER LEAD BATERIAS TRACIONARI</t>
  </si>
  <si>
    <t>NF - 26471496</t>
  </si>
  <si>
    <t xml:space="preserve">PORTO SEGURO COMPANHIA DE SEGUROS </t>
  </si>
  <si>
    <t>NF - 32180-2/2</t>
  </si>
  <si>
    <t xml:space="preserve">BELLA ALIANÇA IND TINTAS VERNIZES </t>
  </si>
  <si>
    <t>NF - 66223-1/6</t>
  </si>
  <si>
    <t xml:space="preserve">PANTANAL SÃO MANUEL - FERRO E AÇO </t>
  </si>
  <si>
    <t>NF - 1577520</t>
  </si>
  <si>
    <t>AGROSOLO BAURU AGROPECUÁRIA LTDA</t>
  </si>
  <si>
    <t>NF - 212-2/3</t>
  </si>
  <si>
    <t>BRINDES E UTILIDADES RINALDI LTDA ME</t>
  </si>
  <si>
    <t>NF - 24822</t>
  </si>
  <si>
    <t xml:space="preserve">SILAS WAGNER CLARINDO BRESSAN </t>
  </si>
  <si>
    <t>URBEM S.A.</t>
  </si>
  <si>
    <t>MARCO AURELIO MACEDO</t>
  </si>
  <si>
    <t xml:space="preserve">ARTHUR LUZIANO CORREA DE </t>
  </si>
  <si>
    <t>GUSTAVO NARDI PINTO</t>
  </si>
  <si>
    <t>LUÍS GUSTAVO DE JESUS</t>
  </si>
  <si>
    <t xml:space="preserve">SIRIUS ENGENHARIA </t>
  </si>
  <si>
    <t xml:space="preserve">MOREIRA NOBRE ENGENHARIA </t>
  </si>
  <si>
    <t>NF - 144879-1/4</t>
  </si>
  <si>
    <t>MAURÍCIO SGAVIOLI ROCCHI</t>
  </si>
  <si>
    <t>NF - 102315</t>
  </si>
  <si>
    <t>NF - 17196</t>
  </si>
  <si>
    <t>NF - 2</t>
  </si>
  <si>
    <t xml:space="preserve">ANA BEATRIZ YURI OGATA LAMBERTINI </t>
  </si>
  <si>
    <t>BC - 135720-1/12</t>
  </si>
  <si>
    <t>CR 7 IMOBILIARIA LTDA</t>
  </si>
  <si>
    <t>NF - 79723-1/2</t>
  </si>
  <si>
    <t>GLOBO STAR COM. MAT. ELET. LTDA EPP</t>
  </si>
  <si>
    <t>NF - 91108-1/2</t>
  </si>
  <si>
    <t xml:space="preserve">MASTERCLIMP COMERCIO DE CORREIAS E </t>
  </si>
  <si>
    <t>NF - 95383-2/2</t>
  </si>
  <si>
    <t>BAURUINFO COMERCIAL LTDA</t>
  </si>
  <si>
    <t>NF - 138-2/2</t>
  </si>
  <si>
    <t>GUINCHOS VENTURI LTDA</t>
  </si>
  <si>
    <t>ZORTEA CONSTRUÇÕES LTDA</t>
  </si>
  <si>
    <t>JOSE AUGUSTO DONIZETE SERAFIM</t>
  </si>
  <si>
    <t>NF - 139030</t>
  </si>
  <si>
    <t>JLV LIVRARIA LTDA (GOBETE)</t>
  </si>
  <si>
    <t>ML PINTURAS LTDA</t>
  </si>
  <si>
    <t>NF - 3750</t>
  </si>
  <si>
    <t>FERNANDO CESAR DE FREITAS ME.</t>
  </si>
  <si>
    <t xml:space="preserve">ELIZANDRA LUZIA APARECIDA </t>
  </si>
  <si>
    <t xml:space="preserve">ISADORA SACRAMENTO DE </t>
  </si>
  <si>
    <t xml:space="preserve">DUTOCLEAN LIMPEZA </t>
  </si>
  <si>
    <t xml:space="preserve">STREET VISION </t>
  </si>
  <si>
    <t>FRANCISCO  CARLOS</t>
  </si>
  <si>
    <t xml:space="preserve">STEEL TECH CALDEIRARIA E </t>
  </si>
  <si>
    <t>NF - 950</t>
  </si>
  <si>
    <t>FABIO TREVISOLLI-ME</t>
  </si>
  <si>
    <t>NF - 379520</t>
  </si>
  <si>
    <t>KALUNGA COM. E IND GRAFICA LTDA</t>
  </si>
  <si>
    <t>NF - 134571-1/2</t>
  </si>
  <si>
    <t xml:space="preserve">MADEIREIRA SANTA ANA DE BAURU LTDA </t>
  </si>
  <si>
    <t>NF - 138-3/3</t>
  </si>
  <si>
    <t>NF - 17173</t>
  </si>
  <si>
    <t>14/12/2024</t>
  </si>
  <si>
    <t>CARTONAGEM JAUENSE LTDA</t>
  </si>
  <si>
    <t xml:space="preserve">BERNADETTE COVOLAN ULSON </t>
  </si>
  <si>
    <t xml:space="preserve">AEROTECNICA UNIAO INDUSTRIA </t>
  </si>
  <si>
    <t>DANIEL GARCIA</t>
  </si>
  <si>
    <t>LABORATORIO SOBRINHO LTDA</t>
  </si>
  <si>
    <t xml:space="preserve">CONSTRUTORA ARRUDA &amp; </t>
  </si>
  <si>
    <t xml:space="preserve">RODOBENS INCORPORADORA </t>
  </si>
  <si>
    <t xml:space="preserve">FCV INDUSTRIA PLATINENSE DE </t>
  </si>
  <si>
    <t xml:space="preserve">EDUARDO COLAZELLI </t>
  </si>
  <si>
    <t>NF - 10958-1/2</t>
  </si>
  <si>
    <t xml:space="preserve">AGIL MOTORS MANUTENCAO DE </t>
  </si>
  <si>
    <t>15/12/2024</t>
  </si>
  <si>
    <t>RUBENS IBRAHIM HADDAD</t>
  </si>
  <si>
    <t>NATAL DE MARCHI JUNIOR</t>
  </si>
  <si>
    <t>NF - 264859</t>
  </si>
  <si>
    <t>MANFRIN SASSEB E CIA LTDA</t>
  </si>
  <si>
    <t>NF - 4852</t>
  </si>
  <si>
    <t xml:space="preserve">LOKAN MAQUINAS E EQUIPAMENTOS </t>
  </si>
  <si>
    <t>NF - 2877</t>
  </si>
  <si>
    <t>RENAN DE ANDRADE MARAFON</t>
  </si>
  <si>
    <t>NF - 263488</t>
  </si>
  <si>
    <t>NF - 535</t>
  </si>
  <si>
    <t>OSNEI LUIS RAFAEL</t>
  </si>
  <si>
    <t xml:space="preserve">USINA DE ACUCAR SANTA </t>
  </si>
  <si>
    <t>SEBASTIÃO DE OLIVEIRA FILHO</t>
  </si>
  <si>
    <t xml:space="preserve">FABIANA CRISTINA MENDES </t>
  </si>
  <si>
    <t>BRUNO MARCONDES MACHADO</t>
  </si>
  <si>
    <t>03/01/2025</t>
  </si>
  <si>
    <t>LOUIS DREYFUS COMMODITIES</t>
  </si>
  <si>
    <t xml:space="preserve">MARCOS VINICIUS LEMES DE </t>
  </si>
  <si>
    <t>ALINE MORENO ARO</t>
  </si>
  <si>
    <t>UNION AGRO S.A</t>
  </si>
  <si>
    <t>GABRIEL RAMOS DE SOUZA</t>
  </si>
  <si>
    <t>NF - 17184</t>
  </si>
  <si>
    <t>NF - 3753</t>
  </si>
  <si>
    <t>BC - PUBL-3/12</t>
  </si>
  <si>
    <t>GOOGLE BRASIL INTERNET LTDA.</t>
  </si>
  <si>
    <t>NF - 77971037</t>
  </si>
  <si>
    <t>16/11/2024</t>
  </si>
  <si>
    <t>NF - 2529-2/2</t>
  </si>
  <si>
    <t xml:space="preserve">ECO RENOVADORA DE MOTORES E </t>
  </si>
  <si>
    <t>NF - 9008</t>
  </si>
  <si>
    <t xml:space="preserve">EMPILHAX EQUIPAMENTOS E LOCAÇOES </t>
  </si>
  <si>
    <t>NF - 279173-2/5</t>
  </si>
  <si>
    <t xml:space="preserve">LEME LOGISTICA E TRANSPORTE DE </t>
  </si>
  <si>
    <t>NF - 17853</t>
  </si>
  <si>
    <t>CEINTEL SEGURANÇA ELETRONICA LTDA</t>
  </si>
  <si>
    <t>CIACONST CONSTRUTORA LTDA</t>
  </si>
  <si>
    <t xml:space="preserve">YOHANA VICTORIA VALLINO DE </t>
  </si>
  <si>
    <t>DENIS AUGUSTO DE BARROS ME</t>
  </si>
  <si>
    <t>ILTON LIMA XAVIER</t>
  </si>
  <si>
    <t>PEDRO HENRIQUE CRUZ</t>
  </si>
  <si>
    <t>LUIS PAULO FERREIRA BRITO</t>
  </si>
  <si>
    <t>GIVALDO MENDES DE OLIVEIRA</t>
  </si>
  <si>
    <t xml:space="preserve">VALORIZE COMUNICACAO </t>
  </si>
  <si>
    <t>NF - 75</t>
  </si>
  <si>
    <t xml:space="preserve">20.950.304 SUZANA CARDOSO FRANCO </t>
  </si>
  <si>
    <t xml:space="preserve">GAFEL INDUSTRIA E COMERCIO DE </t>
  </si>
  <si>
    <t>NF - 18349 - 2/3</t>
  </si>
  <si>
    <t xml:space="preserve">GAMMA DISTRIBUIDORA DE </t>
  </si>
  <si>
    <t>EDSON DA SILVA</t>
  </si>
  <si>
    <t>NF - 17-4/6</t>
  </si>
  <si>
    <t>BC - 4338-1/12</t>
  </si>
  <si>
    <t>IKATEC ENGENHARIA DE SOFTWARE</t>
  </si>
  <si>
    <t>18/10/2024</t>
  </si>
  <si>
    <t>NF - 9960</t>
  </si>
  <si>
    <t>SISLOC SOFTWARES</t>
  </si>
  <si>
    <t>NF - 8178</t>
  </si>
  <si>
    <t xml:space="preserve">COMPANHIA DE SANEAMENTO DO </t>
  </si>
  <si>
    <t xml:space="preserve">SERVICO SOCIAL DA INDUSTRIA - </t>
  </si>
  <si>
    <t>NF - 7747</t>
  </si>
  <si>
    <t>VIVO S.A</t>
  </si>
  <si>
    <t>NF - 32274-1/2</t>
  </si>
  <si>
    <t xml:space="preserve">WR ENGENHARIA E SOLUCOES </t>
  </si>
  <si>
    <t>LUIS HENRIQUE BENICIO</t>
  </si>
  <si>
    <t>erro</t>
  </si>
  <si>
    <t>NF - 147715-3/4</t>
  </si>
  <si>
    <t xml:space="preserve">HIDR. BAURUENSE COM DE MAT. DE </t>
  </si>
  <si>
    <t>NF - 24774-3/3</t>
  </si>
  <si>
    <t>NF - 107236-1/2</t>
  </si>
  <si>
    <t>ELOS - SERVICOS INDUSTRIAIS LTDA</t>
  </si>
  <si>
    <t xml:space="preserve">AC 12 TURQUESAS </t>
  </si>
  <si>
    <t>JONAS JORGE JUNIOR</t>
  </si>
  <si>
    <t>COMUNIDADE E MISSÃO CRISTÃ</t>
  </si>
  <si>
    <t>LARISSA LUANE DIAS ROSSI</t>
  </si>
  <si>
    <t xml:space="preserve">ANTONIO RODRIGUES NUNES </t>
  </si>
  <si>
    <t>NF - 656-1/2</t>
  </si>
  <si>
    <t xml:space="preserve">CARLOS FLAVIO COMERCIO DE </t>
  </si>
  <si>
    <t xml:space="preserve">DB - FERIAS-30 </t>
  </si>
  <si>
    <t>BRUNO SILVA BATISTA DE OLIVEIRA</t>
  </si>
  <si>
    <t>NF - 24924</t>
  </si>
  <si>
    <t>NF - 39360-2/5</t>
  </si>
  <si>
    <t>COMPRE MAIS ALIMENTOS LTDA</t>
  </si>
  <si>
    <t>NF - 149936-1/3</t>
  </si>
  <si>
    <t xml:space="preserve">ENGVALLI SERVICOS ELETRICOS, </t>
  </si>
  <si>
    <t>NF - 73360</t>
  </si>
  <si>
    <t>NF - 8840</t>
  </si>
  <si>
    <t>NF - 3754</t>
  </si>
  <si>
    <t>NF - 8838</t>
  </si>
  <si>
    <t>SIMONE SANTOS ITO</t>
  </si>
  <si>
    <t xml:space="preserve">COMDEZ LOCAÇÕES DE </t>
  </si>
  <si>
    <t xml:space="preserve">JHONATAN JAMES LOPES DE </t>
  </si>
  <si>
    <t>GABRIELY LEMOS DE ALMEIDA</t>
  </si>
  <si>
    <t xml:space="preserve">MAKFIL COMERCIAL DE </t>
  </si>
  <si>
    <t>ANDRE TEIXEIRA LIMA</t>
  </si>
  <si>
    <t xml:space="preserve">TECLOGOS COMERCIO E </t>
  </si>
  <si>
    <t xml:space="preserve">J. C. DA SILVA &amp; SILVA </t>
  </si>
  <si>
    <t>LENIS FERNANDO DE CARVALHO</t>
  </si>
  <si>
    <t>09/01/2025</t>
  </si>
  <si>
    <t>DANIEL CASTILHO</t>
  </si>
  <si>
    <t>INSTITUIÇÃO TOLEDO DE ENSINO</t>
  </si>
  <si>
    <t xml:space="preserve">MM GARNICA MAT DE </t>
  </si>
  <si>
    <t>MACPONTA CAMINHOES LTDA</t>
  </si>
  <si>
    <t>VALTER MANOEL CARDOSO</t>
  </si>
  <si>
    <t>VIATECNICA ENGENHARIA LTDA</t>
  </si>
  <si>
    <t xml:space="preserve">MIRIELLE CRISTINA GALVÃO </t>
  </si>
  <si>
    <t>NF - 2169</t>
  </si>
  <si>
    <t xml:space="preserve">ZIMEZ CONSULTORIA CONTABIL E </t>
  </si>
  <si>
    <t>NF - 21-2/12</t>
  </si>
  <si>
    <t>G.LOPES JUNIOR CONSULTORIA</t>
  </si>
  <si>
    <t>NF - 102615</t>
  </si>
  <si>
    <t>NF - 13022</t>
  </si>
  <si>
    <t xml:space="preserve">COPICAL MARY DOTA - COPICAL </t>
  </si>
  <si>
    <t>BC - ICMS-2/12</t>
  </si>
  <si>
    <t xml:space="preserve">SECRETARIA DE ESTADO DOS NEGOCIOS </t>
  </si>
  <si>
    <t>NF - 10753</t>
  </si>
  <si>
    <t>ENTREPOSE ANDAIMES LTDA</t>
  </si>
  <si>
    <t>NF - 33-2/12</t>
  </si>
  <si>
    <t xml:space="preserve">DOCS- SERVICOS DE APOIO </t>
  </si>
  <si>
    <t>NF - 6363</t>
  </si>
  <si>
    <t>NF - 10754</t>
  </si>
  <si>
    <t>NF - 149999-1/2</t>
  </si>
  <si>
    <t>NF - 10752</t>
  </si>
  <si>
    <t>NF - 70409</t>
  </si>
  <si>
    <t xml:space="preserve">BANCODOC - GESTAO DE INFORMACOES E </t>
  </si>
  <si>
    <t>NF - 183</t>
  </si>
  <si>
    <t xml:space="preserve">RODRIGO DE CARVALHO MESQUITA </t>
  </si>
  <si>
    <t>NF - 108054</t>
  </si>
  <si>
    <t>NF - 20-2/12</t>
  </si>
  <si>
    <t>ANDRÉ PEDRÃO TOCAIA</t>
  </si>
  <si>
    <t>DB - 13.º -21/2</t>
  </si>
  <si>
    <t>BC - 97412-12</t>
  </si>
  <si>
    <t>REDENTOR ARMARINHOS LTDA - EPP</t>
  </si>
  <si>
    <t>REINALDO AURELIO FOSSALUSSA</t>
  </si>
  <si>
    <t>NF - 16-2/12</t>
  </si>
  <si>
    <t>W. P. DA SILVA CONSULTORIA</t>
  </si>
  <si>
    <t>NF - 107147</t>
  </si>
  <si>
    <t>NF - 18-2/6</t>
  </si>
  <si>
    <t>NF - 1321</t>
  </si>
  <si>
    <t>NF - 10755</t>
  </si>
  <si>
    <t>NF - 108620</t>
  </si>
  <si>
    <t>NF - 3737-1/2</t>
  </si>
  <si>
    <t xml:space="preserve">DOUTORLIMPI DISTRIBUIDORA DE </t>
  </si>
  <si>
    <t>NF - 107851</t>
  </si>
  <si>
    <t>BC - 5794-3/12</t>
  </si>
  <si>
    <t>NF - 108454-1/4</t>
  </si>
  <si>
    <t>NF - 19</t>
  </si>
  <si>
    <t>54.489.047 RODRIGO GOUVEIA</t>
  </si>
  <si>
    <t>WELLINGTON MARTINS ALVES</t>
  </si>
  <si>
    <t>VICENTE PALOTI PEREIRA</t>
  </si>
  <si>
    <t xml:space="preserve">ENGETECNICA ENGENHARIA E </t>
  </si>
  <si>
    <t xml:space="preserve">LUIZ MATEUS CAVASSANI </t>
  </si>
  <si>
    <t>NF - 621032</t>
  </si>
  <si>
    <t>CLICKSIGN GESTÃO DE DOCUMENTOS S/A</t>
  </si>
  <si>
    <t>NF - 138499-1/2</t>
  </si>
  <si>
    <t xml:space="preserve">CPA CENTRAL PAULISTA DISTRIBUIDORA </t>
  </si>
  <si>
    <t>NF - 149978-1/3</t>
  </si>
  <si>
    <t>22/12/2024</t>
  </si>
  <si>
    <t xml:space="preserve">ANA CAROLINA DE ALMEIDA </t>
  </si>
  <si>
    <t xml:space="preserve">YWGNER RODRIGUES DOS </t>
  </si>
  <si>
    <t>MAURICIO VENDIMIATTI</t>
  </si>
  <si>
    <t xml:space="preserve">FERNANDO ANTONIO ALBERTO </t>
  </si>
  <si>
    <t xml:space="preserve">FRAG - INDUSTRIA </t>
  </si>
  <si>
    <t>NF - 139649</t>
  </si>
  <si>
    <t>NF - 73430</t>
  </si>
  <si>
    <t>NF - 73429</t>
  </si>
  <si>
    <t>NF - 898-1/2</t>
  </si>
  <si>
    <t xml:space="preserve">SOROTRANS REMOCAO E TRANSPORTES </t>
  </si>
  <si>
    <t>NF - 416489</t>
  </si>
  <si>
    <t>MENEGOTTI INDUSTRIAIS METALURGICAS</t>
  </si>
  <si>
    <t>NF - 138542</t>
  </si>
  <si>
    <t xml:space="preserve">GCF FACILITIES TERCEIRIZACAO </t>
  </si>
  <si>
    <t xml:space="preserve">HJG SERVICOS INDUSTRIAIS </t>
  </si>
  <si>
    <t>L.A. SILVATTE &amp; CIA LTDA</t>
  </si>
  <si>
    <t>ADEMILSON FARIA</t>
  </si>
  <si>
    <t>ANA PAULA MOURA CAMARGO</t>
  </si>
  <si>
    <t xml:space="preserve">SAVVY SOLUCOES EM </t>
  </si>
  <si>
    <t>LEONILDO MANHANI JUNIOR</t>
  </si>
  <si>
    <t xml:space="preserve">ADINALDO DE JESUS GOMES DE </t>
  </si>
  <si>
    <t xml:space="preserve">SANDRA ANDREIA OCTAVIANI </t>
  </si>
  <si>
    <t xml:space="preserve">REINALDO AURELIO </t>
  </si>
  <si>
    <t>NF - 3230691</t>
  </si>
  <si>
    <t xml:space="preserve">EMPRESA BRASILEIRA DE CORREIOS E </t>
  </si>
  <si>
    <t>ROSIANE ARAÚJO FERREIRA POLIDO</t>
  </si>
  <si>
    <t>NF - 44685-1/2</t>
  </si>
  <si>
    <t>NF - LOKAN - 6 53</t>
  </si>
  <si>
    <t xml:space="preserve">DEPARTAMENTO DE AGUA E ESGOTO DE </t>
  </si>
  <si>
    <t>NF - 17202</t>
  </si>
  <si>
    <t>NF - 23025-3/5</t>
  </si>
  <si>
    <t>NF - 36041</t>
  </si>
  <si>
    <t>NF - 279173-3/5</t>
  </si>
  <si>
    <t>NF - 239-3/4</t>
  </si>
  <si>
    <t>BC - PUBL-4/12</t>
  </si>
  <si>
    <t>NF - 416773</t>
  </si>
  <si>
    <t xml:space="preserve">OMNI EMPREENDIMENTOS IMOBILIÁRIOS </t>
  </si>
  <si>
    <t>NF - 24943</t>
  </si>
  <si>
    <t>NF - 379652</t>
  </si>
  <si>
    <t>NF - 436931</t>
  </si>
  <si>
    <t xml:space="preserve">SERVICO FEDERAL DE PROCESSAMENTO </t>
  </si>
  <si>
    <t>NF - 306116</t>
  </si>
  <si>
    <t>LOCALIZA RENT A CAR S/A</t>
  </si>
  <si>
    <t>24/12/2024</t>
  </si>
  <si>
    <t>FERNANDO BARBIRATO ME</t>
  </si>
  <si>
    <t>HEITOR CAMILO MARTINS</t>
  </si>
  <si>
    <t>FABIO ALEXANDRE DOLIVEIRA</t>
  </si>
  <si>
    <t>VALÉRIA BERNARDES GARCIA</t>
  </si>
  <si>
    <t xml:space="preserve">MIIGO ADMINISTRADORA DE </t>
  </si>
  <si>
    <t>ADRIANA DE OLIVEIRA</t>
  </si>
  <si>
    <t xml:space="preserve">FERRO EQUIPAMENTO </t>
  </si>
  <si>
    <t>NF - 32274-2/2</t>
  </si>
  <si>
    <t>NF - 17-5/6</t>
  </si>
  <si>
    <t>NF - 112651283</t>
  </si>
  <si>
    <t>COPEL DISTRIBUICAO S/A</t>
  </si>
  <si>
    <t>25/12/2024</t>
  </si>
  <si>
    <t>ANTONIO CARDOSO ROCHA</t>
  </si>
  <si>
    <t>KENY ROGER SIMOLIM</t>
  </si>
  <si>
    <t>IZABEL MORENO PERES</t>
  </si>
  <si>
    <t xml:space="preserve">HELP LINE COMERCIO DE COIFAS </t>
  </si>
  <si>
    <t xml:space="preserve">ANDERSON LEIS BARBOSA DA </t>
  </si>
  <si>
    <t xml:space="preserve">GAFEL INDUSTRIA E COMERCIO </t>
  </si>
  <si>
    <t>BENEDITO PEDRO GARCIA JUNIOR</t>
  </si>
  <si>
    <t xml:space="preserve">CARLOS ALBERTO LEMOS DE </t>
  </si>
  <si>
    <t>ANA FLÁVIA DE GODOI PADILHA</t>
  </si>
  <si>
    <t>ALEXANDRE FIDALGO EPP</t>
  </si>
  <si>
    <t>NF - 1094895</t>
  </si>
  <si>
    <t>SCANIA LATIN AMERICA LTDA</t>
  </si>
  <si>
    <t>NF - 13042</t>
  </si>
  <si>
    <t xml:space="preserve">COPICAL COMERCIO DE PINTURAS CAIO </t>
  </si>
  <si>
    <t>NF - 10899958</t>
  </si>
  <si>
    <t>ALFA TRANSPORTES EIRELI</t>
  </si>
  <si>
    <t>NF - 26266</t>
  </si>
  <si>
    <t>01/01/2025</t>
  </si>
  <si>
    <t xml:space="preserve">ANDRE LUIZ PINHEIRO </t>
  </si>
  <si>
    <t xml:space="preserve">GKS SERV. DE INSTALAÇÃO E </t>
  </si>
  <si>
    <t xml:space="preserve">MICHAEL JORDÃO MILLIANO DOS </t>
  </si>
  <si>
    <t xml:space="preserve">THERMOLINE ISOLAMENTO &amp; </t>
  </si>
  <si>
    <t>ANDRE BORDIGNON COELHO</t>
  </si>
  <si>
    <t xml:space="preserve">GEORGE WASHINGTON </t>
  </si>
  <si>
    <t xml:space="preserve">ADPLAN ENGENHARIA E </t>
  </si>
  <si>
    <t>devolucao</t>
  </si>
  <si>
    <t>NF - 145183</t>
  </si>
  <si>
    <t>NF - 138179</t>
  </si>
  <si>
    <t>JLG LATINO AMERICANA LTDA</t>
  </si>
  <si>
    <t>NF - 172522</t>
  </si>
  <si>
    <t>CASA DA BORRACHA BOTUCATU LTDA</t>
  </si>
  <si>
    <t>NF - 25003</t>
  </si>
  <si>
    <t>NF - 91108-2/2</t>
  </si>
  <si>
    <t>NF - 27937</t>
  </si>
  <si>
    <t xml:space="preserve">MOPAVI AUTO ELÉTRICA BATERIAS E </t>
  </si>
  <si>
    <t>BC - 8749-2/12</t>
  </si>
  <si>
    <t>TICKET SERVICOS SA</t>
  </si>
  <si>
    <t>NF - 172536</t>
  </si>
  <si>
    <t>NF - 145243</t>
  </si>
  <si>
    <t xml:space="preserve">BARRACAO SUPERMERCADO </t>
  </si>
  <si>
    <t xml:space="preserve">BOTUPHARMA INDUSTRIA E </t>
  </si>
  <si>
    <t>MENEGUIM ENGENHARIA LTDA</t>
  </si>
  <si>
    <t xml:space="preserve">PRIME ENGENHARIA E </t>
  </si>
  <si>
    <t>EDER MARCIANO BOITO</t>
  </si>
  <si>
    <t xml:space="preserve">COOPERCITRUS COOPERATIVA DE </t>
  </si>
  <si>
    <t>NF - 72745</t>
  </si>
  <si>
    <t xml:space="preserve">RODA LIVRE ACESSORIOS P/ CAMINHOES </t>
  </si>
  <si>
    <t>NF - 154</t>
  </si>
  <si>
    <t xml:space="preserve">GOMES &amp; OLIVEIRA EQUIPAMENTOS DE </t>
  </si>
  <si>
    <t>NF - 20-1/7</t>
  </si>
  <si>
    <t>NF - 77887323</t>
  </si>
  <si>
    <t>NF - 3177</t>
  </si>
  <si>
    <t>NF - 512-1/2</t>
  </si>
  <si>
    <t>JHG COMERCIO DE PAINEIS LTDA - ME</t>
  </si>
  <si>
    <t>NF - 77887309</t>
  </si>
  <si>
    <t>NF - 108751-1/5</t>
  </si>
  <si>
    <t>NF - LLK-5 40</t>
  </si>
  <si>
    <t>DC - 89480-15/48</t>
  </si>
  <si>
    <t xml:space="preserve">BRADESCO LEASING S.A ARRENDAMENTO </t>
  </si>
  <si>
    <t xml:space="preserve">CALTUBOS TUBULACOES CONEXOES E </t>
  </si>
  <si>
    <t>28/12/2024</t>
  </si>
  <si>
    <t>ABIGAIL PIRES CALOBRIZI</t>
  </si>
  <si>
    <t>RAFAEL ANDERSON DA SILVA</t>
  </si>
  <si>
    <t xml:space="preserve">IDTEC INSTALACOES </t>
  </si>
  <si>
    <t>DEVOLUCAO</t>
  </si>
  <si>
    <t>NF - 134941-1/2</t>
  </si>
  <si>
    <t>NF - 1467-1/4</t>
  </si>
  <si>
    <t xml:space="preserve">GRIPMASTER INDUSTRIA COMERCIO E </t>
  </si>
  <si>
    <t>BC - 7973-1/5</t>
  </si>
  <si>
    <t>ALLIANZ SEGUROS</t>
  </si>
  <si>
    <t>29/12/2024</t>
  </si>
  <si>
    <t>NF - 135011-1/2</t>
  </si>
  <si>
    <t>NF - 63433A</t>
  </si>
  <si>
    <t xml:space="preserve">ORGUEL INDUSTRIA E LOCAÇÃO DE </t>
  </si>
  <si>
    <t>NF - 13501</t>
  </si>
  <si>
    <t>MOISÉS VALOIS DE SOUZA</t>
  </si>
  <si>
    <t xml:space="preserve">AIMIRIM SOLUCOES </t>
  </si>
  <si>
    <t>31/12/2024</t>
  </si>
  <si>
    <t xml:space="preserve">ACUCAREIRA QUATA S/A - </t>
  </si>
  <si>
    <t>NILSON BERTOLUCI JUNIOR</t>
  </si>
  <si>
    <t>BRADO LOGISTICA S/A</t>
  </si>
  <si>
    <t xml:space="preserve">ETHIENE OLIVEIRA PINHEIRO DA </t>
  </si>
  <si>
    <t>RONALDO DA SILVA LOPES</t>
  </si>
  <si>
    <t>NF - 1400</t>
  </si>
  <si>
    <t>NF - 61947</t>
  </si>
  <si>
    <t xml:space="preserve">DALSON COMÉRCIO DE EQUIPAMENTOS DE </t>
  </si>
  <si>
    <t>NF - 958</t>
  </si>
  <si>
    <t xml:space="preserve">CORCRIL SERVIÇOS DE PINTURAS LTDA </t>
  </si>
  <si>
    <t>JOSE EDUARDO GALBIATI DE GODOI</t>
  </si>
  <si>
    <t>WELINGTON BORGES FERREIRA</t>
  </si>
  <si>
    <t xml:space="preserve">M V I - SERVICOS ESPECIALIZADOS E </t>
  </si>
  <si>
    <t xml:space="preserve">GTM ENGENHARIA E CONSTRUCOES </t>
  </si>
  <si>
    <t>NF - 344122</t>
  </si>
  <si>
    <t>NF - 29463</t>
  </si>
  <si>
    <t>BC - PUBL-5/12</t>
  </si>
  <si>
    <t>NF - 1327</t>
  </si>
  <si>
    <t>MIRIELLE CRISTINA GALVÃO FEITOSA</t>
  </si>
  <si>
    <t>WELLINGTON CAMILO ALVES</t>
  </si>
  <si>
    <t>NF - 62585B</t>
  </si>
  <si>
    <t>NF - 279173-4/5</t>
  </si>
  <si>
    <t>NF - 957</t>
  </si>
  <si>
    <t>NF - 203</t>
  </si>
  <si>
    <t>NF - 12576</t>
  </si>
  <si>
    <t xml:space="preserve">CINOMATIC DO BRASIL IND. E COM. MAQS. </t>
  </si>
  <si>
    <t>NF - 13900-1/6</t>
  </si>
  <si>
    <t xml:space="preserve">SOMAQ-BAURU MOVEIS P/ ESCRITORIOS </t>
  </si>
  <si>
    <t>NF - 182</t>
  </si>
  <si>
    <t xml:space="preserve">RAFAEL RODRIGO FERREIRA DE </t>
  </si>
  <si>
    <t>METALURGICA VISUAL KITS - EPP</t>
  </si>
  <si>
    <t>NF - 17-6/6</t>
  </si>
  <si>
    <t>NF - 79978</t>
  </si>
  <si>
    <t>NF - 10470</t>
  </si>
  <si>
    <t>HILTI DO BRASIL COMERCIAL LTDA</t>
  </si>
  <si>
    <t>NF - 50515-1/3</t>
  </si>
  <si>
    <t>BATERGE ELETRO BATERIAS LTDA</t>
  </si>
  <si>
    <t>NF - 137364-2/2</t>
  </si>
  <si>
    <t>NF - 5135-2/2</t>
  </si>
  <si>
    <t>NF - 379227-2/3</t>
  </si>
  <si>
    <t>NF - 138523-2/3</t>
  </si>
  <si>
    <t>METALPAMA INDUSTRIA E COMERCIO LTDA</t>
  </si>
  <si>
    <t xml:space="preserve">POLIFRIGOR S/A IND. E COM. DE </t>
  </si>
  <si>
    <t xml:space="preserve">ALVES &amp; MEDEIROS LOCACAO </t>
  </si>
  <si>
    <t xml:space="preserve">CALTUBOS TUBULACOES </t>
  </si>
  <si>
    <t xml:space="preserve">INSTITUTO DAS APOSTOLAS DO </t>
  </si>
  <si>
    <t>L.A. FLORIANO E CIA LTDA</t>
  </si>
  <si>
    <t xml:space="preserve">TEREOS AMIDO E ADOÇANTES </t>
  </si>
  <si>
    <t xml:space="preserve">D.S.A. DE OLIVEIRA SANTOS </t>
  </si>
  <si>
    <t>NF - 8869</t>
  </si>
  <si>
    <t>21/25</t>
  </si>
  <si>
    <t>BRADESCO  10/42</t>
  </si>
  <si>
    <t>SJ  47/40 SKYJACK</t>
  </si>
  <si>
    <t>BRADESCO  3/42</t>
  </si>
  <si>
    <t>660 SJ  JLG</t>
  </si>
  <si>
    <t>NB - 26384</t>
  </si>
  <si>
    <t>NF - 13503</t>
  </si>
  <si>
    <t>NF - 13502</t>
  </si>
  <si>
    <t>NF - 61945</t>
  </si>
  <si>
    <t>NF - 12835</t>
  </si>
  <si>
    <t>NF - 10939368</t>
  </si>
  <si>
    <t>NF - 32384-1/2</t>
  </si>
  <si>
    <t>SJ 60 AJ SKYJACK</t>
  </si>
  <si>
    <t>3 TES SJ 47/32 SKYJACK</t>
  </si>
  <si>
    <t>COMUNICAÇÃO E MISSÃO CRISTÃ</t>
  </si>
  <si>
    <t xml:space="preserve">TEOMAC SOLUCOES </t>
  </si>
  <si>
    <t xml:space="preserve">MICROMAP INFORMATICA </t>
  </si>
  <si>
    <t>NF - 1646-2/2</t>
  </si>
  <si>
    <t>TRUCK CENTER BAURU LTDA</t>
  </si>
  <si>
    <t>NF - 25100</t>
  </si>
  <si>
    <t>NF - 137447-2/3</t>
  </si>
  <si>
    <t>JLG LATINO AMERICA LTDA</t>
  </si>
  <si>
    <t>NB - 109619-1/3</t>
  </si>
  <si>
    <t>NF - 2627</t>
  </si>
  <si>
    <t>MILENA FERNANDA PEREIRA TAVARES</t>
  </si>
  <si>
    <t>NF - 3737-2/2</t>
  </si>
  <si>
    <t>NF - 8871</t>
  </si>
  <si>
    <t>NF - 142-1/2</t>
  </si>
  <si>
    <t>BG SERVICE LTDA</t>
  </si>
  <si>
    <t>NF - 13509</t>
  </si>
  <si>
    <t>NF - 13085</t>
  </si>
  <si>
    <t>NF - 34-2/12</t>
  </si>
  <si>
    <t>NF - 656-2/2</t>
  </si>
  <si>
    <t>ITAU  18/48</t>
  </si>
  <si>
    <t>Z 34 DC  TEREX</t>
  </si>
  <si>
    <t>Z 135  NS EX  4 WD TEREX</t>
  </si>
  <si>
    <t xml:space="preserve">AMERICA FACILITY SOLUCOES </t>
  </si>
  <si>
    <t xml:space="preserve">ATIVA DISTRIBUIÇÃO E </t>
  </si>
  <si>
    <t xml:space="preserve">FABIO ROGÉRIO DE SOUZA </t>
  </si>
  <si>
    <t xml:space="preserve">MINISTERIO EVANGELISTICO </t>
  </si>
  <si>
    <t xml:space="preserve">GEISINER GABRIEL MOREIRA DE </t>
  </si>
  <si>
    <t>ZELLA SISTEMAS LTDA</t>
  </si>
  <si>
    <t xml:space="preserve">PAMELA GABRIELA MUNIZ DOS </t>
  </si>
  <si>
    <t>MUNICIPIO DE AREALVA</t>
  </si>
  <si>
    <t>NF - 67-2/3</t>
  </si>
  <si>
    <t>TCA UNIFORMES LTDA</t>
  </si>
  <si>
    <t>DB - FOLH-5/24</t>
  </si>
  <si>
    <t>RYAN DE OLIVEIRA ALVES MACHADO</t>
  </si>
  <si>
    <t>THIAGO GARCIA DE AZEVEDO</t>
  </si>
  <si>
    <t>GABRIELA KANNO CHACON</t>
  </si>
  <si>
    <t>NF - 41672</t>
  </si>
  <si>
    <t>ALBANO BAURU COMÉRCIO DE GLP LTDA</t>
  </si>
  <si>
    <t>NF - 809461-1/5</t>
  </si>
  <si>
    <t>BRANCO MOTORES LTDA</t>
  </si>
  <si>
    <t>DB - FOLH-5/23</t>
  </si>
  <si>
    <t>ANDRÉ LUIZ FAUSTINO DE ALVARENGA</t>
  </si>
  <si>
    <t>NF - 140574</t>
  </si>
  <si>
    <t>NF - 1419-1/5</t>
  </si>
  <si>
    <t>NF - 18-3/6</t>
  </si>
  <si>
    <t>NF - 17284</t>
  </si>
  <si>
    <t>NF - 15-2/12</t>
  </si>
  <si>
    <t>OSMAR VALENCIO</t>
  </si>
  <si>
    <t>NF - 38-2/12</t>
  </si>
  <si>
    <t>NF - 22-2/12</t>
  </si>
  <si>
    <t>NF - 4-2/12</t>
  </si>
  <si>
    <t>NF - 17-2/12</t>
  </si>
  <si>
    <t>NF - 137381-2/4</t>
  </si>
  <si>
    <t>PEDRO HENRIQUE CUSTODIO PEREIRA</t>
  </si>
  <si>
    <t>PEDRO AZUAGA DE BARROS</t>
  </si>
  <si>
    <t>NF - 23-2/2</t>
  </si>
  <si>
    <t>13350 / 51</t>
  </si>
  <si>
    <t>ITAU  8/42</t>
  </si>
  <si>
    <t>2 X Z34 DC TEREX</t>
  </si>
  <si>
    <t>Z 135 NS EX 4 WD TEREX</t>
  </si>
  <si>
    <t>NF - 8-2/12</t>
  </si>
  <si>
    <t>J. D. FRAISOLI LTDA</t>
  </si>
  <si>
    <t xml:space="preserve">ORLANDO FERNANDES DE CARVALHO </t>
  </si>
  <si>
    <t>DAVIDER PAULO ANTONIO DE SOUZA</t>
  </si>
  <si>
    <t>04/01/2025</t>
  </si>
  <si>
    <t>003141C</t>
  </si>
  <si>
    <t>NF - 509</t>
  </si>
  <si>
    <t>5288/9</t>
  </si>
  <si>
    <t>ITAU  36/40</t>
  </si>
  <si>
    <t>2 X 800  AJ JLG</t>
  </si>
  <si>
    <t>BC - 5794-4/12</t>
  </si>
  <si>
    <t>NF - 307077</t>
  </si>
  <si>
    <t>05/01/2025</t>
  </si>
  <si>
    <t>NF - 41245-2/2</t>
  </si>
  <si>
    <t xml:space="preserve">LOG PARTS DISTRIBUIDORA DE PEÇAS </t>
  </si>
  <si>
    <t>NF - 85981</t>
  </si>
  <si>
    <t>ROLACAR COM DE ROLAMENTOS LTDA</t>
  </si>
  <si>
    <t>NF - 13523</t>
  </si>
  <si>
    <t>10880/1</t>
  </si>
  <si>
    <t>ITAU  29/48</t>
  </si>
  <si>
    <t>2 X Z45 DC  TEREX</t>
  </si>
  <si>
    <t>NF - 140823</t>
  </si>
  <si>
    <t>MP SILVA &amp; MACEDO LTDA</t>
  </si>
  <si>
    <t xml:space="preserve">ECOCIENCIA COMERCIO E </t>
  </si>
  <si>
    <t xml:space="preserve">ESCOLA INFANTIL E ENSINO </t>
  </si>
  <si>
    <t xml:space="preserve">ANA CAROLINA MARQUES DE </t>
  </si>
  <si>
    <t>CARLOS ALBERTO FRANCISCO</t>
  </si>
  <si>
    <t xml:space="preserve">SUHAIL ENGENHARIA E </t>
  </si>
  <si>
    <t>LUIS CARLOS SEREIA</t>
  </si>
  <si>
    <t>NF - 25150</t>
  </si>
  <si>
    <t>NF - 53300</t>
  </si>
  <si>
    <t xml:space="preserve">ROBERCAP RECAUCHUTAGEM DE PNEUS </t>
  </si>
  <si>
    <t>NF - 138632-1/3</t>
  </si>
  <si>
    <t>BC - PUBL-6/12</t>
  </si>
  <si>
    <t>NF - 20294</t>
  </si>
  <si>
    <t>METALURGICA RAIMUNDO LTDA</t>
  </si>
  <si>
    <t>NF - 25142</t>
  </si>
  <si>
    <t xml:space="preserve">FERLUTEC FERRAMENTAS E MAQUINAS </t>
  </si>
  <si>
    <t>NF - 18349 - 3/3</t>
  </si>
  <si>
    <t>10296/7</t>
  </si>
  <si>
    <t>BRADESCO  33/48</t>
  </si>
  <si>
    <t>2  X Z45 DC TEREX</t>
  </si>
  <si>
    <t>NF - 23984</t>
  </si>
  <si>
    <t>NF - 39360-3/5</t>
  </si>
  <si>
    <t>NF - 898-2/2</t>
  </si>
  <si>
    <t xml:space="preserve">3-A PIRACICABA ESCORAMENTOS E </t>
  </si>
  <si>
    <t>erro de contato</t>
  </si>
  <si>
    <t>NF - 15607</t>
  </si>
  <si>
    <t xml:space="preserve">SOLUCAO ASSESSORIA CONTABIL E </t>
  </si>
  <si>
    <t>BRADESCO  4/42</t>
  </si>
  <si>
    <t>Z 45  DC TEREX</t>
  </si>
  <si>
    <t>NF - 99576-4/4</t>
  </si>
  <si>
    <t>BC - JCP-1/5</t>
  </si>
  <si>
    <t>NF - 110159-1/5</t>
  </si>
  <si>
    <t xml:space="preserve">BHP ENGENHARIA TERMICA E COMERCIO </t>
  </si>
  <si>
    <t>NF - 279173-5/5</t>
  </si>
  <si>
    <t>NF - 5170</t>
  </si>
  <si>
    <t>SOLIDES TECNOLOGIA S/A</t>
  </si>
  <si>
    <t>NF - 36125</t>
  </si>
  <si>
    <t xml:space="preserve">FERNANDES LOPES E CIA COM DE PECAS </t>
  </si>
  <si>
    <t>11035/6/7</t>
  </si>
  <si>
    <t>BRADESCO  28/48</t>
  </si>
  <si>
    <t>2 X Z45 / S80 TEREX</t>
  </si>
  <si>
    <t>NF - 25148</t>
  </si>
  <si>
    <t>KAREN CAMILE RIBEIRO MALINI</t>
  </si>
  <si>
    <t xml:space="preserve">RODRIGO DE CARVALHO </t>
  </si>
  <si>
    <t>TEREZA PINTO DE OLIVEIRA</t>
  </si>
  <si>
    <t>GUILHERME AUGUSTO NARDI</t>
  </si>
  <si>
    <t xml:space="preserve">MANOEL ANTONIO DA SILVA </t>
  </si>
  <si>
    <t xml:space="preserve">PREVITEC - HIGIENIZACAO E </t>
  </si>
  <si>
    <t xml:space="preserve">CITRUS ALIANCA COMERCIO DE </t>
  </si>
  <si>
    <t>RENATO PATANE</t>
  </si>
  <si>
    <t xml:space="preserve">RESIDENCIAL PIEMONTE </t>
  </si>
  <si>
    <t>NF - 138246-2/2</t>
  </si>
  <si>
    <t>NF - 44617-2/2</t>
  </si>
  <si>
    <t xml:space="preserve">ELIZANDRA LUZIA APARECIDA DE </t>
  </si>
  <si>
    <t>NF - 9</t>
  </si>
  <si>
    <t>NF - 239-4/4</t>
  </si>
  <si>
    <t>NF - 36188</t>
  </si>
  <si>
    <t>INGENIU CONSTRUCOES LTDA</t>
  </si>
  <si>
    <t>EMERSON CESAR SANTINO</t>
  </si>
  <si>
    <t xml:space="preserve">TEREZINHA DE FATIMA DIAS </t>
  </si>
  <si>
    <t xml:space="preserve">ESCOLA DE EDUCAÇÃO </t>
  </si>
  <si>
    <t>VITOR  DE  CAMPOS</t>
  </si>
  <si>
    <t>ITAU  17/36</t>
  </si>
  <si>
    <t>2 X TES  SJ 47/40</t>
  </si>
  <si>
    <t>NF - 8884</t>
  </si>
  <si>
    <t>NF - 25185</t>
  </si>
  <si>
    <t>NF - 1126-4/6</t>
  </si>
  <si>
    <t>NF - 1575535-2/2</t>
  </si>
  <si>
    <t>NF - 64668-2/12</t>
  </si>
  <si>
    <t>R. NAVES &amp; CIA LTDA</t>
  </si>
  <si>
    <t>GEORGE WASHINGTON DOMINGOS</t>
  </si>
  <si>
    <t xml:space="preserve">MAKFIL COMERCIAL DE EQUIPAMENTOS </t>
  </si>
  <si>
    <t>IDTEC INSTALACOES INDUSTRIAIS LTDA</t>
  </si>
  <si>
    <t>NF - 32384-2/2</t>
  </si>
  <si>
    <t>DC - 55892-17/36</t>
  </si>
  <si>
    <t>ITAU UNIBANCO S.A.</t>
  </si>
  <si>
    <t>NF - 23406-2/4</t>
  </si>
  <si>
    <t>NF - 25176</t>
  </si>
  <si>
    <t xml:space="preserve">ECOVITA INCORPORADORA E </t>
  </si>
  <si>
    <t xml:space="preserve">BAURUENG CONSTRUCAO E </t>
  </si>
  <si>
    <t xml:space="preserve">DGS SERVIÇOS DE CALDERARIA </t>
  </si>
  <si>
    <t>NF - 29337-2/4</t>
  </si>
  <si>
    <t>NF - 13528</t>
  </si>
  <si>
    <t>V7 EXECUTIVE LTDA</t>
  </si>
  <si>
    <t>BC - 0338-21/100</t>
  </si>
  <si>
    <t xml:space="preserve">SCANIA ADMINISTRADORA DE CONSORCIO </t>
  </si>
  <si>
    <t>BC - 5528-20/24</t>
  </si>
  <si>
    <t>ALFA HP TECNOLOGIA LTDA ME</t>
  </si>
  <si>
    <t>NF - 79723-2/2</t>
  </si>
  <si>
    <t>NF - 25209</t>
  </si>
  <si>
    <t>10/01/2025</t>
  </si>
  <si>
    <t xml:space="preserve">HUGO HENRIQUE DAS NEVES </t>
  </si>
  <si>
    <t xml:space="preserve">COCAMAR MAQUINAS </t>
  </si>
  <si>
    <t xml:space="preserve">COOPERCITRUS COOPERATIVA </t>
  </si>
  <si>
    <t xml:space="preserve">COMPANHIA MELHORAMENTOS </t>
  </si>
  <si>
    <t>NF - 9750</t>
  </si>
  <si>
    <t xml:space="preserve">S.H.COMERCIO DE CONSTRUÇÃO EIRELLI </t>
  </si>
  <si>
    <t>NF - 073667</t>
  </si>
  <si>
    <t>NF - 848</t>
  </si>
  <si>
    <t>ART VIVA COMUNICACAO VISUAL LTDA</t>
  </si>
  <si>
    <t>EZEQUIEL VIEIRA DA SILVA JUNIOR</t>
  </si>
  <si>
    <t xml:space="preserve">DB - FERIAS-15 </t>
  </si>
  <si>
    <t>BC - FGTS-</t>
  </si>
  <si>
    <t>FGTS</t>
  </si>
  <si>
    <t>DB - RESC-</t>
  </si>
  <si>
    <t xml:space="preserve">LEANDRO ANDRADE DA SILVA </t>
  </si>
  <si>
    <t>NF - 103591-1/2</t>
  </si>
  <si>
    <t>NF - 4660</t>
  </si>
  <si>
    <t>DC - 13771-4/42</t>
  </si>
  <si>
    <t>NF - 44451</t>
  </si>
  <si>
    <t>PIRACEMA COMERCIO LTDA</t>
  </si>
  <si>
    <t>NF - 103274</t>
  </si>
  <si>
    <t>NF - 1969</t>
  </si>
  <si>
    <t>NF - 1</t>
  </si>
  <si>
    <t>NF - 171</t>
  </si>
  <si>
    <t>DB - HEITOR-6/12</t>
  </si>
  <si>
    <t>CAMPOS &amp; KANNO LTDA</t>
  </si>
  <si>
    <t>DB - 21</t>
  </si>
  <si>
    <t>NF - 189</t>
  </si>
  <si>
    <t>NF - 173</t>
  </si>
  <si>
    <t>RODRIGO DE CARVALHO MESQUITA</t>
  </si>
  <si>
    <t>NB - 169</t>
  </si>
  <si>
    <t>BRADESCO  13/120</t>
  </si>
  <si>
    <t xml:space="preserve">CONSORCIO  MAQ </t>
  </si>
  <si>
    <t>NF - 810588-1/2</t>
  </si>
  <si>
    <t>NF - 103274-1/2</t>
  </si>
  <si>
    <t>NF - 17289</t>
  </si>
  <si>
    <t>NF - 103270</t>
  </si>
  <si>
    <t>NF - 226012</t>
  </si>
  <si>
    <t>NF - 76</t>
  </si>
  <si>
    <t>NF - 21</t>
  </si>
  <si>
    <t xml:space="preserve">JOELITO DANIEL DOS SANTOS </t>
  </si>
  <si>
    <t>NF - 67427</t>
  </si>
  <si>
    <t>NF - 6889</t>
  </si>
  <si>
    <t xml:space="preserve">L.W.SERVIÇOS DE COLETA DE ENTULHO </t>
  </si>
  <si>
    <t>NF - 4821-1/2</t>
  </si>
  <si>
    <t>NF - 23</t>
  </si>
  <si>
    <t>JOSE MIRANDA NETO</t>
  </si>
  <si>
    <t>NF - 73634</t>
  </si>
  <si>
    <t>NF - 66223-2/6</t>
  </si>
  <si>
    <t>NF - 677-1/2</t>
  </si>
  <si>
    <t>NF - 158-2/12</t>
  </si>
  <si>
    <t>NF - 1328-2/4</t>
  </si>
  <si>
    <t>BC - 45610-004</t>
  </si>
  <si>
    <t>DC - 5552-2/63</t>
  </si>
  <si>
    <t>BANCO BRADESCO SA</t>
  </si>
  <si>
    <t>NF - 6012</t>
  </si>
  <si>
    <t>BRADESCO  2/63</t>
  </si>
  <si>
    <t>NF - 168</t>
  </si>
  <si>
    <t>NF - 205</t>
  </si>
  <si>
    <t>NF - 1585987</t>
  </si>
  <si>
    <t>SUZANA LOZANO</t>
  </si>
  <si>
    <t>DB - AUGU-6/12</t>
  </si>
  <si>
    <t>11/01/2025</t>
  </si>
  <si>
    <t>10750/1</t>
  </si>
  <si>
    <t>ITAU  30/48</t>
  </si>
  <si>
    <t>2X Z60  DC  TEREX</t>
  </si>
  <si>
    <t>NF - 100903-3/6</t>
  </si>
  <si>
    <t>NF - 921-2/3</t>
  </si>
  <si>
    <t>NF - 141369</t>
  </si>
  <si>
    <t>NF - 5451-3/4</t>
  </si>
  <si>
    <t>NF - 144879-2/4</t>
  </si>
  <si>
    <t>NF - 356037</t>
  </si>
  <si>
    <t>NF - 20-2/7</t>
  </si>
  <si>
    <t>BC - 50664-89/100</t>
  </si>
  <si>
    <t>NF - 512-122</t>
  </si>
  <si>
    <t>NF - 32845-5/6</t>
  </si>
  <si>
    <t>ALPINA COM DE EQUIP ELETR. E MAQ. LTDA</t>
  </si>
  <si>
    <t>NF - 212-3/3</t>
  </si>
  <si>
    <t>NF - 45621</t>
  </si>
  <si>
    <t>12/01/2025</t>
  </si>
  <si>
    <t>BC - 135720-2/12</t>
  </si>
  <si>
    <t>NF - 3927</t>
  </si>
  <si>
    <t>JOAO ANDREOLI NETO</t>
  </si>
  <si>
    <t>NF - 3925-1/2</t>
  </si>
  <si>
    <t>NF - 134571-2/2</t>
  </si>
  <si>
    <t>13/01/2025</t>
  </si>
  <si>
    <t>CAROLINA SIPIONE</t>
  </si>
  <si>
    <t>RENATO CARACCO RUIZ</t>
  </si>
  <si>
    <t>ORLANDO FLAVIO VIEIRA</t>
  </si>
  <si>
    <t>BC - IPVA-1/5</t>
  </si>
  <si>
    <t>BRADESCO  38/48</t>
  </si>
  <si>
    <t>600  AJ  JLG</t>
  </si>
  <si>
    <t>ITAU  32/48</t>
  </si>
  <si>
    <t>MANITOU</t>
  </si>
  <si>
    <t>NF - 8894</t>
  </si>
  <si>
    <t>NF - 10958-2/2</t>
  </si>
  <si>
    <t>NF - 525786</t>
  </si>
  <si>
    <t xml:space="preserve">ORGUEL IND. E LOCAÇÃO DE </t>
  </si>
  <si>
    <t>NF - 9017-6/6</t>
  </si>
  <si>
    <t>TOKIO MARINE SEGURADORA S.A.</t>
  </si>
  <si>
    <t>BC - PUBL-7/12</t>
  </si>
  <si>
    <t>NF - 5246</t>
  </si>
  <si>
    <t>14/01/2025</t>
  </si>
  <si>
    <t xml:space="preserve">CLMA EMPREENDIMENTOS </t>
  </si>
  <si>
    <t>ITAU  14/24</t>
  </si>
  <si>
    <t>DISCOVERY</t>
  </si>
  <si>
    <t>NF - 288394-1/2</t>
  </si>
  <si>
    <t>15/01/2025</t>
  </si>
  <si>
    <t xml:space="preserve">MICHAEL ANTONIO GARCIA </t>
  </si>
  <si>
    <t xml:space="preserve">GARCIA GUINDASTES EIRELLI - </t>
  </si>
  <si>
    <t xml:space="preserve">WALP CONSTRUÇÕES E </t>
  </si>
  <si>
    <t>NF - 5697-1/4</t>
  </si>
  <si>
    <t>ROBERTINHO TINTAS E ACESSORIOS LTDA</t>
  </si>
  <si>
    <t>NF - 530-1/3</t>
  </si>
  <si>
    <t>BB 54/54</t>
  </si>
  <si>
    <t>CAP  GIRO</t>
  </si>
  <si>
    <t>NF - 265721</t>
  </si>
  <si>
    <t>NF - 4846</t>
  </si>
  <si>
    <t>CLARO S/A</t>
  </si>
  <si>
    <t>NF - 32501-1/2</t>
  </si>
  <si>
    <t>PREVV//</t>
  </si>
  <si>
    <t>N T  EMPREND</t>
  </si>
  <si>
    <t>ALUG LONDRINA</t>
  </si>
  <si>
    <t>16/01/2025</t>
  </si>
  <si>
    <t>VANESSA FERREIRA SILVA</t>
  </si>
  <si>
    <t>REGINALDO TEIXEIRA</t>
  </si>
  <si>
    <t>NF - 13773F</t>
  </si>
  <si>
    <t>TEREX LATIN AMERICA EQ - VITORIA</t>
  </si>
  <si>
    <t>12144/5</t>
  </si>
  <si>
    <t>ITAU  23/36</t>
  </si>
  <si>
    <t>2 X Z45  DC  TEREX</t>
  </si>
  <si>
    <t>NF - 13772F</t>
  </si>
  <si>
    <t>NF - 57892/35708</t>
  </si>
  <si>
    <t xml:space="preserve">VIVIANI FRANCE COMERCIO DE VEICULOS </t>
  </si>
  <si>
    <t>NF - 8903</t>
  </si>
  <si>
    <t>NF - 2312</t>
  </si>
  <si>
    <t>17/01/2025</t>
  </si>
  <si>
    <t>DAHYL BLAGITZ</t>
  </si>
  <si>
    <t xml:space="preserve">MC MONTAGENS E LOCACOES </t>
  </si>
  <si>
    <t>EDERSON RODRIGO DA SILVA</t>
  </si>
  <si>
    <t xml:space="preserve">M V I - SERVICOS </t>
  </si>
  <si>
    <t>NF - 18-4/6</t>
  </si>
  <si>
    <t>9952/38</t>
  </si>
  <si>
    <t>ITAU  37/40</t>
  </si>
  <si>
    <t>2 Z 45 DC  TEREX</t>
  </si>
  <si>
    <t>ITAU  9/42</t>
  </si>
  <si>
    <t>3 HÁ 20 // 2 HÁ 16  BHAULOTTE</t>
  </si>
  <si>
    <t>NF - 1588174</t>
  </si>
  <si>
    <t>NF - 812528-1/2</t>
  </si>
  <si>
    <t>BC - 4338-2/12</t>
  </si>
  <si>
    <t>NF - 6443</t>
  </si>
  <si>
    <t>L M DE OLIVEIRA SOLDAS</t>
  </si>
  <si>
    <t>NF - 107236-2/2</t>
  </si>
  <si>
    <t>18/01/2025</t>
  </si>
  <si>
    <t>NF - 25043</t>
  </si>
  <si>
    <t>KJP MÁQUINAS E EQUIPAMENTOS EIRELI</t>
  </si>
  <si>
    <t>NF - 13555</t>
  </si>
  <si>
    <t>ITAU  4/42</t>
  </si>
  <si>
    <t>DAF X CAMINHAO</t>
  </si>
  <si>
    <t>BRADESCO  17/48</t>
  </si>
  <si>
    <t>Z 60 DC  TEREX</t>
  </si>
  <si>
    <t>Z 125 XC44WD TEREX</t>
  </si>
  <si>
    <t>NF - 149936-2/3</t>
  </si>
  <si>
    <t>NF - 25158</t>
  </si>
  <si>
    <t>NF - 11490</t>
  </si>
  <si>
    <t>NF - 147715-4/4</t>
  </si>
  <si>
    <t>NF - 63123B</t>
  </si>
  <si>
    <t>NF - 44886</t>
  </si>
  <si>
    <t>NF - 6901-5/24</t>
  </si>
  <si>
    <t>BANCO MERCEDES-BENS DO BRASIL S/A</t>
  </si>
  <si>
    <t>NF - 8646</t>
  </si>
  <si>
    <t>19/01/2025</t>
  </si>
  <si>
    <t>NF - 10963</t>
  </si>
  <si>
    <t>NF - 149978-2/3</t>
  </si>
  <si>
    <t>NF - 13553</t>
  </si>
  <si>
    <t>NF - 11482</t>
  </si>
  <si>
    <t>DC - 83191-20/48</t>
  </si>
  <si>
    <t>BRADESCO  20/48</t>
  </si>
  <si>
    <t>860  SJ X JLG</t>
  </si>
  <si>
    <t>12453/4/56</t>
  </si>
  <si>
    <t>ITAU  20/48</t>
  </si>
  <si>
    <t>2 Z 34 X 2Z 45  DC  TEREX</t>
  </si>
  <si>
    <t>NF - 783951E</t>
  </si>
  <si>
    <t>DC - 34352-20/48</t>
  </si>
  <si>
    <t>BC - 5794-5/12</t>
  </si>
  <si>
    <t>NF - 13900-2/6</t>
  </si>
  <si>
    <t>20/01/2025</t>
  </si>
  <si>
    <t>INDUSTRIA LUKY LTDA</t>
  </si>
  <si>
    <t xml:space="preserve">LETICIA DA SILVA PAGANI </t>
  </si>
  <si>
    <t>NF - 8562-1/2</t>
  </si>
  <si>
    <t>DAGRA COMERCIAL LTDA</t>
  </si>
  <si>
    <t>NF - 23025-4/5</t>
  </si>
  <si>
    <t>NF - 16-3/12</t>
  </si>
  <si>
    <t>BC - PUBL-8/12</t>
  </si>
  <si>
    <t>NF - 416</t>
  </si>
  <si>
    <t>MARLI MANRIQUE BIAZZETTO 06293307860</t>
  </si>
  <si>
    <t>NF - 13232</t>
  </si>
  <si>
    <t>NF - 138499-2/2</t>
  </si>
  <si>
    <t>NF - 176404</t>
  </si>
  <si>
    <t>ELETROLUZ MATERIAIS ELETRICOS LTDA</t>
  </si>
  <si>
    <t>NF - 111588</t>
  </si>
  <si>
    <t>S 80 JD  TEREX</t>
  </si>
  <si>
    <t>BC - ICMS-3/12</t>
  </si>
  <si>
    <t>ITAU  38/40</t>
  </si>
  <si>
    <t>450  AJ  JÇLG</t>
  </si>
  <si>
    <t>NF - 21-3/12</t>
  </si>
  <si>
    <t>NF - 195</t>
  </si>
  <si>
    <t>NF - 9766</t>
  </si>
  <si>
    <t>NF - 108454-2/4</t>
  </si>
  <si>
    <t>NF - 20-3/12</t>
  </si>
  <si>
    <t>NF - 36-3/12</t>
  </si>
  <si>
    <t>NF - 11158</t>
  </si>
  <si>
    <t>NF - 073748</t>
  </si>
  <si>
    <t>NF - 10847</t>
  </si>
  <si>
    <t>NF - 13171-1/3</t>
  </si>
  <si>
    <t>NF - 1423</t>
  </si>
  <si>
    <t>NF - 8492-1/3</t>
  </si>
  <si>
    <t>NF - 26568</t>
  </si>
  <si>
    <t>NF - 33-3/12</t>
  </si>
  <si>
    <t>NF - 1417</t>
  </si>
  <si>
    <t>NF - 175</t>
  </si>
  <si>
    <t>BC - 97413-12</t>
  </si>
  <si>
    <t xml:space="preserve">DANIELI CHRISTIANE SERPA DOMINGUES </t>
  </si>
  <si>
    <t>NF - 112500</t>
  </si>
  <si>
    <t>NF - 112634</t>
  </si>
  <si>
    <t>NF - 10846</t>
  </si>
  <si>
    <t>NF - 73038-1/2</t>
  </si>
  <si>
    <t>NF - 149999-2/2</t>
  </si>
  <si>
    <t>NF - 545</t>
  </si>
  <si>
    <t>NF - 89</t>
  </si>
  <si>
    <t xml:space="preserve">NILSON TEODORO MARTINS JUNIOR </t>
  </si>
  <si>
    <t>NF - 44685-2/2</t>
  </si>
  <si>
    <t>NF - 3938</t>
  </si>
  <si>
    <t xml:space="preserve">INTEGRA BAURU ASSESSORIA </t>
  </si>
  <si>
    <t>NF - 10845</t>
  </si>
  <si>
    <t>NF - 10848</t>
  </si>
  <si>
    <t>21/01/2025</t>
  </si>
  <si>
    <t>ITAU  6/42</t>
  </si>
  <si>
    <t>2  HÁ16 / 1 HA41 / HAULOTTE</t>
  </si>
  <si>
    <t>NF - 5548</t>
  </si>
  <si>
    <t>BRADESCO  12/42</t>
  </si>
  <si>
    <t>660  SJ  X JLG</t>
  </si>
  <si>
    <t>NF - 48575E</t>
  </si>
  <si>
    <t xml:space="preserve">MESTRE EQUIPAMENTOS DE CONSTRUÇÃO </t>
  </si>
  <si>
    <t>NF - 39361/10907-</t>
  </si>
  <si>
    <t>EDCLER COMERCIO DE PNEUS LTDA EPP</t>
  </si>
  <si>
    <t>NF - 3260028</t>
  </si>
  <si>
    <t>ITAU  2/42</t>
  </si>
  <si>
    <t>SJ  85  AJ  SKYJACK</t>
  </si>
  <si>
    <t>22/01/2025</t>
  </si>
  <si>
    <t>NF - LLK 5-45</t>
  </si>
  <si>
    <t>BRADESCO  29/48</t>
  </si>
  <si>
    <t>NF - 32501-2/2</t>
  </si>
  <si>
    <t>NF - ARL 7-5</t>
  </si>
  <si>
    <t>BRADESCO  48/48</t>
  </si>
  <si>
    <t>450 AJ  X  JLG</t>
  </si>
  <si>
    <t>ITAU  5/42</t>
  </si>
  <si>
    <t>450  AJ  JLG</t>
  </si>
  <si>
    <t>NF - LOKAN 7-103</t>
  </si>
  <si>
    <t>NF - LOKAN 7-89</t>
  </si>
  <si>
    <t>23/01/2025</t>
  </si>
  <si>
    <t xml:space="preserve">SOMARE - LIMPEZA, </t>
  </si>
  <si>
    <t xml:space="preserve">MELITTA DO BRASIL IND. E COM. </t>
  </si>
  <si>
    <t>DC - 92645-1/42</t>
  </si>
  <si>
    <t>NF - 5258771</t>
  </si>
  <si>
    <t xml:space="preserve">ORGUEL INDUSTRIA E  LOCAÇÃO DE </t>
  </si>
  <si>
    <t>NF - 73206</t>
  </si>
  <si>
    <t>NF - 92296E</t>
  </si>
  <si>
    <t>24/01/2025</t>
  </si>
  <si>
    <t xml:space="preserve">PAULA LUMI GOULART </t>
  </si>
  <si>
    <t>CASA DO GAROTO</t>
  </si>
  <si>
    <t xml:space="preserve">CRISTIANE GONÇALVES </t>
  </si>
  <si>
    <t>FERNANDO CAMPOS BARBOSA</t>
  </si>
  <si>
    <t>NF - 135962-5/5</t>
  </si>
  <si>
    <t xml:space="preserve">CADERODE MOVEIS PARA ESCRITORIO </t>
  </si>
  <si>
    <t>25/01/2025</t>
  </si>
  <si>
    <t>JOSE HENRIQUE DA SILVA</t>
  </si>
  <si>
    <t>BC - COFINS-17/36</t>
  </si>
  <si>
    <t>BC - PIS-17/36</t>
  </si>
  <si>
    <t>26/01/2025</t>
  </si>
  <si>
    <t>NF - 110159-2/5</t>
  </si>
  <si>
    <t>NF - 20-3/7</t>
  </si>
  <si>
    <t>NF - 108751-2/5</t>
  </si>
  <si>
    <t>BC - 2779-2/12</t>
  </si>
  <si>
    <t>COMPANHIA PAULISTA DE FORCA E LUZ</t>
  </si>
  <si>
    <t>BC - 7973-2/5</t>
  </si>
  <si>
    <t>BC - 8749-3/12</t>
  </si>
  <si>
    <t>NF - 7973-2/7</t>
  </si>
  <si>
    <t>27/01/2025</t>
  </si>
  <si>
    <t>FLAVIO LUIZ LOPES GASPAR</t>
  </si>
  <si>
    <t>NF - 1467-2/4</t>
  </si>
  <si>
    <t>NF - 134941-2/2</t>
  </si>
  <si>
    <t>NF - 17324</t>
  </si>
  <si>
    <t>DC - 89480-16/48</t>
  </si>
  <si>
    <t>ITAU  16/36</t>
  </si>
  <si>
    <t>3 TES GS  40/45</t>
  </si>
  <si>
    <t>ITAU  22/48</t>
  </si>
  <si>
    <t>800  AJ  JLG</t>
  </si>
  <si>
    <t>NF - 921-3/3</t>
  </si>
  <si>
    <t>12968/9</t>
  </si>
  <si>
    <t>ITAU  13/42</t>
  </si>
  <si>
    <t>Z 45 RT / Z 62 RT TEREX</t>
  </si>
  <si>
    <t>BRADESCO 16/48</t>
  </si>
  <si>
    <t>BC - PUBL-9/12</t>
  </si>
  <si>
    <t>28/01/2025</t>
  </si>
  <si>
    <t>NF - 50515-2/3</t>
  </si>
  <si>
    <t>NF - 135011-2/2</t>
  </si>
  <si>
    <t>NF - 63433B</t>
  </si>
  <si>
    <t>ITAU  27/36</t>
  </si>
  <si>
    <t>800  AJ  X JLG</t>
  </si>
  <si>
    <t>NF - 288394-2/2</t>
  </si>
  <si>
    <t>29/01/2025</t>
  </si>
  <si>
    <t>NF - 138523-3/3</t>
  </si>
  <si>
    <t>NF - 25198</t>
  </si>
  <si>
    <t>ITAU  17/48</t>
  </si>
  <si>
    <t>2 X SJ 47/40 X SJ 47/32</t>
  </si>
  <si>
    <t>NF - 62585C</t>
  </si>
  <si>
    <t>NF - 2652-1/2</t>
  </si>
  <si>
    <t xml:space="preserve">S.C ELETRICA COMERCIO DE MATERIAIS </t>
  </si>
  <si>
    <t>NF - 379227-3/3</t>
  </si>
  <si>
    <t>12913/14/15</t>
  </si>
  <si>
    <t>30/01/2025</t>
  </si>
  <si>
    <t>NF - 7757</t>
  </si>
  <si>
    <t>NAGAMI AUTO PEÇAS LTDA</t>
  </si>
  <si>
    <t>NF - 142-2/2</t>
  </si>
  <si>
    <t>NF - 8914</t>
  </si>
  <si>
    <t>NF - 181</t>
  </si>
  <si>
    <t>NF - 73873</t>
  </si>
  <si>
    <t>NF - 530-2/3</t>
  </si>
  <si>
    <t>NF - 77</t>
  </si>
  <si>
    <t>NF - 1421</t>
  </si>
  <si>
    <t>NF - 73875</t>
  </si>
  <si>
    <t>NF - 73874</t>
  </si>
  <si>
    <t>31/01/2025</t>
  </si>
  <si>
    <t>APARECIDO ROBERTO B. DA SILVA</t>
  </si>
  <si>
    <t>NF - 18-5/6</t>
  </si>
  <si>
    <t>NF - 137447-3/3</t>
  </si>
  <si>
    <t>NF - 1419-2/5</t>
  </si>
  <si>
    <t>NF - 8632</t>
  </si>
  <si>
    <t>NF - 363724-1/2</t>
  </si>
  <si>
    <t>GUANDA BATERIAS E COMPONENTES LTDA</t>
  </si>
  <si>
    <t>01/02/2025</t>
  </si>
  <si>
    <t>BRADESCO  11/42</t>
  </si>
  <si>
    <t>3 X SJ 47/32 SKYJACK</t>
  </si>
  <si>
    <t>SJ 47/40  SKYJACK</t>
  </si>
  <si>
    <t>NB - 109619-2/3</t>
  </si>
  <si>
    <t>02/02/2025</t>
  </si>
  <si>
    <t>ITAU  19/48</t>
  </si>
  <si>
    <t>Z 135 NS 4 WD  TEREX</t>
  </si>
  <si>
    <t>NF - 34-3/12</t>
  </si>
  <si>
    <t>03/02/2025</t>
  </si>
  <si>
    <t>DB - FOLH-6/24</t>
  </si>
  <si>
    <t>GUSTAVO GOMES DA SILVA</t>
  </si>
  <si>
    <t>GABRIEL FORTUNATO DA SILVA</t>
  </si>
  <si>
    <t>JESUITO CORNEL NUNES</t>
  </si>
  <si>
    <t>JHONATAN ROBERTO SANTOS SILVA</t>
  </si>
  <si>
    <t>JOSÉ ADILSON FARIA JUNIOR</t>
  </si>
  <si>
    <t>JOSE APARECIDO DA LUIZ JUNIOR</t>
  </si>
  <si>
    <t>GUSTAVO FELIPE BENTO LOPES</t>
  </si>
  <si>
    <t>FABIANO HOORIO DA SILVA</t>
  </si>
  <si>
    <t>NF - 17-3/12</t>
  </si>
  <si>
    <t>NF - 15-3/12</t>
  </si>
  <si>
    <t>NF - 137381-3/4</t>
  </si>
  <si>
    <t>NF - 8-3/12</t>
  </si>
  <si>
    <t>NF - 4-3/12</t>
  </si>
  <si>
    <t>NF - 22-3/12</t>
  </si>
  <si>
    <t>NF - 38-3/12</t>
  </si>
  <si>
    <t>NF - 1939-2/2</t>
  </si>
  <si>
    <t>NB - 4110</t>
  </si>
  <si>
    <t xml:space="preserve">B.M COMERCIO DE ESPELHOS </t>
  </si>
  <si>
    <t>BC - PUBL-10/12</t>
  </si>
  <si>
    <t>NF - 138632-2/3</t>
  </si>
  <si>
    <t>BC - 5794-6/12</t>
  </si>
  <si>
    <t>NF - 62653</t>
  </si>
  <si>
    <t>NF - 17332</t>
  </si>
  <si>
    <t>FABIO AMARINS TEIXEIRA</t>
  </si>
  <si>
    <t>NF - 809461-2/5</t>
  </si>
  <si>
    <t>GONZAGA RAIMUNDO DE BRITO JUNIOR</t>
  </si>
  <si>
    <t>MARCOS VINICIUS LEMES DE MORAES</t>
  </si>
  <si>
    <t>MARIO ZAN MIGUEL JUNIOR</t>
  </si>
  <si>
    <t>OSMAR GARCIA</t>
  </si>
  <si>
    <t>PEDRO HENRIQUE ANGELICO</t>
  </si>
  <si>
    <t>RAFAEL FORTUNATO DA SILVA</t>
  </si>
  <si>
    <t>SAMUEL INACIO ALVES</t>
  </si>
  <si>
    <t>VINICIUS TIEMAN CAMARGO DOS SANTOS</t>
  </si>
  <si>
    <t>VALDEMIR BUENO DA SILVA</t>
  </si>
  <si>
    <t>LUCAS DE FREITAS BARROS</t>
  </si>
  <si>
    <t>SAYD LEONARDO SOARES ZUMPICHIATTI</t>
  </si>
  <si>
    <t>MARCOS PAULO GALVANI  MATHEUS RUIZ</t>
  </si>
  <si>
    <t>LEONARDO FURQUIM MUNUERA</t>
  </si>
  <si>
    <t>13350/1</t>
  </si>
  <si>
    <t>2 X Z34 DC  TEREX</t>
  </si>
  <si>
    <t>BRUNO SILVA BATISTA</t>
  </si>
  <si>
    <t>EVERALDO FRANCISCO DE ARAUJO</t>
  </si>
  <si>
    <t>FERNANDO VIEIRA DA SILVA</t>
  </si>
  <si>
    <t>BRENO MOREIRA MARTINS PEREIRA</t>
  </si>
  <si>
    <t>04/02/2025</t>
  </si>
  <si>
    <t>2  X  800  AJ  X JLG</t>
  </si>
  <si>
    <t>05/02/2025</t>
  </si>
  <si>
    <t>DB - AJUD-6/36</t>
  </si>
  <si>
    <t>NF - 68491</t>
  </si>
  <si>
    <t xml:space="preserve">JABU ELETRICA E HIDRAULICA BAURU </t>
  </si>
  <si>
    <t>NF - 1126-5/6</t>
  </si>
  <si>
    <t>NF - 123375</t>
  </si>
  <si>
    <t xml:space="preserve">SEM LIMITES ROLAMENTOS E ACESSORIOS </t>
  </si>
  <si>
    <t>NF - 23406-3/4</t>
  </si>
  <si>
    <t>NF - 39360-4/5</t>
  </si>
  <si>
    <t>DB - DISTR-6/36</t>
  </si>
  <si>
    <t>JOZY CAMPOS KANNO</t>
  </si>
  <si>
    <t>06/02/2025</t>
  </si>
  <si>
    <t>2 X Z45 / 1 S80  TEREX</t>
  </si>
  <si>
    <t>BRADESCO  34/48</t>
  </si>
  <si>
    <t>NF - 13054</t>
  </si>
  <si>
    <t>SOFTPLAN S/A</t>
  </si>
  <si>
    <t>NF - 143079</t>
  </si>
  <si>
    <t>07/02/2025</t>
  </si>
  <si>
    <t>NF - 67-3/3</t>
  </si>
  <si>
    <t>NF - 26237</t>
  </si>
  <si>
    <t xml:space="preserve">ANTONIO CARLOS RAMOS BAURU AUTO </t>
  </si>
  <si>
    <t>08/02/2025</t>
  </si>
  <si>
    <t>NF - 29337-3/4</t>
  </si>
  <si>
    <t>NF - 64668-3/12</t>
  </si>
  <si>
    <t>NF - 198571</t>
  </si>
  <si>
    <t>ITAU  1836</t>
  </si>
  <si>
    <t>2 X TES SJ 47/40</t>
  </si>
  <si>
    <t>09/02/2025</t>
  </si>
  <si>
    <t>BC - 5528-21/24</t>
  </si>
  <si>
    <t>BC - 0338-22/100</t>
  </si>
  <si>
    <t>NF - 2251</t>
  </si>
  <si>
    <t>CARLOS ROBERTO TEGANHE</t>
  </si>
  <si>
    <t>NF - 1328-3/4</t>
  </si>
  <si>
    <t>NF - 3925-2/2</t>
  </si>
  <si>
    <t>NF - 114051-1/3</t>
  </si>
  <si>
    <t>NF - 66223-3/6</t>
  </si>
  <si>
    <t>NF - 677-2/2</t>
  </si>
  <si>
    <t>10/02/2025</t>
  </si>
  <si>
    <t>DC - 13771-5/42</t>
  </si>
  <si>
    <t>NF - 103591-2/2</t>
  </si>
  <si>
    <t>DB - HEITOR-7/12</t>
  </si>
  <si>
    <t>NF - 9148</t>
  </si>
  <si>
    <t>NF - 20-4/7</t>
  </si>
  <si>
    <t>NF - 32845-6/6</t>
  </si>
  <si>
    <t>PREVV/</t>
  </si>
  <si>
    <t>BRADESCO 14/120</t>
  </si>
  <si>
    <t>CONSORCIO</t>
  </si>
  <si>
    <t>NF - 810588-2/2</t>
  </si>
  <si>
    <t>DC - 5552-3/63</t>
  </si>
  <si>
    <t>NF - 158-3/12</t>
  </si>
  <si>
    <t>NF - 8562-2/2</t>
  </si>
  <si>
    <t>NF - 144879-3/4</t>
  </si>
  <si>
    <t>DB - AUGU-7/12</t>
  </si>
  <si>
    <t>NF - 8492-2/3</t>
  </si>
  <si>
    <t>BRADESCO  5/42</t>
  </si>
  <si>
    <t>Z 45  DC  TEREX</t>
  </si>
  <si>
    <t xml:space="preserve">BB </t>
  </si>
  <si>
    <t>BC - 45610-005</t>
  </si>
  <si>
    <t>BC - PUBL-11/12</t>
  </si>
  <si>
    <t>NF - 4971</t>
  </si>
  <si>
    <t>JOSE V M DE TOLEDO ME</t>
  </si>
  <si>
    <t>DC - 71505-1/42</t>
  </si>
  <si>
    <t>11/02/2025</t>
  </si>
  <si>
    <t>ITAU  31/48</t>
  </si>
  <si>
    <t>2 X Z 60 DC  TEREX</t>
  </si>
  <si>
    <t>NF - 5451-4/4</t>
  </si>
  <si>
    <t>12/02/2025</t>
  </si>
  <si>
    <t>BC - 135720-3/12</t>
  </si>
  <si>
    <t>13/02/2025</t>
  </si>
  <si>
    <t>BRADESCO  39/48</t>
  </si>
  <si>
    <t>600  AJ  X  JLG</t>
  </si>
  <si>
    <t>ITAU  33/48</t>
  </si>
  <si>
    <t>BC - IPVA-2/5</t>
  </si>
  <si>
    <t>14/02/2025</t>
  </si>
  <si>
    <t>NF - 18-6/6</t>
  </si>
  <si>
    <t>ITAU  15/24</t>
  </si>
  <si>
    <t>NF - 5697-2/4</t>
  </si>
  <si>
    <t>NF - 530-3/3</t>
  </si>
  <si>
    <t>15/02/2024</t>
  </si>
  <si>
    <t>REAL\</t>
  </si>
  <si>
    <t>N T  EMPREEND  IMOB</t>
  </si>
  <si>
    <t>ALUQ  LONDRINA</t>
  </si>
  <si>
    <t>15/02/2025</t>
  </si>
  <si>
    <t>NF - 13772G</t>
  </si>
  <si>
    <t>NF - 110159-3/5</t>
  </si>
  <si>
    <t>NF - 13773G</t>
  </si>
  <si>
    <t>16/02/2025</t>
  </si>
  <si>
    <t>ITAU  24/36</t>
  </si>
  <si>
    <t>2 X 45  DC  TEREX</t>
  </si>
  <si>
    <t>ITAU  10/42</t>
  </si>
  <si>
    <t>3 HÁ 20 /  2 HÁ 16  HAULOTTE</t>
  </si>
  <si>
    <t>17/02/2025</t>
  </si>
  <si>
    <t>BC - 4338-3/12</t>
  </si>
  <si>
    <t>BC - PUBL-12/12</t>
  </si>
  <si>
    <t>NF - 149936-3/3</t>
  </si>
  <si>
    <t>NF - 149978-3/3</t>
  </si>
  <si>
    <t>NF - 63123C</t>
  </si>
  <si>
    <t>NF - 6901-6/24</t>
  </si>
  <si>
    <t>NF - 812528-2/2</t>
  </si>
  <si>
    <t>18/02/2025</t>
  </si>
  <si>
    <t>BRADESCO  18/48</t>
  </si>
  <si>
    <t>SX 125 X C4 WD  TEREX</t>
  </si>
  <si>
    <t>CAMINH   DAF</t>
  </si>
  <si>
    <t>BC - 5794-7/12</t>
  </si>
  <si>
    <t>Z 60 DC X TEREX</t>
  </si>
  <si>
    <t>19/02/2025</t>
  </si>
  <si>
    <t>12453/4/5/6</t>
  </si>
  <si>
    <t>ITAU  21/48</t>
  </si>
  <si>
    <t>2 Z34 / 2 Z  45  DC  TEREX</t>
  </si>
  <si>
    <t>DC - 83191-21/48</t>
  </si>
  <si>
    <t>860  SJ X  JLG</t>
  </si>
  <si>
    <t>DC - 34352-21/48</t>
  </si>
  <si>
    <t>20/02/2025</t>
  </si>
  <si>
    <t>NF - 33-4/12</t>
  </si>
  <si>
    <t>NF - 48575F</t>
  </si>
  <si>
    <t>NF - 73038-2/2</t>
  </si>
  <si>
    <t>NF - 21-4/12</t>
  </si>
  <si>
    <t>S 80  JD  TEREX</t>
  </si>
  <si>
    <t>BC - ICMS-4/12</t>
  </si>
  <si>
    <t>NF - 13171-2/3</t>
  </si>
  <si>
    <t>BC - 97414-12</t>
  </si>
  <si>
    <t>NF - 108454-3/4</t>
  </si>
  <si>
    <t>NF - 16-4/12</t>
  </si>
  <si>
    <t>NF - 36-4/12</t>
  </si>
  <si>
    <t>NF - 8492-3/3</t>
  </si>
  <si>
    <t>ITAU  39/40</t>
  </si>
  <si>
    <t>450  AJ  X  JLG</t>
  </si>
  <si>
    <t>NF - 20-4/12</t>
  </si>
  <si>
    <t>NF - 526154</t>
  </si>
  <si>
    <t>ORGUEL LOCAÇÃO DE EQUIPAMENTOS S.A</t>
  </si>
  <si>
    <t>21/02/2025</t>
  </si>
  <si>
    <t>BRADESCO  13/42</t>
  </si>
  <si>
    <t>660  SJ X JLG</t>
  </si>
  <si>
    <t>NF - 39361-2/2</t>
  </si>
  <si>
    <t>ITAU  3/42</t>
  </si>
  <si>
    <t>SJ  85  AJT  SKYJACK</t>
  </si>
  <si>
    <t>ITAU  7/42</t>
  </si>
  <si>
    <t>3 HÁ 41 / 2 HÁ 16  HAULOTTE</t>
  </si>
  <si>
    <t>22/02/2025</t>
  </si>
  <si>
    <t>NF - 92296F</t>
  </si>
  <si>
    <t>BRADESCO  30/48</t>
  </si>
  <si>
    <t>23/02/2025</t>
  </si>
  <si>
    <t>DC - 92645-2/42</t>
  </si>
  <si>
    <t>24/02/2025</t>
  </si>
  <si>
    <t>25/02/2025</t>
  </si>
  <si>
    <t>BC - PIS-18/36</t>
  </si>
  <si>
    <t>BC - COFINS-18/36</t>
  </si>
  <si>
    <t>NF - 20-5/7</t>
  </si>
  <si>
    <t>NF - 108751-3/5</t>
  </si>
  <si>
    <t>NF - 50515-3/3</t>
  </si>
  <si>
    <t>26/02/2025</t>
  </si>
  <si>
    <t>BC - 7973-3/5</t>
  </si>
  <si>
    <t>BC - 2779-3/12</t>
  </si>
  <si>
    <t>BC - 8749-4/12</t>
  </si>
  <si>
    <t>NF - 1467-3/4</t>
  </si>
  <si>
    <t>27/02/2025</t>
  </si>
  <si>
    <t>SJ  85 AJ SKYJACK</t>
  </si>
  <si>
    <t>3 TES  GS 40/45</t>
  </si>
  <si>
    <t>ITAU  23/48</t>
  </si>
  <si>
    <t>NF - 63433C</t>
  </si>
  <si>
    <t>12698/9</t>
  </si>
  <si>
    <t>ITAU  14/42</t>
  </si>
  <si>
    <t>2 Z 62/2 Z 45  WD TEREX</t>
  </si>
  <si>
    <t>28/02/2025</t>
  </si>
  <si>
    <t>NF - 363724-2/2</t>
  </si>
  <si>
    <t>NF - 2652-2/2</t>
  </si>
  <si>
    <t>NF - 1419-3/5</t>
  </si>
  <si>
    <t>ITAU  28/36</t>
  </si>
  <si>
    <t>3 TES  SJ 47/40/4732</t>
  </si>
  <si>
    <t>NF - 62585D</t>
  </si>
  <si>
    <t>01/03/2025</t>
  </si>
  <si>
    <t>NF - 39360-5/5</t>
  </si>
  <si>
    <t>02/03/2025</t>
  </si>
  <si>
    <t>NF - 34-4/12</t>
  </si>
  <si>
    <t>03/03/2025</t>
  </si>
  <si>
    <t>DB - FOLH-7/24</t>
  </si>
  <si>
    <t>NF - 8-4/12</t>
  </si>
  <si>
    <t>NF - 17-4/12</t>
  </si>
  <si>
    <t>NF - 15-4/12</t>
  </si>
  <si>
    <t>NF - 4-4/12</t>
  </si>
  <si>
    <t>NB - 109619-3/3</t>
  </si>
  <si>
    <t>NF - 38-4/12</t>
  </si>
  <si>
    <t>NF - 22-4/12</t>
  </si>
  <si>
    <t>NF - 137381-4/4</t>
  </si>
  <si>
    <t>DB - FOLH-71/24</t>
  </si>
  <si>
    <t>ALTAIR CANDIDO PEREIRA</t>
  </si>
  <si>
    <t>05/03/2025</t>
  </si>
  <si>
    <t>DB - DISTR-7/36</t>
  </si>
  <si>
    <t>BC - 5794-8/12</t>
  </si>
  <si>
    <t>NF - 23406-4/4</t>
  </si>
  <si>
    <t>DB - AJUD-7/36</t>
  </si>
  <si>
    <t>NF - 138632-3/3</t>
  </si>
  <si>
    <t>NF - 809461-3/5</t>
  </si>
  <si>
    <t>07/03/2025</t>
  </si>
  <si>
    <t>NF - 110159-4/5</t>
  </si>
  <si>
    <t>08/03/2025</t>
  </si>
  <si>
    <t>NF - 64668-4/12</t>
  </si>
  <si>
    <t>09/03/2025</t>
  </si>
  <si>
    <t>BC - 5528-22/24</t>
  </si>
  <si>
    <t>BC - 0338-23/100</t>
  </si>
  <si>
    <t>10/03/2025</t>
  </si>
  <si>
    <t>DB - AUGU-8/12</t>
  </si>
  <si>
    <t>DB - HEITOR-8/12</t>
  </si>
  <si>
    <t>NF - 29337-4/4</t>
  </si>
  <si>
    <t>NF - 4821-2/2</t>
  </si>
  <si>
    <t>BC - 45610-006</t>
  </si>
  <si>
    <t>NF - 158-4/12</t>
  </si>
  <si>
    <t>DC - 71505-2/42</t>
  </si>
  <si>
    <t>DC - 5552-4/63</t>
  </si>
  <si>
    <t>DC - 13771-6/42</t>
  </si>
  <si>
    <t>11/03/2025</t>
  </si>
  <si>
    <t>NF - 1328-4/4</t>
  </si>
  <si>
    <t>NF - 66223-4/6</t>
  </si>
  <si>
    <t>NF - 114051-2/3</t>
  </si>
  <si>
    <t>12/03/2025</t>
  </si>
  <si>
    <t>NF - 144879-4/4</t>
  </si>
  <si>
    <t>NF - 20-6/7</t>
  </si>
  <si>
    <t>BC - 135720-4/12</t>
  </si>
  <si>
    <t>13/03/2025</t>
  </si>
  <si>
    <t>BC - IPVA-3/5</t>
  </si>
  <si>
    <t>15/03/2025</t>
  </si>
  <si>
    <t xml:space="preserve">M DIAS BRANCO S.A. IND. COM. </t>
  </si>
  <si>
    <t>16/03/2025</t>
  </si>
  <si>
    <t>NF - 7973-3/7</t>
  </si>
  <si>
    <t>17/03/2025</t>
  </si>
  <si>
    <t>NF - 13773H</t>
  </si>
  <si>
    <t>BC - 4338-4/12</t>
  </si>
  <si>
    <t>NF - 13772H</t>
  </si>
  <si>
    <t>19/03/2025</t>
  </si>
  <si>
    <t>DC - 83191-22/48</t>
  </si>
  <si>
    <t>NF - 6901-7/24</t>
  </si>
  <si>
    <t>NF - 63123D</t>
  </si>
  <si>
    <t>DC - 34352-22/48</t>
  </si>
  <si>
    <t>20/03/2025</t>
  </si>
  <si>
    <t>NF - 20-5/12</t>
  </si>
  <si>
    <t>NF - 13171-3/3</t>
  </si>
  <si>
    <t>BC - ICMS-5/12</t>
  </si>
  <si>
    <t>NF - 21-5/12</t>
  </si>
  <si>
    <t>BC - 97415-12</t>
  </si>
  <si>
    <t>NF - 13900-4/6</t>
  </si>
  <si>
    <t>BC - 5794-9/12</t>
  </si>
  <si>
    <t>NF - 36-5/12</t>
  </si>
  <si>
    <t>NF - 33-5/12</t>
  </si>
  <si>
    <t>NF - 16-5/12</t>
  </si>
  <si>
    <t>22/03/2025</t>
  </si>
  <si>
    <t>NF - 48575G</t>
  </si>
  <si>
    <t>23/03/2025</t>
  </si>
  <si>
    <t>DC - 92645-3/42</t>
  </si>
  <si>
    <t>NF - 108454-4/4</t>
  </si>
  <si>
    <t>24/03/2025</t>
  </si>
  <si>
    <t>NF - 92296G</t>
  </si>
  <si>
    <t>25/03/2025</t>
  </si>
  <si>
    <t>BC - COFINS-19/36</t>
  </si>
  <si>
    <t>BC - PIS-19/36</t>
  </si>
  <si>
    <t>26/03/2025</t>
  </si>
  <si>
    <t>BC - 2779-4/12</t>
  </si>
  <si>
    <t>BC - 8749-5/12</t>
  </si>
  <si>
    <t>BC - 7973-4/5</t>
  </si>
  <si>
    <t>27/03/2025</t>
  </si>
  <si>
    <t>NF - 108751-4/5</t>
  </si>
  <si>
    <t>NF - 110159-5/5</t>
  </si>
  <si>
    <t>NF - 20-7/7</t>
  </si>
  <si>
    <t>28/03/2025</t>
  </si>
  <si>
    <t>NF - 1467-4/4</t>
  </si>
  <si>
    <t>NF - 1419-4/5</t>
  </si>
  <si>
    <t>29/03/2025</t>
  </si>
  <si>
    <t>NF - 63433D</t>
  </si>
  <si>
    <t>30/03/2025</t>
  </si>
  <si>
    <t>NF - 62585E</t>
  </si>
  <si>
    <t>02/04/2025</t>
  </si>
  <si>
    <t>NF - 34-5/12</t>
  </si>
  <si>
    <t>03/04/2025</t>
  </si>
  <si>
    <t>DB - FOLH-8/24</t>
  </si>
  <si>
    <t>DB - FOLH-81/24</t>
  </si>
  <si>
    <t>NF - 4-5/12</t>
  </si>
  <si>
    <t>NF - 8-5/12</t>
  </si>
  <si>
    <t>NF - 22-5/12</t>
  </si>
  <si>
    <t>NF - 38-5/12</t>
  </si>
  <si>
    <t>NF - 15-5/12</t>
  </si>
  <si>
    <t>NF - 17-5/12</t>
  </si>
  <si>
    <t>04/04/2025</t>
  </si>
  <si>
    <t>BC - 5794-10/12</t>
  </si>
  <si>
    <t>NF - 809461-4/5</t>
  </si>
  <si>
    <t>05/04/2025</t>
  </si>
  <si>
    <t>DB - DISTR-8/36</t>
  </si>
  <si>
    <t>DB - AJUD-8/36</t>
  </si>
  <si>
    <t>06/04/2025</t>
  </si>
  <si>
    <t>BC - JCP-2/5</t>
  </si>
  <si>
    <t>08/04/2025</t>
  </si>
  <si>
    <t>NF - 64668-5/12</t>
  </si>
  <si>
    <t>09/04/2025</t>
  </si>
  <si>
    <t>BC - 0338-24/100</t>
  </si>
  <si>
    <t>BC - 5528-23/24</t>
  </si>
  <si>
    <t>10/04/2025</t>
  </si>
  <si>
    <t>DC - 5552-5/63</t>
  </si>
  <si>
    <t>DB - AUGU-9/12</t>
  </si>
  <si>
    <t>NF - 158-5/12</t>
  </si>
  <si>
    <t>DC - 13771-7/42</t>
  </si>
  <si>
    <t>NF - 66223-5/6</t>
  </si>
  <si>
    <t>DC - 71505-3/42</t>
  </si>
  <si>
    <t>DB - HEITOR-9/12</t>
  </si>
  <si>
    <t>BC - 45610-007</t>
  </si>
  <si>
    <t>NF - 114051-3/3</t>
  </si>
  <si>
    <t>12/04/2025</t>
  </si>
  <si>
    <t>BC - 135720-5/12</t>
  </si>
  <si>
    <t>13/04/2025</t>
  </si>
  <si>
    <t>BC - IPVA-4/5</t>
  </si>
  <si>
    <t>16/04/2025</t>
  </si>
  <si>
    <t>NF - 13773I</t>
  </si>
  <si>
    <t>NF - 13772I</t>
  </si>
  <si>
    <t>17/04/2025</t>
  </si>
  <si>
    <t>BC - 4338-5/12</t>
  </si>
  <si>
    <t>18/04/2025</t>
  </si>
  <si>
    <t>NF - 63123E</t>
  </si>
  <si>
    <t>NF - 6901-8/24</t>
  </si>
  <si>
    <t>19/04/2025</t>
  </si>
  <si>
    <t>DC - 34352-23/48</t>
  </si>
  <si>
    <t>BC - 5794-11/12</t>
  </si>
  <si>
    <t>DC - 83191-23/48</t>
  </si>
  <si>
    <t>20/04/2025</t>
  </si>
  <si>
    <t>NF - 20-6/12</t>
  </si>
  <si>
    <t>NF - 16-6/12</t>
  </si>
  <si>
    <t>NF - 36-6/12</t>
  </si>
  <si>
    <t>BC - 97416-12</t>
  </si>
  <si>
    <t>NF - 21-6/12</t>
  </si>
  <si>
    <t>BC - ICMS-6/12</t>
  </si>
  <si>
    <t>NF - 33-6/12</t>
  </si>
  <si>
    <t>21/04/2025</t>
  </si>
  <si>
    <t>NF - 48575H</t>
  </si>
  <si>
    <t>23/04/2025</t>
  </si>
  <si>
    <t>NF - 92296H</t>
  </si>
  <si>
    <t>DC - 92645-4/42</t>
  </si>
  <si>
    <t>24/04/2025</t>
  </si>
  <si>
    <t>25/04/2025</t>
  </si>
  <si>
    <t>NF - 1419-5/5</t>
  </si>
  <si>
    <t>BC - PIS-20/36</t>
  </si>
  <si>
    <t>BC - COFINS-20/36</t>
  </si>
  <si>
    <t>26/04/2025</t>
  </si>
  <si>
    <t>BC - 8749-6/12</t>
  </si>
  <si>
    <t>NF - 108751-5/5</t>
  </si>
  <si>
    <t>BC - 2779-5/12</t>
  </si>
  <si>
    <t>BC - 7973-5/5</t>
  </si>
  <si>
    <t>28/04/2025</t>
  </si>
  <si>
    <t>NF - 63433E</t>
  </si>
  <si>
    <t>29/04/2025</t>
  </si>
  <si>
    <t>NF - 62585F</t>
  </si>
  <si>
    <t>02/05/2025</t>
  </si>
  <si>
    <t>NF - 34-6/12</t>
  </si>
  <si>
    <t>03/05/2025</t>
  </si>
  <si>
    <t>DB - FOLH-9/24</t>
  </si>
  <si>
    <t>DB - FOLH-91/24</t>
  </si>
  <si>
    <t>NF - 22-6/12</t>
  </si>
  <si>
    <t>NF - 4-6/12</t>
  </si>
  <si>
    <t>NF - 15-6/12</t>
  </si>
  <si>
    <t>NF - 38-6/12</t>
  </si>
  <si>
    <t>NF - 17-6/12</t>
  </si>
  <si>
    <t>NF - 8-6/12</t>
  </si>
  <si>
    <t>04/05/2025</t>
  </si>
  <si>
    <t>BC - 5794-12/12</t>
  </si>
  <si>
    <t>NF - 7973-4/7</t>
  </si>
  <si>
    <t>05/05/2025</t>
  </si>
  <si>
    <t>NF - 809461-5/5</t>
  </si>
  <si>
    <t>DB - DISTR-9/36</t>
  </si>
  <si>
    <t>DB - AJUD-9/36</t>
  </si>
  <si>
    <t>08/05/2025</t>
  </si>
  <si>
    <t>NF - 64668-6/12</t>
  </si>
  <si>
    <t>09/05/2025</t>
  </si>
  <si>
    <t>BC - 5528-24/24</t>
  </si>
  <si>
    <t>BC - 0338-25/100</t>
  </si>
  <si>
    <t>10/05/2025</t>
  </si>
  <si>
    <t>NF - 158-6/12</t>
  </si>
  <si>
    <t>BC - 45610-008</t>
  </si>
  <si>
    <t>DB - HEITOR-10/12</t>
  </si>
  <si>
    <t>DC - 13771-8/42</t>
  </si>
  <si>
    <t>DC - 5552-6/63</t>
  </si>
  <si>
    <t>DB - AUGU-10/12</t>
  </si>
  <si>
    <t>NF - 66223-6/6</t>
  </si>
  <si>
    <t>DC - 71505-4/42</t>
  </si>
  <si>
    <t>12/05/2025</t>
  </si>
  <si>
    <t>BC - 135720-6/12</t>
  </si>
  <si>
    <t>13/05/2025</t>
  </si>
  <si>
    <t>BC - IPVA-5/5</t>
  </si>
  <si>
    <t>16/05/2025</t>
  </si>
  <si>
    <t>NF - 13773J</t>
  </si>
  <si>
    <t>NF - 13772J</t>
  </si>
  <si>
    <t>17/05/2025</t>
  </si>
  <si>
    <t>BC - 4338-6/12</t>
  </si>
  <si>
    <t>18/05/2025</t>
  </si>
  <si>
    <t>NF - 6901-9/24</t>
  </si>
  <si>
    <t>NF - 63123F</t>
  </si>
  <si>
    <t>19/05/2025</t>
  </si>
  <si>
    <t>DC - 34352-24/48</t>
  </si>
  <si>
    <t>DC - 83191-24/48</t>
  </si>
  <si>
    <t>20/05/2025</t>
  </si>
  <si>
    <t>NF - 33-7/12</t>
  </si>
  <si>
    <t>BC - ICMS-7/12</t>
  </si>
  <si>
    <t>NF - 16-7/12</t>
  </si>
  <si>
    <t>BC - 97417-12</t>
  </si>
  <si>
    <t>NF - 20-7/12</t>
  </si>
  <si>
    <t>NF - 21-7/12</t>
  </si>
  <si>
    <t>NF - 36-7/12</t>
  </si>
  <si>
    <t>21/05/2025</t>
  </si>
  <si>
    <t>NF - 48575I</t>
  </si>
  <si>
    <t>23/05/2025</t>
  </si>
  <si>
    <t>NF - 92296I</t>
  </si>
  <si>
    <t>DC - 92645-5/42</t>
  </si>
  <si>
    <t>24/05/2025</t>
  </si>
  <si>
    <t>25/05/2025</t>
  </si>
  <si>
    <t>BC - PIS-21/36</t>
  </si>
  <si>
    <t>BC - COFINS-21/36</t>
  </si>
  <si>
    <t>26/05/2025</t>
  </si>
  <si>
    <t>BC - 2779-6/12</t>
  </si>
  <si>
    <t>BC - 8749-7/12</t>
  </si>
  <si>
    <t>28/05/2025</t>
  </si>
  <si>
    <t>NF - 63433F</t>
  </si>
  <si>
    <t>29/05/2025</t>
  </si>
  <si>
    <t>NF - 62585G</t>
  </si>
  <si>
    <t>02/06/2025</t>
  </si>
  <si>
    <t>NF - 34-7/12</t>
  </si>
  <si>
    <t>03/06/2025</t>
  </si>
  <si>
    <t>DB - FOLH-10/24</t>
  </si>
  <si>
    <t>DB - FOLH-101/24</t>
  </si>
  <si>
    <t>NF - 38-7/12</t>
  </si>
  <si>
    <t>NF - 8-7/12</t>
  </si>
  <si>
    <t>NF - 22-7/12</t>
  </si>
  <si>
    <t>NF - 17-7/12</t>
  </si>
  <si>
    <t>NF - 4-7/12</t>
  </si>
  <si>
    <t>NF - 15-7/12</t>
  </si>
  <si>
    <t>05/06/2025</t>
  </si>
  <si>
    <t>DB - AJUD-10/36</t>
  </si>
  <si>
    <t>DB - DISTR-10/36</t>
  </si>
  <si>
    <t>08/06/2025</t>
  </si>
  <si>
    <t>NF - 64668-7/12</t>
  </si>
  <si>
    <t>09/06/2025</t>
  </si>
  <si>
    <t>10/06/2025</t>
  </si>
  <si>
    <t>DC - 71505-5/42</t>
  </si>
  <si>
    <t>NF - 158-7/12</t>
  </si>
  <si>
    <t>BC - 45610-009</t>
  </si>
  <si>
    <t>DB - HEITOR-11/12</t>
  </si>
  <si>
    <t>DC - 13771-9/42</t>
  </si>
  <si>
    <t>DB - AUGU-11/12</t>
  </si>
  <si>
    <t>DC - 5552-7/63</t>
  </si>
  <si>
    <t>12/06/2025</t>
  </si>
  <si>
    <t>BC - 135720-7/12</t>
  </si>
  <si>
    <t>15/06/2025</t>
  </si>
  <si>
    <t>NF - 13772K</t>
  </si>
  <si>
    <t>NF - 13773K</t>
  </si>
  <si>
    <t>17/06/2025</t>
  </si>
  <si>
    <t>BC - 4338-7/12</t>
  </si>
  <si>
    <t>NF - 63123G</t>
  </si>
  <si>
    <t>NF - 6901-10/24</t>
  </si>
  <si>
    <t>19/06/2025</t>
  </si>
  <si>
    <t>DC - 34352-25/48</t>
  </si>
  <si>
    <t>DC - 83191-25/48</t>
  </si>
  <si>
    <t>20/06/2025</t>
  </si>
  <si>
    <t>NF - 21-8/12</t>
  </si>
  <si>
    <t>NF - 48575J</t>
  </si>
  <si>
    <t>NF - 16-8/12</t>
  </si>
  <si>
    <t>NF - 33-8/12</t>
  </si>
  <si>
    <t>BC - ICMS-8/12</t>
  </si>
  <si>
    <t>NF - 20-8/12</t>
  </si>
  <si>
    <t>NF - 36-8/12</t>
  </si>
  <si>
    <t>BC - 97418-12</t>
  </si>
  <si>
    <t>22/06/2025</t>
  </si>
  <si>
    <t>NF - 7973-5/7</t>
  </si>
  <si>
    <t>NF - 92296J</t>
  </si>
  <si>
    <t>23/06/2025</t>
  </si>
  <si>
    <t>DC - 92645-6/42</t>
  </si>
  <si>
    <t>24/06/2025</t>
  </si>
  <si>
    <t>25/06/2025</t>
  </si>
  <si>
    <t>BC - PIS-22/36</t>
  </si>
  <si>
    <t>26/06/2025</t>
  </si>
  <si>
    <t>BC - 8749-8/12</t>
  </si>
  <si>
    <t>BC - 2779-7/12</t>
  </si>
  <si>
    <t>27/06/2025</t>
  </si>
  <si>
    <t>NF - 63433G</t>
  </si>
  <si>
    <t>28/06/2025</t>
  </si>
  <si>
    <t>NF - 62585H</t>
  </si>
  <si>
    <t>02/07/2025</t>
  </si>
  <si>
    <t>NF - 34-8/12</t>
  </si>
  <si>
    <t>03/07/2025</t>
  </si>
  <si>
    <t>DB - FOLH-11/24</t>
  </si>
  <si>
    <t>NF - 8-8/12</t>
  </si>
  <si>
    <t>NF - 38-8/12</t>
  </si>
  <si>
    <t>NF - 4-8/12</t>
  </si>
  <si>
    <t>NF - 22-8/12</t>
  </si>
  <si>
    <t>DB - FOLH-111/24</t>
  </si>
  <si>
    <t>NF - 15-8/12</t>
  </si>
  <si>
    <t>NF - 17-8/12</t>
  </si>
  <si>
    <t>05/07/2025</t>
  </si>
  <si>
    <t>DB - AJUD-11/36</t>
  </si>
  <si>
    <t>DB - DISTR-11/36</t>
  </si>
  <si>
    <t>06/07/2025</t>
  </si>
  <si>
    <t>BC - JCP-3/5</t>
  </si>
  <si>
    <t>08/07/2025</t>
  </si>
  <si>
    <t>NF - 64668-8/12</t>
  </si>
  <si>
    <t>09/07/2025</t>
  </si>
  <si>
    <t>10/07/2025</t>
  </si>
  <si>
    <t>DB - AUGU-12/12</t>
  </si>
  <si>
    <t>BC - 45610-010</t>
  </si>
  <si>
    <t>DC - 71505-6/42</t>
  </si>
  <si>
    <t>DC - 13771-10/42</t>
  </si>
  <si>
    <t>DB - HEITOR-12/12</t>
  </si>
  <si>
    <t>NF - 158-8/12</t>
  </si>
  <si>
    <t>DC - 5552-8/63</t>
  </si>
  <si>
    <t>12/07/2025</t>
  </si>
  <si>
    <t>BC - 135720-8/12</t>
  </si>
  <si>
    <t>15/07/2025</t>
  </si>
  <si>
    <t>NF - 13772L</t>
  </si>
  <si>
    <t>NF - 13773L</t>
  </si>
  <si>
    <t>17/07/2025</t>
  </si>
  <si>
    <t>NF - 63123H</t>
  </si>
  <si>
    <t>BC - 4338-8/12</t>
  </si>
  <si>
    <t>NF - 6901-11/24</t>
  </si>
  <si>
    <t>19/07/2025</t>
  </si>
  <si>
    <t>DC - 34352-26/48</t>
  </si>
  <si>
    <t>DC - 83191-26/48</t>
  </si>
  <si>
    <t>20/07/2025</t>
  </si>
  <si>
    <t>NF - 16-9/12</t>
  </si>
  <si>
    <t>NF - 48575K</t>
  </si>
  <si>
    <t>NF - 33-9/12</t>
  </si>
  <si>
    <t>NF - 21-9/12</t>
  </si>
  <si>
    <t>BC - 97419-12</t>
  </si>
  <si>
    <t>NF - 36-9/12</t>
  </si>
  <si>
    <t>NF - 20-9/12</t>
  </si>
  <si>
    <t>BC - ICMS-9/12</t>
  </si>
  <si>
    <t>23/07/2025</t>
  </si>
  <si>
    <t>DC - 92645-7/42</t>
  </si>
  <si>
    <t>24/07/2025</t>
  </si>
  <si>
    <t>26/07/2025</t>
  </si>
  <si>
    <t>BC - 8749-9/12</t>
  </si>
  <si>
    <t>BC - 2779-8/12</t>
  </si>
  <si>
    <t>27/07/2025</t>
  </si>
  <si>
    <t>NF - 63433H</t>
  </si>
  <si>
    <t>28/07/2025</t>
  </si>
  <si>
    <t>NF - 62585I</t>
  </si>
  <si>
    <t>02/08/2025</t>
  </si>
  <si>
    <t>NF - 34-9/12</t>
  </si>
  <si>
    <t>03/08/2025</t>
  </si>
  <si>
    <t>DB - FOLH-12/24</t>
  </si>
  <si>
    <t>DB - FOLH-121/24</t>
  </si>
  <si>
    <t>NF - 8-9/12</t>
  </si>
  <si>
    <t>NF - 15-9/12</t>
  </si>
  <si>
    <t>NF - 17-9/12</t>
  </si>
  <si>
    <t>NF - 4-9/12</t>
  </si>
  <si>
    <t>NF - 38-9/12</t>
  </si>
  <si>
    <t>NF - 22-9/12</t>
  </si>
  <si>
    <t>04/08/2025</t>
  </si>
  <si>
    <t>NF - 13772M</t>
  </si>
  <si>
    <t>05/08/2025</t>
  </si>
  <si>
    <t>DB - AJUD-12/36</t>
  </si>
  <si>
    <t>DB - DISTR-12/36</t>
  </si>
  <si>
    <t>08/08/2025</t>
  </si>
  <si>
    <t>NF - 64668-9/12</t>
  </si>
  <si>
    <t>09/08/2025</t>
  </si>
  <si>
    <t>10/08/2025</t>
  </si>
  <si>
    <t>NF - 7973-6/7</t>
  </si>
  <si>
    <t>BC - 45610-011</t>
  </si>
  <si>
    <t>DC - 71505-7/42</t>
  </si>
  <si>
    <t>NF - 158-9/12</t>
  </si>
  <si>
    <t>DC - 13771-11/42</t>
  </si>
  <si>
    <t>DC - 5552-9/63</t>
  </si>
  <si>
    <t>12/08/2025</t>
  </si>
  <si>
    <t>BC - 135720-9/12</t>
  </si>
  <si>
    <t>14/08/2025</t>
  </si>
  <si>
    <t>NF - 13773M</t>
  </si>
  <si>
    <t>16/08/2025</t>
  </si>
  <si>
    <t>NF - 63123I</t>
  </si>
  <si>
    <t>NF - 6901-12/24</t>
  </si>
  <si>
    <t>17/08/2025</t>
  </si>
  <si>
    <t>BC - 4338-9/12</t>
  </si>
  <si>
    <t>19/08/2025</t>
  </si>
  <si>
    <t>NF - 48575L</t>
  </si>
  <si>
    <t>DC - 83191-27/48</t>
  </si>
  <si>
    <t>DC - 34352-27/48</t>
  </si>
  <si>
    <t>20/08/2025</t>
  </si>
  <si>
    <t>NF - 36-10/12</t>
  </si>
  <si>
    <t>NF - 20-10/12</t>
  </si>
  <si>
    <t>BC - 974110-12</t>
  </si>
  <si>
    <t>NF - 16-10/12</t>
  </si>
  <si>
    <t>NF - 21-10/12</t>
  </si>
  <si>
    <t>BC - ICMS-10/12</t>
  </si>
  <si>
    <t>NF - 33-10/12</t>
  </si>
  <si>
    <t>23/08/2025</t>
  </si>
  <si>
    <t>DC - 92645-8/42</t>
  </si>
  <si>
    <t>24/08/2025</t>
  </si>
  <si>
    <t>26/08/2025</t>
  </si>
  <si>
    <t>NF - 63433I</t>
  </si>
  <si>
    <t>BC - 8749-10/12</t>
  </si>
  <si>
    <t>BC - 2779-9/12</t>
  </si>
  <si>
    <t>27/08/2025</t>
  </si>
  <si>
    <t>NF - 62585J</t>
  </si>
  <si>
    <t>02/09/2025</t>
  </si>
  <si>
    <t>NF - 34-10/12</t>
  </si>
  <si>
    <t>03/09/2025</t>
  </si>
  <si>
    <t>DB - FOLH-13/24</t>
  </si>
  <si>
    <t>NF - 4-10/12</t>
  </si>
  <si>
    <t>NF - 13772N</t>
  </si>
  <si>
    <t>NF - 17-10/12</t>
  </si>
  <si>
    <t>NF - 8-10/12</t>
  </si>
  <si>
    <t>NF - 15-10/12</t>
  </si>
  <si>
    <t>DB - FOLH-131/24</t>
  </si>
  <si>
    <t>NF - 22-10/12</t>
  </si>
  <si>
    <t>NF - 38-10/12</t>
  </si>
  <si>
    <t>05/09/2025</t>
  </si>
  <si>
    <t>DB - DISTR-13/36</t>
  </si>
  <si>
    <t>DB - AJUD-13/36</t>
  </si>
  <si>
    <t>08/09/2025</t>
  </si>
  <si>
    <t>NF - 64668-10/12</t>
  </si>
  <si>
    <t>09/09/2025</t>
  </si>
  <si>
    <t>10/09/2025</t>
  </si>
  <si>
    <t>DC - 13771-12/42</t>
  </si>
  <si>
    <t>NF - 158-10/12</t>
  </si>
  <si>
    <t>DC - 5552-10/63</t>
  </si>
  <si>
    <t>DC - 71505-8/42</t>
  </si>
  <si>
    <t>12/09/2025</t>
  </si>
  <si>
    <t>BC - 135720-10/12</t>
  </si>
  <si>
    <t>13/09/2025</t>
  </si>
  <si>
    <t>NF - 13773N</t>
  </si>
  <si>
    <t>15/09/2025</t>
  </si>
  <si>
    <t>NF - 63123J</t>
  </si>
  <si>
    <t>NF - 6901-13/24</t>
  </si>
  <si>
    <t>17/09/2025</t>
  </si>
  <si>
    <t>BC - 4338-10/12</t>
  </si>
  <si>
    <t>18/09/2025</t>
  </si>
  <si>
    <t>NF - 48575M</t>
  </si>
  <si>
    <t>19/09/2025</t>
  </si>
  <si>
    <t>DC - 83191-28/48</t>
  </si>
  <si>
    <t>DC - 34352-28/48</t>
  </si>
  <si>
    <t>20/09/2025</t>
  </si>
  <si>
    <t>NF - 21-11/12</t>
  </si>
  <si>
    <t>NF - 36-11/12</t>
  </si>
  <si>
    <t>NF - 33-11/12</t>
  </si>
  <si>
    <t>NF - 20-11/12</t>
  </si>
  <si>
    <t>NF - 16-11/12</t>
  </si>
  <si>
    <t>BC - ICMS-11/12</t>
  </si>
  <si>
    <t>BC - 974111-12</t>
  </si>
  <si>
    <t>23/09/2025</t>
  </si>
  <si>
    <t>DC - 92645-9/42</t>
  </si>
  <si>
    <t>24/09/2025</t>
  </si>
  <si>
    <t>25/09/2025</t>
  </si>
  <si>
    <t>NF - 63433J</t>
  </si>
  <si>
    <t>26/09/2025</t>
  </si>
  <si>
    <t>NF - 62585K</t>
  </si>
  <si>
    <t>BC - 8749-11/12</t>
  </si>
  <si>
    <t>BC - 2779-10/12</t>
  </si>
  <si>
    <t>28/09/2025</t>
  </si>
  <si>
    <t>NF - 7973-7/7</t>
  </si>
  <si>
    <t>02/10/2025</t>
  </si>
  <si>
    <t>NF - 34-11/12</t>
  </si>
  <si>
    <t>03/10/2025</t>
  </si>
  <si>
    <t>DB - FOLH-14/24</t>
  </si>
  <si>
    <t>NF - 13772O</t>
  </si>
  <si>
    <t>NF - 4-11/12</t>
  </si>
  <si>
    <t>NF - 17-11/12</t>
  </si>
  <si>
    <t>NF - 8-11/12</t>
  </si>
  <si>
    <t>NF - 38-11/12</t>
  </si>
  <si>
    <t>DB - FOLH-141/24</t>
  </si>
  <si>
    <t>NF - 22-11/12</t>
  </si>
  <si>
    <t>NF - 15-11/12</t>
  </si>
  <si>
    <t>05/10/2025</t>
  </si>
  <si>
    <t>DB - DISTR-14/36</t>
  </si>
  <si>
    <t>DB - AJUD-14/36</t>
  </si>
  <si>
    <t>06/10/2025</t>
  </si>
  <si>
    <t>BC - JCP-4/5</t>
  </si>
  <si>
    <t>08/10/2025</t>
  </si>
  <si>
    <t>NF - 64668-11/12</t>
  </si>
  <si>
    <t>09/10/2025</t>
  </si>
  <si>
    <t>10/10/2025</t>
  </si>
  <si>
    <t>DC - 5552-11/63</t>
  </si>
  <si>
    <t>DC - 13771-13/42</t>
  </si>
  <si>
    <t>NF - 158-11/12</t>
  </si>
  <si>
    <t>DC - 71505-9/42</t>
  </si>
  <si>
    <t>12/10/2025</t>
  </si>
  <si>
    <t>BC - 135720-11/12</t>
  </si>
  <si>
    <t>13/10/2025</t>
  </si>
  <si>
    <t>NF - 13773O</t>
  </si>
  <si>
    <t>15/10/2025</t>
  </si>
  <si>
    <t>NF - 6901-14/24</t>
  </si>
  <si>
    <t>NF - 63123K</t>
  </si>
  <si>
    <t>17/10/2025</t>
  </si>
  <si>
    <t>BC - 4338-11/12</t>
  </si>
  <si>
    <t>18/10/2025</t>
  </si>
  <si>
    <t>NF - 48575N</t>
  </si>
  <si>
    <t>19/10/2025</t>
  </si>
  <si>
    <t>DC - 83191-29/48</t>
  </si>
  <si>
    <t>DC - 34352-29/48</t>
  </si>
  <si>
    <t>20/10/2025</t>
  </si>
  <si>
    <t>NF - 20-12/12</t>
  </si>
  <si>
    <t>NF - 16-12/12</t>
  </si>
  <si>
    <t>BC - 974112-12</t>
  </si>
  <si>
    <t>BC - ICMS-12/12</t>
  </si>
  <si>
    <t>NF - 21-12/12</t>
  </si>
  <si>
    <t>NF - 36-12/12</t>
  </si>
  <si>
    <t>23/10/2025</t>
  </si>
  <si>
    <t>DC - 92645-10/42</t>
  </si>
  <si>
    <t>24/10/2025</t>
  </si>
  <si>
    <t>25/10/2025</t>
  </si>
  <si>
    <t>NF - 63433K</t>
  </si>
  <si>
    <t>26/10/2025</t>
  </si>
  <si>
    <t>BC - 8749-12/12</t>
  </si>
  <si>
    <t>NF - 62585L</t>
  </si>
  <si>
    <t>BC - 2779-11/12</t>
  </si>
  <si>
    <t>02/11/2025</t>
  </si>
  <si>
    <t>NF - 34-12/12</t>
  </si>
  <si>
    <t>03/11/2025</t>
  </si>
  <si>
    <t>DB - FOLH-15/24</t>
  </si>
  <si>
    <t>NF - 15-12/12</t>
  </si>
  <si>
    <t>NF - 17-12/12</t>
  </si>
  <si>
    <t>NF - 4-12/12</t>
  </si>
  <si>
    <t>NF - 8-12/12</t>
  </si>
  <si>
    <t>NF - 38-12/12</t>
  </si>
  <si>
    <t>DB - FOLH-151/24</t>
  </si>
  <si>
    <t>NF - 22-12/12</t>
  </si>
  <si>
    <t>05/11/2025</t>
  </si>
  <si>
    <t>DB - AJUD-15/36</t>
  </si>
  <si>
    <t>DB - DISTR-15/36</t>
  </si>
  <si>
    <t>08/11/2025</t>
  </si>
  <si>
    <t>NF - 64668-12/12</t>
  </si>
  <si>
    <t>09/11/2025</t>
  </si>
  <si>
    <t>10/11/2025</t>
  </si>
  <si>
    <t>DC - 5552-12/63</t>
  </si>
  <si>
    <t>DC - 13771-14/42</t>
  </si>
  <si>
    <t>NF - 158-12/12</t>
  </si>
  <si>
    <t>DC - 71505-10/42</t>
  </si>
  <si>
    <t>12/11/2025</t>
  </si>
  <si>
    <t>BC - 135720-12/12</t>
  </si>
  <si>
    <t>14/11/2025</t>
  </si>
  <si>
    <t>NF - 63123L</t>
  </si>
  <si>
    <t>NF - 6901-15/24</t>
  </si>
  <si>
    <t>17/11/2025</t>
  </si>
  <si>
    <t>BC - 4338-12/12</t>
  </si>
  <si>
    <t>19/11/2025</t>
  </si>
  <si>
    <t>DC - 34352-30/48</t>
  </si>
  <si>
    <t>DC - 83191-30/48</t>
  </si>
  <si>
    <t>23/11/2025</t>
  </si>
  <si>
    <t>DC - 92645-11/42</t>
  </si>
  <si>
    <t>24/11/2025</t>
  </si>
  <si>
    <t>NF - 63433L</t>
  </si>
  <si>
    <t>26/11/2025</t>
  </si>
  <si>
    <t>BC - 2779-12/12</t>
  </si>
  <si>
    <t>03/12/2025</t>
  </si>
  <si>
    <t>DB - FOLH-16/24</t>
  </si>
  <si>
    <t>DB - FOLH-161/24</t>
  </si>
  <si>
    <t>05/12/2025</t>
  </si>
  <si>
    <t>DB - DISTR-16/36</t>
  </si>
  <si>
    <t>DB - AJUD-16/36</t>
  </si>
  <si>
    <t>10/12/2025</t>
  </si>
  <si>
    <t>DC - 5552-13/63</t>
  </si>
  <si>
    <t>DC - 71505-11/42</t>
  </si>
  <si>
    <t>DC - 13771-15/42</t>
  </si>
  <si>
    <t>14/12/2025</t>
  </si>
  <si>
    <t>NF - 6901-16/24</t>
  </si>
  <si>
    <t>19/12/2025</t>
  </si>
  <si>
    <t>DC - 83191-31/48</t>
  </si>
  <si>
    <t>DC - 34352-31/48</t>
  </si>
  <si>
    <t>23/12/2025</t>
  </si>
  <si>
    <t>DC - 92645-12/42</t>
  </si>
  <si>
    <t>24/12/2025</t>
  </si>
  <si>
    <t>03/01/2026</t>
  </si>
  <si>
    <t>DB - FOLH-17/24</t>
  </si>
  <si>
    <t>DB - FOLH-171/24</t>
  </si>
  <si>
    <t>05/01/2026</t>
  </si>
  <si>
    <t>DB - DISTR-17/36</t>
  </si>
  <si>
    <t>DB - AJUD-17/36</t>
  </si>
  <si>
    <t>06/01/2026</t>
  </si>
  <si>
    <t>BC - JCP-5/5</t>
  </si>
  <si>
    <t>10/01/2026</t>
  </si>
  <si>
    <t>DC - 71505-12/42</t>
  </si>
  <si>
    <t>DC - 5552-14/63</t>
  </si>
  <si>
    <t>DC - 13771-16/42</t>
  </si>
  <si>
    <t>13/01/2026</t>
  </si>
  <si>
    <t>NF - 6901-17/24</t>
  </si>
  <si>
    <t>19/01/2026</t>
  </si>
  <si>
    <t>DC - 34352-32/48</t>
  </si>
  <si>
    <t>DC - 83191-32/48</t>
  </si>
  <si>
    <t>23/01/2026</t>
  </si>
  <si>
    <t>DC - 92645-13/42</t>
  </si>
  <si>
    <t>03/02/2026</t>
  </si>
  <si>
    <t>DB - FOLH-18/24</t>
  </si>
  <si>
    <t>DB - FOLH-181/24</t>
  </si>
  <si>
    <t>05/02/2026</t>
  </si>
  <si>
    <t>DB - AJUD-18/36</t>
  </si>
  <si>
    <t>DB - DISTR-18/36</t>
  </si>
  <si>
    <t>10/02/2026</t>
  </si>
  <si>
    <t>DC - 5552-15/63</t>
  </si>
  <si>
    <t>DC - 71505-13/42</t>
  </si>
  <si>
    <t>DC - 13771-17/42</t>
  </si>
  <si>
    <t>12/02/2026</t>
  </si>
  <si>
    <t>NF - 6901-18/24</t>
  </si>
  <si>
    <t>19/02/2026</t>
  </si>
  <si>
    <t>DC - 34352-33/48</t>
  </si>
  <si>
    <t>DC - 83191-33/48</t>
  </si>
  <si>
    <t>23/02/2026</t>
  </si>
  <si>
    <t>DC - 92645-14/42</t>
  </si>
  <si>
    <t>03/03/2026</t>
  </si>
  <si>
    <t>DB - FOLH-19/24</t>
  </si>
  <si>
    <t>DB - FOLH-191/24</t>
  </si>
  <si>
    <t>05/03/2026</t>
  </si>
  <si>
    <t>DB - AJUD-19/36</t>
  </si>
  <si>
    <t>DB - DISTR-19/36</t>
  </si>
  <si>
    <t>10/03/2026</t>
  </si>
  <si>
    <t>DC - 5552-16/63</t>
  </si>
  <si>
    <t>DC - 71505-14/42</t>
  </si>
  <si>
    <t>DC - 13771-18/42</t>
  </si>
  <si>
    <t>14/03/2026</t>
  </si>
  <si>
    <t>NF - 6901-19/24</t>
  </si>
  <si>
    <t>19/03/2026</t>
  </si>
  <si>
    <t>DC - 34352-34/48</t>
  </si>
  <si>
    <t>DC - 83191-34/48</t>
  </si>
  <si>
    <t>23/03/2026</t>
  </si>
  <si>
    <t>DC - 92645-15/42</t>
  </si>
  <si>
    <t>03/04/2026</t>
  </si>
  <si>
    <t>DB - FOLH-20/24</t>
  </si>
  <si>
    <t>DB - FOLH-201/24</t>
  </si>
  <si>
    <t>05/04/2026</t>
  </si>
  <si>
    <t>DB - AJUD-20/36</t>
  </si>
  <si>
    <t>DB - DISTR-20/36</t>
  </si>
  <si>
    <t>10/04/2026</t>
  </si>
  <si>
    <t>DC - 5552-17/63</t>
  </si>
  <si>
    <t>DC - 71505-15/42</t>
  </si>
  <si>
    <t>DC - 13771-19/42</t>
  </si>
  <si>
    <t>13/04/2026</t>
  </si>
  <si>
    <t>NF - 6901-20/24</t>
  </si>
  <si>
    <t>19/04/2026</t>
  </si>
  <si>
    <t>DC - 34352-35/48</t>
  </si>
  <si>
    <t>DC - 83191-35/48</t>
  </si>
  <si>
    <t>23/04/2026</t>
  </si>
  <si>
    <t>DC - 92645-16/42</t>
  </si>
  <si>
    <t>03/05/2026</t>
  </si>
  <si>
    <t>DB - FOLH-21/24</t>
  </si>
  <si>
    <t>DB - FOLH-211/24</t>
  </si>
  <si>
    <t>05/05/2026</t>
  </si>
  <si>
    <t>DB - AJUD-21/36</t>
  </si>
  <si>
    <t>DB - DISTR-21/36</t>
  </si>
  <si>
    <t>10/05/2026</t>
  </si>
  <si>
    <t>DC - 5552-18/63</t>
  </si>
  <si>
    <t>DC - 71505-16/42</t>
  </si>
  <si>
    <t>DC - 13771-20/42</t>
  </si>
  <si>
    <t>13/05/2026</t>
  </si>
  <si>
    <t>NF - 6901-21/24</t>
  </si>
  <si>
    <t>19/05/2026</t>
  </si>
  <si>
    <t>DC - 34352-36/48</t>
  </si>
  <si>
    <t>DC - 83191-36/48</t>
  </si>
  <si>
    <t>23/05/2026</t>
  </si>
  <si>
    <t>DC - 92645-17/42</t>
  </si>
  <si>
    <t>03/06/2026</t>
  </si>
  <si>
    <t>DB - FOLH-22/24</t>
  </si>
  <si>
    <t>DB - FOLH-221/24</t>
  </si>
  <si>
    <t>05/06/2026</t>
  </si>
  <si>
    <t>DB - AJUD-22/36</t>
  </si>
  <si>
    <t>DB - DISTR-22/36</t>
  </si>
  <si>
    <t>10/06/2026</t>
  </si>
  <si>
    <t>DC - 5552-19/63</t>
  </si>
  <si>
    <t>DC - 71505-17/42</t>
  </si>
  <si>
    <t>DC - 13771-21/42</t>
  </si>
  <si>
    <t>12/06/2026</t>
  </si>
  <si>
    <t>NF - 6901-22/24</t>
  </si>
  <si>
    <t>19/06/2026</t>
  </si>
  <si>
    <t>DC - 34352-37/48</t>
  </si>
  <si>
    <t>DC - 83191-37/48</t>
  </si>
  <si>
    <t>23/06/2026</t>
  </si>
  <si>
    <t>DC - 92645-18/42</t>
  </si>
  <si>
    <t>03/07/2026</t>
  </si>
  <si>
    <t>DB - FOLH-23/24</t>
  </si>
  <si>
    <t>DB - FOLH-231/24</t>
  </si>
  <si>
    <t>05/07/2026</t>
  </si>
  <si>
    <t>DB - AJUD-23/36</t>
  </si>
  <si>
    <t>DB - DISTR-23/36</t>
  </si>
  <si>
    <t>10/07/2026</t>
  </si>
  <si>
    <t>DC - 5552-20/63</t>
  </si>
  <si>
    <t>DC - 71505-18/42</t>
  </si>
  <si>
    <t>DC - 13771-22/42</t>
  </si>
  <si>
    <t>12/07/2026</t>
  </si>
  <si>
    <t>NF - 6901-23/24</t>
  </si>
  <si>
    <t>19/07/2026</t>
  </si>
  <si>
    <t>DC - 34352-38/48</t>
  </si>
  <si>
    <t>DC - 83191-38/48</t>
  </si>
  <si>
    <t>23/07/2026</t>
  </si>
  <si>
    <t>DC - 92645-19/42</t>
  </si>
  <si>
    <t>03/08/2026</t>
  </si>
  <si>
    <t>DB - FOLH-24/24</t>
  </si>
  <si>
    <t>05/08/2026</t>
  </si>
  <si>
    <t>DB - AJUD-24/36</t>
  </si>
  <si>
    <t>DB - DISTR-24/36</t>
  </si>
  <si>
    <t>10/08/2026</t>
  </si>
  <si>
    <t>DC - 5552-21/63</t>
  </si>
  <si>
    <t>DC - 71505-19/42</t>
  </si>
  <si>
    <t>DC - 13771-23/42</t>
  </si>
  <si>
    <t>11/08/2026</t>
  </si>
  <si>
    <t>NF - 6901-24/24</t>
  </si>
  <si>
    <t>19/08/2026</t>
  </si>
  <si>
    <t>DC - 34352-39/48</t>
  </si>
  <si>
    <t>DC - 83191-39/48</t>
  </si>
  <si>
    <t>23/08/2026</t>
  </si>
  <si>
    <t>DC - 92645-20/42</t>
  </si>
  <si>
    <t>05/09/2026</t>
  </si>
  <si>
    <t>DB - AJUD-25/36</t>
  </si>
  <si>
    <t>DB - DISTR-25/36</t>
  </si>
  <si>
    <t>10/09/2026</t>
  </si>
  <si>
    <t>DC - 5552-22/63</t>
  </si>
  <si>
    <t>DC - 71505-20/42</t>
  </si>
  <si>
    <t>DC - 13771-24/42</t>
  </si>
  <si>
    <t>19/09/2026</t>
  </si>
  <si>
    <t>DC - 34352-40/48</t>
  </si>
  <si>
    <t>DC - 83191-40/48</t>
  </si>
  <si>
    <t>23/09/2026</t>
  </si>
  <si>
    <t>DC - 92645-21/42</t>
  </si>
  <si>
    <t>05/10/2026</t>
  </si>
  <si>
    <t>DB - AJUD-26/36</t>
  </si>
  <si>
    <t>DB - DISTR-26/36</t>
  </si>
  <si>
    <t>10/10/2026</t>
  </si>
  <si>
    <t>DC - 5552-23/63</t>
  </si>
  <si>
    <t>DC - 71505-21/42</t>
  </si>
  <si>
    <t>DC - 13771-25/42</t>
  </si>
  <si>
    <t>19/10/2026</t>
  </si>
  <si>
    <t>DC - 34352-41/48</t>
  </si>
  <si>
    <t>DC - 83191-41/48</t>
  </si>
  <si>
    <t>23/10/2026</t>
  </si>
  <si>
    <t>DC - 92645-22/42</t>
  </si>
  <si>
    <t>05/11/2026</t>
  </si>
  <si>
    <t>DB - AJUD-27/36</t>
  </si>
  <si>
    <t>DB - DISTR-27/36</t>
  </si>
  <si>
    <t>10/11/2026</t>
  </si>
  <si>
    <t>DC - 5552-24/63</t>
  </si>
  <si>
    <t>DC - 71505-22/42</t>
  </si>
  <si>
    <t>DC - 13771-26/42</t>
  </si>
  <si>
    <t>19/11/2026</t>
  </si>
  <si>
    <t>DC - 34352-42/48</t>
  </si>
  <si>
    <t>DC - 83191-42/48</t>
  </si>
  <si>
    <t>23/11/2026</t>
  </si>
  <si>
    <t>DC - 92645-23/42</t>
  </si>
  <si>
    <t>05/12/2026</t>
  </si>
  <si>
    <t>DB - AJUD-28/36</t>
  </si>
  <si>
    <t>DB - DISTR-28/36</t>
  </si>
  <si>
    <t>10/12/2026</t>
  </si>
  <si>
    <t>DC - 5552-25/63</t>
  </si>
  <si>
    <t>DC - 71505-23/42</t>
  </si>
  <si>
    <t>DC - 13771-27/42</t>
  </si>
  <si>
    <t>19/12/2026</t>
  </si>
  <si>
    <t>DC - 34352-43/48</t>
  </si>
  <si>
    <t>DC - 83191-43/48</t>
  </si>
  <si>
    <t>23/12/2026</t>
  </si>
  <si>
    <t>DC - 92645-24/42</t>
  </si>
  <si>
    <t>05/01/2027</t>
  </si>
  <si>
    <t>DB - AJUD-29/36</t>
  </si>
  <si>
    <t>DB - DISTR-29/36</t>
  </si>
  <si>
    <t>10/01/2027</t>
  </si>
  <si>
    <t>DC - 5552-26/63</t>
  </si>
  <si>
    <t>DC - 71505-24/42</t>
  </si>
  <si>
    <t>DC - 13771-28/42</t>
  </si>
  <si>
    <t>19/01/2027</t>
  </si>
  <si>
    <t>DC - 34352-44/48</t>
  </si>
  <si>
    <t>DC - 83191-44/48</t>
  </si>
  <si>
    <t>23/01/2027</t>
  </si>
  <si>
    <t>DC - 92645-25/42</t>
  </si>
  <si>
    <t>05/02/2027</t>
  </si>
  <si>
    <t>DB - AJUD-30/36</t>
  </si>
  <si>
    <t>DB - DISTR-30/36</t>
  </si>
  <si>
    <t>10/02/2027</t>
  </si>
  <si>
    <t>DC - 5552-27/63</t>
  </si>
  <si>
    <t>DC - 71505-25/42</t>
  </si>
  <si>
    <t>DC - 13771-29/42</t>
  </si>
  <si>
    <t>19/02/2027</t>
  </si>
  <si>
    <t>DC - 34352-45/48</t>
  </si>
  <si>
    <t>DC - 83191-45/48</t>
  </si>
  <si>
    <t>23/02/2027</t>
  </si>
  <si>
    <t>DC - 92645-26/42</t>
  </si>
  <si>
    <t>05/03/2027</t>
  </si>
  <si>
    <t>DB - AJUD-31/36</t>
  </si>
  <si>
    <t>DB - DISTR-31/36</t>
  </si>
  <si>
    <t>10/03/2027</t>
  </si>
  <si>
    <t>DC - 5552-28/63</t>
  </si>
  <si>
    <t>DC - 71505-26/42</t>
  </si>
  <si>
    <t>DC - 13771-30/42</t>
  </si>
  <si>
    <t>19/03/2027</t>
  </si>
  <si>
    <t>DC - 34352-46/48</t>
  </si>
  <si>
    <t>DC - 83191-46/48</t>
  </si>
  <si>
    <t>23/03/2027</t>
  </si>
  <si>
    <t>DC - 92645-27/42</t>
  </si>
  <si>
    <t>05/04/2027</t>
  </si>
  <si>
    <t>DB - AJUD-32/36</t>
  </si>
  <si>
    <t>DB - DISTR-32/36</t>
  </si>
  <si>
    <t>10/04/2027</t>
  </si>
  <si>
    <t>DC - 5552-29/63</t>
  </si>
  <si>
    <t>DC - 71505-27/42</t>
  </si>
  <si>
    <t>DC - 13771-31/42</t>
  </si>
  <si>
    <t>19/04/2027</t>
  </si>
  <si>
    <t>DC - 34352-47/48</t>
  </si>
  <si>
    <t>DC - 83191-47/48</t>
  </si>
  <si>
    <t>23/04/2027</t>
  </si>
  <si>
    <t>DC - 92645-28/42</t>
  </si>
  <si>
    <t>05/05/2027</t>
  </si>
  <si>
    <t>DB - AJUD-33/36</t>
  </si>
  <si>
    <t>DB - DISTR-33/36</t>
  </si>
  <si>
    <t>10/05/2027</t>
  </si>
  <si>
    <t>DC - 5552-30/63</t>
  </si>
  <si>
    <t>DC - 71505-28/42</t>
  </si>
  <si>
    <t>DC - 13771-32/42</t>
  </si>
  <si>
    <t>19/05/2027</t>
  </si>
  <si>
    <t>DC - 34352-48/48</t>
  </si>
  <si>
    <t>DC - 83191-48/48</t>
  </si>
  <si>
    <t>23/05/2027</t>
  </si>
  <si>
    <t>DC - 92645-29/42</t>
  </si>
  <si>
    <t>05/06/2027</t>
  </si>
  <si>
    <t>DB - AJUD-34/36</t>
  </si>
  <si>
    <t>DB - DISTR-34/36</t>
  </si>
  <si>
    <t>10/06/2027</t>
  </si>
  <si>
    <t>DC - 5552-31/63</t>
  </si>
  <si>
    <t>DC - 71505-29/42</t>
  </si>
  <si>
    <t>DC - 13771-33/42</t>
  </si>
  <si>
    <t>23/06/2027</t>
  </si>
  <si>
    <t>DC - 92645-30/42</t>
  </si>
  <si>
    <t>05/07/2027</t>
  </si>
  <si>
    <t>DB - AJUD-35/36</t>
  </si>
  <si>
    <t>DB - DISTR-35/36</t>
  </si>
  <si>
    <t>10/07/2027</t>
  </si>
  <si>
    <t>DC - 5552-32/63</t>
  </si>
  <si>
    <t>DC - 71505-30/42</t>
  </si>
  <si>
    <t>DC - 13771-34/42</t>
  </si>
  <si>
    <t>23/07/2027</t>
  </si>
  <si>
    <t>DC - 92645-31/42</t>
  </si>
  <si>
    <t>05/08/2027</t>
  </si>
  <si>
    <t>DB - AJUD-36/36</t>
  </si>
  <si>
    <t>DB - DISTR-36/36</t>
  </si>
  <si>
    <t>10/08/2027</t>
  </si>
  <si>
    <t>DC - 5552-33/63</t>
  </si>
  <si>
    <t>DC - 71505-31/42</t>
  </si>
  <si>
    <t>DC - 13771-35/42</t>
  </si>
  <si>
    <t>23/08/2027</t>
  </si>
  <si>
    <t>DC - 92645-32/42</t>
  </si>
  <si>
    <t>10/09/2027</t>
  </si>
  <si>
    <t>DC - 5552-34/63</t>
  </si>
  <si>
    <t>DC - 71505-32/42</t>
  </si>
  <si>
    <t>DC - 13771-36/42</t>
  </si>
  <si>
    <t>23/09/2027</t>
  </si>
  <si>
    <t>DC - 92645-33/42</t>
  </si>
  <si>
    <t>10/10/2027</t>
  </si>
  <si>
    <t>DC - 5552-35/63</t>
  </si>
  <si>
    <t>DC - 71505-33/42</t>
  </si>
  <si>
    <t>DC - 13771-37/42</t>
  </si>
  <si>
    <t>23/10/2027</t>
  </si>
  <si>
    <t>DC - 92645-34/42</t>
  </si>
  <si>
    <t>10/11/2027</t>
  </si>
  <si>
    <t>DC - 5552-36/63</t>
  </si>
  <si>
    <t>DC - 71505-34/42</t>
  </si>
  <si>
    <t>DC - 13771-38/42</t>
  </si>
  <si>
    <t>23/11/2027</t>
  </si>
  <si>
    <t>DC - 92645-35/42</t>
  </si>
  <si>
    <t>10/12/2027</t>
  </si>
  <si>
    <t>DC - 5552-37/63</t>
  </si>
  <si>
    <t>DC - 71505-35/42</t>
  </si>
  <si>
    <t>DC - 13771-39/42</t>
  </si>
  <si>
    <t>23/12/2027</t>
  </si>
  <si>
    <t>DC - 92645-36/42</t>
  </si>
  <si>
    <t>10/01/2028</t>
  </si>
  <si>
    <t>DC - 5552-38/63</t>
  </si>
  <si>
    <t>DC - 71505-36/42</t>
  </si>
  <si>
    <t>DC - 13771-40/42</t>
  </si>
  <si>
    <t>23/01/2028</t>
  </si>
  <si>
    <t>DC - 92645-37/42</t>
  </si>
  <si>
    <t>10/02/2028</t>
  </si>
  <si>
    <t>DC - 5552-39/63</t>
  </si>
  <si>
    <t>DC - 71505-37/42</t>
  </si>
  <si>
    <t>DC - 13771-41/42</t>
  </si>
  <si>
    <t>23/02/2028</t>
  </si>
  <si>
    <t>DC - 92645-38/42</t>
  </si>
  <si>
    <t>10/03/2028</t>
  </si>
  <si>
    <t>DC - 5552-40/63</t>
  </si>
  <si>
    <t>DC - 71505-38/42</t>
  </si>
  <si>
    <t>DC - 13771-42/42</t>
  </si>
  <si>
    <t>23/03/2028</t>
  </si>
  <si>
    <t>DC - 92645-39/42</t>
  </si>
  <si>
    <t>10/04/2028</t>
  </si>
  <si>
    <t>DC - 5552-41/63</t>
  </si>
  <si>
    <t>DC - 71505-39/42</t>
  </si>
  <si>
    <t>23/04/2028</t>
  </si>
  <si>
    <t>DC - 92645-40/42</t>
  </si>
  <si>
    <t>10/05/2028</t>
  </si>
  <si>
    <t>DC - 5552-42/63</t>
  </si>
  <si>
    <t>DC - 71505-40/42</t>
  </si>
  <si>
    <t>23/05/2028</t>
  </si>
  <si>
    <t>DC - 92645-41/42</t>
  </si>
  <si>
    <t>10/06/2028</t>
  </si>
  <si>
    <t>DC - 5552-43/63</t>
  </si>
  <si>
    <t>DC - 71505-41/42</t>
  </si>
  <si>
    <t>23/06/2028</t>
  </si>
  <si>
    <t>DC - 92645-42/42</t>
  </si>
  <si>
    <t>10/07/2028</t>
  </si>
  <si>
    <t>DC - 5552-44/63</t>
  </si>
  <si>
    <t>DC - 71505-42/42</t>
  </si>
  <si>
    <t>10/08/2028</t>
  </si>
  <si>
    <t>DC - 5552-45/63</t>
  </si>
  <si>
    <t>10/09/2028</t>
  </si>
  <si>
    <t>DC - 5552-46/63</t>
  </si>
  <si>
    <t>10/10/2028</t>
  </si>
  <si>
    <t>DC - 5552-47/63</t>
  </si>
  <si>
    <t>10/11/2028</t>
  </si>
  <si>
    <t>DC - 5552-48/63</t>
  </si>
  <si>
    <t>10/12/2028</t>
  </si>
  <si>
    <t>DC - 5552-49/63</t>
  </si>
  <si>
    <t>10/01/2029</t>
  </si>
  <si>
    <t>DC - 5552-50/63</t>
  </si>
  <si>
    <t>10/02/2029</t>
  </si>
  <si>
    <t>DC - 5552-51/63</t>
  </si>
  <si>
    <t>10/03/2029</t>
  </si>
  <si>
    <t>DC - 5552-52/63</t>
  </si>
  <si>
    <t>10/04/2029</t>
  </si>
  <si>
    <t>DC - 5552-53/63</t>
  </si>
  <si>
    <t>10/05/2029</t>
  </si>
  <si>
    <t>DC - 5552-54/63</t>
  </si>
  <si>
    <t>10/06/2029</t>
  </si>
  <si>
    <t>DC - 5552-55/63</t>
  </si>
  <si>
    <t>10/07/2029</t>
  </si>
  <si>
    <t>DC - 5552-56/63</t>
  </si>
  <si>
    <t>10/08/2029</t>
  </si>
  <si>
    <t>DC - 5552-57/63</t>
  </si>
  <si>
    <t>10/09/2029</t>
  </si>
  <si>
    <t>DC - 5552-58/63</t>
  </si>
  <si>
    <t>10/10/2029</t>
  </si>
  <si>
    <t>DC - 5552-59/63</t>
  </si>
  <si>
    <t>10/11/2029</t>
  </si>
  <si>
    <t>DC - 5552-60/63</t>
  </si>
  <si>
    <t>10/12/2029</t>
  </si>
  <si>
    <t>DC - 5552-61/63</t>
  </si>
  <si>
    <t>10/01/2030</t>
  </si>
  <si>
    <t>DC - 5552-62/63</t>
  </si>
  <si>
    <t>10/02/2030</t>
  </si>
  <si>
    <t>DC - 5552-63/63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</si>
</sst>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yyyy\-mm\-dd\ h:mm:ss"/>
    <numFmt numFmtId="166" formatCode="\R\$\ #,##0.00"/>
  </numFmts>
  <fonts count="5" x14ac:knownFonts="1">
    <font>
      <sz val="11"/>
      <color theme="1"/>
      <name val="Calibri"/>
      <family val="2"/>
      <scheme val="minor"/>
    </font>
    <font>
      <sz val="12"/>
      <name val="Arial"/>
    </font>
    <font>
      <b/>
      <sz val="12"/>
      <name val="Arial"/>
    </font>
    <font>
      <b/>
      <sz val="12"/>
      <color rgb="FF0000FF"/>
      <name val="Arial"/>
    </font>
    <font>
      <b/>
      <sz val="12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ADD8E6"/>
        <bgColor rgb="FFADD8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1"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2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9</v>
      </c>
      <c r="B2" s="2" t="s">
        <v>9</v>
      </c>
      <c r="C2" s="2" t="s">
        <v>9</v>
      </c>
      <c r="D2" s="2" t="s">
        <v>10</v>
      </c>
      <c r="E2" s="2">
        <v>67969</v>
      </c>
      <c r="F2" s="2" t="s">
        <v>11</v>
      </c>
      <c r="G2" s="3">
        <v>2535.6</v>
      </c>
      <c r="H2" s="4"/>
      <c r="I2" s="2"/>
    </row>
    <row r="3" spans="1:9" ht="15.6" x14ac:dyDescent="0.3">
      <c r="A3" s="2" t="s">
        <v>9</v>
      </c>
      <c r="B3" s="2" t="s">
        <v>9</v>
      </c>
      <c r="C3" s="2" t="s">
        <v>9</v>
      </c>
      <c r="D3" s="2" t="s">
        <v>10</v>
      </c>
      <c r="E3" s="2">
        <v>67968</v>
      </c>
      <c r="F3" s="2" t="s">
        <v>12</v>
      </c>
      <c r="G3" s="3">
        <v>6500</v>
      </c>
      <c r="H3" s="4"/>
      <c r="I3" s="2"/>
    </row>
    <row r="4" spans="1:9" ht="15.6" x14ac:dyDescent="0.3">
      <c r="A4" s="2" t="s">
        <v>13</v>
      </c>
      <c r="B4" s="2" t="s">
        <v>13</v>
      </c>
      <c r="C4" s="2" t="s">
        <v>13</v>
      </c>
      <c r="D4" s="2" t="s">
        <v>10</v>
      </c>
      <c r="E4" s="2">
        <v>67982</v>
      </c>
      <c r="F4" s="2" t="s">
        <v>14</v>
      </c>
      <c r="G4" s="3">
        <v>3424</v>
      </c>
      <c r="H4" s="4"/>
      <c r="I4" s="2"/>
    </row>
    <row r="5" spans="1:9" ht="15.6" x14ac:dyDescent="0.3">
      <c r="A5" s="2" t="s">
        <v>13</v>
      </c>
      <c r="B5" s="2" t="s">
        <v>13</v>
      </c>
      <c r="C5" s="2" t="s">
        <v>13</v>
      </c>
      <c r="D5" s="2" t="s">
        <v>10</v>
      </c>
      <c r="E5" s="2">
        <v>67981</v>
      </c>
      <c r="F5" s="2" t="s">
        <v>15</v>
      </c>
      <c r="G5" s="3">
        <v>650</v>
      </c>
      <c r="H5" s="4"/>
      <c r="I5" s="2"/>
    </row>
    <row r="6" spans="1:9" ht="15.6" x14ac:dyDescent="0.3">
      <c r="A6" s="2" t="s">
        <v>16</v>
      </c>
      <c r="B6" s="2" t="s">
        <v>16</v>
      </c>
      <c r="C6" s="2" t="s">
        <v>9</v>
      </c>
      <c r="D6" s="2" t="s">
        <v>10</v>
      </c>
      <c r="E6" s="2">
        <v>67948</v>
      </c>
      <c r="F6" s="2" t="s">
        <v>17</v>
      </c>
      <c r="G6" s="3">
        <v>4650</v>
      </c>
      <c r="H6" s="4"/>
      <c r="I6" s="2"/>
    </row>
    <row r="7" spans="1:9" ht="15.6" x14ac:dyDescent="0.3">
      <c r="A7" s="2" t="s">
        <v>16</v>
      </c>
      <c r="B7" s="2"/>
      <c r="C7" s="2" t="s">
        <v>16</v>
      </c>
      <c r="D7" s="2" t="s">
        <v>18</v>
      </c>
      <c r="E7" s="2">
        <v>67993</v>
      </c>
      <c r="F7" s="2" t="s">
        <v>19</v>
      </c>
      <c r="G7" s="3">
        <v>2675</v>
      </c>
      <c r="H7" s="4"/>
      <c r="I7" s="2"/>
    </row>
    <row r="8" spans="1:9" ht="15.6" x14ac:dyDescent="0.3">
      <c r="A8" s="2" t="s">
        <v>20</v>
      </c>
      <c r="B8" s="2" t="s">
        <v>21</v>
      </c>
      <c r="C8" s="2" t="s">
        <v>20</v>
      </c>
      <c r="D8" s="2" t="s">
        <v>10</v>
      </c>
      <c r="E8" s="2">
        <v>68014</v>
      </c>
      <c r="F8" s="2" t="s">
        <v>22</v>
      </c>
      <c r="G8" s="3">
        <v>1712</v>
      </c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.6" x14ac:dyDescent="0.3">
      <c r="A10" s="2"/>
      <c r="B10" s="2"/>
      <c r="C10" s="2"/>
      <c r="D10" s="2"/>
      <c r="E10" s="2"/>
      <c r="F10" s="5" t="s">
        <v>23</v>
      </c>
      <c r="G10" s="3">
        <f>SUMIF(D2:D8,"AB",G2:G8)</f>
        <v>2675</v>
      </c>
      <c r="H10" s="6">
        <f>SUMIF(D2:D8,"AB",H2:H8)</f>
        <v>0</v>
      </c>
      <c r="I10" s="2"/>
    </row>
    <row r="11" spans="1:9" ht="15.6" x14ac:dyDescent="0.3">
      <c r="A11" s="2"/>
      <c r="B11" s="2"/>
      <c r="C11" s="2"/>
      <c r="D11" s="2"/>
      <c r="E11" s="2"/>
      <c r="F11" s="5" t="s">
        <v>24</v>
      </c>
      <c r="G11" s="3">
        <f>SUMIF(D2:D8,"PG",G2:G8)</f>
        <v>19471.599999999999</v>
      </c>
      <c r="H11" s="6">
        <f>SUMIF(D2:D8,"PG",H2:H8)</f>
        <v>0</v>
      </c>
      <c r="I11" s="2"/>
    </row>
    <row r="12" spans="1:9" ht="15.6" x14ac:dyDescent="0.3">
      <c r="A12" s="2"/>
      <c r="B12" s="2"/>
      <c r="C12" s="2"/>
      <c r="D12" s="2"/>
      <c r="E12" s="2"/>
      <c r="F12" s="5" t="s">
        <v>25</v>
      </c>
      <c r="G12" s="3">
        <f>G10 + G11</f>
        <v>22146.6</v>
      </c>
      <c r="H12" s="6">
        <f>H10 + H11</f>
        <v>0</v>
      </c>
      <c r="I12" s="2"/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" x14ac:dyDescent="0.3">
      <c r="A14" s="2"/>
      <c r="B14" s="2"/>
      <c r="C14" s="2"/>
      <c r="D14" s="2"/>
      <c r="E14" s="2"/>
      <c r="F14" s="2"/>
      <c r="G14" s="4"/>
      <c r="H14" s="4"/>
      <c r="I14" s="2"/>
    </row>
    <row r="15" spans="1:9" ht="15" x14ac:dyDescent="0.3">
      <c r="A15" s="2"/>
      <c r="B15" s="2"/>
      <c r="C15" s="2"/>
      <c r="D15" s="2"/>
      <c r="E15" s="2"/>
      <c r="F15" s="2"/>
      <c r="G15" s="4"/>
      <c r="H15" s="4"/>
      <c r="I15" s="2"/>
    </row>
    <row r="16" spans="1:9" ht="15" x14ac:dyDescent="0.3">
      <c r="A16" s="2"/>
      <c r="B16" s="2"/>
      <c r="C16" s="2"/>
      <c r="D16" s="2"/>
      <c r="E16" s="2"/>
      <c r="F16" s="2"/>
      <c r="G16" s="4"/>
      <c r="H16" s="4"/>
      <c r="I16" s="2"/>
    </row>
    <row r="17" spans="1:9" ht="15" x14ac:dyDescent="0.3">
      <c r="A17" s="2"/>
      <c r="B17" s="2"/>
      <c r="C17" s="2"/>
      <c r="D17" s="2"/>
      <c r="E17" s="2"/>
      <c r="F17" s="2"/>
      <c r="G17" s="4"/>
      <c r="H17" s="4"/>
      <c r="I17" s="2"/>
    </row>
    <row r="18" spans="1:9" ht="15.6" x14ac:dyDescent="0.3">
      <c r="A18" s="7" t="s">
        <v>0</v>
      </c>
      <c r="B18" s="7" t="s">
        <v>1</v>
      </c>
      <c r="C18" s="7" t="s">
        <v>2</v>
      </c>
      <c r="D18" s="7" t="s">
        <v>3</v>
      </c>
      <c r="E18" s="7" t="s">
        <v>4</v>
      </c>
      <c r="F18" s="7" t="s">
        <v>5</v>
      </c>
      <c r="G18" s="8" t="s">
        <v>6</v>
      </c>
      <c r="H18" s="8" t="s">
        <v>7</v>
      </c>
      <c r="I18" s="7" t="s">
        <v>8</v>
      </c>
    </row>
    <row r="19" spans="1:9" ht="15.6" x14ac:dyDescent="0.3">
      <c r="A19" s="2" t="s">
        <v>26</v>
      </c>
      <c r="B19" s="2" t="s">
        <v>26</v>
      </c>
      <c r="C19" s="2" t="s">
        <v>26</v>
      </c>
      <c r="D19" s="2" t="s">
        <v>10</v>
      </c>
      <c r="E19" s="2">
        <v>68035</v>
      </c>
      <c r="F19" s="2" t="s">
        <v>27</v>
      </c>
      <c r="G19" s="3">
        <v>4397.3999999999996</v>
      </c>
      <c r="H19" s="4"/>
      <c r="I19" s="2"/>
    </row>
    <row r="20" spans="1:9" ht="15.6" x14ac:dyDescent="0.3">
      <c r="A20" s="2" t="s">
        <v>28</v>
      </c>
      <c r="B20" s="2" t="s">
        <v>28</v>
      </c>
      <c r="C20" s="2" t="s">
        <v>28</v>
      </c>
      <c r="D20" s="2" t="s">
        <v>10</v>
      </c>
      <c r="E20" s="2">
        <v>68037</v>
      </c>
      <c r="F20" s="2" t="s">
        <v>29</v>
      </c>
      <c r="G20" s="3">
        <v>5149.47</v>
      </c>
      <c r="H20" s="4"/>
      <c r="I20" s="2"/>
    </row>
    <row r="21" spans="1:9" ht="15.6" x14ac:dyDescent="0.3">
      <c r="A21" s="2" t="s">
        <v>21</v>
      </c>
      <c r="B21" s="2" t="s">
        <v>21</v>
      </c>
      <c r="C21" s="2" t="s">
        <v>21</v>
      </c>
      <c r="D21" s="2" t="s">
        <v>10</v>
      </c>
      <c r="E21" s="2">
        <v>68039</v>
      </c>
      <c r="F21" s="2" t="s">
        <v>11</v>
      </c>
      <c r="G21" s="3">
        <v>4782.6000000000004</v>
      </c>
      <c r="H21" s="4"/>
      <c r="I21" s="2"/>
    </row>
    <row r="22" spans="1:9" ht="15.6" x14ac:dyDescent="0.3">
      <c r="A22" s="2" t="s">
        <v>30</v>
      </c>
      <c r="B22" s="2" t="s">
        <v>30</v>
      </c>
      <c r="C22" s="2" t="s">
        <v>30</v>
      </c>
      <c r="D22" s="2" t="s">
        <v>10</v>
      </c>
      <c r="E22" s="2">
        <v>68067</v>
      </c>
      <c r="F22" s="2" t="s">
        <v>31</v>
      </c>
      <c r="G22" s="3">
        <v>3852</v>
      </c>
      <c r="H22" s="4"/>
      <c r="I22" s="2"/>
    </row>
    <row r="23" spans="1:9" ht="15.6" x14ac:dyDescent="0.3">
      <c r="A23" s="2" t="s">
        <v>32</v>
      </c>
      <c r="B23" s="2" t="s">
        <v>33</v>
      </c>
      <c r="C23" s="2" t="s">
        <v>9</v>
      </c>
      <c r="D23" s="2" t="s">
        <v>10</v>
      </c>
      <c r="E23" s="2">
        <v>67950</v>
      </c>
      <c r="F23" s="2" t="s">
        <v>34</v>
      </c>
      <c r="G23" s="3">
        <v>197.08</v>
      </c>
      <c r="H23" s="4"/>
      <c r="I23" s="2"/>
    </row>
    <row r="24" spans="1:9" ht="15.6" x14ac:dyDescent="0.3">
      <c r="A24" s="2" t="s">
        <v>32</v>
      </c>
      <c r="B24" s="2" t="s">
        <v>33</v>
      </c>
      <c r="C24" s="2" t="s">
        <v>35</v>
      </c>
      <c r="D24" s="2" t="s">
        <v>10</v>
      </c>
      <c r="E24" s="2">
        <v>67939</v>
      </c>
      <c r="F24" s="2" t="s">
        <v>36</v>
      </c>
      <c r="G24" s="3">
        <v>176.21</v>
      </c>
      <c r="H24" s="4"/>
      <c r="I24" s="2"/>
    </row>
    <row r="25" spans="1:9" ht="15.6" x14ac:dyDescent="0.3">
      <c r="A25" s="2" t="s">
        <v>32</v>
      </c>
      <c r="B25" s="2" t="s">
        <v>33</v>
      </c>
      <c r="C25" s="2" t="s">
        <v>37</v>
      </c>
      <c r="D25" s="2" t="s">
        <v>10</v>
      </c>
      <c r="E25" s="2">
        <v>67923</v>
      </c>
      <c r="F25" s="2" t="s">
        <v>38</v>
      </c>
      <c r="G25" s="3">
        <v>8400</v>
      </c>
      <c r="H25" s="4"/>
      <c r="I25" s="2"/>
    </row>
    <row r="26" spans="1:9" ht="15.6" x14ac:dyDescent="0.3">
      <c r="A26" s="2" t="s">
        <v>33</v>
      </c>
      <c r="B26" s="2" t="s">
        <v>39</v>
      </c>
      <c r="C26" s="2" t="s">
        <v>40</v>
      </c>
      <c r="D26" s="2" t="s">
        <v>10</v>
      </c>
      <c r="E26" s="2">
        <v>67989</v>
      </c>
      <c r="F26" s="2" t="s">
        <v>41</v>
      </c>
      <c r="G26" s="3">
        <v>9752.7000000000007</v>
      </c>
      <c r="H26" s="4"/>
      <c r="I26" s="2"/>
    </row>
    <row r="27" spans="1:9" ht="15.6" x14ac:dyDescent="0.3">
      <c r="A27" s="2" t="s">
        <v>33</v>
      </c>
      <c r="B27" s="2" t="s">
        <v>33</v>
      </c>
      <c r="C27" s="2" t="s">
        <v>37</v>
      </c>
      <c r="D27" s="2" t="s">
        <v>10</v>
      </c>
      <c r="E27" s="2">
        <v>67924</v>
      </c>
      <c r="F27" s="2" t="s">
        <v>42</v>
      </c>
      <c r="G27" s="3">
        <v>4562</v>
      </c>
      <c r="H27" s="4"/>
      <c r="I27" s="2"/>
    </row>
    <row r="28" spans="1:9" ht="15.6" x14ac:dyDescent="0.3">
      <c r="A28" s="2" t="s">
        <v>43</v>
      </c>
      <c r="B28" s="2" t="s">
        <v>43</v>
      </c>
      <c r="C28" s="2" t="s">
        <v>37</v>
      </c>
      <c r="D28" s="2" t="s">
        <v>10</v>
      </c>
      <c r="E28" s="2">
        <v>67905</v>
      </c>
      <c r="F28" s="2" t="s">
        <v>44</v>
      </c>
      <c r="G28" s="3">
        <v>4700</v>
      </c>
      <c r="H28" s="4"/>
      <c r="I28" s="2"/>
    </row>
    <row r="29" spans="1:9" ht="15.6" x14ac:dyDescent="0.3">
      <c r="A29" s="2" t="s">
        <v>39</v>
      </c>
      <c r="B29" s="2" t="s">
        <v>33</v>
      </c>
      <c r="C29" s="2" t="s">
        <v>37</v>
      </c>
      <c r="D29" s="2" t="s">
        <v>10</v>
      </c>
      <c r="E29" s="2">
        <v>67921</v>
      </c>
      <c r="F29" s="2" t="s">
        <v>45</v>
      </c>
      <c r="G29" s="3">
        <v>2390.2199999999998</v>
      </c>
      <c r="H29" s="4"/>
      <c r="I29" s="2"/>
    </row>
    <row r="30" spans="1:9" ht="15.6" x14ac:dyDescent="0.3">
      <c r="A30" s="2" t="s">
        <v>39</v>
      </c>
      <c r="B30" s="2" t="s">
        <v>46</v>
      </c>
      <c r="C30" s="2" t="s">
        <v>9</v>
      </c>
      <c r="D30" s="2" t="s">
        <v>10</v>
      </c>
      <c r="E30" s="2">
        <v>67953</v>
      </c>
      <c r="F30" s="2" t="s">
        <v>47</v>
      </c>
      <c r="G30" s="3">
        <v>18190</v>
      </c>
      <c r="H30" s="4"/>
      <c r="I30" s="2"/>
    </row>
    <row r="31" spans="1:9" ht="15.6" x14ac:dyDescent="0.3">
      <c r="A31" s="2" t="s">
        <v>48</v>
      </c>
      <c r="B31" s="2" t="s">
        <v>48</v>
      </c>
      <c r="C31" s="2" t="s">
        <v>48</v>
      </c>
      <c r="D31" s="2" t="s">
        <v>10</v>
      </c>
      <c r="E31" s="2">
        <v>68083</v>
      </c>
      <c r="F31" s="2" t="s">
        <v>31</v>
      </c>
      <c r="G31" s="3">
        <v>3852</v>
      </c>
      <c r="H31" s="4"/>
      <c r="I31" s="2"/>
    </row>
    <row r="32" spans="1:9" ht="15.6" x14ac:dyDescent="0.3">
      <c r="A32" s="2" t="s">
        <v>48</v>
      </c>
      <c r="B32" s="2" t="s">
        <v>48</v>
      </c>
      <c r="C32" s="2" t="s">
        <v>37</v>
      </c>
      <c r="D32" s="2" t="s">
        <v>10</v>
      </c>
      <c r="E32" s="2">
        <v>67908</v>
      </c>
      <c r="F32" s="2" t="s">
        <v>49</v>
      </c>
      <c r="G32" s="3">
        <v>17000</v>
      </c>
      <c r="H32" s="4"/>
      <c r="I32" s="2"/>
    </row>
    <row r="33" spans="1:9" ht="15.6" x14ac:dyDescent="0.3">
      <c r="A33" s="2" t="s">
        <v>48</v>
      </c>
      <c r="B33" s="2" t="s">
        <v>50</v>
      </c>
      <c r="C33" s="2" t="s">
        <v>37</v>
      </c>
      <c r="D33" s="2" t="s">
        <v>10</v>
      </c>
      <c r="E33" s="2">
        <v>67922</v>
      </c>
      <c r="F33" s="2" t="s">
        <v>38</v>
      </c>
      <c r="G33" s="3">
        <v>29500</v>
      </c>
      <c r="H33" s="4"/>
      <c r="I33" s="2"/>
    </row>
    <row r="34" spans="1:9" ht="15.6" x14ac:dyDescent="0.3">
      <c r="A34" s="2" t="s">
        <v>48</v>
      </c>
      <c r="B34" s="2" t="s">
        <v>48</v>
      </c>
      <c r="C34" s="2" t="s">
        <v>35</v>
      </c>
      <c r="D34" s="2" t="s">
        <v>10</v>
      </c>
      <c r="E34" s="2">
        <v>67942</v>
      </c>
      <c r="F34" s="2" t="s">
        <v>51</v>
      </c>
      <c r="G34" s="3">
        <v>70</v>
      </c>
      <c r="H34" s="4"/>
      <c r="I34" s="2"/>
    </row>
    <row r="35" spans="1:9" ht="15.6" x14ac:dyDescent="0.3">
      <c r="A35" s="2" t="s">
        <v>48</v>
      </c>
      <c r="B35" s="2" t="s">
        <v>48</v>
      </c>
      <c r="C35" s="2" t="s">
        <v>37</v>
      </c>
      <c r="D35" s="2" t="s">
        <v>10</v>
      </c>
      <c r="E35" s="2">
        <v>67904</v>
      </c>
      <c r="F35" s="2" t="s">
        <v>52</v>
      </c>
      <c r="G35" s="3">
        <v>10820</v>
      </c>
      <c r="H35" s="4"/>
      <c r="I35" s="2"/>
    </row>
    <row r="36" spans="1:9" ht="15.6" x14ac:dyDescent="0.3">
      <c r="A36" s="2" t="s">
        <v>48</v>
      </c>
      <c r="B36" s="2" t="s">
        <v>48</v>
      </c>
      <c r="C36" s="2" t="s">
        <v>37</v>
      </c>
      <c r="D36" s="2" t="s">
        <v>10</v>
      </c>
      <c r="E36" s="2">
        <v>67918</v>
      </c>
      <c r="F36" s="2" t="s">
        <v>53</v>
      </c>
      <c r="G36" s="3">
        <v>1102.67</v>
      </c>
      <c r="H36" s="4"/>
      <c r="I36" s="2"/>
    </row>
    <row r="37" spans="1:9" ht="15.6" x14ac:dyDescent="0.3">
      <c r="A37" s="2" t="s">
        <v>48</v>
      </c>
      <c r="B37" s="2" t="s">
        <v>48</v>
      </c>
      <c r="C37" s="2" t="s">
        <v>37</v>
      </c>
      <c r="D37" s="2" t="s">
        <v>10</v>
      </c>
      <c r="E37" s="2">
        <v>67911</v>
      </c>
      <c r="F37" s="2" t="s">
        <v>54</v>
      </c>
      <c r="G37" s="3">
        <v>3000</v>
      </c>
      <c r="H37" s="4"/>
      <c r="I37" s="2"/>
    </row>
    <row r="38" spans="1:9" ht="15.6" x14ac:dyDescent="0.3">
      <c r="A38" s="2" t="s">
        <v>48</v>
      </c>
      <c r="B38" s="2" t="s">
        <v>48</v>
      </c>
      <c r="C38" s="2" t="s">
        <v>48</v>
      </c>
      <c r="D38" s="2" t="s">
        <v>10</v>
      </c>
      <c r="E38" s="2">
        <v>68084</v>
      </c>
      <c r="F38" s="2" t="s">
        <v>55</v>
      </c>
      <c r="G38" s="3">
        <v>2782</v>
      </c>
      <c r="H38" s="4"/>
      <c r="I38" s="2"/>
    </row>
    <row r="39" spans="1:9" ht="15.6" x14ac:dyDescent="0.3">
      <c r="A39" s="2" t="s">
        <v>48</v>
      </c>
      <c r="B39" s="2" t="s">
        <v>48</v>
      </c>
      <c r="C39" s="2" t="s">
        <v>37</v>
      </c>
      <c r="D39" s="2" t="s">
        <v>10</v>
      </c>
      <c r="E39" s="2">
        <v>67903</v>
      </c>
      <c r="F39" s="2" t="s">
        <v>52</v>
      </c>
      <c r="G39" s="3">
        <v>6700</v>
      </c>
      <c r="H39" s="4"/>
      <c r="I39" s="2"/>
    </row>
    <row r="40" spans="1:9" ht="15.6" x14ac:dyDescent="0.3">
      <c r="A40" s="2" t="s">
        <v>48</v>
      </c>
      <c r="B40" s="2" t="s">
        <v>39</v>
      </c>
      <c r="C40" s="2" t="s">
        <v>35</v>
      </c>
      <c r="D40" s="2" t="s">
        <v>10</v>
      </c>
      <c r="E40" s="2">
        <v>67930</v>
      </c>
      <c r="F40" s="2" t="s">
        <v>56</v>
      </c>
      <c r="G40" s="3">
        <v>12150</v>
      </c>
      <c r="H40" s="4"/>
      <c r="I40" s="2"/>
    </row>
    <row r="41" spans="1:9" ht="15.6" x14ac:dyDescent="0.3">
      <c r="A41" s="2" t="s">
        <v>50</v>
      </c>
      <c r="B41" s="2" t="s">
        <v>50</v>
      </c>
      <c r="C41" s="2" t="s">
        <v>35</v>
      </c>
      <c r="D41" s="2" t="s">
        <v>10</v>
      </c>
      <c r="E41" s="2">
        <v>67944</v>
      </c>
      <c r="F41" s="2" t="s">
        <v>51</v>
      </c>
      <c r="G41" s="3">
        <v>300</v>
      </c>
      <c r="H41" s="4"/>
      <c r="I41" s="2"/>
    </row>
    <row r="42" spans="1:9" ht="15.6" x14ac:dyDescent="0.3">
      <c r="A42" s="2" t="s">
        <v>50</v>
      </c>
      <c r="B42" s="2" t="s">
        <v>50</v>
      </c>
      <c r="C42" s="2" t="s">
        <v>37</v>
      </c>
      <c r="D42" s="2" t="s">
        <v>10</v>
      </c>
      <c r="E42" s="2">
        <v>67910</v>
      </c>
      <c r="F42" s="2" t="s">
        <v>54</v>
      </c>
      <c r="G42" s="3">
        <v>8350</v>
      </c>
      <c r="H42" s="4"/>
      <c r="I42" s="2"/>
    </row>
    <row r="43" spans="1:9" ht="15.6" x14ac:dyDescent="0.3">
      <c r="A43" s="2" t="s">
        <v>50</v>
      </c>
      <c r="B43" s="2" t="s">
        <v>50</v>
      </c>
      <c r="C43" s="2" t="s">
        <v>37</v>
      </c>
      <c r="D43" s="2" t="s">
        <v>10</v>
      </c>
      <c r="E43" s="2">
        <v>67920</v>
      </c>
      <c r="F43" s="2" t="s">
        <v>57</v>
      </c>
      <c r="G43" s="3">
        <v>3700</v>
      </c>
      <c r="H43" s="4"/>
      <c r="I43" s="2"/>
    </row>
    <row r="44" spans="1:9" ht="15.6" x14ac:dyDescent="0.3">
      <c r="A44" s="2" t="s">
        <v>50</v>
      </c>
      <c r="B44" s="2" t="s">
        <v>39</v>
      </c>
      <c r="C44" s="2" t="s">
        <v>37</v>
      </c>
      <c r="D44" s="2" t="s">
        <v>10</v>
      </c>
      <c r="E44" s="2">
        <v>67907</v>
      </c>
      <c r="F44" s="2" t="s">
        <v>58</v>
      </c>
      <c r="G44" s="3">
        <v>14375</v>
      </c>
      <c r="H44" s="4"/>
      <c r="I44" s="2"/>
    </row>
    <row r="45" spans="1:9" ht="15.6" x14ac:dyDescent="0.3">
      <c r="A45" s="2" t="s">
        <v>50</v>
      </c>
      <c r="B45" s="2" t="s">
        <v>50</v>
      </c>
      <c r="C45" s="2" t="s">
        <v>50</v>
      </c>
      <c r="D45" s="2" t="s">
        <v>10</v>
      </c>
      <c r="E45" s="2">
        <v>68085</v>
      </c>
      <c r="F45" s="2" t="s">
        <v>59</v>
      </c>
      <c r="G45" s="3">
        <v>1600</v>
      </c>
      <c r="H45" s="4"/>
      <c r="I45" s="2"/>
    </row>
    <row r="46" spans="1:9" ht="15.6" x14ac:dyDescent="0.3">
      <c r="A46" s="2" t="s">
        <v>50</v>
      </c>
      <c r="B46" s="2" t="s">
        <v>50</v>
      </c>
      <c r="C46" s="2" t="s">
        <v>35</v>
      </c>
      <c r="D46" s="2" t="s">
        <v>10</v>
      </c>
      <c r="E46" s="2">
        <v>67943</v>
      </c>
      <c r="F46" s="2" t="s">
        <v>51</v>
      </c>
      <c r="G46" s="3">
        <v>2699.99</v>
      </c>
      <c r="H46" s="4"/>
      <c r="I46" s="2"/>
    </row>
    <row r="47" spans="1:9" ht="15.6" x14ac:dyDescent="0.3">
      <c r="A47" s="2" t="s">
        <v>50</v>
      </c>
      <c r="B47" s="2" t="s">
        <v>50</v>
      </c>
      <c r="C47" s="2" t="s">
        <v>35</v>
      </c>
      <c r="D47" s="2" t="s">
        <v>10</v>
      </c>
      <c r="E47" s="2">
        <v>67932</v>
      </c>
      <c r="F47" s="2" t="s">
        <v>56</v>
      </c>
      <c r="G47" s="3">
        <v>2500</v>
      </c>
      <c r="H47" s="4"/>
      <c r="I47" s="2"/>
    </row>
    <row r="48" spans="1:9" ht="15.6" x14ac:dyDescent="0.3">
      <c r="A48" s="2" t="s">
        <v>60</v>
      </c>
      <c r="B48" s="2" t="s">
        <v>48</v>
      </c>
      <c r="C48" s="2" t="s">
        <v>9</v>
      </c>
      <c r="D48" s="2" t="s">
        <v>10</v>
      </c>
      <c r="E48" s="2">
        <v>67955</v>
      </c>
      <c r="F48" s="2" t="s">
        <v>61</v>
      </c>
      <c r="G48" s="3">
        <v>11500</v>
      </c>
      <c r="H48" s="4"/>
      <c r="I48" s="2"/>
    </row>
    <row r="49" spans="1:9" ht="15.6" x14ac:dyDescent="0.3">
      <c r="A49" s="2" t="s">
        <v>60</v>
      </c>
      <c r="B49" s="2" t="s">
        <v>62</v>
      </c>
      <c r="C49" s="2" t="s">
        <v>37</v>
      </c>
      <c r="D49" s="2" t="s">
        <v>10</v>
      </c>
      <c r="E49" s="2">
        <v>67909</v>
      </c>
      <c r="F49" s="2" t="s">
        <v>49</v>
      </c>
      <c r="G49" s="3">
        <v>17000</v>
      </c>
      <c r="H49" s="4"/>
      <c r="I49" s="2"/>
    </row>
    <row r="50" spans="1:9" ht="15.6" x14ac:dyDescent="0.3">
      <c r="A50" s="2" t="s">
        <v>63</v>
      </c>
      <c r="B50" s="2" t="s">
        <v>62</v>
      </c>
      <c r="C50" s="2" t="s">
        <v>35</v>
      </c>
      <c r="D50" s="2" t="s">
        <v>10</v>
      </c>
      <c r="E50" s="2">
        <v>67945</v>
      </c>
      <c r="F50" s="2" t="s">
        <v>51</v>
      </c>
      <c r="G50" s="3">
        <v>1227.75</v>
      </c>
      <c r="H50" s="4"/>
      <c r="I50" s="2"/>
    </row>
    <row r="51" spans="1:9" ht="15.6" x14ac:dyDescent="0.3">
      <c r="A51" s="2" t="s">
        <v>62</v>
      </c>
      <c r="B51" s="2" t="s">
        <v>62</v>
      </c>
      <c r="C51" s="2" t="s">
        <v>37</v>
      </c>
      <c r="D51" s="2" t="s">
        <v>10</v>
      </c>
      <c r="E51" s="2">
        <v>67915</v>
      </c>
      <c r="F51" s="2" t="s">
        <v>64</v>
      </c>
      <c r="G51" s="3">
        <v>5778</v>
      </c>
      <c r="H51" s="4"/>
      <c r="I51" s="2"/>
    </row>
    <row r="52" spans="1:9" ht="15.6" x14ac:dyDescent="0.3">
      <c r="A52" s="2" t="s">
        <v>62</v>
      </c>
      <c r="B52" s="2" t="s">
        <v>62</v>
      </c>
      <c r="C52" s="2" t="s">
        <v>35</v>
      </c>
      <c r="D52" s="2" t="s">
        <v>10</v>
      </c>
      <c r="E52" s="2">
        <v>67941</v>
      </c>
      <c r="F52" s="2" t="s">
        <v>51</v>
      </c>
      <c r="G52" s="3">
        <v>1100.01</v>
      </c>
      <c r="H52" s="4"/>
      <c r="I52" s="2"/>
    </row>
    <row r="53" spans="1:9" ht="15.6" x14ac:dyDescent="0.3">
      <c r="A53" s="2" t="s">
        <v>62</v>
      </c>
      <c r="B53" s="2" t="s">
        <v>46</v>
      </c>
      <c r="C53" s="2" t="s">
        <v>37</v>
      </c>
      <c r="D53" s="2" t="s">
        <v>10</v>
      </c>
      <c r="E53" s="2">
        <v>67914</v>
      </c>
      <c r="F53" s="2" t="s">
        <v>65</v>
      </c>
      <c r="G53" s="3">
        <v>16277.97</v>
      </c>
      <c r="H53" s="4"/>
      <c r="I53" s="2"/>
    </row>
    <row r="54" spans="1:9" ht="15.6" x14ac:dyDescent="0.3">
      <c r="A54" s="2" t="s">
        <v>62</v>
      </c>
      <c r="B54" s="2" t="s">
        <v>62</v>
      </c>
      <c r="C54" s="2" t="s">
        <v>35</v>
      </c>
      <c r="D54" s="2" t="s">
        <v>10</v>
      </c>
      <c r="E54" s="2">
        <v>67940</v>
      </c>
      <c r="F54" s="2" t="s">
        <v>51</v>
      </c>
      <c r="G54" s="3">
        <v>790.21</v>
      </c>
      <c r="H54" s="4"/>
      <c r="I54" s="2"/>
    </row>
    <row r="55" spans="1:9" ht="15.6" x14ac:dyDescent="0.3">
      <c r="A55" s="2" t="s">
        <v>62</v>
      </c>
      <c r="B55" s="2" t="s">
        <v>62</v>
      </c>
      <c r="C55" s="2" t="s">
        <v>37</v>
      </c>
      <c r="D55" s="2" t="s">
        <v>10</v>
      </c>
      <c r="E55" s="2">
        <v>67917</v>
      </c>
      <c r="F55" s="2" t="s">
        <v>66</v>
      </c>
      <c r="G55" s="3">
        <v>9000</v>
      </c>
      <c r="H55" s="4"/>
      <c r="I55" s="2"/>
    </row>
    <row r="56" spans="1:9" ht="15.6" x14ac:dyDescent="0.3">
      <c r="A56" s="2" t="s">
        <v>62</v>
      </c>
      <c r="B56" s="2" t="s">
        <v>62</v>
      </c>
      <c r="C56" s="2" t="s">
        <v>37</v>
      </c>
      <c r="D56" s="2" t="s">
        <v>10</v>
      </c>
      <c r="E56" s="2">
        <v>67913</v>
      </c>
      <c r="F56" s="2" t="s">
        <v>67</v>
      </c>
      <c r="G56" s="3">
        <v>3624</v>
      </c>
      <c r="H56" s="4"/>
      <c r="I56" s="2"/>
    </row>
    <row r="57" spans="1:9" ht="15.6" x14ac:dyDescent="0.3">
      <c r="A57" s="2" t="s">
        <v>62</v>
      </c>
      <c r="B57" s="2" t="s">
        <v>62</v>
      </c>
      <c r="C57" s="2" t="s">
        <v>35</v>
      </c>
      <c r="D57" s="2" t="s">
        <v>10</v>
      </c>
      <c r="E57" s="2">
        <v>67931</v>
      </c>
      <c r="F57" s="2" t="s">
        <v>56</v>
      </c>
      <c r="G57" s="3">
        <v>3700</v>
      </c>
      <c r="H57" s="4"/>
      <c r="I57" s="2"/>
    </row>
    <row r="58" spans="1:9" ht="15.6" x14ac:dyDescent="0.3">
      <c r="A58" s="2" t="s">
        <v>62</v>
      </c>
      <c r="B58" s="2" t="s">
        <v>62</v>
      </c>
      <c r="C58" s="2" t="s">
        <v>35</v>
      </c>
      <c r="D58" s="2" t="s">
        <v>10</v>
      </c>
      <c r="E58" s="2">
        <v>67933</v>
      </c>
      <c r="F58" s="2" t="s">
        <v>68</v>
      </c>
      <c r="G58" s="3">
        <v>14446</v>
      </c>
      <c r="H58" s="4"/>
      <c r="I58" s="2"/>
    </row>
    <row r="59" spans="1:9" ht="15.6" x14ac:dyDescent="0.3">
      <c r="A59" s="2" t="s">
        <v>62</v>
      </c>
      <c r="B59" s="2" t="s">
        <v>62</v>
      </c>
      <c r="C59" s="2" t="s">
        <v>37</v>
      </c>
      <c r="D59" s="2" t="s">
        <v>10</v>
      </c>
      <c r="E59" s="2">
        <v>67916</v>
      </c>
      <c r="F59" s="2" t="s">
        <v>69</v>
      </c>
      <c r="G59" s="3">
        <v>10000</v>
      </c>
      <c r="H59" s="4"/>
      <c r="I59" s="2"/>
    </row>
    <row r="60" spans="1:9" ht="15.6" x14ac:dyDescent="0.3">
      <c r="A60" s="2" t="s">
        <v>62</v>
      </c>
      <c r="B60" s="2" t="s">
        <v>62</v>
      </c>
      <c r="C60" s="2" t="s">
        <v>35</v>
      </c>
      <c r="D60" s="2" t="s">
        <v>10</v>
      </c>
      <c r="E60" s="2">
        <v>67936</v>
      </c>
      <c r="F60" s="2" t="s">
        <v>70</v>
      </c>
      <c r="G60" s="3">
        <v>14445</v>
      </c>
      <c r="H60" s="4"/>
      <c r="I60" s="2"/>
    </row>
    <row r="61" spans="1:9" ht="15.6" x14ac:dyDescent="0.3">
      <c r="A61" s="2" t="s">
        <v>62</v>
      </c>
      <c r="B61" s="2" t="s">
        <v>62</v>
      </c>
      <c r="C61" s="2" t="s">
        <v>35</v>
      </c>
      <c r="D61" s="2" t="s">
        <v>10</v>
      </c>
      <c r="E61" s="2">
        <v>67934</v>
      </c>
      <c r="F61" s="2" t="s">
        <v>71</v>
      </c>
      <c r="G61" s="3">
        <v>7222.5</v>
      </c>
      <c r="H61" s="4"/>
      <c r="I61" s="2"/>
    </row>
    <row r="62" spans="1:9" ht="15.6" x14ac:dyDescent="0.3">
      <c r="A62" s="2" t="s">
        <v>46</v>
      </c>
      <c r="B62" s="2" t="s">
        <v>46</v>
      </c>
      <c r="C62" s="2" t="s">
        <v>9</v>
      </c>
      <c r="D62" s="2" t="s">
        <v>10</v>
      </c>
      <c r="E62" s="2">
        <v>67952</v>
      </c>
      <c r="F62" s="2" t="s">
        <v>72</v>
      </c>
      <c r="G62" s="3">
        <v>9500</v>
      </c>
      <c r="H62" s="4"/>
      <c r="I62" s="2"/>
    </row>
    <row r="63" spans="1:9" ht="15.6" x14ac:dyDescent="0.3">
      <c r="A63" s="2" t="s">
        <v>46</v>
      </c>
      <c r="B63" s="2" t="s">
        <v>46</v>
      </c>
      <c r="C63" s="2" t="s">
        <v>9</v>
      </c>
      <c r="D63" s="2" t="s">
        <v>10</v>
      </c>
      <c r="E63" s="2">
        <v>67965</v>
      </c>
      <c r="F63" s="2" t="s">
        <v>73</v>
      </c>
      <c r="G63" s="3">
        <v>14445</v>
      </c>
      <c r="H63" s="4"/>
      <c r="I63" s="2"/>
    </row>
    <row r="64" spans="1:9" ht="15.6" x14ac:dyDescent="0.3">
      <c r="A64" s="2" t="s">
        <v>46</v>
      </c>
      <c r="B64" s="2" t="s">
        <v>62</v>
      </c>
      <c r="C64" s="2" t="s">
        <v>9</v>
      </c>
      <c r="D64" s="2" t="s">
        <v>10</v>
      </c>
      <c r="E64" s="2">
        <v>67954</v>
      </c>
      <c r="F64" s="2" t="s">
        <v>74</v>
      </c>
      <c r="G64" s="3">
        <v>9400</v>
      </c>
      <c r="H64" s="4"/>
      <c r="I64" s="2"/>
    </row>
    <row r="65" spans="1:9" ht="15.6" x14ac:dyDescent="0.3">
      <c r="A65" s="2" t="s">
        <v>46</v>
      </c>
      <c r="B65" s="2" t="s">
        <v>62</v>
      </c>
      <c r="C65" s="2" t="s">
        <v>9</v>
      </c>
      <c r="D65" s="2" t="s">
        <v>10</v>
      </c>
      <c r="E65" s="2">
        <v>67966</v>
      </c>
      <c r="F65" s="2" t="s">
        <v>75</v>
      </c>
      <c r="G65" s="3">
        <v>30281</v>
      </c>
      <c r="H65" s="4"/>
      <c r="I65" s="2"/>
    </row>
    <row r="66" spans="1:9" ht="15.6" x14ac:dyDescent="0.3">
      <c r="A66" s="2" t="s">
        <v>46</v>
      </c>
      <c r="B66" s="2" t="s">
        <v>46</v>
      </c>
      <c r="C66" s="2" t="s">
        <v>35</v>
      </c>
      <c r="D66" s="2" t="s">
        <v>10</v>
      </c>
      <c r="E66" s="2">
        <v>67935</v>
      </c>
      <c r="F66" s="2" t="s">
        <v>70</v>
      </c>
      <c r="G66" s="3">
        <v>522</v>
      </c>
      <c r="H66" s="4"/>
      <c r="I66" s="2"/>
    </row>
    <row r="67" spans="1:9" ht="15.6" x14ac:dyDescent="0.3">
      <c r="A67" s="2" t="s">
        <v>46</v>
      </c>
      <c r="B67" s="2" t="s">
        <v>46</v>
      </c>
      <c r="C67" s="2" t="s">
        <v>35</v>
      </c>
      <c r="D67" s="2" t="s">
        <v>10</v>
      </c>
      <c r="E67" s="2">
        <v>67929</v>
      </c>
      <c r="F67" s="2" t="s">
        <v>76</v>
      </c>
      <c r="G67" s="3">
        <v>12037.5</v>
      </c>
      <c r="H67" s="4"/>
      <c r="I67" s="2"/>
    </row>
    <row r="68" spans="1:9" ht="15.6" x14ac:dyDescent="0.3">
      <c r="A68" s="2" t="s">
        <v>46</v>
      </c>
      <c r="B68" s="2" t="s">
        <v>46</v>
      </c>
      <c r="C68" s="2" t="s">
        <v>37</v>
      </c>
      <c r="D68" s="2" t="s">
        <v>10</v>
      </c>
      <c r="E68" s="2">
        <v>67900</v>
      </c>
      <c r="F68" s="2" t="s">
        <v>52</v>
      </c>
      <c r="G68" s="3">
        <v>6206</v>
      </c>
      <c r="H68" s="4"/>
      <c r="I68" s="2"/>
    </row>
    <row r="69" spans="1:9" ht="15.6" x14ac:dyDescent="0.3">
      <c r="A69" s="2" t="s">
        <v>46</v>
      </c>
      <c r="B69" s="2" t="s">
        <v>46</v>
      </c>
      <c r="C69" s="2" t="s">
        <v>37</v>
      </c>
      <c r="D69" s="2" t="s">
        <v>10</v>
      </c>
      <c r="E69" s="2">
        <v>67902</v>
      </c>
      <c r="F69" s="2" t="s">
        <v>52</v>
      </c>
      <c r="G69" s="3">
        <v>5410</v>
      </c>
      <c r="H69" s="4"/>
      <c r="I69" s="2"/>
    </row>
    <row r="70" spans="1:9" ht="15.6" x14ac:dyDescent="0.3">
      <c r="A70" s="2" t="s">
        <v>46</v>
      </c>
      <c r="B70" s="2" t="s">
        <v>46</v>
      </c>
      <c r="C70" s="2" t="s">
        <v>37</v>
      </c>
      <c r="D70" s="2" t="s">
        <v>10</v>
      </c>
      <c r="E70" s="2">
        <v>67912</v>
      </c>
      <c r="F70" s="2" t="s">
        <v>54</v>
      </c>
      <c r="G70" s="3">
        <v>1000</v>
      </c>
      <c r="H70" s="4"/>
      <c r="I70" s="2"/>
    </row>
    <row r="71" spans="1:9" ht="15.6" x14ac:dyDescent="0.3">
      <c r="A71" s="2" t="s">
        <v>46</v>
      </c>
      <c r="B71" s="2" t="s">
        <v>46</v>
      </c>
      <c r="C71" s="2" t="s">
        <v>35</v>
      </c>
      <c r="D71" s="2" t="s">
        <v>10</v>
      </c>
      <c r="E71" s="2">
        <v>67937</v>
      </c>
      <c r="F71" s="2" t="s">
        <v>77</v>
      </c>
      <c r="G71" s="3">
        <v>6831.71</v>
      </c>
      <c r="H71" s="4"/>
      <c r="I71" s="2"/>
    </row>
    <row r="72" spans="1:9" ht="15.6" x14ac:dyDescent="0.3">
      <c r="A72" s="2" t="s">
        <v>46</v>
      </c>
      <c r="B72" s="2" t="s">
        <v>46</v>
      </c>
      <c r="C72" s="2" t="s">
        <v>9</v>
      </c>
      <c r="D72" s="2" t="s">
        <v>10</v>
      </c>
      <c r="E72" s="2">
        <v>67951</v>
      </c>
      <c r="F72" s="2" t="s">
        <v>78</v>
      </c>
      <c r="G72" s="3">
        <v>28735</v>
      </c>
      <c r="H72" s="4"/>
      <c r="I72" s="2"/>
    </row>
    <row r="73" spans="1:9" ht="15.6" x14ac:dyDescent="0.3">
      <c r="A73" s="2" t="s">
        <v>46</v>
      </c>
      <c r="B73" s="2"/>
      <c r="C73" s="2" t="s">
        <v>9</v>
      </c>
      <c r="D73" s="2" t="s">
        <v>18</v>
      </c>
      <c r="E73" s="2">
        <v>67949</v>
      </c>
      <c r="F73" s="2" t="s">
        <v>79</v>
      </c>
      <c r="G73" s="3">
        <v>2900</v>
      </c>
      <c r="H73" s="4"/>
      <c r="I73" s="2"/>
    </row>
    <row r="74" spans="1:9" ht="15.6" x14ac:dyDescent="0.3">
      <c r="A74" s="2" t="s">
        <v>46</v>
      </c>
      <c r="B74" s="2" t="s">
        <v>46</v>
      </c>
      <c r="C74" s="2" t="s">
        <v>35</v>
      </c>
      <c r="D74" s="2" t="s">
        <v>10</v>
      </c>
      <c r="E74" s="2">
        <v>67946</v>
      </c>
      <c r="F74" s="2" t="s">
        <v>80</v>
      </c>
      <c r="G74" s="3">
        <v>12800</v>
      </c>
      <c r="H74" s="4"/>
      <c r="I74" s="2"/>
    </row>
    <row r="75" spans="1:9" ht="15.6" x14ac:dyDescent="0.3">
      <c r="A75" s="2" t="s">
        <v>46</v>
      </c>
      <c r="B75" s="2" t="s">
        <v>46</v>
      </c>
      <c r="C75" s="2" t="s">
        <v>37</v>
      </c>
      <c r="D75" s="2" t="s">
        <v>10</v>
      </c>
      <c r="E75" s="2">
        <v>67901</v>
      </c>
      <c r="F75" s="2" t="s">
        <v>52</v>
      </c>
      <c r="G75" s="3">
        <v>18190</v>
      </c>
      <c r="H75" s="4"/>
      <c r="I75" s="2"/>
    </row>
    <row r="76" spans="1:9" ht="15.6" x14ac:dyDescent="0.3">
      <c r="A76" s="2" t="s">
        <v>81</v>
      </c>
      <c r="B76" s="2" t="s">
        <v>46</v>
      </c>
      <c r="C76" s="2" t="s">
        <v>21</v>
      </c>
      <c r="D76" s="2" t="s">
        <v>10</v>
      </c>
      <c r="E76" s="2">
        <v>68043</v>
      </c>
      <c r="F76" s="2" t="s">
        <v>82</v>
      </c>
      <c r="G76" s="3">
        <v>14700</v>
      </c>
      <c r="H76" s="4"/>
      <c r="I76" s="2"/>
    </row>
    <row r="77" spans="1:9" ht="15.6" x14ac:dyDescent="0.3">
      <c r="A77" s="2" t="s">
        <v>81</v>
      </c>
      <c r="B77" s="2"/>
      <c r="C77" s="2" t="s">
        <v>83</v>
      </c>
      <c r="D77" s="2" t="s">
        <v>18</v>
      </c>
      <c r="E77" s="2">
        <v>67983</v>
      </c>
      <c r="F77" s="2" t="s">
        <v>84</v>
      </c>
      <c r="G77" s="3">
        <v>5247</v>
      </c>
      <c r="H77" s="4"/>
      <c r="I77" s="2"/>
    </row>
    <row r="78" spans="1:9" ht="15.6" x14ac:dyDescent="0.3">
      <c r="A78" s="2" t="s">
        <v>81</v>
      </c>
      <c r="B78" s="2" t="s">
        <v>81</v>
      </c>
      <c r="C78" s="2" t="s">
        <v>9</v>
      </c>
      <c r="D78" s="2" t="s">
        <v>10</v>
      </c>
      <c r="E78" s="2">
        <v>67963</v>
      </c>
      <c r="F78" s="2" t="s">
        <v>85</v>
      </c>
      <c r="G78" s="3">
        <v>12000</v>
      </c>
      <c r="H78" s="4"/>
      <c r="I78" s="2"/>
    </row>
    <row r="79" spans="1:9" ht="15.6" x14ac:dyDescent="0.3">
      <c r="A79" s="2" t="s">
        <v>81</v>
      </c>
      <c r="B79" s="2"/>
      <c r="C79" s="2" t="s">
        <v>86</v>
      </c>
      <c r="D79" s="2" t="s">
        <v>18</v>
      </c>
      <c r="E79" s="2">
        <v>67978</v>
      </c>
      <c r="F79" s="2" t="s">
        <v>87</v>
      </c>
      <c r="G79" s="3">
        <v>18190</v>
      </c>
      <c r="H79" s="4"/>
      <c r="I79" s="2"/>
    </row>
    <row r="80" spans="1:9" ht="15.6" x14ac:dyDescent="0.3">
      <c r="A80" s="2" t="s">
        <v>81</v>
      </c>
      <c r="B80" s="2" t="s">
        <v>81</v>
      </c>
      <c r="C80" s="2" t="s">
        <v>86</v>
      </c>
      <c r="D80" s="2" t="s">
        <v>10</v>
      </c>
      <c r="E80" s="2">
        <v>67976</v>
      </c>
      <c r="F80" s="2" t="s">
        <v>73</v>
      </c>
      <c r="G80" s="3">
        <v>19528.599999999999</v>
      </c>
      <c r="H80" s="4"/>
      <c r="I80" s="2"/>
    </row>
    <row r="81" spans="1:9" ht="15.6" x14ac:dyDescent="0.3">
      <c r="A81" s="2" t="s">
        <v>81</v>
      </c>
      <c r="B81" s="2" t="s">
        <v>81</v>
      </c>
      <c r="C81" s="2" t="s">
        <v>9</v>
      </c>
      <c r="D81" s="2" t="s">
        <v>10</v>
      </c>
      <c r="E81" s="2">
        <v>67956</v>
      </c>
      <c r="F81" s="2" t="s">
        <v>88</v>
      </c>
      <c r="G81" s="3">
        <v>5244</v>
      </c>
      <c r="H81" s="4"/>
      <c r="I81" s="2"/>
    </row>
    <row r="82" spans="1:9" ht="15.6" x14ac:dyDescent="0.3">
      <c r="A82" s="2" t="s">
        <v>81</v>
      </c>
      <c r="B82" s="2" t="s">
        <v>81</v>
      </c>
      <c r="C82" s="2" t="s">
        <v>9</v>
      </c>
      <c r="D82" s="2" t="s">
        <v>10</v>
      </c>
      <c r="E82" s="2">
        <v>67957</v>
      </c>
      <c r="F82" s="2" t="s">
        <v>88</v>
      </c>
      <c r="G82" s="3">
        <v>2568</v>
      </c>
      <c r="H82" s="4"/>
      <c r="I82" s="2"/>
    </row>
    <row r="83" spans="1:9" ht="15.6" x14ac:dyDescent="0.3">
      <c r="A83" s="2" t="s">
        <v>81</v>
      </c>
      <c r="B83" s="2" t="s">
        <v>81</v>
      </c>
      <c r="C83" s="2" t="s">
        <v>9</v>
      </c>
      <c r="D83" s="2" t="s">
        <v>10</v>
      </c>
      <c r="E83" s="2">
        <v>67959</v>
      </c>
      <c r="F83" s="2" t="s">
        <v>89</v>
      </c>
      <c r="G83" s="3">
        <v>3907.6</v>
      </c>
      <c r="H83" s="4"/>
      <c r="I83" s="2"/>
    </row>
    <row r="84" spans="1:9" ht="15.6" x14ac:dyDescent="0.3">
      <c r="A84" s="2" t="s">
        <v>81</v>
      </c>
      <c r="B84" s="2" t="s">
        <v>81</v>
      </c>
      <c r="C84" s="2" t="s">
        <v>9</v>
      </c>
      <c r="D84" s="2" t="s">
        <v>10</v>
      </c>
      <c r="E84" s="2">
        <v>67960</v>
      </c>
      <c r="F84" s="2" t="s">
        <v>89</v>
      </c>
      <c r="G84" s="3">
        <v>3424</v>
      </c>
      <c r="H84" s="4"/>
      <c r="I84" s="2"/>
    </row>
    <row r="85" spans="1:9" ht="15.6" x14ac:dyDescent="0.3">
      <c r="A85" s="2" t="s">
        <v>81</v>
      </c>
      <c r="B85" s="2" t="s">
        <v>81</v>
      </c>
      <c r="C85" s="2" t="s">
        <v>9</v>
      </c>
      <c r="D85" s="2" t="s">
        <v>10</v>
      </c>
      <c r="E85" s="2">
        <v>67961</v>
      </c>
      <c r="F85" s="2" t="s">
        <v>90</v>
      </c>
      <c r="G85" s="3">
        <v>3882.92</v>
      </c>
      <c r="H85" s="4"/>
      <c r="I85" s="2"/>
    </row>
    <row r="86" spans="1:9" ht="15.6" x14ac:dyDescent="0.3">
      <c r="A86" s="2" t="s">
        <v>81</v>
      </c>
      <c r="B86" s="2" t="s">
        <v>81</v>
      </c>
      <c r="C86" s="2" t="s">
        <v>9</v>
      </c>
      <c r="D86" s="2" t="s">
        <v>10</v>
      </c>
      <c r="E86" s="2">
        <v>67958</v>
      </c>
      <c r="F86" s="2" t="s">
        <v>91</v>
      </c>
      <c r="G86" s="3">
        <v>1776.55</v>
      </c>
      <c r="H86" s="4"/>
      <c r="I86" s="2"/>
    </row>
    <row r="87" spans="1:9" ht="15.6" x14ac:dyDescent="0.3">
      <c r="A87" s="2" t="s">
        <v>81</v>
      </c>
      <c r="B87" s="2" t="s">
        <v>81</v>
      </c>
      <c r="C87" s="2" t="s">
        <v>9</v>
      </c>
      <c r="D87" s="2" t="s">
        <v>10</v>
      </c>
      <c r="E87" s="2">
        <v>67962</v>
      </c>
      <c r="F87" s="2" t="s">
        <v>85</v>
      </c>
      <c r="G87" s="3">
        <v>527.86</v>
      </c>
      <c r="H87" s="4"/>
      <c r="I87" s="2"/>
    </row>
    <row r="88" spans="1:9" ht="15.6" x14ac:dyDescent="0.3">
      <c r="A88" s="2" t="s">
        <v>81</v>
      </c>
      <c r="B88" s="2" t="s">
        <v>81</v>
      </c>
      <c r="C88" s="2" t="s">
        <v>9</v>
      </c>
      <c r="D88" s="2" t="s">
        <v>10</v>
      </c>
      <c r="E88" s="2">
        <v>67964</v>
      </c>
      <c r="F88" s="2" t="s">
        <v>92</v>
      </c>
      <c r="G88" s="3">
        <v>21000</v>
      </c>
      <c r="H88" s="4"/>
      <c r="I88" s="2"/>
    </row>
    <row r="89" spans="1:9" ht="15" x14ac:dyDescent="0.3">
      <c r="A89" s="2"/>
      <c r="B89" s="2"/>
      <c r="C89" s="2"/>
      <c r="D89" s="2"/>
      <c r="E89" s="2"/>
      <c r="F89" s="2"/>
      <c r="G89" s="4"/>
      <c r="H89" s="4"/>
      <c r="I89" s="2"/>
    </row>
    <row r="90" spans="1:9" ht="15.6" x14ac:dyDescent="0.3">
      <c r="A90" s="2"/>
      <c r="B90" s="2"/>
      <c r="C90" s="2"/>
      <c r="D90" s="2"/>
      <c r="E90" s="2"/>
      <c r="F90" s="5" t="s">
        <v>23</v>
      </c>
      <c r="G90" s="3">
        <f>SUMIF(D19:D88,"AB",G19:G88)</f>
        <v>26337</v>
      </c>
      <c r="H90" s="6">
        <f>SUMIF(D19:D88,"AB",H19:H88)</f>
        <v>0</v>
      </c>
      <c r="I90" s="2"/>
    </row>
    <row r="91" spans="1:9" ht="15.6" x14ac:dyDescent="0.3">
      <c r="A91" s="2"/>
      <c r="B91" s="2"/>
      <c r="C91" s="2"/>
      <c r="D91" s="2"/>
      <c r="E91" s="2"/>
      <c r="F91" s="5" t="s">
        <v>24</v>
      </c>
      <c r="G91" s="3">
        <f>SUMIF(D19:D88,"PG",G19:G88)</f>
        <v>547080.52</v>
      </c>
      <c r="H91" s="6">
        <f>SUMIF(D19:D88,"PG",H19:H88)</f>
        <v>0</v>
      </c>
      <c r="I91" s="2"/>
    </row>
    <row r="92" spans="1:9" ht="15.6" x14ac:dyDescent="0.3">
      <c r="A92" s="2"/>
      <c r="B92" s="2"/>
      <c r="C92" s="2"/>
      <c r="D92" s="2"/>
      <c r="E92" s="2"/>
      <c r="F92" s="5" t="s">
        <v>25</v>
      </c>
      <c r="G92" s="3">
        <f>G90 + G91</f>
        <v>573417.52</v>
      </c>
      <c r="H92" s="6">
        <f>H90 + H91</f>
        <v>0</v>
      </c>
      <c r="I92" s="2"/>
    </row>
  </sheetData>
  <conditionalFormatting sqref="D2:D1048576">
    <cfRule type="cellIs" dxfId="70" priority="1" stopIfTrue="1" operator="equal">
      <formula>"AB"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41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1431</v>
      </c>
      <c r="B2" s="2"/>
      <c r="C2" s="2" t="s">
        <v>898</v>
      </c>
      <c r="D2" s="2" t="s">
        <v>18</v>
      </c>
      <c r="E2" s="2">
        <v>80482</v>
      </c>
      <c r="F2" s="2" t="s">
        <v>1534</v>
      </c>
      <c r="G2" s="3">
        <v>9855.6299999999992</v>
      </c>
      <c r="H2" s="4"/>
      <c r="I2" s="2"/>
    </row>
    <row r="3" spans="1:9" ht="15.6" x14ac:dyDescent="0.3">
      <c r="A3" s="2" t="s">
        <v>1431</v>
      </c>
      <c r="B3" s="2" t="s">
        <v>777</v>
      </c>
      <c r="C3" s="2" t="s">
        <v>898</v>
      </c>
      <c r="D3" s="2" t="s">
        <v>10</v>
      </c>
      <c r="E3" s="2">
        <v>80465</v>
      </c>
      <c r="F3" s="2" t="s">
        <v>1535</v>
      </c>
      <c r="G3" s="3">
        <v>78</v>
      </c>
      <c r="H3" s="4"/>
      <c r="I3" s="2"/>
    </row>
    <row r="4" spans="1:9" ht="15.6" x14ac:dyDescent="0.3">
      <c r="A4" s="2" t="s">
        <v>1431</v>
      </c>
      <c r="B4" s="2" t="s">
        <v>777</v>
      </c>
      <c r="C4" s="2" t="s">
        <v>898</v>
      </c>
      <c r="D4" s="2" t="s">
        <v>10</v>
      </c>
      <c r="E4" s="2">
        <v>80512</v>
      </c>
      <c r="F4" s="2" t="s">
        <v>1536</v>
      </c>
      <c r="G4" s="3">
        <v>23500</v>
      </c>
      <c r="H4" s="4"/>
      <c r="I4" s="2"/>
    </row>
    <row r="5" spans="1:9" ht="15.6" x14ac:dyDescent="0.3">
      <c r="A5" s="2" t="s">
        <v>1431</v>
      </c>
      <c r="B5" s="2" t="s">
        <v>903</v>
      </c>
      <c r="C5" s="2" t="s">
        <v>898</v>
      </c>
      <c r="D5" s="2" t="s">
        <v>10</v>
      </c>
      <c r="E5" s="2">
        <v>80500</v>
      </c>
      <c r="F5" s="2" t="s">
        <v>833</v>
      </c>
      <c r="G5" s="3">
        <v>312.93</v>
      </c>
      <c r="H5" s="4"/>
      <c r="I5" s="2"/>
    </row>
    <row r="6" spans="1:9" ht="15.6" x14ac:dyDescent="0.3">
      <c r="A6" s="2" t="s">
        <v>1431</v>
      </c>
      <c r="B6" s="2"/>
      <c r="C6" s="2" t="s">
        <v>898</v>
      </c>
      <c r="D6" s="2" t="s">
        <v>18</v>
      </c>
      <c r="E6" s="2">
        <v>80485</v>
      </c>
      <c r="F6" s="2" t="s">
        <v>571</v>
      </c>
      <c r="G6" s="3">
        <v>322.85000000000002</v>
      </c>
      <c r="H6" s="4"/>
      <c r="I6" s="2"/>
    </row>
    <row r="7" spans="1:9" ht="15.6" x14ac:dyDescent="0.3">
      <c r="A7" s="2" t="s">
        <v>1431</v>
      </c>
      <c r="B7" s="2" t="s">
        <v>989</v>
      </c>
      <c r="C7" s="2" t="s">
        <v>1004</v>
      </c>
      <c r="D7" s="2" t="s">
        <v>10</v>
      </c>
      <c r="E7" s="2">
        <v>80705</v>
      </c>
      <c r="F7" s="2" t="s">
        <v>1537</v>
      </c>
      <c r="G7" s="3">
        <v>864</v>
      </c>
      <c r="H7" s="4"/>
      <c r="I7" s="2"/>
    </row>
    <row r="8" spans="1:9" ht="15.6" x14ac:dyDescent="0.3">
      <c r="A8" s="2" t="s">
        <v>1431</v>
      </c>
      <c r="B8" s="2" t="s">
        <v>777</v>
      </c>
      <c r="C8" s="2" t="s">
        <v>898</v>
      </c>
      <c r="D8" s="2" t="s">
        <v>10</v>
      </c>
      <c r="E8" s="2">
        <v>80510</v>
      </c>
      <c r="F8" s="2" t="s">
        <v>586</v>
      </c>
      <c r="G8" s="3">
        <v>45</v>
      </c>
      <c r="H8" s="4"/>
      <c r="I8" s="2"/>
    </row>
    <row r="9" spans="1:9" ht="15.6" x14ac:dyDescent="0.3">
      <c r="A9" s="2" t="s">
        <v>1431</v>
      </c>
      <c r="B9" s="2"/>
      <c r="C9" s="2" t="s">
        <v>898</v>
      </c>
      <c r="D9" s="2" t="s">
        <v>18</v>
      </c>
      <c r="E9" s="2">
        <v>80501</v>
      </c>
      <c r="F9" s="2" t="s">
        <v>1011</v>
      </c>
      <c r="G9" s="3">
        <v>329.99</v>
      </c>
      <c r="H9" s="4"/>
      <c r="I9" s="2"/>
    </row>
    <row r="10" spans="1:9" ht="15.6" x14ac:dyDescent="0.3">
      <c r="A10" s="2" t="s">
        <v>1431</v>
      </c>
      <c r="B10" s="2" t="s">
        <v>777</v>
      </c>
      <c r="C10" s="2" t="s">
        <v>782</v>
      </c>
      <c r="D10" s="2" t="s">
        <v>10</v>
      </c>
      <c r="E10" s="2">
        <v>79539</v>
      </c>
      <c r="F10" s="2" t="s">
        <v>465</v>
      </c>
      <c r="G10" s="3">
        <v>4292.63</v>
      </c>
      <c r="H10" s="4"/>
      <c r="I10" s="2"/>
    </row>
    <row r="11" spans="1:9" ht="15.6" x14ac:dyDescent="0.3">
      <c r="A11" s="2" t="s">
        <v>1431</v>
      </c>
      <c r="B11" s="2"/>
      <c r="C11" s="2" t="s">
        <v>898</v>
      </c>
      <c r="D11" s="2" t="s">
        <v>18</v>
      </c>
      <c r="E11" s="2">
        <v>80575</v>
      </c>
      <c r="F11" s="2" t="s">
        <v>918</v>
      </c>
      <c r="G11" s="3">
        <v>560.01</v>
      </c>
      <c r="H11" s="4"/>
      <c r="I11" s="2"/>
    </row>
    <row r="12" spans="1:9" ht="15.6" x14ac:dyDescent="0.3">
      <c r="A12" s="2" t="s">
        <v>1431</v>
      </c>
      <c r="B12" s="2" t="s">
        <v>821</v>
      </c>
      <c r="C12" s="2" t="s">
        <v>898</v>
      </c>
      <c r="D12" s="2" t="s">
        <v>10</v>
      </c>
      <c r="E12" s="2">
        <v>80536</v>
      </c>
      <c r="F12" s="2" t="s">
        <v>920</v>
      </c>
      <c r="G12" s="3">
        <v>105</v>
      </c>
      <c r="H12" s="4"/>
      <c r="I12" s="2"/>
    </row>
    <row r="13" spans="1:9" ht="15.6" x14ac:dyDescent="0.3">
      <c r="A13" s="2" t="s">
        <v>1431</v>
      </c>
      <c r="B13" s="2" t="s">
        <v>777</v>
      </c>
      <c r="C13" s="2" t="s">
        <v>910</v>
      </c>
      <c r="D13" s="2" t="s">
        <v>10</v>
      </c>
      <c r="E13" s="2">
        <v>80649</v>
      </c>
      <c r="F13" s="2" t="s">
        <v>284</v>
      </c>
      <c r="G13" s="3">
        <v>38.75</v>
      </c>
      <c r="H13" s="4"/>
      <c r="I13" s="2"/>
    </row>
    <row r="14" spans="1:9" ht="15.6" x14ac:dyDescent="0.3">
      <c r="A14" s="2" t="s">
        <v>1431</v>
      </c>
      <c r="B14" s="2" t="s">
        <v>936</v>
      </c>
      <c r="C14" s="2" t="s">
        <v>898</v>
      </c>
      <c r="D14" s="2" t="s">
        <v>10</v>
      </c>
      <c r="E14" s="2">
        <v>80564</v>
      </c>
      <c r="F14" s="2" t="s">
        <v>265</v>
      </c>
      <c r="G14" s="3">
        <v>1410.99</v>
      </c>
      <c r="H14" s="4"/>
      <c r="I14" s="2"/>
    </row>
    <row r="15" spans="1:9" ht="15.6" x14ac:dyDescent="0.3">
      <c r="A15" s="2" t="s">
        <v>1431</v>
      </c>
      <c r="B15" s="2" t="s">
        <v>777</v>
      </c>
      <c r="C15" s="2" t="s">
        <v>898</v>
      </c>
      <c r="D15" s="2" t="s">
        <v>10</v>
      </c>
      <c r="E15" s="2">
        <v>80520</v>
      </c>
      <c r="F15" s="2" t="s">
        <v>912</v>
      </c>
      <c r="G15" s="3">
        <v>245.99</v>
      </c>
      <c r="H15" s="4"/>
      <c r="I15" s="2"/>
    </row>
    <row r="16" spans="1:9" ht="15.6" x14ac:dyDescent="0.3">
      <c r="A16" s="2" t="s">
        <v>1431</v>
      </c>
      <c r="B16" s="2" t="s">
        <v>777</v>
      </c>
      <c r="C16" s="2" t="s">
        <v>898</v>
      </c>
      <c r="D16" s="2" t="s">
        <v>10</v>
      </c>
      <c r="E16" s="2">
        <v>80478</v>
      </c>
      <c r="F16" s="2" t="s">
        <v>1538</v>
      </c>
      <c r="G16" s="3">
        <v>160</v>
      </c>
      <c r="H16" s="4"/>
      <c r="I16" s="2"/>
    </row>
    <row r="17" spans="1:9" ht="15.6" x14ac:dyDescent="0.3">
      <c r="A17" s="2" t="s">
        <v>1431</v>
      </c>
      <c r="B17" s="2" t="s">
        <v>777</v>
      </c>
      <c r="C17" s="2" t="s">
        <v>910</v>
      </c>
      <c r="D17" s="2" t="s">
        <v>10</v>
      </c>
      <c r="E17" s="2">
        <v>80596</v>
      </c>
      <c r="F17" s="2" t="s">
        <v>1420</v>
      </c>
      <c r="G17" s="3">
        <v>129.99</v>
      </c>
      <c r="H17" s="4"/>
      <c r="I17" s="2"/>
    </row>
    <row r="18" spans="1:9" ht="15.6" x14ac:dyDescent="0.3">
      <c r="A18" s="2" t="s">
        <v>1431</v>
      </c>
      <c r="B18" s="2" t="s">
        <v>1491</v>
      </c>
      <c r="C18" s="2" t="s">
        <v>898</v>
      </c>
      <c r="D18" s="2" t="s">
        <v>10</v>
      </c>
      <c r="E18" s="2">
        <v>80555</v>
      </c>
      <c r="F18" s="2" t="s">
        <v>714</v>
      </c>
      <c r="G18" s="3">
        <v>285</v>
      </c>
      <c r="H18" s="4"/>
      <c r="I18" s="2"/>
    </row>
    <row r="19" spans="1:9" ht="15.6" x14ac:dyDescent="0.3">
      <c r="A19" s="2" t="s">
        <v>1431</v>
      </c>
      <c r="B19" s="2" t="s">
        <v>821</v>
      </c>
      <c r="C19" s="2" t="s">
        <v>910</v>
      </c>
      <c r="D19" s="2" t="s">
        <v>10</v>
      </c>
      <c r="E19" s="2">
        <v>80604</v>
      </c>
      <c r="F19" s="2" t="s">
        <v>388</v>
      </c>
      <c r="G19" s="3">
        <v>80</v>
      </c>
      <c r="H19" s="4"/>
      <c r="I19" s="2"/>
    </row>
    <row r="20" spans="1:9" ht="15.6" x14ac:dyDescent="0.3">
      <c r="A20" s="2" t="s">
        <v>1431</v>
      </c>
      <c r="B20" s="2" t="s">
        <v>966</v>
      </c>
      <c r="C20" s="2" t="s">
        <v>910</v>
      </c>
      <c r="D20" s="2" t="s">
        <v>10</v>
      </c>
      <c r="E20" s="2">
        <v>80615</v>
      </c>
      <c r="F20" s="2" t="s">
        <v>436</v>
      </c>
      <c r="G20" s="3">
        <v>270</v>
      </c>
      <c r="H20" s="4"/>
      <c r="I20" s="2"/>
    </row>
    <row r="21" spans="1:9" ht="15.6" x14ac:dyDescent="0.3">
      <c r="A21" s="2" t="s">
        <v>1431</v>
      </c>
      <c r="B21" s="2"/>
      <c r="C21" s="2" t="s">
        <v>898</v>
      </c>
      <c r="D21" s="2" t="s">
        <v>18</v>
      </c>
      <c r="E21" s="2">
        <v>80554</v>
      </c>
      <c r="F21" s="2" t="s">
        <v>422</v>
      </c>
      <c r="G21" s="3">
        <v>330</v>
      </c>
      <c r="H21" s="4"/>
      <c r="I21" s="2"/>
    </row>
    <row r="22" spans="1:9" ht="15.6" x14ac:dyDescent="0.3">
      <c r="A22" s="2" t="s">
        <v>1431</v>
      </c>
      <c r="B22" s="2" t="s">
        <v>777</v>
      </c>
      <c r="C22" s="2" t="s">
        <v>898</v>
      </c>
      <c r="D22" s="2" t="s">
        <v>10</v>
      </c>
      <c r="E22" s="2">
        <v>80464</v>
      </c>
      <c r="F22" s="2" t="s">
        <v>744</v>
      </c>
      <c r="G22" s="3">
        <v>5299.99</v>
      </c>
      <c r="H22" s="4"/>
      <c r="I22" s="2"/>
    </row>
    <row r="23" spans="1:9" ht="15.6" x14ac:dyDescent="0.3">
      <c r="A23" s="2" t="s">
        <v>1431</v>
      </c>
      <c r="B23" s="2"/>
      <c r="C23" s="2" t="s">
        <v>898</v>
      </c>
      <c r="D23" s="2" t="s">
        <v>18</v>
      </c>
      <c r="E23" s="2">
        <v>80534</v>
      </c>
      <c r="F23" s="2" t="s">
        <v>915</v>
      </c>
      <c r="G23" s="3">
        <v>160</v>
      </c>
      <c r="H23" s="4"/>
      <c r="I23" s="2"/>
    </row>
    <row r="24" spans="1:9" ht="15.6" x14ac:dyDescent="0.3">
      <c r="A24" s="2" t="s">
        <v>1431</v>
      </c>
      <c r="B24" s="2"/>
      <c r="C24" s="2" t="s">
        <v>898</v>
      </c>
      <c r="D24" s="2" t="s">
        <v>18</v>
      </c>
      <c r="E24" s="2">
        <v>80562</v>
      </c>
      <c r="F24" s="2" t="s">
        <v>175</v>
      </c>
      <c r="G24" s="3">
        <v>9114.18</v>
      </c>
      <c r="H24" s="4"/>
      <c r="I24" s="2"/>
    </row>
    <row r="25" spans="1:9" ht="15.6" x14ac:dyDescent="0.3">
      <c r="A25" s="2" t="s">
        <v>1431</v>
      </c>
      <c r="B25" s="2" t="s">
        <v>966</v>
      </c>
      <c r="C25" s="2" t="s">
        <v>898</v>
      </c>
      <c r="D25" s="2" t="s">
        <v>10</v>
      </c>
      <c r="E25" s="2">
        <v>80476</v>
      </c>
      <c r="F25" s="2" t="s">
        <v>495</v>
      </c>
      <c r="G25" s="3">
        <v>280</v>
      </c>
      <c r="H25" s="4"/>
      <c r="I25" s="2"/>
    </row>
    <row r="26" spans="1:9" ht="15.6" x14ac:dyDescent="0.3">
      <c r="A26" s="2" t="s">
        <v>1431</v>
      </c>
      <c r="B26" s="2" t="s">
        <v>777</v>
      </c>
      <c r="C26" s="2" t="s">
        <v>1004</v>
      </c>
      <c r="D26" s="2" t="s">
        <v>10</v>
      </c>
      <c r="E26" s="2">
        <v>80708</v>
      </c>
      <c r="F26" s="2" t="s">
        <v>185</v>
      </c>
      <c r="G26" s="3">
        <v>306</v>
      </c>
      <c r="H26" s="4"/>
      <c r="I26" s="2"/>
    </row>
    <row r="27" spans="1:9" ht="15.6" x14ac:dyDescent="0.3">
      <c r="A27" s="2" t="s">
        <v>1431</v>
      </c>
      <c r="B27" s="2" t="s">
        <v>966</v>
      </c>
      <c r="C27" s="2" t="s">
        <v>910</v>
      </c>
      <c r="D27" s="2" t="s">
        <v>10</v>
      </c>
      <c r="E27" s="2">
        <v>80658</v>
      </c>
      <c r="F27" s="2" t="s">
        <v>746</v>
      </c>
      <c r="G27" s="3">
        <v>85</v>
      </c>
      <c r="H27" s="4"/>
      <c r="I27" s="2"/>
    </row>
    <row r="28" spans="1:9" ht="15.6" x14ac:dyDescent="0.3">
      <c r="A28" s="2" t="s">
        <v>1431</v>
      </c>
      <c r="B28" s="2" t="s">
        <v>777</v>
      </c>
      <c r="C28" s="2" t="s">
        <v>782</v>
      </c>
      <c r="D28" s="2" t="s">
        <v>10</v>
      </c>
      <c r="E28" s="2">
        <v>79537</v>
      </c>
      <c r="F28" s="2" t="s">
        <v>1539</v>
      </c>
      <c r="G28" s="3">
        <v>6599.91</v>
      </c>
      <c r="H28" s="4"/>
      <c r="I28" s="2"/>
    </row>
    <row r="29" spans="1:9" ht="15.6" x14ac:dyDescent="0.3">
      <c r="A29" s="2" t="s">
        <v>1431</v>
      </c>
      <c r="B29" s="2" t="s">
        <v>1002</v>
      </c>
      <c r="C29" s="2" t="s">
        <v>782</v>
      </c>
      <c r="D29" s="2" t="s">
        <v>10</v>
      </c>
      <c r="E29" s="2">
        <v>79538</v>
      </c>
      <c r="F29" s="2" t="s">
        <v>465</v>
      </c>
      <c r="G29" s="3">
        <v>12940</v>
      </c>
      <c r="H29" s="4"/>
      <c r="I29" s="2"/>
    </row>
    <row r="30" spans="1:9" ht="15.6" x14ac:dyDescent="0.3">
      <c r="A30" s="2" t="s">
        <v>1431</v>
      </c>
      <c r="B30" s="2" t="s">
        <v>777</v>
      </c>
      <c r="C30" s="2" t="s">
        <v>782</v>
      </c>
      <c r="D30" s="2" t="s">
        <v>10</v>
      </c>
      <c r="E30" s="2">
        <v>79536</v>
      </c>
      <c r="F30" s="2" t="s">
        <v>1539</v>
      </c>
      <c r="G30" s="3">
        <v>4650</v>
      </c>
      <c r="H30" s="4"/>
      <c r="I30" s="2"/>
    </row>
    <row r="31" spans="1:9" ht="15.6" x14ac:dyDescent="0.3">
      <c r="A31" s="2" t="s">
        <v>1431</v>
      </c>
      <c r="B31" s="2" t="s">
        <v>777</v>
      </c>
      <c r="C31" s="2" t="s">
        <v>910</v>
      </c>
      <c r="D31" s="2" t="s">
        <v>10</v>
      </c>
      <c r="E31" s="2">
        <v>80631</v>
      </c>
      <c r="F31" s="2" t="s">
        <v>82</v>
      </c>
      <c r="G31" s="3">
        <v>9201.02</v>
      </c>
      <c r="H31" s="4"/>
      <c r="I31" s="2"/>
    </row>
    <row r="32" spans="1:9" ht="15.6" x14ac:dyDescent="0.3">
      <c r="A32" s="2" t="s">
        <v>1431</v>
      </c>
      <c r="B32" s="2" t="s">
        <v>1217</v>
      </c>
      <c r="C32" s="2" t="s">
        <v>898</v>
      </c>
      <c r="D32" s="2" t="s">
        <v>10</v>
      </c>
      <c r="E32" s="2">
        <v>80502</v>
      </c>
      <c r="F32" s="2" t="s">
        <v>1418</v>
      </c>
      <c r="G32" s="3">
        <v>143.72999999999999</v>
      </c>
      <c r="H32" s="4"/>
      <c r="I32" s="2"/>
    </row>
    <row r="33" spans="1:9" ht="15.6" x14ac:dyDescent="0.3">
      <c r="A33" s="2" t="s">
        <v>1431</v>
      </c>
      <c r="B33" s="2" t="s">
        <v>777</v>
      </c>
      <c r="C33" s="2" t="s">
        <v>941</v>
      </c>
      <c r="D33" s="2" t="s">
        <v>10</v>
      </c>
      <c r="E33" s="2">
        <v>81083</v>
      </c>
      <c r="F33" s="2" t="s">
        <v>319</v>
      </c>
      <c r="G33" s="3">
        <v>1.01</v>
      </c>
      <c r="H33" s="4"/>
      <c r="I33" s="2"/>
    </row>
    <row r="34" spans="1:9" ht="15.6" x14ac:dyDescent="0.3">
      <c r="A34" s="2" t="s">
        <v>1431</v>
      </c>
      <c r="B34" s="2" t="s">
        <v>777</v>
      </c>
      <c r="C34" s="2" t="s">
        <v>812</v>
      </c>
      <c r="D34" s="2" t="s">
        <v>10</v>
      </c>
      <c r="E34" s="2">
        <v>79402</v>
      </c>
      <c r="F34" s="2" t="s">
        <v>465</v>
      </c>
      <c r="G34" s="3">
        <v>7089.16</v>
      </c>
      <c r="H34" s="4"/>
      <c r="I34" s="2"/>
    </row>
    <row r="35" spans="1:9" ht="15.6" x14ac:dyDescent="0.3">
      <c r="A35" s="2" t="s">
        <v>1431</v>
      </c>
      <c r="B35" s="2"/>
      <c r="C35" s="2" t="s">
        <v>825</v>
      </c>
      <c r="D35" s="2" t="s">
        <v>18</v>
      </c>
      <c r="E35" s="2">
        <v>80317</v>
      </c>
      <c r="F35" s="2" t="s">
        <v>1540</v>
      </c>
      <c r="G35" s="3">
        <v>3280.8</v>
      </c>
      <c r="H35" s="4"/>
      <c r="I35" s="2"/>
    </row>
    <row r="36" spans="1:9" ht="15.6" x14ac:dyDescent="0.3">
      <c r="A36" s="2" t="s">
        <v>1431</v>
      </c>
      <c r="B36" s="2"/>
      <c r="C36" s="2" t="s">
        <v>831</v>
      </c>
      <c r="D36" s="2" t="s">
        <v>18</v>
      </c>
      <c r="E36" s="2" t="s">
        <v>1541</v>
      </c>
      <c r="F36" s="2" t="s">
        <v>1098</v>
      </c>
      <c r="G36" s="4"/>
      <c r="H36" s="6">
        <v>110</v>
      </c>
      <c r="I36" s="2"/>
    </row>
    <row r="37" spans="1:9" ht="15.6" x14ac:dyDescent="0.3">
      <c r="A37" s="2" t="s">
        <v>1431</v>
      </c>
      <c r="B37" s="2" t="s">
        <v>1542</v>
      </c>
      <c r="C37" s="9">
        <v>45282</v>
      </c>
      <c r="D37" s="2" t="s">
        <v>10</v>
      </c>
      <c r="E37" s="2">
        <v>28875</v>
      </c>
      <c r="F37" s="2" t="s">
        <v>1543</v>
      </c>
      <c r="G37" s="4"/>
      <c r="H37" s="6">
        <v>4044.21</v>
      </c>
      <c r="I37" s="2" t="s">
        <v>1544</v>
      </c>
    </row>
    <row r="38" spans="1:9" ht="15.6" x14ac:dyDescent="0.3">
      <c r="A38" s="2" t="s">
        <v>1431</v>
      </c>
      <c r="B38" s="9">
        <v>45659</v>
      </c>
      <c r="C38" s="9">
        <v>45545</v>
      </c>
      <c r="D38" s="2" t="s">
        <v>10</v>
      </c>
      <c r="E38" s="2">
        <v>7882</v>
      </c>
      <c r="F38" s="2" t="s">
        <v>1545</v>
      </c>
      <c r="G38" s="4"/>
      <c r="H38" s="6">
        <v>17421.07</v>
      </c>
      <c r="I38" s="2" t="s">
        <v>1546</v>
      </c>
    </row>
    <row r="39" spans="1:9" ht="15.6" x14ac:dyDescent="0.3">
      <c r="A39" s="2" t="s">
        <v>1431</v>
      </c>
      <c r="B39" s="2" t="s">
        <v>777</v>
      </c>
      <c r="C39" s="2" t="s">
        <v>831</v>
      </c>
      <c r="D39" s="2" t="s">
        <v>10</v>
      </c>
      <c r="E39" s="2" t="s">
        <v>1547</v>
      </c>
      <c r="F39" s="2" t="s">
        <v>1110</v>
      </c>
      <c r="G39" s="4"/>
      <c r="H39" s="6">
        <v>220</v>
      </c>
      <c r="I39" s="2"/>
    </row>
    <row r="40" spans="1:9" ht="15.6" x14ac:dyDescent="0.3">
      <c r="A40" s="2" t="s">
        <v>1431</v>
      </c>
      <c r="B40" s="2" t="s">
        <v>777</v>
      </c>
      <c r="C40" s="2" t="s">
        <v>902</v>
      </c>
      <c r="D40" s="2" t="s">
        <v>10</v>
      </c>
      <c r="E40" s="2" t="s">
        <v>1548</v>
      </c>
      <c r="F40" s="2" t="s">
        <v>1186</v>
      </c>
      <c r="G40" s="4"/>
      <c r="H40" s="6">
        <v>569.1</v>
      </c>
      <c r="I40" s="2"/>
    </row>
    <row r="41" spans="1:9" ht="15.6" x14ac:dyDescent="0.3">
      <c r="A41" s="2" t="s">
        <v>1431</v>
      </c>
      <c r="B41" s="2"/>
      <c r="C41" s="2" t="s">
        <v>825</v>
      </c>
      <c r="D41" s="2" t="s">
        <v>18</v>
      </c>
      <c r="E41" s="2" t="s">
        <v>1549</v>
      </c>
      <c r="F41" s="2" t="s">
        <v>1186</v>
      </c>
      <c r="G41" s="4"/>
      <c r="H41" s="6">
        <v>379.4</v>
      </c>
      <c r="I41" s="2"/>
    </row>
    <row r="42" spans="1:9" ht="15.6" x14ac:dyDescent="0.3">
      <c r="A42" s="2" t="s">
        <v>1431</v>
      </c>
      <c r="B42" s="2" t="s">
        <v>777</v>
      </c>
      <c r="C42" s="2" t="s">
        <v>825</v>
      </c>
      <c r="D42" s="2" t="s">
        <v>10</v>
      </c>
      <c r="E42" s="2" t="s">
        <v>1550</v>
      </c>
      <c r="F42" s="2" t="s">
        <v>1499</v>
      </c>
      <c r="G42" s="4"/>
      <c r="H42" s="6">
        <v>1266</v>
      </c>
      <c r="I42" s="2"/>
    </row>
    <row r="43" spans="1:9" ht="15.6" x14ac:dyDescent="0.3">
      <c r="A43" s="2" t="s">
        <v>1431</v>
      </c>
      <c r="B43" s="2" t="s">
        <v>777</v>
      </c>
      <c r="C43" s="2" t="s">
        <v>825</v>
      </c>
      <c r="D43" s="2" t="s">
        <v>10</v>
      </c>
      <c r="E43" s="2" t="s">
        <v>1551</v>
      </c>
      <c r="F43" s="2" t="s">
        <v>1526</v>
      </c>
      <c r="G43" s="4"/>
      <c r="H43" s="6">
        <v>214.01</v>
      </c>
      <c r="I43" s="2"/>
    </row>
    <row r="44" spans="1:9" ht="15.6" x14ac:dyDescent="0.3">
      <c r="A44" s="2" t="s">
        <v>1431</v>
      </c>
      <c r="B44" s="2" t="s">
        <v>777</v>
      </c>
      <c r="C44" s="2" t="s">
        <v>1201</v>
      </c>
      <c r="D44" s="2" t="s">
        <v>10</v>
      </c>
      <c r="E44" s="2" t="s">
        <v>1552</v>
      </c>
      <c r="F44" s="2" t="s">
        <v>1429</v>
      </c>
      <c r="G44" s="4"/>
      <c r="H44" s="6">
        <v>107.56</v>
      </c>
      <c r="I44" s="2"/>
    </row>
    <row r="45" spans="1:9" ht="15.6" x14ac:dyDescent="0.3">
      <c r="A45" s="2" t="s">
        <v>1431</v>
      </c>
      <c r="B45" s="2" t="s">
        <v>777</v>
      </c>
      <c r="C45" s="2" t="s">
        <v>826</v>
      </c>
      <c r="D45" s="2" t="s">
        <v>10</v>
      </c>
      <c r="E45" s="2" t="s">
        <v>1553</v>
      </c>
      <c r="F45" s="2" t="s">
        <v>1136</v>
      </c>
      <c r="G45" s="4"/>
      <c r="H45" s="6">
        <v>3807.35</v>
      </c>
      <c r="I45" s="2"/>
    </row>
    <row r="46" spans="1:9" ht="15" x14ac:dyDescent="0.3">
      <c r="A46" s="2" t="s">
        <v>1431</v>
      </c>
      <c r="B46" s="2" t="s">
        <v>924</v>
      </c>
      <c r="C46" s="2" t="s">
        <v>910</v>
      </c>
      <c r="D46" s="2" t="s">
        <v>924</v>
      </c>
      <c r="E46" s="2">
        <v>80648</v>
      </c>
      <c r="F46" s="2" t="s">
        <v>854</v>
      </c>
      <c r="G46" s="4"/>
      <c r="H46" s="4"/>
      <c r="I46" s="2" t="s">
        <v>1478</v>
      </c>
    </row>
    <row r="47" spans="1:9" ht="15.6" x14ac:dyDescent="0.3">
      <c r="A47" s="2" t="s">
        <v>1431</v>
      </c>
      <c r="B47" s="9">
        <v>45659</v>
      </c>
      <c r="C47" s="9">
        <v>45648</v>
      </c>
      <c r="D47" s="2" t="s">
        <v>10</v>
      </c>
      <c r="E47" s="2">
        <v>28874</v>
      </c>
      <c r="F47" s="2" t="s">
        <v>1543</v>
      </c>
      <c r="G47" s="4"/>
      <c r="H47" s="6">
        <v>15560.18</v>
      </c>
      <c r="I47" s="2" t="s">
        <v>1554</v>
      </c>
    </row>
    <row r="48" spans="1:9" ht="15.6" x14ac:dyDescent="0.3">
      <c r="A48" s="2" t="s">
        <v>1431</v>
      </c>
      <c r="B48" s="9">
        <v>45659</v>
      </c>
      <c r="C48" s="9">
        <v>45275</v>
      </c>
      <c r="D48" s="2" t="s">
        <v>10</v>
      </c>
      <c r="E48" s="2">
        <v>28686</v>
      </c>
      <c r="F48" s="2" t="s">
        <v>1543</v>
      </c>
      <c r="G48" s="4"/>
      <c r="H48" s="6">
        <v>9130.1</v>
      </c>
      <c r="I48" s="2" t="s">
        <v>1555</v>
      </c>
    </row>
    <row r="49" spans="1:9" ht="15.6" x14ac:dyDescent="0.3">
      <c r="A49" s="2" t="s">
        <v>777</v>
      </c>
      <c r="B49" s="2"/>
      <c r="C49" s="2" t="s">
        <v>898</v>
      </c>
      <c r="D49" s="2" t="s">
        <v>18</v>
      </c>
      <c r="E49" s="2">
        <v>80492</v>
      </c>
      <c r="F49" s="2" t="s">
        <v>383</v>
      </c>
      <c r="G49" s="3">
        <v>894</v>
      </c>
      <c r="H49" s="4"/>
      <c r="I49" s="2"/>
    </row>
    <row r="50" spans="1:9" ht="15.6" x14ac:dyDescent="0.3">
      <c r="A50" s="2" t="s">
        <v>777</v>
      </c>
      <c r="B50" s="2" t="s">
        <v>777</v>
      </c>
      <c r="C50" s="2" t="s">
        <v>910</v>
      </c>
      <c r="D50" s="2" t="s">
        <v>10</v>
      </c>
      <c r="E50" s="2">
        <v>80600</v>
      </c>
      <c r="F50" s="2" t="s">
        <v>444</v>
      </c>
      <c r="G50" s="3">
        <v>3639.57</v>
      </c>
      <c r="H50" s="4"/>
      <c r="I50" s="2"/>
    </row>
    <row r="51" spans="1:9" ht="15.6" x14ac:dyDescent="0.3">
      <c r="A51" s="2" t="s">
        <v>777</v>
      </c>
      <c r="B51" s="2"/>
      <c r="C51" s="2" t="s">
        <v>898</v>
      </c>
      <c r="D51" s="2" t="s">
        <v>18</v>
      </c>
      <c r="E51" s="2">
        <v>80526</v>
      </c>
      <c r="F51" s="2" t="s">
        <v>1556</v>
      </c>
      <c r="G51" s="3">
        <v>200</v>
      </c>
      <c r="H51" s="4"/>
      <c r="I51" s="2"/>
    </row>
    <row r="52" spans="1:9" ht="15.6" x14ac:dyDescent="0.3">
      <c r="A52" s="2" t="s">
        <v>777</v>
      </c>
      <c r="B52" s="2" t="s">
        <v>890</v>
      </c>
      <c r="C52" s="2" t="s">
        <v>898</v>
      </c>
      <c r="D52" s="2" t="s">
        <v>10</v>
      </c>
      <c r="E52" s="2">
        <v>80503</v>
      </c>
      <c r="F52" s="2" t="s">
        <v>311</v>
      </c>
      <c r="G52" s="3">
        <v>174</v>
      </c>
      <c r="H52" s="4"/>
      <c r="I52" s="2"/>
    </row>
    <row r="53" spans="1:9" ht="15.6" x14ac:dyDescent="0.3">
      <c r="A53" s="2" t="s">
        <v>777</v>
      </c>
      <c r="B53" s="2" t="s">
        <v>777</v>
      </c>
      <c r="C53" s="2" t="s">
        <v>910</v>
      </c>
      <c r="D53" s="2" t="s">
        <v>10</v>
      </c>
      <c r="E53" s="2">
        <v>80641</v>
      </c>
      <c r="F53" s="2" t="s">
        <v>392</v>
      </c>
      <c r="G53" s="3">
        <v>4714.99</v>
      </c>
      <c r="H53" s="4"/>
      <c r="I53" s="2"/>
    </row>
    <row r="54" spans="1:9" ht="15.6" x14ac:dyDescent="0.3">
      <c r="A54" s="2" t="s">
        <v>777</v>
      </c>
      <c r="B54" s="2" t="s">
        <v>777</v>
      </c>
      <c r="C54" s="2" t="s">
        <v>898</v>
      </c>
      <c r="D54" s="2" t="s">
        <v>10</v>
      </c>
      <c r="E54" s="2">
        <v>80571</v>
      </c>
      <c r="F54" s="2" t="s">
        <v>513</v>
      </c>
      <c r="G54" s="3">
        <v>270</v>
      </c>
      <c r="H54" s="4"/>
      <c r="I54" s="2"/>
    </row>
    <row r="55" spans="1:9" ht="15.6" x14ac:dyDescent="0.3">
      <c r="A55" s="2" t="s">
        <v>777</v>
      </c>
      <c r="B55" s="2" t="s">
        <v>777</v>
      </c>
      <c r="C55" s="2" t="s">
        <v>826</v>
      </c>
      <c r="D55" s="2" t="s">
        <v>10</v>
      </c>
      <c r="E55" s="2">
        <v>80455</v>
      </c>
      <c r="F55" s="2" t="s">
        <v>29</v>
      </c>
      <c r="G55" s="3">
        <v>11740</v>
      </c>
      <c r="H55" s="4"/>
      <c r="I55" s="2"/>
    </row>
    <row r="56" spans="1:9" ht="15.6" x14ac:dyDescent="0.3">
      <c r="A56" s="2" t="s">
        <v>777</v>
      </c>
      <c r="B56" s="2" t="s">
        <v>777</v>
      </c>
      <c r="C56" s="2" t="s">
        <v>989</v>
      </c>
      <c r="D56" s="2" t="s">
        <v>10</v>
      </c>
      <c r="E56" s="2">
        <v>81002</v>
      </c>
      <c r="F56" s="2" t="s">
        <v>444</v>
      </c>
      <c r="G56" s="3">
        <v>10833.34</v>
      </c>
      <c r="H56" s="4"/>
      <c r="I56" s="2"/>
    </row>
    <row r="57" spans="1:9" ht="15.6" x14ac:dyDescent="0.3">
      <c r="A57" s="2" t="s">
        <v>777</v>
      </c>
      <c r="B57" s="2" t="s">
        <v>903</v>
      </c>
      <c r="C57" s="2" t="s">
        <v>1004</v>
      </c>
      <c r="D57" s="2" t="s">
        <v>10</v>
      </c>
      <c r="E57" s="2">
        <v>80706</v>
      </c>
      <c r="F57" s="2" t="s">
        <v>78</v>
      </c>
      <c r="G57" s="3">
        <v>991.2</v>
      </c>
      <c r="H57" s="4"/>
      <c r="I57" s="2"/>
    </row>
    <row r="58" spans="1:9" ht="15.6" x14ac:dyDescent="0.3">
      <c r="A58" s="2" t="s">
        <v>777</v>
      </c>
      <c r="B58" s="2" t="s">
        <v>941</v>
      </c>
      <c r="C58" s="2" t="s">
        <v>898</v>
      </c>
      <c r="D58" s="2" t="s">
        <v>10</v>
      </c>
      <c r="E58" s="2">
        <v>80546</v>
      </c>
      <c r="F58" s="2" t="s">
        <v>672</v>
      </c>
      <c r="G58" s="3">
        <v>300</v>
      </c>
      <c r="H58" s="4"/>
      <c r="I58" s="2"/>
    </row>
    <row r="59" spans="1:9" ht="15.6" x14ac:dyDescent="0.3">
      <c r="A59" s="2" t="s">
        <v>777</v>
      </c>
      <c r="B59" s="2" t="s">
        <v>777</v>
      </c>
      <c r="C59" s="2" t="s">
        <v>898</v>
      </c>
      <c r="D59" s="2" t="s">
        <v>10</v>
      </c>
      <c r="E59" s="2">
        <v>80563</v>
      </c>
      <c r="F59" s="2" t="s">
        <v>692</v>
      </c>
      <c r="G59" s="3">
        <v>952</v>
      </c>
      <c r="H59" s="4"/>
      <c r="I59" s="2"/>
    </row>
    <row r="60" spans="1:9" ht="15.6" x14ac:dyDescent="0.3">
      <c r="A60" s="2" t="s">
        <v>777</v>
      </c>
      <c r="B60" s="2" t="s">
        <v>777</v>
      </c>
      <c r="C60" s="2" t="s">
        <v>898</v>
      </c>
      <c r="D60" s="2" t="s">
        <v>10</v>
      </c>
      <c r="E60" s="2">
        <v>80548</v>
      </c>
      <c r="F60" s="2" t="s">
        <v>951</v>
      </c>
      <c r="G60" s="3">
        <v>450</v>
      </c>
      <c r="H60" s="4"/>
      <c r="I60" s="2"/>
    </row>
    <row r="61" spans="1:9" ht="15.6" x14ac:dyDescent="0.3">
      <c r="A61" s="2" t="s">
        <v>777</v>
      </c>
      <c r="B61" s="2" t="s">
        <v>777</v>
      </c>
      <c r="C61" s="2" t="s">
        <v>898</v>
      </c>
      <c r="D61" s="2" t="s">
        <v>10</v>
      </c>
      <c r="E61" s="2">
        <v>80499</v>
      </c>
      <c r="F61" s="2" t="s">
        <v>932</v>
      </c>
      <c r="G61" s="3">
        <v>23277.86</v>
      </c>
      <c r="H61" s="4"/>
      <c r="I61" s="2"/>
    </row>
    <row r="62" spans="1:9" ht="15.6" x14ac:dyDescent="0.3">
      <c r="A62" s="2" t="s">
        <v>777</v>
      </c>
      <c r="B62" s="2" t="s">
        <v>777</v>
      </c>
      <c r="C62" s="2" t="s">
        <v>846</v>
      </c>
      <c r="D62" s="2" t="s">
        <v>10</v>
      </c>
      <c r="E62" s="2">
        <v>81057</v>
      </c>
      <c r="F62" s="2" t="s">
        <v>978</v>
      </c>
      <c r="G62" s="3">
        <v>1667.77</v>
      </c>
      <c r="H62" s="4"/>
      <c r="I62" s="2"/>
    </row>
    <row r="63" spans="1:9" ht="15.6" x14ac:dyDescent="0.3">
      <c r="A63" s="2" t="s">
        <v>777</v>
      </c>
      <c r="B63" s="2"/>
      <c r="C63" s="2" t="s">
        <v>898</v>
      </c>
      <c r="D63" s="2" t="s">
        <v>18</v>
      </c>
      <c r="E63" s="2">
        <v>80493</v>
      </c>
      <c r="F63" s="2" t="s">
        <v>383</v>
      </c>
      <c r="G63" s="3">
        <v>1041</v>
      </c>
      <c r="H63" s="4"/>
      <c r="I63" s="2"/>
    </row>
    <row r="64" spans="1:9" ht="15.6" x14ac:dyDescent="0.3">
      <c r="A64" s="2" t="s">
        <v>777</v>
      </c>
      <c r="B64" s="2" t="s">
        <v>777</v>
      </c>
      <c r="C64" s="2" t="s">
        <v>910</v>
      </c>
      <c r="D64" s="2" t="s">
        <v>10</v>
      </c>
      <c r="E64" s="2">
        <v>80645</v>
      </c>
      <c r="F64" s="2" t="s">
        <v>361</v>
      </c>
      <c r="G64" s="3">
        <v>4427.24</v>
      </c>
      <c r="H64" s="4"/>
      <c r="I64" s="2"/>
    </row>
    <row r="65" spans="1:9" ht="15.6" x14ac:dyDescent="0.3">
      <c r="A65" s="2" t="s">
        <v>777</v>
      </c>
      <c r="B65" s="2" t="s">
        <v>777</v>
      </c>
      <c r="C65" s="2" t="s">
        <v>898</v>
      </c>
      <c r="D65" s="2" t="s">
        <v>10</v>
      </c>
      <c r="E65" s="2">
        <v>80513</v>
      </c>
      <c r="F65" s="2" t="s">
        <v>498</v>
      </c>
      <c r="G65" s="3">
        <v>500</v>
      </c>
      <c r="H65" s="4"/>
      <c r="I65" s="2"/>
    </row>
    <row r="66" spans="1:9" ht="15.6" x14ac:dyDescent="0.3">
      <c r="A66" s="2" t="s">
        <v>777</v>
      </c>
      <c r="B66" s="2" t="s">
        <v>777</v>
      </c>
      <c r="C66" s="2" t="s">
        <v>777</v>
      </c>
      <c r="D66" s="2" t="s">
        <v>10</v>
      </c>
      <c r="E66" s="2">
        <v>81215</v>
      </c>
      <c r="F66" s="2" t="s">
        <v>1557</v>
      </c>
      <c r="G66" s="3">
        <v>1556.14</v>
      </c>
      <c r="H66" s="4"/>
      <c r="I66" s="2"/>
    </row>
    <row r="67" spans="1:9" ht="15.6" x14ac:dyDescent="0.3">
      <c r="A67" s="2" t="s">
        <v>777</v>
      </c>
      <c r="B67" s="2" t="s">
        <v>821</v>
      </c>
      <c r="C67" s="2" t="s">
        <v>910</v>
      </c>
      <c r="D67" s="2" t="s">
        <v>10</v>
      </c>
      <c r="E67" s="2">
        <v>80635</v>
      </c>
      <c r="F67" s="2" t="s">
        <v>673</v>
      </c>
      <c r="G67" s="3">
        <v>361.64</v>
      </c>
      <c r="H67" s="4"/>
      <c r="I67" s="2"/>
    </row>
    <row r="68" spans="1:9" ht="15.6" x14ac:dyDescent="0.3">
      <c r="A68" s="2" t="s">
        <v>777</v>
      </c>
      <c r="B68" s="2"/>
      <c r="C68" s="2" t="s">
        <v>898</v>
      </c>
      <c r="D68" s="2" t="s">
        <v>18</v>
      </c>
      <c r="E68" s="2">
        <v>80551</v>
      </c>
      <c r="F68" s="2" t="s">
        <v>776</v>
      </c>
      <c r="G68" s="3">
        <v>430</v>
      </c>
      <c r="H68" s="4"/>
      <c r="I68" s="2"/>
    </row>
    <row r="69" spans="1:9" ht="15.6" x14ac:dyDescent="0.3">
      <c r="A69" s="2" t="s">
        <v>777</v>
      </c>
      <c r="B69" s="2" t="s">
        <v>821</v>
      </c>
      <c r="C69" s="2" t="s">
        <v>1004</v>
      </c>
      <c r="D69" s="2" t="s">
        <v>10</v>
      </c>
      <c r="E69" s="2">
        <v>80707</v>
      </c>
      <c r="F69" s="2" t="s">
        <v>272</v>
      </c>
      <c r="G69" s="3">
        <v>185.96</v>
      </c>
      <c r="H69" s="4"/>
      <c r="I69" s="2"/>
    </row>
    <row r="70" spans="1:9" ht="15.6" x14ac:dyDescent="0.3">
      <c r="A70" s="2" t="s">
        <v>777</v>
      </c>
      <c r="B70" s="2" t="s">
        <v>777</v>
      </c>
      <c r="C70" s="2" t="s">
        <v>898</v>
      </c>
      <c r="D70" s="2" t="s">
        <v>10</v>
      </c>
      <c r="E70" s="2">
        <v>80566</v>
      </c>
      <c r="F70" s="2" t="s">
        <v>934</v>
      </c>
      <c r="G70" s="3">
        <v>71.16</v>
      </c>
      <c r="H70" s="4"/>
      <c r="I70" s="2"/>
    </row>
    <row r="71" spans="1:9" ht="15.6" x14ac:dyDescent="0.3">
      <c r="A71" s="2" t="s">
        <v>777</v>
      </c>
      <c r="B71" s="2"/>
      <c r="C71" s="2" t="s">
        <v>898</v>
      </c>
      <c r="D71" s="2" t="s">
        <v>18</v>
      </c>
      <c r="E71" s="2">
        <v>80526</v>
      </c>
      <c r="F71" s="2" t="s">
        <v>1273</v>
      </c>
      <c r="G71" s="3">
        <v>200</v>
      </c>
      <c r="H71" s="4"/>
      <c r="I71" s="2"/>
    </row>
    <row r="72" spans="1:9" ht="15.6" x14ac:dyDescent="0.3">
      <c r="A72" s="2" t="s">
        <v>777</v>
      </c>
      <c r="B72" s="2" t="s">
        <v>777</v>
      </c>
      <c r="C72" s="2" t="s">
        <v>898</v>
      </c>
      <c r="D72" s="2" t="s">
        <v>10</v>
      </c>
      <c r="E72" s="2">
        <v>80516</v>
      </c>
      <c r="F72" s="2" t="s">
        <v>253</v>
      </c>
      <c r="G72" s="3">
        <v>161.5</v>
      </c>
      <c r="H72" s="4"/>
      <c r="I72" s="2"/>
    </row>
    <row r="73" spans="1:9" ht="15.6" x14ac:dyDescent="0.3">
      <c r="A73" s="2" t="s">
        <v>777</v>
      </c>
      <c r="B73" s="2"/>
      <c r="C73" s="2" t="s">
        <v>898</v>
      </c>
      <c r="D73" s="2" t="s">
        <v>18</v>
      </c>
      <c r="E73" s="2">
        <v>80576</v>
      </c>
      <c r="F73" s="2" t="s">
        <v>182</v>
      </c>
      <c r="G73" s="3">
        <v>170</v>
      </c>
      <c r="H73" s="4"/>
      <c r="I73" s="2"/>
    </row>
    <row r="74" spans="1:9" ht="15.6" x14ac:dyDescent="0.3">
      <c r="A74" s="2" t="s">
        <v>777</v>
      </c>
      <c r="B74" s="2" t="s">
        <v>777</v>
      </c>
      <c r="C74" s="2" t="s">
        <v>898</v>
      </c>
      <c r="D74" s="2" t="s">
        <v>10</v>
      </c>
      <c r="E74" s="2">
        <v>80556</v>
      </c>
      <c r="F74" s="2" t="s">
        <v>125</v>
      </c>
      <c r="G74" s="3">
        <v>810.01</v>
      </c>
      <c r="H74" s="4"/>
      <c r="I74" s="2"/>
    </row>
    <row r="75" spans="1:9" ht="15.6" x14ac:dyDescent="0.3">
      <c r="A75" s="2" t="s">
        <v>777</v>
      </c>
      <c r="B75" s="2" t="s">
        <v>966</v>
      </c>
      <c r="C75" s="2" t="s">
        <v>910</v>
      </c>
      <c r="D75" s="2" t="s">
        <v>10</v>
      </c>
      <c r="E75" s="2">
        <v>80661</v>
      </c>
      <c r="F75" s="2" t="s">
        <v>66</v>
      </c>
      <c r="G75" s="3">
        <v>11765</v>
      </c>
      <c r="H75" s="4"/>
      <c r="I75" s="2"/>
    </row>
    <row r="76" spans="1:9" ht="15.6" x14ac:dyDescent="0.3">
      <c r="A76" s="2" t="s">
        <v>777</v>
      </c>
      <c r="B76" s="2" t="s">
        <v>777</v>
      </c>
      <c r="C76" s="2" t="s">
        <v>1004</v>
      </c>
      <c r="D76" s="2" t="s">
        <v>10</v>
      </c>
      <c r="E76" s="2">
        <v>80712</v>
      </c>
      <c r="F76" s="2" t="s">
        <v>1558</v>
      </c>
      <c r="G76" s="3">
        <v>1000</v>
      </c>
      <c r="H76" s="4"/>
      <c r="I76" s="2"/>
    </row>
    <row r="77" spans="1:9" ht="15.6" x14ac:dyDescent="0.3">
      <c r="A77" s="2" t="s">
        <v>777</v>
      </c>
      <c r="B77" s="2" t="s">
        <v>777</v>
      </c>
      <c r="C77" s="2" t="s">
        <v>910</v>
      </c>
      <c r="D77" s="2" t="s">
        <v>10</v>
      </c>
      <c r="E77" s="2">
        <v>80627</v>
      </c>
      <c r="F77" s="2" t="s">
        <v>402</v>
      </c>
      <c r="G77" s="3">
        <v>200</v>
      </c>
      <c r="H77" s="4"/>
      <c r="I77" s="2"/>
    </row>
    <row r="78" spans="1:9" ht="15.6" x14ac:dyDescent="0.3">
      <c r="A78" s="2" t="s">
        <v>777</v>
      </c>
      <c r="B78" s="2" t="s">
        <v>777</v>
      </c>
      <c r="C78" s="2" t="s">
        <v>898</v>
      </c>
      <c r="D78" s="2" t="s">
        <v>10</v>
      </c>
      <c r="E78" s="2">
        <v>80525</v>
      </c>
      <c r="F78" s="2" t="s">
        <v>737</v>
      </c>
      <c r="G78" s="3">
        <v>226.88</v>
      </c>
      <c r="H78" s="4"/>
      <c r="I78" s="2"/>
    </row>
    <row r="79" spans="1:9" ht="15.6" x14ac:dyDescent="0.3">
      <c r="A79" s="2" t="s">
        <v>777</v>
      </c>
      <c r="B79" s="2" t="s">
        <v>777</v>
      </c>
      <c r="C79" s="2" t="s">
        <v>898</v>
      </c>
      <c r="D79" s="2" t="s">
        <v>10</v>
      </c>
      <c r="E79" s="2">
        <v>80517</v>
      </c>
      <c r="F79" s="2" t="s">
        <v>253</v>
      </c>
      <c r="G79" s="3">
        <v>46.81</v>
      </c>
      <c r="H79" s="4"/>
      <c r="I79" s="2"/>
    </row>
    <row r="80" spans="1:9" ht="15.6" x14ac:dyDescent="0.3">
      <c r="A80" s="2" t="s">
        <v>777</v>
      </c>
      <c r="B80" s="2" t="s">
        <v>777</v>
      </c>
      <c r="C80" s="2" t="s">
        <v>898</v>
      </c>
      <c r="D80" s="2" t="s">
        <v>10</v>
      </c>
      <c r="E80" s="2">
        <v>80531</v>
      </c>
      <c r="F80" s="2" t="s">
        <v>357</v>
      </c>
      <c r="G80" s="3">
        <v>2049.8200000000002</v>
      </c>
      <c r="H80" s="4"/>
      <c r="I80" s="2"/>
    </row>
    <row r="81" spans="1:9" ht="15.6" x14ac:dyDescent="0.3">
      <c r="A81" s="2" t="s">
        <v>777</v>
      </c>
      <c r="B81" s="2" t="s">
        <v>777</v>
      </c>
      <c r="C81" s="2" t="s">
        <v>910</v>
      </c>
      <c r="D81" s="2" t="s">
        <v>10</v>
      </c>
      <c r="E81" s="2">
        <v>80595</v>
      </c>
      <c r="F81" s="2" t="s">
        <v>73</v>
      </c>
      <c r="G81" s="3">
        <v>8500</v>
      </c>
      <c r="H81" s="4"/>
      <c r="I81" s="2"/>
    </row>
    <row r="82" spans="1:9" ht="15.6" x14ac:dyDescent="0.3">
      <c r="A82" s="2" t="s">
        <v>777</v>
      </c>
      <c r="B82" s="2" t="s">
        <v>777</v>
      </c>
      <c r="C82" s="2" t="s">
        <v>898</v>
      </c>
      <c r="D82" s="2" t="s">
        <v>10</v>
      </c>
      <c r="E82" s="2">
        <v>80514</v>
      </c>
      <c r="F82" s="2" t="s">
        <v>498</v>
      </c>
      <c r="G82" s="3">
        <v>250</v>
      </c>
      <c r="H82" s="4"/>
      <c r="I82" s="2"/>
    </row>
    <row r="83" spans="1:9" ht="15.6" x14ac:dyDescent="0.3">
      <c r="A83" s="2" t="s">
        <v>777</v>
      </c>
      <c r="B83" s="2"/>
      <c r="C83" s="2" t="s">
        <v>910</v>
      </c>
      <c r="D83" s="2" t="s">
        <v>18</v>
      </c>
      <c r="E83" s="2">
        <v>80655</v>
      </c>
      <c r="F83" s="2" t="s">
        <v>507</v>
      </c>
      <c r="G83" s="3">
        <v>500</v>
      </c>
      <c r="H83" s="4"/>
      <c r="I83" s="2"/>
    </row>
    <row r="84" spans="1:9" ht="15.6" x14ac:dyDescent="0.3">
      <c r="A84" s="2" t="s">
        <v>777</v>
      </c>
      <c r="B84" s="2" t="s">
        <v>777</v>
      </c>
      <c r="C84" s="2" t="s">
        <v>898</v>
      </c>
      <c r="D84" s="2" t="s">
        <v>10</v>
      </c>
      <c r="E84" s="2">
        <v>80474</v>
      </c>
      <c r="F84" s="2" t="s">
        <v>1372</v>
      </c>
      <c r="G84" s="3">
        <v>17880</v>
      </c>
      <c r="H84" s="4"/>
      <c r="I84" s="2"/>
    </row>
    <row r="85" spans="1:9" ht="15.6" x14ac:dyDescent="0.3">
      <c r="A85" s="2" t="s">
        <v>777</v>
      </c>
      <c r="B85" s="2" t="s">
        <v>777</v>
      </c>
      <c r="C85" s="2" t="s">
        <v>1004</v>
      </c>
      <c r="D85" s="2" t="s">
        <v>10</v>
      </c>
      <c r="E85" s="2">
        <v>80692</v>
      </c>
      <c r="F85" s="2" t="s">
        <v>447</v>
      </c>
      <c r="G85" s="3">
        <v>142.30000000000001</v>
      </c>
      <c r="H85" s="4"/>
      <c r="I85" s="2"/>
    </row>
    <row r="86" spans="1:9" ht="15.6" x14ac:dyDescent="0.3">
      <c r="A86" s="2" t="s">
        <v>777</v>
      </c>
      <c r="B86" s="2"/>
      <c r="C86" s="2" t="s">
        <v>910</v>
      </c>
      <c r="D86" s="2" t="s">
        <v>18</v>
      </c>
      <c r="E86" s="2">
        <v>80650</v>
      </c>
      <c r="F86" s="2" t="s">
        <v>514</v>
      </c>
      <c r="G86" s="3">
        <v>270</v>
      </c>
      <c r="H86" s="4"/>
      <c r="I86" s="2"/>
    </row>
    <row r="87" spans="1:9" ht="15.6" x14ac:dyDescent="0.3">
      <c r="A87" s="2" t="s">
        <v>777</v>
      </c>
      <c r="B87" s="2" t="s">
        <v>821</v>
      </c>
      <c r="C87" s="2" t="s">
        <v>1004</v>
      </c>
      <c r="D87" s="2" t="s">
        <v>10</v>
      </c>
      <c r="E87" s="2">
        <v>80696</v>
      </c>
      <c r="F87" s="2" t="s">
        <v>935</v>
      </c>
      <c r="G87" s="3">
        <v>558.16</v>
      </c>
      <c r="H87" s="4"/>
      <c r="I87" s="2"/>
    </row>
    <row r="88" spans="1:9" ht="15.6" x14ac:dyDescent="0.3">
      <c r="A88" s="2" t="s">
        <v>777</v>
      </c>
      <c r="B88" s="2" t="s">
        <v>821</v>
      </c>
      <c r="C88" s="2" t="s">
        <v>910</v>
      </c>
      <c r="D88" s="2" t="s">
        <v>10</v>
      </c>
      <c r="E88" s="2">
        <v>80626</v>
      </c>
      <c r="F88" s="2" t="s">
        <v>515</v>
      </c>
      <c r="G88" s="3">
        <v>240</v>
      </c>
      <c r="H88" s="4"/>
      <c r="I88" s="2"/>
    </row>
    <row r="89" spans="1:9" ht="15.6" x14ac:dyDescent="0.3">
      <c r="A89" s="2" t="s">
        <v>777</v>
      </c>
      <c r="B89" s="2"/>
      <c r="C89" s="2" t="s">
        <v>780</v>
      </c>
      <c r="D89" s="2" t="s">
        <v>18</v>
      </c>
      <c r="E89" s="2" t="s">
        <v>1559</v>
      </c>
      <c r="F89" s="2" t="s">
        <v>1560</v>
      </c>
      <c r="G89" s="4"/>
      <c r="H89" s="6">
        <v>615</v>
      </c>
      <c r="I89" s="2"/>
    </row>
    <row r="90" spans="1:9" ht="15.6" x14ac:dyDescent="0.3">
      <c r="A90" s="2" t="s">
        <v>777</v>
      </c>
      <c r="B90" s="2" t="s">
        <v>777</v>
      </c>
      <c r="C90" s="2" t="s">
        <v>902</v>
      </c>
      <c r="D90" s="2" t="s">
        <v>10</v>
      </c>
      <c r="E90" s="2" t="s">
        <v>1561</v>
      </c>
      <c r="F90" s="2" t="s">
        <v>1144</v>
      </c>
      <c r="G90" s="4"/>
      <c r="H90" s="6">
        <v>640</v>
      </c>
      <c r="I90" s="2"/>
    </row>
    <row r="91" spans="1:9" ht="15.6" x14ac:dyDescent="0.3">
      <c r="A91" s="2" t="s">
        <v>777</v>
      </c>
      <c r="B91" s="2" t="s">
        <v>777</v>
      </c>
      <c r="C91" s="2" t="s">
        <v>774</v>
      </c>
      <c r="D91" s="2" t="s">
        <v>10</v>
      </c>
      <c r="E91" s="2" t="s">
        <v>1562</v>
      </c>
      <c r="F91" s="2" t="s">
        <v>1563</v>
      </c>
      <c r="G91" s="4"/>
      <c r="H91" s="6">
        <v>529.04999999999995</v>
      </c>
      <c r="I91" s="2"/>
    </row>
    <row r="92" spans="1:9" ht="15.6" x14ac:dyDescent="0.3">
      <c r="A92" s="2" t="s">
        <v>777</v>
      </c>
      <c r="B92" s="2" t="s">
        <v>777</v>
      </c>
      <c r="C92" s="2" t="s">
        <v>902</v>
      </c>
      <c r="D92" s="2" t="s">
        <v>10</v>
      </c>
      <c r="E92" s="2" t="s">
        <v>1564</v>
      </c>
      <c r="F92" s="2" t="s">
        <v>1047</v>
      </c>
      <c r="G92" s="4"/>
      <c r="H92" s="6">
        <v>309</v>
      </c>
      <c r="I92" s="2"/>
    </row>
    <row r="93" spans="1:9" ht="15.6" x14ac:dyDescent="0.3">
      <c r="A93" s="2" t="s">
        <v>777</v>
      </c>
      <c r="B93" s="2" t="s">
        <v>777</v>
      </c>
      <c r="C93" s="2" t="s">
        <v>902</v>
      </c>
      <c r="D93" s="2" t="s">
        <v>10</v>
      </c>
      <c r="E93" s="2" t="s">
        <v>1565</v>
      </c>
      <c r="F93" s="2" t="s">
        <v>1566</v>
      </c>
      <c r="G93" s="4"/>
      <c r="H93" s="6">
        <v>306</v>
      </c>
      <c r="I93" s="2"/>
    </row>
    <row r="94" spans="1:9" ht="15.6" x14ac:dyDescent="0.3">
      <c r="A94" s="2" t="s">
        <v>777</v>
      </c>
      <c r="B94" s="2" t="s">
        <v>777</v>
      </c>
      <c r="C94" s="2" t="s">
        <v>886</v>
      </c>
      <c r="D94" s="2" t="s">
        <v>10</v>
      </c>
      <c r="E94" s="2" t="s">
        <v>1567</v>
      </c>
      <c r="F94" s="2" t="s">
        <v>1342</v>
      </c>
      <c r="G94" s="4"/>
      <c r="H94" s="6">
        <v>116.86</v>
      </c>
      <c r="I94" s="2"/>
    </row>
    <row r="95" spans="1:9" ht="15.6" x14ac:dyDescent="0.3">
      <c r="A95" s="2" t="s">
        <v>777</v>
      </c>
      <c r="B95" s="2" t="s">
        <v>777</v>
      </c>
      <c r="C95" s="2" t="s">
        <v>886</v>
      </c>
      <c r="D95" s="2" t="s">
        <v>10</v>
      </c>
      <c r="E95" s="2" t="s">
        <v>1568</v>
      </c>
      <c r="F95" s="2" t="s">
        <v>1098</v>
      </c>
      <c r="G95" s="4"/>
      <c r="H95" s="6">
        <v>162.5</v>
      </c>
      <c r="I95" s="2"/>
    </row>
    <row r="96" spans="1:9" ht="15.6" x14ac:dyDescent="0.3">
      <c r="A96" s="2" t="s">
        <v>777</v>
      </c>
      <c r="B96" s="2"/>
      <c r="C96" s="2" t="s">
        <v>831</v>
      </c>
      <c r="D96" s="2" t="s">
        <v>18</v>
      </c>
      <c r="E96" s="2" t="s">
        <v>1569</v>
      </c>
      <c r="F96" s="2" t="s">
        <v>1570</v>
      </c>
      <c r="G96" s="4"/>
      <c r="H96" s="6">
        <v>1413.16</v>
      </c>
      <c r="I96" s="2"/>
    </row>
    <row r="97" spans="1:9" ht="15.6" x14ac:dyDescent="0.3">
      <c r="A97" s="2" t="s">
        <v>777</v>
      </c>
      <c r="B97" s="2" t="s">
        <v>777</v>
      </c>
      <c r="C97" s="2" t="s">
        <v>902</v>
      </c>
      <c r="D97" s="2" t="s">
        <v>10</v>
      </c>
      <c r="E97" s="2" t="s">
        <v>1571</v>
      </c>
      <c r="F97" s="2" t="s">
        <v>1186</v>
      </c>
      <c r="G97" s="4"/>
      <c r="H97" s="6">
        <v>944</v>
      </c>
      <c r="I97" s="2"/>
    </row>
    <row r="98" spans="1:9" ht="15.6" x14ac:dyDescent="0.3">
      <c r="A98" s="2" t="s">
        <v>777</v>
      </c>
      <c r="B98" s="2" t="s">
        <v>777</v>
      </c>
      <c r="C98" s="2" t="s">
        <v>886</v>
      </c>
      <c r="D98" s="2" t="s">
        <v>10</v>
      </c>
      <c r="E98" s="2" t="s">
        <v>1572</v>
      </c>
      <c r="F98" s="2" t="s">
        <v>1427</v>
      </c>
      <c r="G98" s="4"/>
      <c r="H98" s="6">
        <v>169</v>
      </c>
      <c r="I98" s="2"/>
    </row>
    <row r="99" spans="1:9" ht="15.6" x14ac:dyDescent="0.3">
      <c r="A99" s="2" t="s">
        <v>777</v>
      </c>
      <c r="B99" s="2"/>
      <c r="C99" s="2" t="s">
        <v>824</v>
      </c>
      <c r="D99" s="2" t="s">
        <v>18</v>
      </c>
      <c r="E99" s="2" t="s">
        <v>1573</v>
      </c>
      <c r="F99" s="2" t="s">
        <v>1318</v>
      </c>
      <c r="G99" s="4"/>
      <c r="H99" s="6">
        <v>16597.099999999999</v>
      </c>
      <c r="I99" s="2"/>
    </row>
    <row r="100" spans="1:9" ht="15.6" x14ac:dyDescent="0.3">
      <c r="A100" s="2" t="s">
        <v>777</v>
      </c>
      <c r="B100" s="2" t="s">
        <v>777</v>
      </c>
      <c r="C100" s="2" t="s">
        <v>886</v>
      </c>
      <c r="D100" s="2" t="s">
        <v>10</v>
      </c>
      <c r="E100" s="2" t="s">
        <v>1574</v>
      </c>
      <c r="F100" s="2" t="s">
        <v>1277</v>
      </c>
      <c r="G100" s="4"/>
      <c r="H100" s="6">
        <v>619</v>
      </c>
      <c r="I100" s="2"/>
    </row>
    <row r="101" spans="1:9" ht="15.6" x14ac:dyDescent="0.3">
      <c r="A101" s="2" t="s">
        <v>777</v>
      </c>
      <c r="B101" s="9">
        <v>45659</v>
      </c>
      <c r="C101" s="9">
        <v>45110</v>
      </c>
      <c r="D101" s="2" t="s">
        <v>10</v>
      </c>
      <c r="E101" s="2">
        <v>12653</v>
      </c>
      <c r="F101" s="2" t="s">
        <v>1575</v>
      </c>
      <c r="G101" s="4"/>
      <c r="H101" s="6">
        <v>6983.88</v>
      </c>
      <c r="I101" s="2" t="s">
        <v>1576</v>
      </c>
    </row>
    <row r="102" spans="1:9" ht="15.6" x14ac:dyDescent="0.3">
      <c r="A102" s="2" t="s">
        <v>777</v>
      </c>
      <c r="B102" s="9">
        <v>45659</v>
      </c>
      <c r="C102" s="9">
        <v>45111</v>
      </c>
      <c r="D102" s="2" t="s">
        <v>10</v>
      </c>
      <c r="E102" s="2">
        <v>12654</v>
      </c>
      <c r="F102" s="2" t="s">
        <v>1575</v>
      </c>
      <c r="G102" s="4"/>
      <c r="H102" s="6">
        <v>37580.93</v>
      </c>
      <c r="I102" s="2" t="s">
        <v>1577</v>
      </c>
    </row>
    <row r="103" spans="1:9" ht="15.6" x14ac:dyDescent="0.3">
      <c r="A103" s="2" t="s">
        <v>1217</v>
      </c>
      <c r="B103" s="2" t="s">
        <v>1217</v>
      </c>
      <c r="C103" s="2" t="s">
        <v>898</v>
      </c>
      <c r="D103" s="2" t="s">
        <v>10</v>
      </c>
      <c r="E103" s="2">
        <v>80466</v>
      </c>
      <c r="F103" s="2" t="s">
        <v>1578</v>
      </c>
      <c r="G103" s="3">
        <v>7200</v>
      </c>
      <c r="H103" s="4"/>
      <c r="I103" s="2"/>
    </row>
    <row r="104" spans="1:9" ht="15.6" x14ac:dyDescent="0.3">
      <c r="A104" s="2" t="s">
        <v>1217</v>
      </c>
      <c r="B104" s="2" t="s">
        <v>1217</v>
      </c>
      <c r="C104" s="2" t="s">
        <v>910</v>
      </c>
      <c r="D104" s="2" t="s">
        <v>10</v>
      </c>
      <c r="E104" s="2">
        <v>80637</v>
      </c>
      <c r="F104" s="2" t="s">
        <v>524</v>
      </c>
      <c r="G104" s="3">
        <v>257</v>
      </c>
      <c r="H104" s="4"/>
      <c r="I104" s="2"/>
    </row>
    <row r="105" spans="1:9" ht="15.6" x14ac:dyDescent="0.3">
      <c r="A105" s="2" t="s">
        <v>1217</v>
      </c>
      <c r="B105" s="2" t="s">
        <v>1217</v>
      </c>
      <c r="C105" s="2" t="s">
        <v>898</v>
      </c>
      <c r="D105" s="2" t="s">
        <v>10</v>
      </c>
      <c r="E105" s="2">
        <v>80467</v>
      </c>
      <c r="F105" s="2" t="s">
        <v>1579</v>
      </c>
      <c r="G105" s="3">
        <v>159.99</v>
      </c>
      <c r="H105" s="4"/>
      <c r="I105" s="2"/>
    </row>
    <row r="106" spans="1:9" ht="15.6" x14ac:dyDescent="0.3">
      <c r="A106" s="2" t="s">
        <v>1217</v>
      </c>
      <c r="B106" s="2" t="s">
        <v>821</v>
      </c>
      <c r="C106" s="2" t="s">
        <v>910</v>
      </c>
      <c r="D106" s="2" t="s">
        <v>10</v>
      </c>
      <c r="E106" s="2"/>
      <c r="F106" s="2" t="s">
        <v>531</v>
      </c>
      <c r="G106" s="3">
        <v>216.27</v>
      </c>
      <c r="H106" s="4"/>
      <c r="I106" s="2"/>
    </row>
    <row r="107" spans="1:9" ht="15.6" x14ac:dyDescent="0.3">
      <c r="A107" s="2" t="s">
        <v>1217</v>
      </c>
      <c r="B107" s="2" t="s">
        <v>777</v>
      </c>
      <c r="C107" s="2" t="s">
        <v>825</v>
      </c>
      <c r="D107" s="2" t="s">
        <v>10</v>
      </c>
      <c r="E107" s="2">
        <v>80308</v>
      </c>
      <c r="F107" s="2" t="s">
        <v>54</v>
      </c>
      <c r="G107" s="3">
        <v>733.33</v>
      </c>
      <c r="H107" s="4"/>
      <c r="I107" s="2"/>
    </row>
    <row r="108" spans="1:9" ht="15.6" x14ac:dyDescent="0.3">
      <c r="A108" s="2" t="s">
        <v>1217</v>
      </c>
      <c r="B108" s="2" t="s">
        <v>1217</v>
      </c>
      <c r="C108" s="2" t="s">
        <v>898</v>
      </c>
      <c r="D108" s="2" t="s">
        <v>10</v>
      </c>
      <c r="E108" s="2">
        <v>80550</v>
      </c>
      <c r="F108" s="2" t="s">
        <v>951</v>
      </c>
      <c r="G108" s="3">
        <v>482</v>
      </c>
      <c r="H108" s="4"/>
      <c r="I108" s="2"/>
    </row>
    <row r="109" spans="1:9" ht="15.6" x14ac:dyDescent="0.3">
      <c r="A109" s="2" t="s">
        <v>1217</v>
      </c>
      <c r="B109" s="2" t="s">
        <v>1217</v>
      </c>
      <c r="C109" s="2" t="s">
        <v>910</v>
      </c>
      <c r="D109" s="2" t="s">
        <v>10</v>
      </c>
      <c r="E109" s="2">
        <v>80632</v>
      </c>
      <c r="F109" s="2" t="s">
        <v>82</v>
      </c>
      <c r="G109" s="3">
        <v>738.24</v>
      </c>
      <c r="H109" s="4"/>
      <c r="I109" s="2"/>
    </row>
    <row r="110" spans="1:9" ht="15.6" x14ac:dyDescent="0.3">
      <c r="A110" s="2" t="s">
        <v>1217</v>
      </c>
      <c r="B110" s="2" t="s">
        <v>1217</v>
      </c>
      <c r="C110" s="2" t="s">
        <v>898</v>
      </c>
      <c r="D110" s="2" t="s">
        <v>10</v>
      </c>
      <c r="E110" s="2">
        <v>80541</v>
      </c>
      <c r="F110" s="2" t="s">
        <v>68</v>
      </c>
      <c r="G110" s="3">
        <v>250</v>
      </c>
      <c r="H110" s="4"/>
      <c r="I110" s="2"/>
    </row>
    <row r="111" spans="1:9" ht="15.6" x14ac:dyDescent="0.3">
      <c r="A111" s="2" t="s">
        <v>1217</v>
      </c>
      <c r="B111" s="2" t="s">
        <v>1217</v>
      </c>
      <c r="C111" s="2" t="s">
        <v>898</v>
      </c>
      <c r="D111" s="2" t="s">
        <v>10</v>
      </c>
      <c r="E111" s="2">
        <v>80497</v>
      </c>
      <c r="F111" s="2" t="s">
        <v>179</v>
      </c>
      <c r="G111" s="3">
        <v>88</v>
      </c>
      <c r="H111" s="4"/>
      <c r="I111" s="2"/>
    </row>
    <row r="112" spans="1:9" ht="15.6" x14ac:dyDescent="0.3">
      <c r="A112" s="2" t="s">
        <v>1217</v>
      </c>
      <c r="B112" s="2" t="s">
        <v>1217</v>
      </c>
      <c r="C112" s="2" t="s">
        <v>910</v>
      </c>
      <c r="D112" s="2" t="s">
        <v>10</v>
      </c>
      <c r="E112" s="2">
        <v>80634</v>
      </c>
      <c r="F112" s="2" t="s">
        <v>82</v>
      </c>
      <c r="G112" s="3">
        <v>1751.3</v>
      </c>
      <c r="H112" s="4"/>
      <c r="I112" s="2"/>
    </row>
    <row r="113" spans="1:9" ht="15.6" x14ac:dyDescent="0.3">
      <c r="A113" s="2" t="s">
        <v>1217</v>
      </c>
      <c r="B113" s="2" t="s">
        <v>1217</v>
      </c>
      <c r="C113" s="2" t="s">
        <v>910</v>
      </c>
      <c r="D113" s="2" t="s">
        <v>10</v>
      </c>
      <c r="E113" s="2">
        <v>80654</v>
      </c>
      <c r="F113" s="2" t="s">
        <v>949</v>
      </c>
      <c r="G113" s="3">
        <v>250</v>
      </c>
      <c r="H113" s="4"/>
      <c r="I113" s="2"/>
    </row>
    <row r="114" spans="1:9" ht="15.6" x14ac:dyDescent="0.3">
      <c r="A114" s="2" t="s">
        <v>1217</v>
      </c>
      <c r="B114" s="2" t="s">
        <v>898</v>
      </c>
      <c r="C114" s="2" t="s">
        <v>898</v>
      </c>
      <c r="D114" s="2" t="s">
        <v>10</v>
      </c>
      <c r="E114" s="2">
        <v>80473</v>
      </c>
      <c r="F114" s="2" t="s">
        <v>1580</v>
      </c>
      <c r="G114" s="3">
        <v>150</v>
      </c>
      <c r="H114" s="4"/>
      <c r="I114" s="2"/>
    </row>
    <row r="115" spans="1:9" ht="15.6" x14ac:dyDescent="0.3">
      <c r="A115" s="2" t="s">
        <v>1217</v>
      </c>
      <c r="B115" s="2" t="s">
        <v>903</v>
      </c>
      <c r="C115" s="2" t="s">
        <v>898</v>
      </c>
      <c r="D115" s="2" t="s">
        <v>10</v>
      </c>
      <c r="E115" s="2">
        <v>80568</v>
      </c>
      <c r="F115" s="2" t="s">
        <v>78</v>
      </c>
      <c r="G115" s="3">
        <v>601</v>
      </c>
      <c r="H115" s="4"/>
      <c r="I115" s="2"/>
    </row>
    <row r="116" spans="1:9" ht="15.6" x14ac:dyDescent="0.3">
      <c r="A116" s="2" t="s">
        <v>1217</v>
      </c>
      <c r="B116" s="2" t="s">
        <v>1217</v>
      </c>
      <c r="C116" s="2" t="s">
        <v>910</v>
      </c>
      <c r="D116" s="2" t="s">
        <v>10</v>
      </c>
      <c r="E116" s="2">
        <v>80629</v>
      </c>
      <c r="F116" s="2" t="s">
        <v>91</v>
      </c>
      <c r="G116" s="3">
        <v>1244.74</v>
      </c>
      <c r="H116" s="4"/>
      <c r="I116" s="2"/>
    </row>
    <row r="117" spans="1:9" ht="15.6" x14ac:dyDescent="0.3">
      <c r="A117" s="2" t="s">
        <v>1217</v>
      </c>
      <c r="B117" s="2" t="s">
        <v>1217</v>
      </c>
      <c r="C117" s="2" t="s">
        <v>846</v>
      </c>
      <c r="D117" s="2" t="s">
        <v>10</v>
      </c>
      <c r="E117" s="2">
        <v>81062</v>
      </c>
      <c r="F117" s="2" t="s">
        <v>763</v>
      </c>
      <c r="G117" s="3">
        <v>703.44</v>
      </c>
      <c r="H117" s="4"/>
      <c r="I117" s="2"/>
    </row>
    <row r="118" spans="1:9" ht="15.6" x14ac:dyDescent="0.3">
      <c r="A118" s="2" t="s">
        <v>1217</v>
      </c>
      <c r="B118" s="2" t="s">
        <v>1217</v>
      </c>
      <c r="C118" s="2" t="s">
        <v>910</v>
      </c>
      <c r="D118" s="2" t="s">
        <v>10</v>
      </c>
      <c r="E118" s="2">
        <v>80611</v>
      </c>
      <c r="F118" s="2" t="s">
        <v>1581</v>
      </c>
      <c r="G118" s="3">
        <v>940</v>
      </c>
      <c r="H118" s="4"/>
      <c r="I118" s="2"/>
    </row>
    <row r="119" spans="1:9" ht="15.6" x14ac:dyDescent="0.3">
      <c r="A119" s="2" t="s">
        <v>1217</v>
      </c>
      <c r="B119" s="2"/>
      <c r="C119" s="2" t="s">
        <v>898</v>
      </c>
      <c r="D119" s="2" t="s">
        <v>18</v>
      </c>
      <c r="E119" s="2">
        <v>80558</v>
      </c>
      <c r="F119" s="2" t="s">
        <v>303</v>
      </c>
      <c r="G119" s="3">
        <v>300</v>
      </c>
      <c r="H119" s="4"/>
      <c r="I119" s="2"/>
    </row>
    <row r="120" spans="1:9" ht="15.6" x14ac:dyDescent="0.3">
      <c r="A120" s="2" t="s">
        <v>1217</v>
      </c>
      <c r="B120" s="2" t="s">
        <v>1217</v>
      </c>
      <c r="C120" s="2" t="s">
        <v>898</v>
      </c>
      <c r="D120" s="2" t="s">
        <v>10</v>
      </c>
      <c r="E120" s="2">
        <v>80529</v>
      </c>
      <c r="F120" s="2" t="s">
        <v>435</v>
      </c>
      <c r="G120" s="3">
        <v>1712.23</v>
      </c>
      <c r="H120" s="4"/>
      <c r="I120" s="2"/>
    </row>
    <row r="121" spans="1:9" ht="15.6" x14ac:dyDescent="0.3">
      <c r="A121" s="2" t="s">
        <v>1217</v>
      </c>
      <c r="B121" s="2" t="s">
        <v>1491</v>
      </c>
      <c r="C121" s="2" t="s">
        <v>1004</v>
      </c>
      <c r="D121" s="2" t="s">
        <v>10</v>
      </c>
      <c r="E121" s="2">
        <v>80718</v>
      </c>
      <c r="F121" s="2" t="s">
        <v>718</v>
      </c>
      <c r="G121" s="3">
        <v>140</v>
      </c>
      <c r="H121" s="4"/>
      <c r="I121" s="2"/>
    </row>
    <row r="122" spans="1:9" ht="15.6" x14ac:dyDescent="0.3">
      <c r="A122" s="2" t="s">
        <v>1217</v>
      </c>
      <c r="B122" s="2"/>
      <c r="C122" s="2" t="s">
        <v>898</v>
      </c>
      <c r="D122" s="2" t="s">
        <v>18</v>
      </c>
      <c r="E122" s="2">
        <v>80544</v>
      </c>
      <c r="F122" s="2" t="s">
        <v>526</v>
      </c>
      <c r="G122" s="3">
        <v>260</v>
      </c>
      <c r="H122" s="4"/>
      <c r="I122" s="2"/>
    </row>
    <row r="123" spans="1:9" ht="15.6" x14ac:dyDescent="0.3">
      <c r="A123" s="2" t="s">
        <v>1217</v>
      </c>
      <c r="B123" s="2" t="s">
        <v>1217</v>
      </c>
      <c r="C123" s="2" t="s">
        <v>898</v>
      </c>
      <c r="D123" s="2" t="s">
        <v>10</v>
      </c>
      <c r="E123" s="2">
        <v>80477</v>
      </c>
      <c r="F123" s="2" t="s">
        <v>959</v>
      </c>
      <c r="G123" s="3">
        <v>600</v>
      </c>
      <c r="H123" s="4"/>
      <c r="I123" s="2"/>
    </row>
    <row r="124" spans="1:9" ht="15.6" x14ac:dyDescent="0.3">
      <c r="A124" s="2" t="s">
        <v>1217</v>
      </c>
      <c r="B124" s="2" t="s">
        <v>1217</v>
      </c>
      <c r="C124" s="2" t="s">
        <v>1004</v>
      </c>
      <c r="D124" s="2" t="s">
        <v>10</v>
      </c>
      <c r="E124" s="2">
        <v>80717</v>
      </c>
      <c r="F124" s="2" t="s">
        <v>277</v>
      </c>
      <c r="G124" s="3">
        <v>3866.66</v>
      </c>
      <c r="H124" s="4"/>
      <c r="I124" s="2"/>
    </row>
    <row r="125" spans="1:9" ht="15.6" x14ac:dyDescent="0.3">
      <c r="A125" s="2" t="s">
        <v>1217</v>
      </c>
      <c r="B125" s="2" t="s">
        <v>1217</v>
      </c>
      <c r="C125" s="2" t="s">
        <v>910</v>
      </c>
      <c r="D125" s="2" t="s">
        <v>10</v>
      </c>
      <c r="E125" s="2">
        <v>80613</v>
      </c>
      <c r="F125" s="2" t="s">
        <v>415</v>
      </c>
      <c r="G125" s="3">
        <v>62.8</v>
      </c>
      <c r="H125" s="4"/>
      <c r="I125" s="2"/>
    </row>
    <row r="126" spans="1:9" ht="15.6" x14ac:dyDescent="0.3">
      <c r="A126" s="2" t="s">
        <v>1217</v>
      </c>
      <c r="B126" s="2" t="s">
        <v>1217</v>
      </c>
      <c r="C126" s="2" t="s">
        <v>898</v>
      </c>
      <c r="D126" s="2" t="s">
        <v>10</v>
      </c>
      <c r="E126" s="2">
        <v>80470</v>
      </c>
      <c r="F126" s="2" t="s">
        <v>645</v>
      </c>
      <c r="G126" s="3">
        <v>5659.35</v>
      </c>
      <c r="H126" s="4"/>
      <c r="I126" s="2"/>
    </row>
    <row r="127" spans="1:9" ht="15.6" x14ac:dyDescent="0.3">
      <c r="A127" s="2" t="s">
        <v>1217</v>
      </c>
      <c r="B127" s="2"/>
      <c r="C127" s="2" t="s">
        <v>898</v>
      </c>
      <c r="D127" s="2" t="s">
        <v>18</v>
      </c>
      <c r="E127" s="2">
        <v>80472</v>
      </c>
      <c r="F127" s="2" t="s">
        <v>357</v>
      </c>
      <c r="G127" s="3">
        <v>7883.1</v>
      </c>
      <c r="H127" s="4"/>
      <c r="I127" s="2"/>
    </row>
    <row r="128" spans="1:9" ht="15.6" x14ac:dyDescent="0.3">
      <c r="A128" s="2" t="s">
        <v>1217</v>
      </c>
      <c r="B128" s="2" t="s">
        <v>1217</v>
      </c>
      <c r="C128" s="2" t="s">
        <v>898</v>
      </c>
      <c r="D128" s="2" t="s">
        <v>10</v>
      </c>
      <c r="E128" s="2">
        <v>80567</v>
      </c>
      <c r="F128" s="2" t="s">
        <v>940</v>
      </c>
      <c r="G128" s="3">
        <v>250</v>
      </c>
      <c r="H128" s="4"/>
      <c r="I128" s="2"/>
    </row>
    <row r="129" spans="1:9" ht="15.6" x14ac:dyDescent="0.3">
      <c r="A129" s="2" t="s">
        <v>1217</v>
      </c>
      <c r="B129" s="2" t="s">
        <v>777</v>
      </c>
      <c r="C129" s="2" t="s">
        <v>890</v>
      </c>
      <c r="D129" s="2" t="s">
        <v>10</v>
      </c>
      <c r="E129" s="2">
        <v>80749</v>
      </c>
      <c r="F129" s="2" t="s">
        <v>1582</v>
      </c>
      <c r="G129" s="3">
        <v>140</v>
      </c>
      <c r="H129" s="4"/>
      <c r="I129" s="2"/>
    </row>
    <row r="130" spans="1:9" ht="15.6" x14ac:dyDescent="0.3">
      <c r="A130" s="2" t="s">
        <v>1217</v>
      </c>
      <c r="B130" s="2"/>
      <c r="C130" s="2" t="s">
        <v>857</v>
      </c>
      <c r="D130" s="2" t="s">
        <v>18</v>
      </c>
      <c r="E130" s="2">
        <v>80979</v>
      </c>
      <c r="F130" s="2" t="s">
        <v>1180</v>
      </c>
      <c r="G130" s="3">
        <v>34200</v>
      </c>
      <c r="H130" s="4"/>
      <c r="I130" s="2"/>
    </row>
    <row r="131" spans="1:9" ht="15.6" x14ac:dyDescent="0.3">
      <c r="A131" s="2" t="s">
        <v>1217</v>
      </c>
      <c r="B131" s="2"/>
      <c r="C131" s="2" t="s">
        <v>857</v>
      </c>
      <c r="D131" s="2" t="s">
        <v>18</v>
      </c>
      <c r="E131" s="2">
        <v>80977</v>
      </c>
      <c r="F131" s="2" t="s">
        <v>212</v>
      </c>
      <c r="G131" s="3">
        <v>8100</v>
      </c>
      <c r="H131" s="4"/>
      <c r="I131" s="2"/>
    </row>
    <row r="132" spans="1:9" ht="15.6" x14ac:dyDescent="0.3">
      <c r="A132" s="2" t="s">
        <v>1217</v>
      </c>
      <c r="B132" s="2"/>
      <c r="C132" s="2" t="s">
        <v>898</v>
      </c>
      <c r="D132" s="2" t="s">
        <v>18</v>
      </c>
      <c r="E132" s="2">
        <v>80572</v>
      </c>
      <c r="F132" s="2" t="s">
        <v>517</v>
      </c>
      <c r="G132" s="3">
        <v>100.08</v>
      </c>
      <c r="H132" s="4"/>
      <c r="I132" s="2"/>
    </row>
    <row r="133" spans="1:9" ht="15.6" x14ac:dyDescent="0.3">
      <c r="A133" s="2" t="s">
        <v>1217</v>
      </c>
      <c r="B133" s="2" t="s">
        <v>898</v>
      </c>
      <c r="C133" s="2" t="s">
        <v>898</v>
      </c>
      <c r="D133" s="2" t="s">
        <v>10</v>
      </c>
      <c r="E133" s="2">
        <v>80489</v>
      </c>
      <c r="F133" s="2" t="s">
        <v>1583</v>
      </c>
      <c r="G133" s="3">
        <v>11700</v>
      </c>
      <c r="H133" s="4"/>
      <c r="I133" s="2"/>
    </row>
    <row r="134" spans="1:9" ht="15.6" x14ac:dyDescent="0.3">
      <c r="A134" s="2" t="s">
        <v>1217</v>
      </c>
      <c r="B134" s="2" t="s">
        <v>1217</v>
      </c>
      <c r="C134" s="2" t="s">
        <v>910</v>
      </c>
      <c r="D134" s="2" t="s">
        <v>10</v>
      </c>
      <c r="E134" s="2">
        <v>80633</v>
      </c>
      <c r="F134" s="2" t="s">
        <v>82</v>
      </c>
      <c r="G134" s="3">
        <v>964.46</v>
      </c>
      <c r="H134" s="4"/>
      <c r="I134" s="2"/>
    </row>
    <row r="135" spans="1:9" ht="15.6" x14ac:dyDescent="0.3">
      <c r="A135" s="2" t="s">
        <v>1217</v>
      </c>
      <c r="B135" s="2" t="s">
        <v>777</v>
      </c>
      <c r="C135" s="2" t="s">
        <v>846</v>
      </c>
      <c r="D135" s="2" t="s">
        <v>10</v>
      </c>
      <c r="E135" s="2">
        <v>81063</v>
      </c>
      <c r="F135" s="2" t="s">
        <v>1584</v>
      </c>
      <c r="G135" s="3">
        <v>170</v>
      </c>
      <c r="H135" s="4"/>
      <c r="I135" s="2"/>
    </row>
    <row r="136" spans="1:9" ht="15.6" x14ac:dyDescent="0.3">
      <c r="A136" s="2" t="s">
        <v>1217</v>
      </c>
      <c r="B136" s="2" t="s">
        <v>777</v>
      </c>
      <c r="C136" s="2" t="s">
        <v>898</v>
      </c>
      <c r="D136" s="2" t="s">
        <v>10</v>
      </c>
      <c r="E136" s="2">
        <v>80532</v>
      </c>
      <c r="F136" s="2" t="s">
        <v>357</v>
      </c>
      <c r="G136" s="3">
        <v>1039</v>
      </c>
      <c r="H136" s="4"/>
      <c r="I136" s="2"/>
    </row>
    <row r="137" spans="1:9" ht="15.6" x14ac:dyDescent="0.3">
      <c r="A137" s="2" t="s">
        <v>1217</v>
      </c>
      <c r="B137" s="2" t="s">
        <v>966</v>
      </c>
      <c r="C137" s="2" t="s">
        <v>910</v>
      </c>
      <c r="D137" s="2" t="s">
        <v>10</v>
      </c>
      <c r="E137" s="2">
        <v>80616</v>
      </c>
      <c r="F137" s="2" t="s">
        <v>436</v>
      </c>
      <c r="G137" s="3">
        <v>280</v>
      </c>
      <c r="H137" s="4"/>
      <c r="I137" s="2"/>
    </row>
    <row r="138" spans="1:9" ht="15.6" x14ac:dyDescent="0.3">
      <c r="A138" s="2" t="s">
        <v>1217</v>
      </c>
      <c r="B138" s="2" t="s">
        <v>1217</v>
      </c>
      <c r="C138" s="2" t="s">
        <v>1004</v>
      </c>
      <c r="D138" s="2" t="s">
        <v>10</v>
      </c>
      <c r="E138" s="2">
        <v>80722</v>
      </c>
      <c r="F138" s="2" t="s">
        <v>950</v>
      </c>
      <c r="G138" s="3">
        <v>139.99</v>
      </c>
      <c r="H138" s="4"/>
      <c r="I138" s="2"/>
    </row>
    <row r="139" spans="1:9" ht="15.6" x14ac:dyDescent="0.3">
      <c r="A139" s="2" t="s">
        <v>1217</v>
      </c>
      <c r="B139" s="2" t="s">
        <v>1217</v>
      </c>
      <c r="C139" s="2" t="s">
        <v>898</v>
      </c>
      <c r="D139" s="2" t="s">
        <v>10</v>
      </c>
      <c r="E139" s="2">
        <v>80508</v>
      </c>
      <c r="F139" s="2" t="s">
        <v>1453</v>
      </c>
      <c r="G139" s="3">
        <v>190</v>
      </c>
      <c r="H139" s="4"/>
      <c r="I139" s="2"/>
    </row>
    <row r="140" spans="1:9" ht="15.6" x14ac:dyDescent="0.3">
      <c r="A140" s="2" t="s">
        <v>1217</v>
      </c>
      <c r="B140" s="2" t="s">
        <v>1217</v>
      </c>
      <c r="C140" s="2" t="s">
        <v>1004</v>
      </c>
      <c r="D140" s="2" t="s">
        <v>10</v>
      </c>
      <c r="E140" s="2">
        <v>80701</v>
      </c>
      <c r="F140" s="2" t="s">
        <v>951</v>
      </c>
      <c r="G140" s="3">
        <v>140</v>
      </c>
      <c r="H140" s="4"/>
      <c r="I140" s="2"/>
    </row>
    <row r="141" spans="1:9" ht="15.6" x14ac:dyDescent="0.3">
      <c r="A141" s="2" t="s">
        <v>1217</v>
      </c>
      <c r="B141" s="2"/>
      <c r="C141" s="2" t="s">
        <v>898</v>
      </c>
      <c r="D141" s="2" t="s">
        <v>18</v>
      </c>
      <c r="E141" s="2">
        <v>80543</v>
      </c>
      <c r="F141" s="2" t="s">
        <v>526</v>
      </c>
      <c r="G141" s="3">
        <v>330</v>
      </c>
      <c r="H141" s="4"/>
      <c r="I141" s="2"/>
    </row>
    <row r="142" spans="1:9" ht="15.6" x14ac:dyDescent="0.3">
      <c r="A142" s="2" t="s">
        <v>1217</v>
      </c>
      <c r="B142" s="2" t="s">
        <v>890</v>
      </c>
      <c r="C142" s="2" t="s">
        <v>1004</v>
      </c>
      <c r="D142" s="2" t="s">
        <v>10</v>
      </c>
      <c r="E142" s="2">
        <v>80713</v>
      </c>
      <c r="F142" s="2" t="s">
        <v>1585</v>
      </c>
      <c r="G142" s="3">
        <v>800</v>
      </c>
      <c r="H142" s="4"/>
      <c r="I142" s="2"/>
    </row>
    <row r="143" spans="1:9" ht="15.6" x14ac:dyDescent="0.3">
      <c r="A143" s="2" t="s">
        <v>1217</v>
      </c>
      <c r="B143" s="2" t="s">
        <v>1217</v>
      </c>
      <c r="C143" s="2" t="s">
        <v>910</v>
      </c>
      <c r="D143" s="2" t="s">
        <v>10</v>
      </c>
      <c r="E143" s="2">
        <v>80642</v>
      </c>
      <c r="F143" s="2" t="s">
        <v>392</v>
      </c>
      <c r="G143" s="3">
        <v>91.81</v>
      </c>
      <c r="H143" s="4"/>
      <c r="I143" s="2"/>
    </row>
    <row r="144" spans="1:9" ht="15.6" x14ac:dyDescent="0.3">
      <c r="A144" s="2" t="s">
        <v>1217</v>
      </c>
      <c r="B144" s="2" t="s">
        <v>826</v>
      </c>
      <c r="C144" s="2" t="s">
        <v>898</v>
      </c>
      <c r="D144" s="2" t="s">
        <v>10</v>
      </c>
      <c r="E144" s="2">
        <v>80479</v>
      </c>
      <c r="F144" s="2" t="s">
        <v>590</v>
      </c>
      <c r="G144" s="3">
        <v>180</v>
      </c>
      <c r="H144" s="4"/>
      <c r="I144" s="2"/>
    </row>
    <row r="145" spans="1:9" ht="15.6" x14ac:dyDescent="0.3">
      <c r="A145" s="2" t="s">
        <v>1217</v>
      </c>
      <c r="B145" s="2" t="s">
        <v>777</v>
      </c>
      <c r="C145" s="2" t="s">
        <v>910</v>
      </c>
      <c r="D145" s="2" t="s">
        <v>10</v>
      </c>
      <c r="E145" s="2">
        <v>80602</v>
      </c>
      <c r="F145" s="2" t="s">
        <v>946</v>
      </c>
      <c r="G145" s="3">
        <v>165</v>
      </c>
      <c r="H145" s="4"/>
      <c r="I145" s="2"/>
    </row>
    <row r="146" spans="1:9" ht="15.6" x14ac:dyDescent="0.3">
      <c r="A146" s="2" t="s">
        <v>1217</v>
      </c>
      <c r="B146" s="2"/>
      <c r="C146" s="2" t="s">
        <v>910</v>
      </c>
      <c r="D146" s="2" t="s">
        <v>18</v>
      </c>
      <c r="E146" s="2">
        <v>80624</v>
      </c>
      <c r="F146" s="2" t="s">
        <v>947</v>
      </c>
      <c r="G146" s="3">
        <v>175</v>
      </c>
      <c r="H146" s="4"/>
      <c r="I146" s="2"/>
    </row>
    <row r="147" spans="1:9" ht="15.6" x14ac:dyDescent="0.3">
      <c r="A147" s="2" t="s">
        <v>1217</v>
      </c>
      <c r="B147" s="2" t="s">
        <v>1217</v>
      </c>
      <c r="C147" s="2" t="s">
        <v>898</v>
      </c>
      <c r="D147" s="2" t="s">
        <v>10</v>
      </c>
      <c r="E147" s="2">
        <v>80549</v>
      </c>
      <c r="F147" s="2" t="s">
        <v>951</v>
      </c>
      <c r="G147" s="3">
        <v>950</v>
      </c>
      <c r="H147" s="4"/>
      <c r="I147" s="2"/>
    </row>
    <row r="148" spans="1:9" ht="15.6" x14ac:dyDescent="0.3">
      <c r="A148" s="2" t="s">
        <v>1217</v>
      </c>
      <c r="B148" s="2" t="s">
        <v>1217</v>
      </c>
      <c r="C148" s="2" t="s">
        <v>910</v>
      </c>
      <c r="D148" s="2" t="s">
        <v>10</v>
      </c>
      <c r="E148" s="2">
        <v>80621</v>
      </c>
      <c r="F148" s="2" t="s">
        <v>945</v>
      </c>
      <c r="G148" s="3">
        <v>280</v>
      </c>
      <c r="H148" s="4"/>
      <c r="I148" s="2"/>
    </row>
    <row r="149" spans="1:9" ht="15.6" x14ac:dyDescent="0.3">
      <c r="A149" s="2" t="s">
        <v>1217</v>
      </c>
      <c r="B149" s="2"/>
      <c r="C149" s="2" t="s">
        <v>910</v>
      </c>
      <c r="D149" s="2" t="s">
        <v>18</v>
      </c>
      <c r="E149" s="2">
        <v>80647</v>
      </c>
      <c r="F149" s="2" t="s">
        <v>523</v>
      </c>
      <c r="G149" s="3">
        <v>675</v>
      </c>
      <c r="H149" s="4"/>
      <c r="I149" s="2"/>
    </row>
    <row r="150" spans="1:9" ht="15.6" x14ac:dyDescent="0.3">
      <c r="A150" s="2" t="s">
        <v>1217</v>
      </c>
      <c r="B150" s="2" t="s">
        <v>1217</v>
      </c>
      <c r="C150" s="2" t="s">
        <v>898</v>
      </c>
      <c r="D150" s="2" t="s">
        <v>10</v>
      </c>
      <c r="E150" s="2">
        <v>80486</v>
      </c>
      <c r="F150" s="2" t="s">
        <v>392</v>
      </c>
      <c r="G150" s="3">
        <v>3842.77</v>
      </c>
      <c r="H150" s="4"/>
      <c r="I150" s="2"/>
    </row>
    <row r="151" spans="1:9" ht="15.6" x14ac:dyDescent="0.3">
      <c r="A151" s="2" t="s">
        <v>1217</v>
      </c>
      <c r="B151" s="2" t="s">
        <v>777</v>
      </c>
      <c r="C151" s="2" t="s">
        <v>910</v>
      </c>
      <c r="D151" s="2" t="s">
        <v>10</v>
      </c>
      <c r="E151" s="2">
        <v>80622</v>
      </c>
      <c r="F151" s="2" t="s">
        <v>313</v>
      </c>
      <c r="G151" s="3">
        <v>2397.71</v>
      </c>
      <c r="H151" s="4"/>
      <c r="I151" s="2"/>
    </row>
    <row r="152" spans="1:9" ht="15.6" x14ac:dyDescent="0.3">
      <c r="A152" s="2" t="s">
        <v>1217</v>
      </c>
      <c r="B152" s="2"/>
      <c r="C152" s="2" t="s">
        <v>910</v>
      </c>
      <c r="D152" s="2" t="s">
        <v>18</v>
      </c>
      <c r="E152" s="2">
        <v>80639</v>
      </c>
      <c r="F152" s="2" t="s">
        <v>521</v>
      </c>
      <c r="G152" s="3">
        <v>10</v>
      </c>
      <c r="H152" s="4"/>
      <c r="I152" s="2"/>
    </row>
    <row r="153" spans="1:9" ht="15.6" x14ac:dyDescent="0.3">
      <c r="A153" s="2" t="s">
        <v>1217</v>
      </c>
      <c r="B153" s="2" t="s">
        <v>1217</v>
      </c>
      <c r="C153" s="2" t="s">
        <v>910</v>
      </c>
      <c r="D153" s="2" t="s">
        <v>10</v>
      </c>
      <c r="E153" s="2">
        <v>80643</v>
      </c>
      <c r="F153" s="2" t="s">
        <v>392</v>
      </c>
      <c r="G153" s="3">
        <v>480</v>
      </c>
      <c r="H153" s="4"/>
      <c r="I153" s="2"/>
    </row>
    <row r="154" spans="1:9" ht="15.6" x14ac:dyDescent="0.3">
      <c r="A154" s="2" t="s">
        <v>1217</v>
      </c>
      <c r="B154" s="2" t="s">
        <v>936</v>
      </c>
      <c r="C154" s="2" t="s">
        <v>910</v>
      </c>
      <c r="D154" s="2" t="s">
        <v>10</v>
      </c>
      <c r="E154" s="2">
        <v>80668</v>
      </c>
      <c r="F154" s="2" t="s">
        <v>52</v>
      </c>
      <c r="G154" s="3">
        <v>2448.08</v>
      </c>
      <c r="H154" s="4"/>
      <c r="I154" s="2"/>
    </row>
    <row r="155" spans="1:9" ht="15.6" x14ac:dyDescent="0.3">
      <c r="A155" s="2" t="s">
        <v>1217</v>
      </c>
      <c r="B155" s="2"/>
      <c r="C155" s="2" t="s">
        <v>936</v>
      </c>
      <c r="D155" s="2" t="s">
        <v>18</v>
      </c>
      <c r="E155" s="2">
        <v>81181</v>
      </c>
      <c r="F155" s="2" t="s">
        <v>52</v>
      </c>
      <c r="G155" s="3">
        <v>171.89</v>
      </c>
      <c r="H155" s="4"/>
      <c r="I155" s="2"/>
    </row>
    <row r="156" spans="1:9" ht="15.6" x14ac:dyDescent="0.3">
      <c r="A156" s="2" t="s">
        <v>1217</v>
      </c>
      <c r="B156" s="2"/>
      <c r="C156" s="2" t="s">
        <v>898</v>
      </c>
      <c r="D156" s="2" t="s">
        <v>18</v>
      </c>
      <c r="E156" s="2">
        <v>80573</v>
      </c>
      <c r="F156" s="2" t="s">
        <v>961</v>
      </c>
      <c r="G156" s="3">
        <v>900</v>
      </c>
      <c r="H156" s="4"/>
      <c r="I156" s="2"/>
    </row>
    <row r="157" spans="1:9" ht="15.6" x14ac:dyDescent="0.3">
      <c r="A157" s="2" t="s">
        <v>1217</v>
      </c>
      <c r="B157" s="2"/>
      <c r="C157" s="2" t="s">
        <v>910</v>
      </c>
      <c r="D157" s="2" t="s">
        <v>18</v>
      </c>
      <c r="E157" s="2">
        <v>80605</v>
      </c>
      <c r="F157" s="2" t="s">
        <v>525</v>
      </c>
      <c r="G157" s="3">
        <v>250</v>
      </c>
      <c r="H157" s="4"/>
      <c r="I157" s="2"/>
    </row>
    <row r="158" spans="1:9" ht="15.6" x14ac:dyDescent="0.3">
      <c r="A158" s="2" t="s">
        <v>1217</v>
      </c>
      <c r="B158" s="2" t="s">
        <v>1217</v>
      </c>
      <c r="C158" s="2" t="s">
        <v>898</v>
      </c>
      <c r="D158" s="2" t="s">
        <v>10</v>
      </c>
      <c r="E158" s="2">
        <v>80527</v>
      </c>
      <c r="F158" s="2" t="s">
        <v>944</v>
      </c>
      <c r="G158" s="3">
        <v>3600.02</v>
      </c>
      <c r="H158" s="4"/>
      <c r="I158" s="2"/>
    </row>
    <row r="159" spans="1:9" ht="15.6" x14ac:dyDescent="0.3">
      <c r="A159" s="2" t="s">
        <v>1217</v>
      </c>
      <c r="B159" s="2" t="s">
        <v>777</v>
      </c>
      <c r="C159" s="2" t="s">
        <v>803</v>
      </c>
      <c r="D159" s="2" t="s">
        <v>10</v>
      </c>
      <c r="E159" s="2" t="s">
        <v>1586</v>
      </c>
      <c r="F159" s="2" t="s">
        <v>1587</v>
      </c>
      <c r="G159" s="4"/>
      <c r="H159" s="6">
        <v>1449.88</v>
      </c>
      <c r="I159" s="2"/>
    </row>
    <row r="160" spans="1:9" ht="15.6" x14ac:dyDescent="0.3">
      <c r="A160" s="2" t="s">
        <v>1217</v>
      </c>
      <c r="B160" s="2" t="s">
        <v>777</v>
      </c>
      <c r="C160" s="2" t="s">
        <v>989</v>
      </c>
      <c r="D160" s="2" t="s">
        <v>10</v>
      </c>
      <c r="E160" s="2" t="s">
        <v>1588</v>
      </c>
      <c r="F160" s="2" t="s">
        <v>1589</v>
      </c>
      <c r="G160" s="4"/>
      <c r="H160" s="6">
        <v>2041.38</v>
      </c>
      <c r="I160" s="2"/>
    </row>
    <row r="161" spans="1:9" ht="15.6" x14ac:dyDescent="0.3">
      <c r="A161" s="2" t="s">
        <v>1217</v>
      </c>
      <c r="B161" s="2" t="s">
        <v>777</v>
      </c>
      <c r="C161" s="2" t="s">
        <v>989</v>
      </c>
      <c r="D161" s="2" t="s">
        <v>10</v>
      </c>
      <c r="E161" s="2" t="s">
        <v>1588</v>
      </c>
      <c r="F161" s="2" t="s">
        <v>1590</v>
      </c>
      <c r="G161" s="4"/>
      <c r="H161" s="6">
        <v>2041.38</v>
      </c>
      <c r="I161" s="2"/>
    </row>
    <row r="162" spans="1:9" ht="15.6" x14ac:dyDescent="0.3">
      <c r="A162" s="2" t="s">
        <v>1217</v>
      </c>
      <c r="B162" s="2" t="s">
        <v>777</v>
      </c>
      <c r="C162" s="2" t="s">
        <v>989</v>
      </c>
      <c r="D162" s="2" t="s">
        <v>10</v>
      </c>
      <c r="E162" s="2" t="s">
        <v>1588</v>
      </c>
      <c r="F162" s="2" t="s">
        <v>1591</v>
      </c>
      <c r="G162" s="4"/>
      <c r="H162" s="6">
        <v>2041.38</v>
      </c>
      <c r="I162" s="2"/>
    </row>
    <row r="163" spans="1:9" ht="15.6" x14ac:dyDescent="0.3">
      <c r="A163" s="2" t="s">
        <v>1217</v>
      </c>
      <c r="B163" s="2" t="s">
        <v>777</v>
      </c>
      <c r="C163" s="2" t="s">
        <v>857</v>
      </c>
      <c r="D163" s="2" t="s">
        <v>10</v>
      </c>
      <c r="E163" s="2" t="s">
        <v>1592</v>
      </c>
      <c r="F163" s="2" t="s">
        <v>1593</v>
      </c>
      <c r="G163" s="4"/>
      <c r="H163" s="6">
        <v>185</v>
      </c>
      <c r="I163" s="2"/>
    </row>
    <row r="164" spans="1:9" ht="15.6" x14ac:dyDescent="0.3">
      <c r="A164" s="2" t="s">
        <v>1217</v>
      </c>
      <c r="B164" s="2" t="s">
        <v>777</v>
      </c>
      <c r="C164" s="2" t="s">
        <v>886</v>
      </c>
      <c r="D164" s="2" t="s">
        <v>10</v>
      </c>
      <c r="E164" s="2" t="s">
        <v>1594</v>
      </c>
      <c r="F164" s="2" t="s">
        <v>1595</v>
      </c>
      <c r="G164" s="4"/>
      <c r="H164" s="6">
        <v>576.52</v>
      </c>
      <c r="I164" s="2"/>
    </row>
    <row r="165" spans="1:9" ht="15.6" x14ac:dyDescent="0.3">
      <c r="A165" s="2" t="s">
        <v>1217</v>
      </c>
      <c r="B165" s="2" t="s">
        <v>777</v>
      </c>
      <c r="C165" s="2" t="s">
        <v>1484</v>
      </c>
      <c r="D165" s="2" t="s">
        <v>10</v>
      </c>
      <c r="E165" s="2" t="s">
        <v>1596</v>
      </c>
      <c r="F165" s="2" t="s">
        <v>1597</v>
      </c>
      <c r="G165" s="4"/>
      <c r="H165" s="6">
        <v>4062.74</v>
      </c>
      <c r="I165" s="2"/>
    </row>
    <row r="166" spans="1:9" ht="15.6" x14ac:dyDescent="0.3">
      <c r="A166" s="2" t="s">
        <v>1217</v>
      </c>
      <c r="B166" s="2" t="s">
        <v>777</v>
      </c>
      <c r="C166" s="2" t="s">
        <v>831</v>
      </c>
      <c r="D166" s="2" t="s">
        <v>10</v>
      </c>
      <c r="E166" s="2" t="s">
        <v>1598</v>
      </c>
      <c r="F166" s="2" t="s">
        <v>1171</v>
      </c>
      <c r="G166" s="4"/>
      <c r="H166" s="6">
        <v>432</v>
      </c>
      <c r="I166" s="2"/>
    </row>
    <row r="167" spans="1:9" ht="15.6" x14ac:dyDescent="0.3">
      <c r="A167" s="2" t="s">
        <v>1217</v>
      </c>
      <c r="B167" s="2" t="s">
        <v>777</v>
      </c>
      <c r="C167" s="2" t="s">
        <v>826</v>
      </c>
      <c r="D167" s="2" t="s">
        <v>10</v>
      </c>
      <c r="E167" s="2" t="s">
        <v>1599</v>
      </c>
      <c r="F167" s="2" t="s">
        <v>1116</v>
      </c>
      <c r="G167" s="4"/>
      <c r="H167" s="6">
        <v>10841.22</v>
      </c>
      <c r="I167" s="2"/>
    </row>
    <row r="168" spans="1:9" ht="15.6" x14ac:dyDescent="0.3">
      <c r="A168" s="2" t="s">
        <v>1217</v>
      </c>
      <c r="B168" s="2" t="s">
        <v>777</v>
      </c>
      <c r="C168" s="2" t="s">
        <v>843</v>
      </c>
      <c r="D168" s="2" t="s">
        <v>10</v>
      </c>
      <c r="E168" s="2" t="s">
        <v>1600</v>
      </c>
      <c r="F168" s="2" t="s">
        <v>1068</v>
      </c>
      <c r="G168" s="4"/>
      <c r="H168" s="6">
        <v>2000</v>
      </c>
      <c r="I168" s="2"/>
    </row>
    <row r="169" spans="1:9" ht="15.6" x14ac:dyDescent="0.3">
      <c r="A169" s="2" t="s">
        <v>1217</v>
      </c>
      <c r="B169" s="2" t="s">
        <v>777</v>
      </c>
      <c r="C169" s="2" t="s">
        <v>966</v>
      </c>
      <c r="D169" s="2" t="s">
        <v>10</v>
      </c>
      <c r="E169" s="2" t="s">
        <v>1588</v>
      </c>
      <c r="F169" s="2" t="s">
        <v>555</v>
      </c>
      <c r="G169" s="4"/>
      <c r="H169" s="6">
        <v>2041.38</v>
      </c>
      <c r="I169" s="2"/>
    </row>
    <row r="170" spans="1:9" ht="15.6" x14ac:dyDescent="0.3">
      <c r="A170" s="2" t="s">
        <v>1217</v>
      </c>
      <c r="B170" s="2" t="s">
        <v>777</v>
      </c>
      <c r="C170" s="2" t="s">
        <v>941</v>
      </c>
      <c r="D170" s="2" t="s">
        <v>10</v>
      </c>
      <c r="E170" s="2" t="s">
        <v>1601</v>
      </c>
      <c r="F170" s="2" t="s">
        <v>1066</v>
      </c>
      <c r="G170" s="4"/>
      <c r="H170" s="6">
        <v>428.3</v>
      </c>
      <c r="I170" s="2"/>
    </row>
    <row r="171" spans="1:9" ht="15.6" x14ac:dyDescent="0.3">
      <c r="A171" s="2" t="s">
        <v>1217</v>
      </c>
      <c r="B171" s="2" t="s">
        <v>777</v>
      </c>
      <c r="C171" s="2" t="s">
        <v>843</v>
      </c>
      <c r="D171" s="2" t="s">
        <v>10</v>
      </c>
      <c r="E171" s="2" t="s">
        <v>1602</v>
      </c>
      <c r="F171" s="2" t="s">
        <v>1603</v>
      </c>
      <c r="G171" s="4"/>
      <c r="H171" s="6">
        <v>3250</v>
      </c>
      <c r="I171" s="2"/>
    </row>
    <row r="172" spans="1:9" ht="15.6" x14ac:dyDescent="0.3">
      <c r="A172" s="2" t="s">
        <v>1217</v>
      </c>
      <c r="B172" s="2" t="s">
        <v>777</v>
      </c>
      <c r="C172" s="2" t="s">
        <v>843</v>
      </c>
      <c r="D172" s="2" t="s">
        <v>10</v>
      </c>
      <c r="E172" s="2" t="s">
        <v>1604</v>
      </c>
      <c r="F172" s="2" t="s">
        <v>1075</v>
      </c>
      <c r="G172" s="4"/>
      <c r="H172" s="6">
        <v>23767.97</v>
      </c>
      <c r="I172" s="2"/>
    </row>
    <row r="173" spans="1:9" ht="15.6" x14ac:dyDescent="0.3">
      <c r="A173" s="2" t="s">
        <v>1217</v>
      </c>
      <c r="B173" s="2" t="s">
        <v>777</v>
      </c>
      <c r="C173" s="2" t="s">
        <v>966</v>
      </c>
      <c r="D173" s="2" t="s">
        <v>10</v>
      </c>
      <c r="E173" s="2" t="s">
        <v>1588</v>
      </c>
      <c r="F173" s="2" t="s">
        <v>1279</v>
      </c>
      <c r="G173" s="4"/>
      <c r="H173" s="6">
        <v>2041.38</v>
      </c>
      <c r="I173" s="2"/>
    </row>
    <row r="174" spans="1:9" ht="15" x14ac:dyDescent="0.3">
      <c r="A174" s="2" t="s">
        <v>1217</v>
      </c>
      <c r="B174" s="2" t="s">
        <v>1217</v>
      </c>
      <c r="C174" s="2" t="s">
        <v>825</v>
      </c>
      <c r="D174" s="2" t="s">
        <v>924</v>
      </c>
      <c r="E174" s="2">
        <v>80302</v>
      </c>
      <c r="F174" s="2" t="s">
        <v>52</v>
      </c>
      <c r="G174" s="4"/>
      <c r="H174" s="4"/>
      <c r="I174" s="2" t="s">
        <v>926</v>
      </c>
    </row>
    <row r="175" spans="1:9" ht="15" x14ac:dyDescent="0.3">
      <c r="A175" s="2" t="s">
        <v>1217</v>
      </c>
      <c r="B175" s="2" t="s">
        <v>1217</v>
      </c>
      <c r="C175" s="2" t="s">
        <v>825</v>
      </c>
      <c r="D175" s="2" t="s">
        <v>924</v>
      </c>
      <c r="E175" s="2">
        <v>80296</v>
      </c>
      <c r="F175" s="2" t="s">
        <v>52</v>
      </c>
      <c r="G175" s="4"/>
      <c r="H175" s="4"/>
      <c r="I175" s="2" t="s">
        <v>926</v>
      </c>
    </row>
    <row r="176" spans="1:9" ht="15.6" x14ac:dyDescent="0.3">
      <c r="A176" s="2" t="s">
        <v>1217</v>
      </c>
      <c r="B176" s="2" t="s">
        <v>777</v>
      </c>
      <c r="C176" s="2" t="s">
        <v>820</v>
      </c>
      <c r="D176" s="2" t="s">
        <v>10</v>
      </c>
      <c r="E176" s="2" t="s">
        <v>1605</v>
      </c>
      <c r="F176" s="2" t="s">
        <v>1309</v>
      </c>
      <c r="G176" s="4"/>
      <c r="H176" s="6">
        <v>17626.41</v>
      </c>
      <c r="I176" s="2"/>
    </row>
    <row r="177" spans="1:9" ht="15.6" x14ac:dyDescent="0.3">
      <c r="A177" s="2" t="s">
        <v>1217</v>
      </c>
      <c r="B177" s="2" t="s">
        <v>777</v>
      </c>
      <c r="C177" s="2" t="s">
        <v>865</v>
      </c>
      <c r="D177" s="2" t="s">
        <v>10</v>
      </c>
      <c r="E177" s="2" t="s">
        <v>1606</v>
      </c>
      <c r="F177" s="2" t="s">
        <v>593</v>
      </c>
      <c r="G177" s="4"/>
      <c r="H177" s="6">
        <v>5000</v>
      </c>
      <c r="I177" s="2"/>
    </row>
    <row r="178" spans="1:9" ht="15.6" x14ac:dyDescent="0.3">
      <c r="A178" s="2" t="s">
        <v>1217</v>
      </c>
      <c r="B178" s="2" t="s">
        <v>777</v>
      </c>
      <c r="C178" s="2" t="s">
        <v>820</v>
      </c>
      <c r="D178" s="2" t="s">
        <v>10</v>
      </c>
      <c r="E178" s="2" t="s">
        <v>1607</v>
      </c>
      <c r="F178" s="2" t="s">
        <v>1335</v>
      </c>
      <c r="G178" s="4"/>
      <c r="H178" s="6">
        <v>15859.28</v>
      </c>
      <c r="I178" s="2"/>
    </row>
    <row r="179" spans="1:9" ht="15.6" x14ac:dyDescent="0.3">
      <c r="A179" s="2" t="s">
        <v>1217</v>
      </c>
      <c r="B179" s="2" t="s">
        <v>777</v>
      </c>
      <c r="C179" s="2" t="s">
        <v>767</v>
      </c>
      <c r="D179" s="2" t="s">
        <v>10</v>
      </c>
      <c r="E179" s="2" t="s">
        <v>1608</v>
      </c>
      <c r="F179" s="2" t="s">
        <v>1563</v>
      </c>
      <c r="G179" s="4"/>
      <c r="H179" s="6">
        <v>1447.03</v>
      </c>
      <c r="I179" s="2"/>
    </row>
    <row r="180" spans="1:9" ht="15.6" x14ac:dyDescent="0.3">
      <c r="A180" s="2" t="s">
        <v>1217</v>
      </c>
      <c r="B180" s="2" t="s">
        <v>777</v>
      </c>
      <c r="C180" s="2" t="s">
        <v>989</v>
      </c>
      <c r="D180" s="2" t="s">
        <v>10</v>
      </c>
      <c r="E180" s="2" t="s">
        <v>1588</v>
      </c>
      <c r="F180" s="2" t="s">
        <v>1609</v>
      </c>
      <c r="G180" s="4"/>
      <c r="H180" s="6">
        <v>2041.38</v>
      </c>
      <c r="I180" s="2"/>
    </row>
    <row r="181" spans="1:9" ht="15.6" x14ac:dyDescent="0.3">
      <c r="A181" s="2" t="s">
        <v>1217</v>
      </c>
      <c r="B181" s="2" t="s">
        <v>777</v>
      </c>
      <c r="C181" s="2" t="s">
        <v>989</v>
      </c>
      <c r="D181" s="2" t="s">
        <v>10</v>
      </c>
      <c r="E181" s="2" t="s">
        <v>1588</v>
      </c>
      <c r="F181" s="2" t="s">
        <v>1610</v>
      </c>
      <c r="G181" s="4"/>
      <c r="H181" s="6">
        <v>2041.38</v>
      </c>
      <c r="I181" s="2"/>
    </row>
    <row r="182" spans="1:9" ht="15.6" x14ac:dyDescent="0.3">
      <c r="A182" s="2" t="s">
        <v>1217</v>
      </c>
      <c r="B182" s="2"/>
      <c r="C182" s="2" t="s">
        <v>820</v>
      </c>
      <c r="D182" s="2" t="s">
        <v>18</v>
      </c>
      <c r="E182" s="2" t="s">
        <v>1611</v>
      </c>
      <c r="F182" s="2" t="s">
        <v>1309</v>
      </c>
      <c r="G182" s="4"/>
      <c r="H182" s="6">
        <v>9800</v>
      </c>
      <c r="I182" s="2"/>
    </row>
    <row r="183" spans="1:9" ht="15.6" x14ac:dyDescent="0.3">
      <c r="A183" s="2" t="s">
        <v>1217</v>
      </c>
      <c r="B183" s="2"/>
      <c r="C183" s="9">
        <v>45385</v>
      </c>
      <c r="D183" s="2" t="s">
        <v>18</v>
      </c>
      <c r="E183" s="2" t="s">
        <v>1612</v>
      </c>
      <c r="F183" s="2" t="s">
        <v>1613</v>
      </c>
      <c r="G183" s="4"/>
      <c r="H183" s="6">
        <v>16077.17</v>
      </c>
      <c r="I183" s="2" t="s">
        <v>1614</v>
      </c>
    </row>
    <row r="184" spans="1:9" ht="15.6" x14ac:dyDescent="0.3">
      <c r="A184" s="2" t="s">
        <v>1217</v>
      </c>
      <c r="B184" s="2"/>
      <c r="C184" s="9">
        <v>45385</v>
      </c>
      <c r="D184" s="2" t="s">
        <v>18</v>
      </c>
      <c r="E184" s="2">
        <v>13349</v>
      </c>
      <c r="F184" s="2" t="s">
        <v>1613</v>
      </c>
      <c r="G184" s="4"/>
      <c r="H184" s="6">
        <v>42919.9</v>
      </c>
      <c r="I184" s="2" t="s">
        <v>1615</v>
      </c>
    </row>
    <row r="185" spans="1:9" ht="15.6" x14ac:dyDescent="0.3">
      <c r="A185" s="2" t="s">
        <v>1217</v>
      </c>
      <c r="B185" s="2" t="s">
        <v>777</v>
      </c>
      <c r="C185" s="2" t="s">
        <v>782</v>
      </c>
      <c r="D185" s="2" t="s">
        <v>10</v>
      </c>
      <c r="E185" s="2" t="s">
        <v>1616</v>
      </c>
      <c r="F185" s="2" t="s">
        <v>1617</v>
      </c>
      <c r="G185" s="4"/>
      <c r="H185" s="6">
        <v>11583.16</v>
      </c>
      <c r="I185" s="2"/>
    </row>
    <row r="186" spans="1:9" ht="15.6" x14ac:dyDescent="0.3">
      <c r="A186" s="2" t="s">
        <v>1217</v>
      </c>
      <c r="B186" s="2" t="s">
        <v>777</v>
      </c>
      <c r="C186" s="2" t="s">
        <v>865</v>
      </c>
      <c r="D186" s="2" t="s">
        <v>10</v>
      </c>
      <c r="E186" s="2" t="s">
        <v>1616</v>
      </c>
      <c r="F186" s="2" t="s">
        <v>1618</v>
      </c>
      <c r="G186" s="4"/>
      <c r="H186" s="6">
        <v>11583.16</v>
      </c>
      <c r="I186" s="2"/>
    </row>
    <row r="187" spans="1:9" ht="15" x14ac:dyDescent="0.3">
      <c r="A187" s="2" t="s">
        <v>1217</v>
      </c>
      <c r="B187" s="2" t="s">
        <v>1217</v>
      </c>
      <c r="C187" s="2" t="s">
        <v>936</v>
      </c>
      <c r="D187" s="2" t="s">
        <v>924</v>
      </c>
      <c r="E187" s="2">
        <v>81180</v>
      </c>
      <c r="F187" s="2" t="s">
        <v>52</v>
      </c>
      <c r="G187" s="4"/>
      <c r="H187" s="4"/>
      <c r="I187" s="2" t="s">
        <v>926</v>
      </c>
    </row>
    <row r="188" spans="1:9" ht="15.6" x14ac:dyDescent="0.3">
      <c r="A188" s="2" t="s">
        <v>1217</v>
      </c>
      <c r="B188" s="2" t="s">
        <v>777</v>
      </c>
      <c r="C188" s="2" t="s">
        <v>989</v>
      </c>
      <c r="D188" s="2" t="s">
        <v>10</v>
      </c>
      <c r="E188" s="2" t="s">
        <v>1588</v>
      </c>
      <c r="F188" s="2" t="s">
        <v>1619</v>
      </c>
      <c r="G188" s="4"/>
      <c r="H188" s="6">
        <v>2041.38</v>
      </c>
      <c r="I188" s="2"/>
    </row>
    <row r="189" spans="1:9" ht="15.6" x14ac:dyDescent="0.3">
      <c r="A189" s="2" t="s">
        <v>1620</v>
      </c>
      <c r="B189" s="2"/>
      <c r="C189" s="2" t="s">
        <v>898</v>
      </c>
      <c r="D189" s="2" t="s">
        <v>18</v>
      </c>
      <c r="E189" s="2">
        <v>80537</v>
      </c>
      <c r="F189" s="2" t="s">
        <v>430</v>
      </c>
      <c r="G189" s="3">
        <v>244.63</v>
      </c>
      <c r="H189" s="4"/>
      <c r="I189" s="2"/>
    </row>
    <row r="190" spans="1:9" ht="15.6" x14ac:dyDescent="0.3">
      <c r="A190" s="2" t="s">
        <v>1620</v>
      </c>
      <c r="B190" s="2" t="s">
        <v>1106</v>
      </c>
      <c r="C190" s="2" t="s">
        <v>898</v>
      </c>
      <c r="D190" s="2" t="s">
        <v>10</v>
      </c>
      <c r="E190" s="2">
        <v>80553</v>
      </c>
      <c r="F190" s="2" t="s">
        <v>248</v>
      </c>
      <c r="G190" s="3">
        <v>180.01</v>
      </c>
      <c r="H190" s="4"/>
      <c r="I190" s="2"/>
    </row>
    <row r="191" spans="1:9" ht="15.6" x14ac:dyDescent="0.3">
      <c r="A191" s="2" t="s">
        <v>1620</v>
      </c>
      <c r="B191" s="2" t="s">
        <v>821</v>
      </c>
      <c r="C191" s="2" t="s">
        <v>910</v>
      </c>
      <c r="D191" s="2" t="s">
        <v>10</v>
      </c>
      <c r="E191" s="2">
        <v>80603</v>
      </c>
      <c r="F191" s="2" t="s">
        <v>542</v>
      </c>
      <c r="G191" s="3">
        <v>270</v>
      </c>
      <c r="H191" s="4"/>
      <c r="I191" s="2"/>
    </row>
    <row r="192" spans="1:9" ht="15.6" x14ac:dyDescent="0.3">
      <c r="A192" s="2" t="s">
        <v>1620</v>
      </c>
      <c r="B192" s="2"/>
      <c r="C192" s="2" t="s">
        <v>898</v>
      </c>
      <c r="D192" s="2" t="s">
        <v>18</v>
      </c>
      <c r="E192" s="2">
        <v>80495</v>
      </c>
      <c r="F192" s="2" t="s">
        <v>338</v>
      </c>
      <c r="G192" s="3">
        <v>280</v>
      </c>
      <c r="H192" s="4"/>
      <c r="I192" s="2"/>
    </row>
    <row r="193" spans="1:9" ht="15.6" x14ac:dyDescent="0.3">
      <c r="A193" s="2" t="s">
        <v>1620</v>
      </c>
      <c r="B193" s="2" t="s">
        <v>821</v>
      </c>
      <c r="C193" s="2" t="s">
        <v>898</v>
      </c>
      <c r="D193" s="2" t="s">
        <v>10</v>
      </c>
      <c r="E193" s="2">
        <v>80498</v>
      </c>
      <c r="F193" s="2" t="s">
        <v>448</v>
      </c>
      <c r="G193" s="3">
        <v>11500</v>
      </c>
      <c r="H193" s="4"/>
      <c r="I193" s="2"/>
    </row>
    <row r="194" spans="1:9" ht="15.6" x14ac:dyDescent="0.3">
      <c r="A194" s="2" t="s">
        <v>1620</v>
      </c>
      <c r="B194" s="2" t="s">
        <v>821</v>
      </c>
      <c r="C194" s="2" t="s">
        <v>936</v>
      </c>
      <c r="D194" s="2" t="s">
        <v>10</v>
      </c>
      <c r="E194" s="2">
        <v>81182</v>
      </c>
      <c r="F194" s="2" t="s">
        <v>52</v>
      </c>
      <c r="G194" s="3">
        <v>9791.82</v>
      </c>
      <c r="H194" s="4"/>
      <c r="I194" s="2"/>
    </row>
    <row r="195" spans="1:9" ht="15.6" x14ac:dyDescent="0.3">
      <c r="A195" s="2" t="s">
        <v>1620</v>
      </c>
      <c r="B195" s="2"/>
      <c r="C195" s="2" t="s">
        <v>898</v>
      </c>
      <c r="D195" s="2" t="s">
        <v>18</v>
      </c>
      <c r="E195" s="2">
        <v>80545</v>
      </c>
      <c r="F195" s="2" t="s">
        <v>526</v>
      </c>
      <c r="G195" s="3">
        <v>300</v>
      </c>
      <c r="H195" s="4"/>
      <c r="I195" s="2"/>
    </row>
    <row r="196" spans="1:9" ht="15.6" x14ac:dyDescent="0.3">
      <c r="A196" s="2" t="s">
        <v>1620</v>
      </c>
      <c r="B196" s="2" t="s">
        <v>777</v>
      </c>
      <c r="C196" s="2" t="s">
        <v>910</v>
      </c>
      <c r="D196" s="2" t="s">
        <v>10</v>
      </c>
      <c r="E196" s="2">
        <v>80646</v>
      </c>
      <c r="F196" s="2" t="s">
        <v>361</v>
      </c>
      <c r="G196" s="3">
        <v>1345.88</v>
      </c>
      <c r="H196" s="4"/>
      <c r="I196" s="2"/>
    </row>
    <row r="197" spans="1:9" ht="15.6" x14ac:dyDescent="0.3">
      <c r="A197" s="2" t="s">
        <v>1620</v>
      </c>
      <c r="B197" s="2"/>
      <c r="C197" s="2" t="s">
        <v>886</v>
      </c>
      <c r="D197" s="2" t="s">
        <v>18</v>
      </c>
      <c r="E197" s="2">
        <v>80351</v>
      </c>
      <c r="F197" s="2" t="s">
        <v>127</v>
      </c>
      <c r="G197" s="3">
        <v>4320</v>
      </c>
      <c r="H197" s="4"/>
      <c r="I197" s="2"/>
    </row>
    <row r="198" spans="1:9" ht="15.6" x14ac:dyDescent="0.3">
      <c r="A198" s="2" t="s">
        <v>1620</v>
      </c>
      <c r="B198" s="2" t="s">
        <v>821</v>
      </c>
      <c r="C198" s="2" t="s">
        <v>910</v>
      </c>
      <c r="D198" s="2" t="s">
        <v>10</v>
      </c>
      <c r="E198" s="2">
        <v>80644</v>
      </c>
      <c r="F198" s="2" t="s">
        <v>392</v>
      </c>
      <c r="G198" s="3">
        <v>160</v>
      </c>
      <c r="H198" s="4"/>
      <c r="I198" s="2"/>
    </row>
    <row r="199" spans="1:9" ht="15.6" x14ac:dyDescent="0.3">
      <c r="A199" s="2" t="s">
        <v>1620</v>
      </c>
      <c r="B199" s="2" t="s">
        <v>1106</v>
      </c>
      <c r="C199" s="2" t="s">
        <v>898</v>
      </c>
      <c r="D199" s="2" t="s">
        <v>10</v>
      </c>
      <c r="E199" s="2">
        <v>80505</v>
      </c>
      <c r="F199" s="2" t="s">
        <v>306</v>
      </c>
      <c r="G199" s="3">
        <v>247.17</v>
      </c>
      <c r="H199" s="4"/>
      <c r="I199" s="2"/>
    </row>
    <row r="200" spans="1:9" ht="15.6" x14ac:dyDescent="0.3">
      <c r="A200" s="2" t="s">
        <v>1620</v>
      </c>
      <c r="B200" s="2" t="s">
        <v>821</v>
      </c>
      <c r="C200" s="2" t="s">
        <v>898</v>
      </c>
      <c r="D200" s="2" t="s">
        <v>10</v>
      </c>
      <c r="E200" s="2">
        <v>80565</v>
      </c>
      <c r="F200" s="2" t="s">
        <v>959</v>
      </c>
      <c r="G200" s="3">
        <v>600</v>
      </c>
      <c r="H200" s="4"/>
      <c r="I200" s="2"/>
    </row>
    <row r="201" spans="1:9" ht="15.6" x14ac:dyDescent="0.3">
      <c r="A201" s="2" t="s">
        <v>1620</v>
      </c>
      <c r="B201" s="2"/>
      <c r="C201" s="2" t="s">
        <v>898</v>
      </c>
      <c r="D201" s="2" t="s">
        <v>18</v>
      </c>
      <c r="E201" s="2">
        <v>80468</v>
      </c>
      <c r="F201" s="2" t="s">
        <v>479</v>
      </c>
      <c r="G201" s="3">
        <v>2550</v>
      </c>
      <c r="H201" s="4"/>
      <c r="I201" s="2"/>
    </row>
    <row r="202" spans="1:9" ht="15.6" x14ac:dyDescent="0.3">
      <c r="A202" s="2" t="s">
        <v>1620</v>
      </c>
      <c r="B202" s="2" t="s">
        <v>821</v>
      </c>
      <c r="C202" s="2" t="s">
        <v>989</v>
      </c>
      <c r="D202" s="2" t="s">
        <v>10</v>
      </c>
      <c r="E202" s="2">
        <v>80999</v>
      </c>
      <c r="F202" s="2" t="s">
        <v>1022</v>
      </c>
      <c r="G202" s="3">
        <v>8200</v>
      </c>
      <c r="H202" s="4"/>
      <c r="I202" s="2"/>
    </row>
    <row r="203" spans="1:9" ht="15.6" x14ac:dyDescent="0.3">
      <c r="A203" s="2" t="s">
        <v>1620</v>
      </c>
      <c r="B203" s="2" t="s">
        <v>821</v>
      </c>
      <c r="C203" s="2" t="s">
        <v>898</v>
      </c>
      <c r="D203" s="2" t="s">
        <v>10</v>
      </c>
      <c r="E203" s="2">
        <v>80533</v>
      </c>
      <c r="F203" s="2" t="s">
        <v>425</v>
      </c>
      <c r="G203" s="3">
        <v>40</v>
      </c>
      <c r="H203" s="4"/>
      <c r="I203" s="2"/>
    </row>
    <row r="204" spans="1:9" ht="15.6" x14ac:dyDescent="0.3">
      <c r="A204" s="2" t="s">
        <v>1620</v>
      </c>
      <c r="B204" s="2" t="s">
        <v>777</v>
      </c>
      <c r="C204" s="2" t="s">
        <v>910</v>
      </c>
      <c r="D204" s="2" t="s">
        <v>10</v>
      </c>
      <c r="E204" s="2">
        <v>80653</v>
      </c>
      <c r="F204" s="2" t="s">
        <v>192</v>
      </c>
      <c r="G204" s="3">
        <v>306</v>
      </c>
      <c r="H204" s="4"/>
      <c r="I204" s="2"/>
    </row>
    <row r="205" spans="1:9" ht="15.6" x14ac:dyDescent="0.3">
      <c r="A205" s="2" t="s">
        <v>1620</v>
      </c>
      <c r="B205" s="2" t="s">
        <v>1217</v>
      </c>
      <c r="C205" s="2" t="s">
        <v>910</v>
      </c>
      <c r="D205" s="2" t="s">
        <v>10</v>
      </c>
      <c r="E205" s="2">
        <v>80651</v>
      </c>
      <c r="F205" s="2" t="s">
        <v>356</v>
      </c>
      <c r="G205" s="3">
        <v>50.61</v>
      </c>
      <c r="H205" s="4"/>
      <c r="I205" s="2"/>
    </row>
    <row r="206" spans="1:9" ht="15.6" x14ac:dyDescent="0.3">
      <c r="A206" s="2" t="s">
        <v>1620</v>
      </c>
      <c r="B206" s="2" t="s">
        <v>903</v>
      </c>
      <c r="C206" s="2" t="s">
        <v>987</v>
      </c>
      <c r="D206" s="2" t="s">
        <v>10</v>
      </c>
      <c r="E206" s="2">
        <v>80869</v>
      </c>
      <c r="F206" s="2" t="s">
        <v>832</v>
      </c>
      <c r="G206" s="3">
        <v>12.4</v>
      </c>
      <c r="H206" s="4"/>
      <c r="I206" s="2"/>
    </row>
    <row r="207" spans="1:9" ht="15.6" x14ac:dyDescent="0.3">
      <c r="A207" s="2" t="s">
        <v>1620</v>
      </c>
      <c r="B207" s="2"/>
      <c r="C207" s="2" t="s">
        <v>1004</v>
      </c>
      <c r="D207" s="2" t="s">
        <v>18</v>
      </c>
      <c r="E207" s="2">
        <v>80715</v>
      </c>
      <c r="F207" s="2" t="s">
        <v>1033</v>
      </c>
      <c r="G207" s="3">
        <v>3284.71</v>
      </c>
      <c r="H207" s="4"/>
      <c r="I207" s="2"/>
    </row>
    <row r="208" spans="1:9" ht="15.6" x14ac:dyDescent="0.3">
      <c r="A208" s="2" t="s">
        <v>1620</v>
      </c>
      <c r="B208" s="2" t="s">
        <v>903</v>
      </c>
      <c r="C208" s="2" t="s">
        <v>898</v>
      </c>
      <c r="D208" s="2" t="s">
        <v>10</v>
      </c>
      <c r="E208" s="2">
        <v>80509</v>
      </c>
      <c r="F208" s="2" t="s">
        <v>546</v>
      </c>
      <c r="G208" s="3">
        <v>479.4</v>
      </c>
      <c r="H208" s="4"/>
      <c r="I208" s="2"/>
    </row>
    <row r="209" spans="1:9" ht="15.6" x14ac:dyDescent="0.3">
      <c r="A209" s="2" t="s">
        <v>1620</v>
      </c>
      <c r="B209" s="2"/>
      <c r="C209" s="2" t="s">
        <v>910</v>
      </c>
      <c r="D209" s="2" t="s">
        <v>18</v>
      </c>
      <c r="E209" s="2">
        <v>80601</v>
      </c>
      <c r="F209" s="2" t="s">
        <v>444</v>
      </c>
      <c r="G209" s="3">
        <v>471.03</v>
      </c>
      <c r="H209" s="4"/>
      <c r="I209" s="2"/>
    </row>
    <row r="210" spans="1:9" ht="15.6" x14ac:dyDescent="0.3">
      <c r="A210" s="2" t="s">
        <v>1620</v>
      </c>
      <c r="B210" s="2"/>
      <c r="C210" s="2" t="s">
        <v>1002</v>
      </c>
      <c r="D210" s="2" t="s">
        <v>18</v>
      </c>
      <c r="E210" s="2">
        <v>81041</v>
      </c>
      <c r="F210" s="2" t="s">
        <v>844</v>
      </c>
      <c r="G210" s="3">
        <v>13200</v>
      </c>
      <c r="H210" s="4"/>
      <c r="I210" s="2"/>
    </row>
    <row r="211" spans="1:9" ht="15.6" x14ac:dyDescent="0.3">
      <c r="A211" s="2" t="s">
        <v>1620</v>
      </c>
      <c r="B211" s="2"/>
      <c r="C211" s="2" t="s">
        <v>898</v>
      </c>
      <c r="D211" s="2" t="s">
        <v>18</v>
      </c>
      <c r="E211" s="2">
        <v>80522</v>
      </c>
      <c r="F211" s="2" t="s">
        <v>53</v>
      </c>
      <c r="G211" s="3">
        <v>4893</v>
      </c>
      <c r="H211" s="4"/>
      <c r="I211" s="2"/>
    </row>
    <row r="212" spans="1:9" ht="15.6" x14ac:dyDescent="0.3">
      <c r="A212" s="2" t="s">
        <v>1620</v>
      </c>
      <c r="B212" s="9">
        <v>45663</v>
      </c>
      <c r="C212" s="9">
        <v>45569</v>
      </c>
      <c r="D212" s="2" t="s">
        <v>10</v>
      </c>
      <c r="E212" s="2" t="s">
        <v>1621</v>
      </c>
      <c r="F212" s="2" t="s">
        <v>253</v>
      </c>
      <c r="G212" s="3">
        <v>1926.66</v>
      </c>
      <c r="H212" s="4"/>
      <c r="I212" s="2"/>
    </row>
    <row r="213" spans="1:9" ht="15.6" x14ac:dyDescent="0.3">
      <c r="A213" s="2" t="s">
        <v>1620</v>
      </c>
      <c r="B213" s="2"/>
      <c r="C213" s="2" t="s">
        <v>898</v>
      </c>
      <c r="D213" s="2" t="s">
        <v>18</v>
      </c>
      <c r="E213" s="2">
        <v>80574</v>
      </c>
      <c r="F213" s="2" t="s">
        <v>961</v>
      </c>
      <c r="G213" s="3">
        <v>250</v>
      </c>
      <c r="H213" s="4"/>
      <c r="I213" s="2"/>
    </row>
    <row r="214" spans="1:9" ht="15.6" x14ac:dyDescent="0.3">
      <c r="A214" s="2" t="s">
        <v>1620</v>
      </c>
      <c r="B214" s="2" t="s">
        <v>1217</v>
      </c>
      <c r="C214" s="2" t="s">
        <v>898</v>
      </c>
      <c r="D214" s="2" t="s">
        <v>10</v>
      </c>
      <c r="E214" s="2">
        <v>80504</v>
      </c>
      <c r="F214" s="2" t="s">
        <v>955</v>
      </c>
      <c r="G214" s="3">
        <v>650</v>
      </c>
      <c r="H214" s="4"/>
      <c r="I214" s="2"/>
    </row>
    <row r="215" spans="1:9" ht="15.6" x14ac:dyDescent="0.3">
      <c r="A215" s="2" t="s">
        <v>1620</v>
      </c>
      <c r="B215" s="2"/>
      <c r="C215" s="2" t="s">
        <v>898</v>
      </c>
      <c r="D215" s="2" t="s">
        <v>18</v>
      </c>
      <c r="E215" s="2">
        <v>80523</v>
      </c>
      <c r="F215" s="2" t="s">
        <v>1290</v>
      </c>
      <c r="G215" s="3">
        <v>8478</v>
      </c>
      <c r="H215" s="4"/>
      <c r="I215" s="2"/>
    </row>
    <row r="216" spans="1:9" ht="15.6" x14ac:dyDescent="0.3">
      <c r="A216" s="2" t="s">
        <v>1620</v>
      </c>
      <c r="B216" s="2" t="s">
        <v>777</v>
      </c>
      <c r="C216" s="2" t="s">
        <v>905</v>
      </c>
      <c r="D216" s="2" t="s">
        <v>10</v>
      </c>
      <c r="E216" s="2" t="s">
        <v>1622</v>
      </c>
      <c r="F216" s="2" t="s">
        <v>1174</v>
      </c>
      <c r="G216" s="4"/>
      <c r="H216" s="6">
        <v>627.20000000000005</v>
      </c>
      <c r="I216" s="2"/>
    </row>
    <row r="217" spans="1:9" ht="15.6" x14ac:dyDescent="0.3">
      <c r="A217" s="2" t="s">
        <v>1620</v>
      </c>
      <c r="B217" s="2"/>
      <c r="C217" s="9">
        <v>44557</v>
      </c>
      <c r="D217" s="2" t="s">
        <v>18</v>
      </c>
      <c r="E217" s="2" t="s">
        <v>1623</v>
      </c>
      <c r="F217" s="2" t="s">
        <v>1624</v>
      </c>
      <c r="G217" s="4"/>
      <c r="H217" s="6">
        <v>44391.03</v>
      </c>
      <c r="I217" s="2" t="s">
        <v>1625</v>
      </c>
    </row>
    <row r="218" spans="1:9" ht="15.6" x14ac:dyDescent="0.3">
      <c r="A218" s="2" t="s">
        <v>1620</v>
      </c>
      <c r="B218" s="2" t="s">
        <v>777</v>
      </c>
      <c r="C218" s="2" t="s">
        <v>812</v>
      </c>
      <c r="D218" s="2" t="s">
        <v>10</v>
      </c>
      <c r="E218" s="2" t="s">
        <v>1626</v>
      </c>
      <c r="F218" s="2" t="s">
        <v>972</v>
      </c>
      <c r="G218" s="4"/>
      <c r="H218" s="6">
        <v>41413.65</v>
      </c>
      <c r="I218" s="2"/>
    </row>
    <row r="219" spans="1:9" ht="15.6" x14ac:dyDescent="0.3">
      <c r="A219" s="2" t="s">
        <v>1620</v>
      </c>
      <c r="B219" s="2" t="s">
        <v>777</v>
      </c>
      <c r="C219" s="2" t="s">
        <v>846</v>
      </c>
      <c r="D219" s="2" t="s">
        <v>10</v>
      </c>
      <c r="E219" s="2" t="s">
        <v>1627</v>
      </c>
      <c r="F219" s="2" t="s">
        <v>1400</v>
      </c>
      <c r="G219" s="4"/>
      <c r="H219" s="6">
        <v>3401.44</v>
      </c>
      <c r="I219" s="2"/>
    </row>
    <row r="220" spans="1:9" ht="15.6" x14ac:dyDescent="0.3">
      <c r="A220" s="2" t="s">
        <v>1628</v>
      </c>
      <c r="B220" s="2" t="s">
        <v>821</v>
      </c>
      <c r="C220" s="2" t="s">
        <v>910</v>
      </c>
      <c r="D220" s="2" t="s">
        <v>10</v>
      </c>
      <c r="E220" s="2">
        <v>80607</v>
      </c>
      <c r="F220" s="2" t="s">
        <v>549</v>
      </c>
      <c r="G220" s="3">
        <v>617</v>
      </c>
      <c r="H220" s="4"/>
      <c r="I220" s="2"/>
    </row>
    <row r="221" spans="1:9" ht="15.6" x14ac:dyDescent="0.3">
      <c r="A221" s="2" t="s">
        <v>1628</v>
      </c>
      <c r="B221" s="2"/>
      <c r="C221" s="2" t="s">
        <v>910</v>
      </c>
      <c r="D221" s="2" t="s">
        <v>18</v>
      </c>
      <c r="E221" s="2">
        <v>80614</v>
      </c>
      <c r="F221" s="2" t="s">
        <v>415</v>
      </c>
      <c r="G221" s="3">
        <v>241.5</v>
      </c>
      <c r="H221" s="4"/>
      <c r="I221" s="2"/>
    </row>
    <row r="222" spans="1:9" ht="15.6" x14ac:dyDescent="0.3">
      <c r="A222" s="2" t="s">
        <v>1628</v>
      </c>
      <c r="B222" s="2" t="s">
        <v>1217</v>
      </c>
      <c r="C222" s="2" t="s">
        <v>910</v>
      </c>
      <c r="D222" s="2" t="s">
        <v>10</v>
      </c>
      <c r="E222" s="2">
        <v>80659</v>
      </c>
      <c r="F222" s="2" t="s">
        <v>889</v>
      </c>
      <c r="G222" s="3">
        <v>80</v>
      </c>
      <c r="H222" s="4"/>
      <c r="I222" s="2"/>
    </row>
    <row r="223" spans="1:9" ht="15.6" x14ac:dyDescent="0.3">
      <c r="A223" s="2" t="s">
        <v>1628</v>
      </c>
      <c r="B223" s="2" t="s">
        <v>989</v>
      </c>
      <c r="C223" s="2" t="s">
        <v>898</v>
      </c>
      <c r="D223" s="2" t="s">
        <v>10</v>
      </c>
      <c r="E223" s="2">
        <v>80506</v>
      </c>
      <c r="F223" s="2" t="s">
        <v>977</v>
      </c>
      <c r="G223" s="3">
        <v>270</v>
      </c>
      <c r="H223" s="4"/>
      <c r="I223" s="2"/>
    </row>
    <row r="224" spans="1:9" ht="15.6" x14ac:dyDescent="0.3">
      <c r="A224" s="2" t="s">
        <v>1628</v>
      </c>
      <c r="B224" s="2" t="s">
        <v>821</v>
      </c>
      <c r="C224" s="2" t="s">
        <v>898</v>
      </c>
      <c r="D224" s="2" t="s">
        <v>10</v>
      </c>
      <c r="E224" s="2">
        <v>80511</v>
      </c>
      <c r="F224" s="2" t="s">
        <v>449</v>
      </c>
      <c r="G224" s="3">
        <v>12000</v>
      </c>
      <c r="H224" s="4"/>
      <c r="I224" s="2"/>
    </row>
    <row r="225" spans="1:9" ht="15.6" x14ac:dyDescent="0.3">
      <c r="A225" s="2" t="s">
        <v>1628</v>
      </c>
      <c r="B225" s="2"/>
      <c r="C225" s="2" t="s">
        <v>898</v>
      </c>
      <c r="D225" s="2" t="s">
        <v>18</v>
      </c>
      <c r="E225" s="2">
        <v>80540</v>
      </c>
      <c r="F225" s="2" t="s">
        <v>978</v>
      </c>
      <c r="G225" s="3">
        <v>400</v>
      </c>
      <c r="H225" s="4"/>
      <c r="I225" s="2"/>
    </row>
    <row r="226" spans="1:9" ht="15.6" x14ac:dyDescent="0.3">
      <c r="A226" s="2" t="s">
        <v>1628</v>
      </c>
      <c r="B226" s="2" t="s">
        <v>1217</v>
      </c>
      <c r="C226" s="2" t="s">
        <v>910</v>
      </c>
      <c r="D226" s="2" t="s">
        <v>10</v>
      </c>
      <c r="E226" s="2">
        <v>80652</v>
      </c>
      <c r="F226" s="2" t="s">
        <v>356</v>
      </c>
      <c r="G226" s="3">
        <v>210</v>
      </c>
      <c r="H226" s="4"/>
      <c r="I226" s="2"/>
    </row>
    <row r="227" spans="1:9" ht="15.6" x14ac:dyDescent="0.3">
      <c r="A227" s="2" t="s">
        <v>1628</v>
      </c>
      <c r="B227" s="2"/>
      <c r="C227" s="2" t="s">
        <v>910</v>
      </c>
      <c r="D227" s="2" t="s">
        <v>18</v>
      </c>
      <c r="E227" s="2">
        <v>80657</v>
      </c>
      <c r="F227" s="2" t="s">
        <v>293</v>
      </c>
      <c r="G227" s="3">
        <v>250</v>
      </c>
      <c r="H227" s="4"/>
      <c r="I227" s="2"/>
    </row>
    <row r="228" spans="1:9" ht="15.6" x14ac:dyDescent="0.3">
      <c r="A228" s="2" t="s">
        <v>1628</v>
      </c>
      <c r="B228" s="2" t="s">
        <v>821</v>
      </c>
      <c r="C228" s="2" t="s">
        <v>1004</v>
      </c>
      <c r="D228" s="2" t="s">
        <v>10</v>
      </c>
      <c r="E228" s="2">
        <v>80703</v>
      </c>
      <c r="F228" s="2" t="s">
        <v>423</v>
      </c>
      <c r="G228" s="3">
        <v>12722.4</v>
      </c>
      <c r="H228" s="4"/>
      <c r="I228" s="2"/>
    </row>
    <row r="229" spans="1:9" ht="15.6" x14ac:dyDescent="0.3">
      <c r="A229" s="2" t="s">
        <v>1628</v>
      </c>
      <c r="B229" s="2" t="s">
        <v>821</v>
      </c>
      <c r="C229" s="2" t="s">
        <v>1002</v>
      </c>
      <c r="D229" s="2" t="s">
        <v>10</v>
      </c>
      <c r="E229" s="2">
        <v>81033</v>
      </c>
      <c r="F229" s="2" t="s">
        <v>842</v>
      </c>
      <c r="G229" s="3">
        <v>2914.09</v>
      </c>
      <c r="H229" s="4"/>
      <c r="I229" s="2"/>
    </row>
    <row r="230" spans="1:9" ht="15.6" x14ac:dyDescent="0.3">
      <c r="A230" s="2" t="s">
        <v>1628</v>
      </c>
      <c r="B230" s="2" t="s">
        <v>821</v>
      </c>
      <c r="C230" s="2" t="s">
        <v>898</v>
      </c>
      <c r="D230" s="2" t="s">
        <v>10</v>
      </c>
      <c r="E230" s="2">
        <v>80507</v>
      </c>
      <c r="F230" s="2" t="s">
        <v>557</v>
      </c>
      <c r="G230" s="3">
        <v>196.8</v>
      </c>
      <c r="H230" s="4"/>
      <c r="I230" s="2"/>
    </row>
    <row r="231" spans="1:9" ht="15.6" x14ac:dyDescent="0.3">
      <c r="A231" s="2" t="s">
        <v>1628</v>
      </c>
      <c r="B231" s="2" t="s">
        <v>821</v>
      </c>
      <c r="C231" s="2" t="s">
        <v>898</v>
      </c>
      <c r="D231" s="2" t="s">
        <v>10</v>
      </c>
      <c r="E231" s="2">
        <v>80535</v>
      </c>
      <c r="F231" s="2" t="s">
        <v>555</v>
      </c>
      <c r="G231" s="3">
        <v>135</v>
      </c>
      <c r="H231" s="4"/>
      <c r="I231" s="2"/>
    </row>
    <row r="232" spans="1:9" ht="15.6" x14ac:dyDescent="0.3">
      <c r="A232" s="2" t="s">
        <v>1628</v>
      </c>
      <c r="B232" s="2"/>
      <c r="C232" s="2" t="s">
        <v>886</v>
      </c>
      <c r="D232" s="2" t="s">
        <v>18</v>
      </c>
      <c r="E232" s="2">
        <v>80349</v>
      </c>
      <c r="F232" s="2" t="s">
        <v>162</v>
      </c>
      <c r="G232" s="3">
        <v>11500</v>
      </c>
      <c r="H232" s="4"/>
      <c r="I232" s="2"/>
    </row>
    <row r="233" spans="1:9" ht="15.6" x14ac:dyDescent="0.3">
      <c r="A233" s="2" t="s">
        <v>1628</v>
      </c>
      <c r="B233" s="2" t="s">
        <v>905</v>
      </c>
      <c r="C233" s="2" t="s">
        <v>886</v>
      </c>
      <c r="D233" s="2" t="s">
        <v>10</v>
      </c>
      <c r="E233" s="2">
        <v>80347</v>
      </c>
      <c r="F233" s="2" t="s">
        <v>162</v>
      </c>
      <c r="G233" s="3">
        <v>11500</v>
      </c>
      <c r="H233" s="4"/>
      <c r="I233" s="2"/>
    </row>
    <row r="234" spans="1:9" ht="15.6" x14ac:dyDescent="0.3">
      <c r="A234" s="2" t="s">
        <v>1628</v>
      </c>
      <c r="B234" s="2"/>
      <c r="C234" s="2" t="s">
        <v>898</v>
      </c>
      <c r="D234" s="2" t="s">
        <v>18</v>
      </c>
      <c r="E234" s="2">
        <v>80552</v>
      </c>
      <c r="F234" s="2" t="s">
        <v>976</v>
      </c>
      <c r="G234" s="3">
        <v>300</v>
      </c>
      <c r="H234" s="4"/>
      <c r="I234" s="2"/>
    </row>
    <row r="235" spans="1:9" ht="15.6" x14ac:dyDescent="0.3">
      <c r="A235" s="2" t="s">
        <v>1628</v>
      </c>
      <c r="B235" s="2" t="s">
        <v>1217</v>
      </c>
      <c r="C235" s="2" t="s">
        <v>1004</v>
      </c>
      <c r="D235" s="2" t="s">
        <v>10</v>
      </c>
      <c r="E235" s="2">
        <v>80722</v>
      </c>
      <c r="F235" s="2" t="s">
        <v>950</v>
      </c>
      <c r="G235" s="3">
        <v>139.99</v>
      </c>
      <c r="H235" s="4"/>
      <c r="I235" s="2"/>
    </row>
    <row r="236" spans="1:9" ht="15.6" x14ac:dyDescent="0.3">
      <c r="A236" s="2" t="s">
        <v>1628</v>
      </c>
      <c r="B236" s="2" t="s">
        <v>821</v>
      </c>
      <c r="C236" s="2" t="s">
        <v>910</v>
      </c>
      <c r="D236" s="2" t="s">
        <v>10</v>
      </c>
      <c r="E236" s="2">
        <v>80598</v>
      </c>
      <c r="F236" s="2" t="s">
        <v>554</v>
      </c>
      <c r="G236" s="3">
        <v>338</v>
      </c>
      <c r="H236" s="4"/>
      <c r="I236" s="2"/>
    </row>
    <row r="237" spans="1:9" ht="15.6" x14ac:dyDescent="0.3">
      <c r="A237" s="2" t="s">
        <v>1628</v>
      </c>
      <c r="B237" s="2" t="s">
        <v>821</v>
      </c>
      <c r="C237" s="2" t="s">
        <v>910</v>
      </c>
      <c r="D237" s="2" t="s">
        <v>10</v>
      </c>
      <c r="E237" s="2">
        <v>80638</v>
      </c>
      <c r="F237" s="2" t="s">
        <v>653</v>
      </c>
      <c r="G237" s="3">
        <v>11340</v>
      </c>
      <c r="H237" s="4"/>
      <c r="I237" s="2"/>
    </row>
    <row r="238" spans="1:9" ht="15.6" x14ac:dyDescent="0.3">
      <c r="A238" s="2" t="s">
        <v>1628</v>
      </c>
      <c r="B238" s="2" t="s">
        <v>821</v>
      </c>
      <c r="C238" s="2" t="s">
        <v>898</v>
      </c>
      <c r="D238" s="2" t="s">
        <v>10</v>
      </c>
      <c r="E238" s="2">
        <v>80542</v>
      </c>
      <c r="F238" s="2" t="s">
        <v>983</v>
      </c>
      <c r="G238" s="3">
        <v>129.38</v>
      </c>
      <c r="H238" s="4"/>
      <c r="I238" s="2"/>
    </row>
    <row r="239" spans="1:9" ht="15.6" x14ac:dyDescent="0.3">
      <c r="A239" s="2" t="s">
        <v>1628</v>
      </c>
      <c r="B239" s="2"/>
      <c r="C239" s="2" t="s">
        <v>910</v>
      </c>
      <c r="D239" s="2" t="s">
        <v>18</v>
      </c>
      <c r="E239" s="2">
        <v>80619</v>
      </c>
      <c r="F239" s="2" t="s">
        <v>550</v>
      </c>
      <c r="G239" s="3">
        <v>250</v>
      </c>
      <c r="H239" s="4"/>
      <c r="I239" s="2"/>
    </row>
    <row r="240" spans="1:9" ht="15.6" x14ac:dyDescent="0.3">
      <c r="A240" s="2" t="s">
        <v>1628</v>
      </c>
      <c r="B240" s="2" t="s">
        <v>821</v>
      </c>
      <c r="C240" s="2" t="s">
        <v>898</v>
      </c>
      <c r="D240" s="2" t="s">
        <v>10</v>
      </c>
      <c r="E240" s="2">
        <v>80530</v>
      </c>
      <c r="F240" s="2" t="s">
        <v>991</v>
      </c>
      <c r="G240" s="3">
        <v>160</v>
      </c>
      <c r="H240" s="4"/>
      <c r="I240" s="2"/>
    </row>
    <row r="241" spans="1:9" ht="15.6" x14ac:dyDescent="0.3">
      <c r="A241" s="2" t="s">
        <v>1628</v>
      </c>
      <c r="B241" s="2"/>
      <c r="C241" s="2" t="s">
        <v>910</v>
      </c>
      <c r="D241" s="2" t="s">
        <v>18</v>
      </c>
      <c r="E241" s="2">
        <v>80606</v>
      </c>
      <c r="F241" s="2" t="s">
        <v>985</v>
      </c>
      <c r="G241" s="3">
        <v>170</v>
      </c>
      <c r="H241" s="4"/>
      <c r="I241" s="2"/>
    </row>
    <row r="242" spans="1:9" ht="15.6" x14ac:dyDescent="0.3">
      <c r="A242" s="2" t="s">
        <v>1628</v>
      </c>
      <c r="B242" s="2" t="s">
        <v>821</v>
      </c>
      <c r="C242" s="2" t="s">
        <v>898</v>
      </c>
      <c r="D242" s="2" t="s">
        <v>10</v>
      </c>
      <c r="E242" s="2">
        <v>80569</v>
      </c>
      <c r="F242" s="2" t="s">
        <v>78</v>
      </c>
      <c r="G242" s="3">
        <v>8000</v>
      </c>
      <c r="H242" s="4"/>
      <c r="I242" s="2"/>
    </row>
    <row r="243" spans="1:9" ht="15.6" x14ac:dyDescent="0.3">
      <c r="A243" s="2" t="s">
        <v>1628</v>
      </c>
      <c r="B243" s="2" t="s">
        <v>821</v>
      </c>
      <c r="C243" s="2" t="s">
        <v>898</v>
      </c>
      <c r="D243" s="2" t="s">
        <v>10</v>
      </c>
      <c r="E243" s="2">
        <v>80560</v>
      </c>
      <c r="F243" s="2" t="s">
        <v>647</v>
      </c>
      <c r="G243" s="3">
        <v>300</v>
      </c>
      <c r="H243" s="4"/>
      <c r="I243" s="2"/>
    </row>
    <row r="244" spans="1:9" ht="15.6" x14ac:dyDescent="0.3">
      <c r="A244" s="2" t="s">
        <v>1628</v>
      </c>
      <c r="B244" s="2" t="s">
        <v>821</v>
      </c>
      <c r="C244" s="2" t="s">
        <v>898</v>
      </c>
      <c r="D244" s="2" t="s">
        <v>10</v>
      </c>
      <c r="E244" s="2">
        <v>80518</v>
      </c>
      <c r="F244" s="2" t="s">
        <v>974</v>
      </c>
      <c r="G244" s="3">
        <v>269.99</v>
      </c>
      <c r="H244" s="4"/>
      <c r="I244" s="2"/>
    </row>
    <row r="245" spans="1:9" ht="15.6" x14ac:dyDescent="0.3">
      <c r="A245" s="2" t="s">
        <v>1628</v>
      </c>
      <c r="B245" s="2" t="s">
        <v>777</v>
      </c>
      <c r="C245" s="2" t="s">
        <v>774</v>
      </c>
      <c r="D245" s="2" t="s">
        <v>10</v>
      </c>
      <c r="E245" s="2" t="s">
        <v>1629</v>
      </c>
      <c r="F245" s="2" t="s">
        <v>1630</v>
      </c>
      <c r="G245" s="4"/>
      <c r="H245" s="6">
        <v>1560</v>
      </c>
      <c r="I245" s="2"/>
    </row>
    <row r="246" spans="1:9" ht="15.6" x14ac:dyDescent="0.3">
      <c r="A246" s="2" t="s">
        <v>1628</v>
      </c>
      <c r="B246" s="2" t="s">
        <v>777</v>
      </c>
      <c r="C246" s="2" t="s">
        <v>826</v>
      </c>
      <c r="D246" s="2" t="s">
        <v>10</v>
      </c>
      <c r="E246" s="2" t="s">
        <v>1631</v>
      </c>
      <c r="F246" s="2" t="s">
        <v>1632</v>
      </c>
      <c r="G246" s="4"/>
      <c r="H246" s="6">
        <v>436</v>
      </c>
      <c r="I246" s="2"/>
    </row>
    <row r="247" spans="1:9" ht="15.6" x14ac:dyDescent="0.3">
      <c r="A247" s="2" t="s">
        <v>1628</v>
      </c>
      <c r="B247" s="2" t="s">
        <v>777</v>
      </c>
      <c r="C247" s="2" t="s">
        <v>826</v>
      </c>
      <c r="D247" s="2" t="s">
        <v>10</v>
      </c>
      <c r="E247" s="2" t="s">
        <v>1633</v>
      </c>
      <c r="F247" s="2" t="s">
        <v>1186</v>
      </c>
      <c r="G247" s="4"/>
      <c r="H247" s="6">
        <v>379.4</v>
      </c>
      <c r="I247" s="2"/>
    </row>
    <row r="248" spans="1:9" ht="15.6" x14ac:dyDescent="0.3">
      <c r="A248" s="2" t="s">
        <v>1628</v>
      </c>
      <c r="B248" s="2"/>
      <c r="C248" s="9">
        <v>44783</v>
      </c>
      <c r="D248" s="2" t="s">
        <v>18</v>
      </c>
      <c r="E248" s="2" t="s">
        <v>1634</v>
      </c>
      <c r="F248" s="2" t="s">
        <v>1635</v>
      </c>
      <c r="G248" s="4"/>
      <c r="H248" s="6">
        <v>19462.099999999999</v>
      </c>
      <c r="I248" s="2" t="s">
        <v>1636</v>
      </c>
    </row>
    <row r="249" spans="1:9" ht="15.6" x14ac:dyDescent="0.3">
      <c r="A249" s="2" t="s">
        <v>1628</v>
      </c>
      <c r="B249" s="2" t="s">
        <v>777</v>
      </c>
      <c r="C249" s="2" t="s">
        <v>826</v>
      </c>
      <c r="D249" s="2" t="s">
        <v>10</v>
      </c>
      <c r="E249" s="2" t="s">
        <v>1637</v>
      </c>
      <c r="F249" s="2" t="s">
        <v>1171</v>
      </c>
      <c r="G249" s="4"/>
      <c r="H249" s="6">
        <v>394.5</v>
      </c>
      <c r="I249" s="2"/>
    </row>
    <row r="250" spans="1:9" ht="15.6" x14ac:dyDescent="0.3">
      <c r="A250" s="2" t="s">
        <v>821</v>
      </c>
      <c r="B250" s="2" t="s">
        <v>826</v>
      </c>
      <c r="C250" s="2" t="s">
        <v>898</v>
      </c>
      <c r="D250" s="2" t="s">
        <v>10</v>
      </c>
      <c r="E250" s="2">
        <v>80488</v>
      </c>
      <c r="F250" s="2" t="s">
        <v>1638</v>
      </c>
      <c r="G250" s="3">
        <v>14041</v>
      </c>
      <c r="H250" s="4"/>
      <c r="I250" s="2"/>
    </row>
    <row r="251" spans="1:9" ht="15.6" x14ac:dyDescent="0.3">
      <c r="A251" s="2" t="s">
        <v>821</v>
      </c>
      <c r="B251" s="9">
        <v>45663</v>
      </c>
      <c r="C251" s="9">
        <v>45619</v>
      </c>
      <c r="D251" s="2" t="s">
        <v>10</v>
      </c>
      <c r="E251" s="2">
        <v>79770</v>
      </c>
      <c r="F251" s="2" t="s">
        <v>1151</v>
      </c>
      <c r="G251" s="3">
        <v>8990</v>
      </c>
      <c r="H251" s="4"/>
      <c r="I251" s="2"/>
    </row>
    <row r="252" spans="1:9" ht="15.6" x14ac:dyDescent="0.3">
      <c r="A252" s="2" t="s">
        <v>821</v>
      </c>
      <c r="B252" s="2" t="s">
        <v>821</v>
      </c>
      <c r="C252" s="2" t="s">
        <v>1004</v>
      </c>
      <c r="D252" s="2" t="s">
        <v>10</v>
      </c>
      <c r="E252" s="2">
        <v>80711</v>
      </c>
      <c r="F252" s="2" t="s">
        <v>501</v>
      </c>
      <c r="G252" s="3">
        <v>370</v>
      </c>
      <c r="H252" s="4"/>
      <c r="I252" s="2"/>
    </row>
    <row r="253" spans="1:9" ht="15.6" x14ac:dyDescent="0.3">
      <c r="A253" s="2" t="s">
        <v>821</v>
      </c>
      <c r="B253" s="2"/>
      <c r="C253" s="2" t="s">
        <v>987</v>
      </c>
      <c r="D253" s="2" t="s">
        <v>18</v>
      </c>
      <c r="E253" s="2">
        <v>80865</v>
      </c>
      <c r="F253" s="2" t="s">
        <v>313</v>
      </c>
      <c r="G253" s="3">
        <v>5304.54</v>
      </c>
      <c r="H253" s="4"/>
      <c r="I253" s="2"/>
    </row>
    <row r="254" spans="1:9" ht="15.6" x14ac:dyDescent="0.3">
      <c r="A254" s="2" t="s">
        <v>821</v>
      </c>
      <c r="B254" s="2" t="s">
        <v>966</v>
      </c>
      <c r="C254" s="2" t="s">
        <v>910</v>
      </c>
      <c r="D254" s="2" t="s">
        <v>10</v>
      </c>
      <c r="E254" s="2">
        <v>80609</v>
      </c>
      <c r="F254" s="2" t="s">
        <v>501</v>
      </c>
      <c r="G254" s="3">
        <v>2300</v>
      </c>
      <c r="H254" s="4"/>
      <c r="I254" s="2"/>
    </row>
    <row r="255" spans="1:9" ht="15.6" x14ac:dyDescent="0.3">
      <c r="A255" s="2" t="s">
        <v>821</v>
      </c>
      <c r="B255" s="2" t="s">
        <v>821</v>
      </c>
      <c r="C255" s="2" t="s">
        <v>1004</v>
      </c>
      <c r="D255" s="2" t="s">
        <v>10</v>
      </c>
      <c r="E255" s="2">
        <v>80709</v>
      </c>
      <c r="F255" s="2" t="s">
        <v>856</v>
      </c>
      <c r="G255" s="3">
        <v>158</v>
      </c>
      <c r="H255" s="4"/>
      <c r="I255" s="2"/>
    </row>
    <row r="256" spans="1:9" ht="15.6" x14ac:dyDescent="0.3">
      <c r="A256" s="2" t="s">
        <v>821</v>
      </c>
      <c r="B256" s="2" t="s">
        <v>821</v>
      </c>
      <c r="C256" s="2" t="s">
        <v>821</v>
      </c>
      <c r="D256" s="2" t="s">
        <v>10</v>
      </c>
      <c r="E256" s="2">
        <v>81216</v>
      </c>
      <c r="F256" s="2" t="s">
        <v>1639</v>
      </c>
      <c r="G256" s="3">
        <v>160</v>
      </c>
      <c r="H256" s="4"/>
      <c r="I256" s="2"/>
    </row>
    <row r="257" spans="1:9" ht="15.6" x14ac:dyDescent="0.3">
      <c r="A257" s="2" t="s">
        <v>821</v>
      </c>
      <c r="B257" s="2" t="s">
        <v>821</v>
      </c>
      <c r="C257" s="2" t="s">
        <v>987</v>
      </c>
      <c r="D257" s="2" t="s">
        <v>10</v>
      </c>
      <c r="E257" s="2">
        <v>80800</v>
      </c>
      <c r="F257" s="2" t="s">
        <v>357</v>
      </c>
      <c r="G257" s="3">
        <v>229.84</v>
      </c>
      <c r="H257" s="4"/>
      <c r="I257" s="2"/>
    </row>
    <row r="258" spans="1:9" ht="15.6" x14ac:dyDescent="0.3">
      <c r="A258" s="2" t="s">
        <v>821</v>
      </c>
      <c r="B258" s="2" t="s">
        <v>821</v>
      </c>
      <c r="C258" s="2" t="s">
        <v>987</v>
      </c>
      <c r="D258" s="2" t="s">
        <v>10</v>
      </c>
      <c r="E258" s="2">
        <v>80861</v>
      </c>
      <c r="F258" s="2" t="s">
        <v>921</v>
      </c>
      <c r="G258" s="3">
        <v>81.59</v>
      </c>
      <c r="H258" s="4"/>
      <c r="I258" s="2"/>
    </row>
    <row r="259" spans="1:9" ht="15.6" x14ac:dyDescent="0.3">
      <c r="A259" s="2" t="s">
        <v>821</v>
      </c>
      <c r="B259" s="2" t="s">
        <v>821</v>
      </c>
      <c r="C259" s="2" t="s">
        <v>987</v>
      </c>
      <c r="D259" s="2" t="s">
        <v>10</v>
      </c>
      <c r="E259" s="2">
        <v>80866</v>
      </c>
      <c r="F259" s="2" t="s">
        <v>88</v>
      </c>
      <c r="G259" s="3">
        <v>26784</v>
      </c>
      <c r="H259" s="4"/>
      <c r="I259" s="2"/>
    </row>
    <row r="260" spans="1:9" ht="15.6" x14ac:dyDescent="0.3">
      <c r="A260" s="2" t="s">
        <v>821</v>
      </c>
      <c r="B260" s="2"/>
      <c r="C260" s="2" t="s">
        <v>989</v>
      </c>
      <c r="D260" s="2" t="s">
        <v>18</v>
      </c>
      <c r="E260" s="2">
        <v>80994</v>
      </c>
      <c r="F260" s="2" t="s">
        <v>568</v>
      </c>
      <c r="G260" s="3">
        <v>1690</v>
      </c>
      <c r="H260" s="4"/>
      <c r="I260" s="2"/>
    </row>
    <row r="261" spans="1:9" ht="15.6" x14ac:dyDescent="0.3">
      <c r="A261" s="2" t="s">
        <v>821</v>
      </c>
      <c r="B261" s="2" t="s">
        <v>821</v>
      </c>
      <c r="C261" s="2" t="s">
        <v>910</v>
      </c>
      <c r="D261" s="2" t="s">
        <v>10</v>
      </c>
      <c r="E261" s="2">
        <v>80610</v>
      </c>
      <c r="F261" s="2" t="s">
        <v>501</v>
      </c>
      <c r="G261" s="3">
        <v>3000</v>
      </c>
      <c r="H261" s="4"/>
      <c r="I261" s="2"/>
    </row>
    <row r="262" spans="1:9" ht="15.6" x14ac:dyDescent="0.3">
      <c r="A262" s="2" t="s">
        <v>821</v>
      </c>
      <c r="B262" s="2"/>
      <c r="C262" s="2" t="s">
        <v>898</v>
      </c>
      <c r="D262" s="2" t="s">
        <v>18</v>
      </c>
      <c r="E262" s="2">
        <v>80537</v>
      </c>
      <c r="F262" s="2" t="s">
        <v>430</v>
      </c>
      <c r="G262" s="3">
        <v>244.63</v>
      </c>
      <c r="H262" s="4"/>
      <c r="I262" s="2"/>
    </row>
    <row r="263" spans="1:9" ht="15.6" x14ac:dyDescent="0.3">
      <c r="A263" s="2" t="s">
        <v>821</v>
      </c>
      <c r="B263" s="2" t="s">
        <v>821</v>
      </c>
      <c r="C263" s="2" t="s">
        <v>987</v>
      </c>
      <c r="D263" s="2" t="s">
        <v>10</v>
      </c>
      <c r="E263" s="2">
        <v>80783</v>
      </c>
      <c r="F263" s="2" t="s">
        <v>253</v>
      </c>
      <c r="G263" s="3">
        <v>527</v>
      </c>
      <c r="H263" s="4"/>
      <c r="I263" s="2"/>
    </row>
    <row r="264" spans="1:9" ht="15.6" x14ac:dyDescent="0.3">
      <c r="A264" s="2" t="s">
        <v>821</v>
      </c>
      <c r="B264" s="2"/>
      <c r="C264" s="2" t="s">
        <v>987</v>
      </c>
      <c r="D264" s="2" t="s">
        <v>18</v>
      </c>
      <c r="E264" s="2">
        <v>80840</v>
      </c>
      <c r="F264" s="2" t="s">
        <v>1001</v>
      </c>
      <c r="G264" s="3">
        <v>250</v>
      </c>
      <c r="H264" s="4"/>
      <c r="I264" s="2"/>
    </row>
    <row r="265" spans="1:9" ht="15.6" x14ac:dyDescent="0.3">
      <c r="A265" s="2" t="s">
        <v>821</v>
      </c>
      <c r="B265" s="2"/>
      <c r="C265" s="2" t="s">
        <v>1002</v>
      </c>
      <c r="D265" s="2" t="s">
        <v>18</v>
      </c>
      <c r="E265" s="2">
        <v>81040</v>
      </c>
      <c r="F265" s="2" t="s">
        <v>875</v>
      </c>
      <c r="G265" s="3">
        <v>10800</v>
      </c>
      <c r="H265" s="4"/>
      <c r="I265" s="2"/>
    </row>
    <row r="266" spans="1:9" ht="15.6" x14ac:dyDescent="0.3">
      <c r="A266" s="2" t="s">
        <v>821</v>
      </c>
      <c r="B266" s="2" t="s">
        <v>821</v>
      </c>
      <c r="C266" s="2" t="s">
        <v>1004</v>
      </c>
      <c r="D266" s="2" t="s">
        <v>10</v>
      </c>
      <c r="E266" s="2">
        <v>80697</v>
      </c>
      <c r="F266" s="2" t="s">
        <v>1640</v>
      </c>
      <c r="G266" s="3">
        <v>64</v>
      </c>
      <c r="H266" s="4"/>
      <c r="I266" s="2"/>
    </row>
    <row r="267" spans="1:9" ht="15.6" x14ac:dyDescent="0.3">
      <c r="A267" s="2" t="s">
        <v>821</v>
      </c>
      <c r="B267" s="2" t="s">
        <v>821</v>
      </c>
      <c r="C267" s="2" t="s">
        <v>987</v>
      </c>
      <c r="D267" s="2" t="s">
        <v>10</v>
      </c>
      <c r="E267" s="2">
        <v>80856</v>
      </c>
      <c r="F267" s="2" t="s">
        <v>1006</v>
      </c>
      <c r="G267" s="3">
        <v>250</v>
      </c>
      <c r="H267" s="4"/>
      <c r="I267" s="2"/>
    </row>
    <row r="268" spans="1:9" ht="15.6" x14ac:dyDescent="0.3">
      <c r="A268" s="2" t="s">
        <v>821</v>
      </c>
      <c r="B268" s="2" t="s">
        <v>821</v>
      </c>
      <c r="C268" s="2" t="s">
        <v>821</v>
      </c>
      <c r="D268" s="2" t="s">
        <v>10</v>
      </c>
      <c r="E268" s="2">
        <v>81218</v>
      </c>
      <c r="F268" s="2" t="s">
        <v>1641</v>
      </c>
      <c r="G268" s="3">
        <v>160</v>
      </c>
      <c r="H268" s="4"/>
      <c r="I268" s="2"/>
    </row>
    <row r="269" spans="1:9" ht="15.6" x14ac:dyDescent="0.3">
      <c r="A269" s="2" t="s">
        <v>821</v>
      </c>
      <c r="B269" s="2"/>
      <c r="C269" s="2" t="s">
        <v>966</v>
      </c>
      <c r="D269" s="2" t="s">
        <v>18</v>
      </c>
      <c r="E269" s="2">
        <v>81211</v>
      </c>
      <c r="F269" s="2" t="s">
        <v>891</v>
      </c>
      <c r="G269" s="3">
        <v>7999.99</v>
      </c>
      <c r="H269" s="4"/>
      <c r="I269" s="2"/>
    </row>
    <row r="270" spans="1:9" ht="15.6" x14ac:dyDescent="0.3">
      <c r="A270" s="2" t="s">
        <v>821</v>
      </c>
      <c r="B270" s="2" t="s">
        <v>821</v>
      </c>
      <c r="C270" s="2" t="s">
        <v>1004</v>
      </c>
      <c r="D270" s="2" t="s">
        <v>10</v>
      </c>
      <c r="E270" s="2">
        <v>80716</v>
      </c>
      <c r="F270" s="2" t="s">
        <v>503</v>
      </c>
      <c r="G270" s="3">
        <v>3135.51</v>
      </c>
      <c r="H270" s="4"/>
      <c r="I270" s="2"/>
    </row>
    <row r="271" spans="1:9" ht="15.6" x14ac:dyDescent="0.3">
      <c r="A271" s="2" t="s">
        <v>821</v>
      </c>
      <c r="B271" s="2" t="s">
        <v>1002</v>
      </c>
      <c r="C271" s="2" t="s">
        <v>987</v>
      </c>
      <c r="D271" s="2" t="s">
        <v>10</v>
      </c>
      <c r="E271" s="2">
        <v>80781</v>
      </c>
      <c r="F271" s="2" t="s">
        <v>567</v>
      </c>
      <c r="G271" s="3">
        <v>21.29</v>
      </c>
      <c r="H271" s="4"/>
      <c r="I271" s="2"/>
    </row>
    <row r="272" spans="1:9" ht="15.6" x14ac:dyDescent="0.3">
      <c r="A272" s="2" t="s">
        <v>821</v>
      </c>
      <c r="B272" s="2" t="s">
        <v>821</v>
      </c>
      <c r="C272" s="2" t="s">
        <v>987</v>
      </c>
      <c r="D272" s="2" t="s">
        <v>10</v>
      </c>
      <c r="E272" s="2">
        <v>80857</v>
      </c>
      <c r="F272" s="2" t="s">
        <v>1493</v>
      </c>
      <c r="G272" s="3">
        <v>150</v>
      </c>
      <c r="H272" s="4"/>
      <c r="I272" s="2"/>
    </row>
    <row r="273" spans="1:9" ht="15.6" x14ac:dyDescent="0.3">
      <c r="A273" s="2" t="s">
        <v>821</v>
      </c>
      <c r="B273" s="2" t="s">
        <v>846</v>
      </c>
      <c r="C273" s="2" t="s">
        <v>987</v>
      </c>
      <c r="D273" s="2" t="s">
        <v>10</v>
      </c>
      <c r="E273" s="2">
        <v>80774</v>
      </c>
      <c r="F273" s="2" t="s">
        <v>311</v>
      </c>
      <c r="G273" s="3">
        <v>250</v>
      </c>
      <c r="H273" s="4"/>
      <c r="I273" s="2"/>
    </row>
    <row r="274" spans="1:9" ht="15.6" x14ac:dyDescent="0.3">
      <c r="A274" s="2" t="s">
        <v>821</v>
      </c>
      <c r="B274" s="2"/>
      <c r="C274" s="2" t="s">
        <v>825</v>
      </c>
      <c r="D274" s="2" t="s">
        <v>18</v>
      </c>
      <c r="E274" s="2">
        <v>80321</v>
      </c>
      <c r="F274" s="2" t="s">
        <v>1151</v>
      </c>
      <c r="G274" s="3">
        <v>7850</v>
      </c>
      <c r="H274" s="4"/>
      <c r="I274" s="2"/>
    </row>
    <row r="275" spans="1:9" ht="15.6" x14ac:dyDescent="0.3">
      <c r="A275" s="2" t="s">
        <v>821</v>
      </c>
      <c r="B275" s="2"/>
      <c r="C275" s="2" t="s">
        <v>987</v>
      </c>
      <c r="D275" s="2" t="s">
        <v>18</v>
      </c>
      <c r="E275" s="2">
        <v>80828</v>
      </c>
      <c r="F275" s="2" t="s">
        <v>1000</v>
      </c>
      <c r="G275" s="3">
        <v>300</v>
      </c>
      <c r="H275" s="4"/>
      <c r="I275" s="2"/>
    </row>
    <row r="276" spans="1:9" ht="15.6" x14ac:dyDescent="0.3">
      <c r="A276" s="2" t="s">
        <v>821</v>
      </c>
      <c r="B276" s="2" t="s">
        <v>821</v>
      </c>
      <c r="C276" s="2" t="s">
        <v>987</v>
      </c>
      <c r="D276" s="2" t="s">
        <v>10</v>
      </c>
      <c r="E276" s="2">
        <v>80875</v>
      </c>
      <c r="F276" s="2" t="s">
        <v>279</v>
      </c>
      <c r="G276" s="3">
        <v>1</v>
      </c>
      <c r="H276" s="4"/>
      <c r="I276" s="2"/>
    </row>
    <row r="277" spans="1:9" ht="15.6" x14ac:dyDescent="0.3">
      <c r="A277" s="2" t="s">
        <v>821</v>
      </c>
      <c r="B277" s="2" t="s">
        <v>1431</v>
      </c>
      <c r="C277" s="2" t="s">
        <v>886</v>
      </c>
      <c r="D277" s="2" t="s">
        <v>10</v>
      </c>
      <c r="E277" s="2">
        <v>80375</v>
      </c>
      <c r="F277" s="2" t="s">
        <v>430</v>
      </c>
      <c r="G277" s="3">
        <v>245.97</v>
      </c>
      <c r="H277" s="4"/>
      <c r="I277" s="2"/>
    </row>
    <row r="278" spans="1:9" ht="15.6" x14ac:dyDescent="0.3">
      <c r="A278" s="2" t="s">
        <v>821</v>
      </c>
      <c r="B278" s="2"/>
      <c r="C278" s="2" t="s">
        <v>890</v>
      </c>
      <c r="D278" s="2" t="s">
        <v>18</v>
      </c>
      <c r="E278" s="2">
        <v>80748</v>
      </c>
      <c r="F278" s="2" t="s">
        <v>1536</v>
      </c>
      <c r="G278" s="3">
        <v>8122.82</v>
      </c>
      <c r="H278" s="4"/>
      <c r="I278" s="2"/>
    </row>
    <row r="279" spans="1:9" ht="15.6" x14ac:dyDescent="0.3">
      <c r="A279" s="2" t="s">
        <v>821</v>
      </c>
      <c r="B279" s="2"/>
      <c r="C279" s="2" t="s">
        <v>987</v>
      </c>
      <c r="D279" s="2" t="s">
        <v>18</v>
      </c>
      <c r="E279" s="2">
        <v>80896</v>
      </c>
      <c r="F279" s="2" t="s">
        <v>284</v>
      </c>
      <c r="G279" s="3">
        <v>42.61</v>
      </c>
      <c r="H279" s="4"/>
      <c r="I279" s="2"/>
    </row>
    <row r="280" spans="1:9" ht="15.6" x14ac:dyDescent="0.3">
      <c r="A280" s="2" t="s">
        <v>821</v>
      </c>
      <c r="B280" s="2" t="s">
        <v>821</v>
      </c>
      <c r="C280" s="2" t="s">
        <v>936</v>
      </c>
      <c r="D280" s="2" t="s">
        <v>10</v>
      </c>
      <c r="E280" s="2">
        <v>81165</v>
      </c>
      <c r="F280" s="2" t="s">
        <v>854</v>
      </c>
      <c r="G280" s="3">
        <v>97.53</v>
      </c>
      <c r="H280" s="4"/>
      <c r="I280" s="2"/>
    </row>
    <row r="281" spans="1:9" ht="15.6" x14ac:dyDescent="0.3">
      <c r="A281" s="2" t="s">
        <v>821</v>
      </c>
      <c r="B281" s="2" t="s">
        <v>821</v>
      </c>
      <c r="C281" s="2" t="s">
        <v>821</v>
      </c>
      <c r="D281" s="2" t="s">
        <v>10</v>
      </c>
      <c r="E281" s="2">
        <v>81229</v>
      </c>
      <c r="F281" s="2" t="s">
        <v>1642</v>
      </c>
      <c r="G281" s="3">
        <v>409.99</v>
      </c>
      <c r="H281" s="4"/>
      <c r="I281" s="2"/>
    </row>
    <row r="282" spans="1:9" ht="15.6" x14ac:dyDescent="0.3">
      <c r="A282" s="2" t="s">
        <v>821</v>
      </c>
      <c r="B282" s="2"/>
      <c r="C282" s="2" t="s">
        <v>1004</v>
      </c>
      <c r="D282" s="2" t="s">
        <v>18</v>
      </c>
      <c r="E282" s="2">
        <v>80720</v>
      </c>
      <c r="F282" s="2" t="s">
        <v>1643</v>
      </c>
      <c r="G282" s="3">
        <v>637</v>
      </c>
      <c r="H282" s="4"/>
      <c r="I282" s="2"/>
    </row>
    <row r="283" spans="1:9" ht="15.6" x14ac:dyDescent="0.3">
      <c r="A283" s="2" t="s">
        <v>821</v>
      </c>
      <c r="B283" s="2" t="s">
        <v>821</v>
      </c>
      <c r="C283" s="2" t="s">
        <v>987</v>
      </c>
      <c r="D283" s="2" t="s">
        <v>10</v>
      </c>
      <c r="E283" s="2">
        <v>80770</v>
      </c>
      <c r="F283" s="2" t="s">
        <v>1003</v>
      </c>
      <c r="G283" s="3">
        <v>550</v>
      </c>
      <c r="H283" s="4"/>
      <c r="I283" s="2"/>
    </row>
    <row r="284" spans="1:9" ht="15.6" x14ac:dyDescent="0.3">
      <c r="A284" s="2" t="s">
        <v>821</v>
      </c>
      <c r="B284" s="2"/>
      <c r="C284" s="2" t="s">
        <v>987</v>
      </c>
      <c r="D284" s="2" t="s">
        <v>18</v>
      </c>
      <c r="E284" s="2">
        <v>80817</v>
      </c>
      <c r="F284" s="2" t="s">
        <v>470</v>
      </c>
      <c r="G284" s="3">
        <v>666</v>
      </c>
      <c r="H284" s="4"/>
      <c r="I284" s="2"/>
    </row>
    <row r="285" spans="1:9" ht="15.6" x14ac:dyDescent="0.3">
      <c r="A285" s="2" t="s">
        <v>821</v>
      </c>
      <c r="B285" s="2" t="s">
        <v>821</v>
      </c>
      <c r="C285" s="2" t="s">
        <v>987</v>
      </c>
      <c r="D285" s="2" t="s">
        <v>10</v>
      </c>
      <c r="E285" s="2">
        <v>80836</v>
      </c>
      <c r="F285" s="2" t="s">
        <v>661</v>
      </c>
      <c r="G285" s="3">
        <v>3097.96</v>
      </c>
      <c r="H285" s="4"/>
      <c r="I285" s="2"/>
    </row>
    <row r="286" spans="1:9" ht="15.6" x14ac:dyDescent="0.3">
      <c r="A286" s="2" t="s">
        <v>821</v>
      </c>
      <c r="B286" s="2" t="s">
        <v>821</v>
      </c>
      <c r="C286" s="2" t="s">
        <v>821</v>
      </c>
      <c r="D286" s="2" t="s">
        <v>10</v>
      </c>
      <c r="E286" s="2">
        <v>81217</v>
      </c>
      <c r="F286" s="2" t="s">
        <v>1644</v>
      </c>
      <c r="G286" s="3">
        <v>360.99</v>
      </c>
      <c r="H286" s="4"/>
      <c r="I286" s="2"/>
    </row>
    <row r="287" spans="1:9" ht="15.6" x14ac:dyDescent="0.3">
      <c r="A287" s="2" t="s">
        <v>821</v>
      </c>
      <c r="B287" s="2" t="s">
        <v>821</v>
      </c>
      <c r="C287" s="2" t="s">
        <v>987</v>
      </c>
      <c r="D287" s="2" t="s">
        <v>10</v>
      </c>
      <c r="E287" s="2">
        <v>80873</v>
      </c>
      <c r="F287" s="2" t="s">
        <v>91</v>
      </c>
      <c r="G287" s="3">
        <v>164.99</v>
      </c>
      <c r="H287" s="4"/>
      <c r="I287" s="2"/>
    </row>
    <row r="288" spans="1:9" ht="15.6" x14ac:dyDescent="0.3">
      <c r="A288" s="2" t="s">
        <v>821</v>
      </c>
      <c r="B288" s="2"/>
      <c r="C288" s="2" t="s">
        <v>821</v>
      </c>
      <c r="D288" s="2" t="s">
        <v>18</v>
      </c>
      <c r="E288" s="2">
        <v>81228</v>
      </c>
      <c r="F288" s="2" t="s">
        <v>925</v>
      </c>
      <c r="G288" s="3">
        <v>300</v>
      </c>
      <c r="H288" s="4"/>
      <c r="I288" s="2"/>
    </row>
    <row r="289" spans="1:9" ht="15.6" x14ac:dyDescent="0.3">
      <c r="A289" s="2" t="s">
        <v>821</v>
      </c>
      <c r="B289" s="2" t="s">
        <v>777</v>
      </c>
      <c r="C289" s="2" t="s">
        <v>826</v>
      </c>
      <c r="D289" s="2" t="s">
        <v>10</v>
      </c>
      <c r="E289" s="2" t="s">
        <v>1645</v>
      </c>
      <c r="F289" s="2" t="s">
        <v>1144</v>
      </c>
      <c r="G289" s="4"/>
      <c r="H289" s="6">
        <v>320</v>
      </c>
      <c r="I289" s="2"/>
    </row>
    <row r="290" spans="1:9" ht="15.6" x14ac:dyDescent="0.3">
      <c r="A290" s="2" t="s">
        <v>821</v>
      </c>
      <c r="B290" s="2" t="s">
        <v>777</v>
      </c>
      <c r="C290" s="2" t="s">
        <v>826</v>
      </c>
      <c r="D290" s="2" t="s">
        <v>10</v>
      </c>
      <c r="E290" s="2" t="s">
        <v>1646</v>
      </c>
      <c r="F290" s="2" t="s">
        <v>1647</v>
      </c>
      <c r="G290" s="4"/>
      <c r="H290" s="6">
        <v>161.63999999999999</v>
      </c>
      <c r="I290" s="2"/>
    </row>
    <row r="291" spans="1:9" ht="15" x14ac:dyDescent="0.3">
      <c r="A291" s="2" t="s">
        <v>821</v>
      </c>
      <c r="B291" s="9">
        <v>45663</v>
      </c>
      <c r="C291" s="2"/>
      <c r="D291" s="2"/>
      <c r="E291" s="2"/>
      <c r="F291" s="2"/>
      <c r="G291" s="4"/>
      <c r="H291" s="4"/>
      <c r="I291" s="2"/>
    </row>
    <row r="292" spans="1:9" ht="15.6" x14ac:dyDescent="0.3">
      <c r="A292" s="2" t="s">
        <v>821</v>
      </c>
      <c r="B292" s="2" t="s">
        <v>777</v>
      </c>
      <c r="C292" s="2" t="s">
        <v>898</v>
      </c>
      <c r="D292" s="2" t="s">
        <v>10</v>
      </c>
      <c r="E292" s="2" t="s">
        <v>1648</v>
      </c>
      <c r="F292" s="2" t="s">
        <v>1442</v>
      </c>
      <c r="G292" s="4"/>
      <c r="H292" s="6">
        <v>3778.6</v>
      </c>
      <c r="I292" s="2"/>
    </row>
    <row r="293" spans="1:9" ht="15.6" x14ac:dyDescent="0.3">
      <c r="A293" s="2" t="s">
        <v>821</v>
      </c>
      <c r="B293" s="2"/>
      <c r="C293" s="2" t="s">
        <v>825</v>
      </c>
      <c r="D293" s="2" t="s">
        <v>18</v>
      </c>
      <c r="E293" s="2" t="s">
        <v>1649</v>
      </c>
      <c r="F293" s="2" t="s">
        <v>1226</v>
      </c>
      <c r="G293" s="4"/>
      <c r="H293" s="6">
        <v>4000</v>
      </c>
      <c r="I293" s="2"/>
    </row>
    <row r="294" spans="1:9" ht="15.6" x14ac:dyDescent="0.3">
      <c r="A294" s="2" t="s">
        <v>821</v>
      </c>
      <c r="B294" s="2" t="s">
        <v>777</v>
      </c>
      <c r="C294" s="2" t="s">
        <v>857</v>
      </c>
      <c r="D294" s="2" t="s">
        <v>10</v>
      </c>
      <c r="E294" s="2" t="s">
        <v>1650</v>
      </c>
      <c r="F294" s="2" t="s">
        <v>1651</v>
      </c>
      <c r="G294" s="4"/>
      <c r="H294" s="6">
        <v>452</v>
      </c>
      <c r="I294" s="2"/>
    </row>
    <row r="295" spans="1:9" ht="15.6" x14ac:dyDescent="0.3">
      <c r="A295" s="2" t="s">
        <v>821</v>
      </c>
      <c r="B295" s="2" t="s">
        <v>777</v>
      </c>
      <c r="C295" s="2" t="s">
        <v>898</v>
      </c>
      <c r="D295" s="2" t="s">
        <v>10</v>
      </c>
      <c r="E295" s="2" t="s">
        <v>1652</v>
      </c>
      <c r="F295" s="2" t="s">
        <v>1653</v>
      </c>
      <c r="G295" s="4"/>
      <c r="H295" s="6">
        <v>1300</v>
      </c>
      <c r="I295" s="2"/>
    </row>
    <row r="296" spans="1:9" ht="15.6" x14ac:dyDescent="0.3">
      <c r="A296" s="2" t="s">
        <v>821</v>
      </c>
      <c r="B296" s="2" t="s">
        <v>777</v>
      </c>
      <c r="C296" s="2" t="s">
        <v>780</v>
      </c>
      <c r="D296" s="2" t="s">
        <v>10</v>
      </c>
      <c r="E296" s="2" t="s">
        <v>1654</v>
      </c>
      <c r="F296" s="2" t="s">
        <v>1249</v>
      </c>
      <c r="G296" s="4"/>
      <c r="H296" s="6">
        <v>259.95999999999998</v>
      </c>
      <c r="I296" s="2"/>
    </row>
    <row r="297" spans="1:9" ht="15.6" x14ac:dyDescent="0.3">
      <c r="A297" s="2" t="s">
        <v>821</v>
      </c>
      <c r="B297" s="2"/>
      <c r="C297" s="9">
        <v>44656</v>
      </c>
      <c r="D297" s="2" t="s">
        <v>18</v>
      </c>
      <c r="E297" s="2" t="s">
        <v>1655</v>
      </c>
      <c r="F297" s="2" t="s">
        <v>1656</v>
      </c>
      <c r="G297" s="4"/>
      <c r="H297" s="6">
        <v>17966.73</v>
      </c>
      <c r="I297" s="2" t="s">
        <v>1657</v>
      </c>
    </row>
    <row r="298" spans="1:9" ht="15.6" x14ac:dyDescent="0.3">
      <c r="A298" s="2" t="s">
        <v>821</v>
      </c>
      <c r="B298" s="2"/>
      <c r="C298" s="2" t="s">
        <v>777</v>
      </c>
      <c r="D298" s="2" t="s">
        <v>18</v>
      </c>
      <c r="E298" s="2" t="s">
        <v>1658</v>
      </c>
      <c r="F298" s="2" t="s">
        <v>972</v>
      </c>
      <c r="G298" s="4"/>
      <c r="H298" s="6">
        <v>41413.65</v>
      </c>
      <c r="I298" s="2"/>
    </row>
    <row r="299" spans="1:9" ht="15.6" x14ac:dyDescent="0.3">
      <c r="A299" s="2" t="s">
        <v>821</v>
      </c>
      <c r="B299" s="2" t="s">
        <v>777</v>
      </c>
      <c r="C299" s="2" t="s">
        <v>802</v>
      </c>
      <c r="D299" s="2" t="s">
        <v>10</v>
      </c>
      <c r="E299" s="2" t="s">
        <v>1659</v>
      </c>
      <c r="F299" s="2" t="s">
        <v>1282</v>
      </c>
      <c r="G299" s="4"/>
      <c r="H299" s="6">
        <v>2413.12</v>
      </c>
      <c r="I299" s="2"/>
    </row>
    <row r="300" spans="1:9" ht="15.6" x14ac:dyDescent="0.3">
      <c r="A300" s="2" t="s">
        <v>821</v>
      </c>
      <c r="B300" s="2" t="s">
        <v>777</v>
      </c>
      <c r="C300" s="2" t="s">
        <v>853</v>
      </c>
      <c r="D300" s="2" t="s">
        <v>10</v>
      </c>
      <c r="E300" s="2" t="s">
        <v>1660</v>
      </c>
      <c r="F300" s="2" t="s">
        <v>1367</v>
      </c>
      <c r="G300" s="4"/>
      <c r="H300" s="6">
        <v>5000</v>
      </c>
      <c r="I300" s="2"/>
    </row>
    <row r="301" spans="1:9" ht="15" x14ac:dyDescent="0.3">
      <c r="A301" s="2" t="s">
        <v>821</v>
      </c>
      <c r="B301" s="2" t="s">
        <v>821</v>
      </c>
      <c r="C301" s="2" t="s">
        <v>886</v>
      </c>
      <c r="D301" s="2" t="s">
        <v>924</v>
      </c>
      <c r="E301" s="2">
        <v>80430</v>
      </c>
      <c r="F301" s="2" t="s">
        <v>1661</v>
      </c>
      <c r="G301" s="4"/>
      <c r="H301" s="4"/>
      <c r="I301" s="2" t="s">
        <v>1662</v>
      </c>
    </row>
    <row r="302" spans="1:9" ht="15.6" x14ac:dyDescent="0.3">
      <c r="A302" s="2" t="s">
        <v>821</v>
      </c>
      <c r="B302" s="2" t="s">
        <v>777</v>
      </c>
      <c r="C302" s="2" t="s">
        <v>777</v>
      </c>
      <c r="D302" s="2" t="s">
        <v>10</v>
      </c>
      <c r="E302" s="2" t="s">
        <v>1663</v>
      </c>
      <c r="F302" s="2" t="s">
        <v>1664</v>
      </c>
      <c r="G302" s="4"/>
      <c r="H302" s="6">
        <v>9120</v>
      </c>
      <c r="I302" s="2"/>
    </row>
    <row r="303" spans="1:9" ht="15.6" x14ac:dyDescent="0.3">
      <c r="A303" s="2" t="s">
        <v>821</v>
      </c>
      <c r="B303" s="2"/>
      <c r="C303" s="9">
        <v>45519</v>
      </c>
      <c r="D303" s="2" t="s">
        <v>18</v>
      </c>
      <c r="E303" s="2">
        <v>13771</v>
      </c>
      <c r="F303" s="2" t="s">
        <v>1665</v>
      </c>
      <c r="G303" s="4"/>
      <c r="H303" s="6">
        <v>10232</v>
      </c>
      <c r="I303" s="2" t="s">
        <v>1666</v>
      </c>
    </row>
    <row r="304" spans="1:9" ht="15.6" x14ac:dyDescent="0.3">
      <c r="A304" s="2" t="s">
        <v>821</v>
      </c>
      <c r="B304" s="2" t="s">
        <v>903</v>
      </c>
      <c r="C304" s="2" t="s">
        <v>998</v>
      </c>
      <c r="D304" s="2" t="s">
        <v>10</v>
      </c>
      <c r="E304" s="2" t="s">
        <v>1667</v>
      </c>
      <c r="F304" s="2" t="s">
        <v>1112</v>
      </c>
      <c r="G304" s="4"/>
      <c r="H304" s="6">
        <v>999.99</v>
      </c>
      <c r="I304" s="2"/>
    </row>
    <row r="305" spans="1:9" ht="15.6" x14ac:dyDescent="0.3">
      <c r="A305" s="2" t="s">
        <v>821</v>
      </c>
      <c r="B305" s="2" t="s">
        <v>777</v>
      </c>
      <c r="C305" s="2" t="s">
        <v>910</v>
      </c>
      <c r="D305" s="2" t="s">
        <v>10</v>
      </c>
      <c r="E305" s="2" t="s">
        <v>1668</v>
      </c>
      <c r="F305" s="2" t="s">
        <v>145</v>
      </c>
      <c r="G305" s="4"/>
      <c r="H305" s="6">
        <v>82472.600000000006</v>
      </c>
      <c r="I305" s="2"/>
    </row>
    <row r="306" spans="1:9" ht="15.6" x14ac:dyDescent="0.3">
      <c r="A306" s="2" t="s">
        <v>821</v>
      </c>
      <c r="B306" s="2" t="s">
        <v>777</v>
      </c>
      <c r="C306" s="2" t="s">
        <v>965</v>
      </c>
      <c r="D306" s="2" t="s">
        <v>10</v>
      </c>
      <c r="E306" s="2" t="s">
        <v>1669</v>
      </c>
      <c r="F306" s="2" t="s">
        <v>1670</v>
      </c>
      <c r="G306" s="4"/>
      <c r="H306" s="6">
        <v>758</v>
      </c>
      <c r="I306" s="2"/>
    </row>
    <row r="307" spans="1:9" ht="15.6" x14ac:dyDescent="0.3">
      <c r="A307" s="2" t="s">
        <v>821</v>
      </c>
      <c r="B307" s="2" t="s">
        <v>777</v>
      </c>
      <c r="C307" s="2" t="s">
        <v>764</v>
      </c>
      <c r="D307" s="2" t="s">
        <v>10</v>
      </c>
      <c r="E307" s="2" t="s">
        <v>1671</v>
      </c>
      <c r="F307" s="2" t="s">
        <v>1234</v>
      </c>
      <c r="G307" s="4"/>
      <c r="H307" s="6">
        <v>1230.9100000000001</v>
      </c>
      <c r="I307" s="2"/>
    </row>
    <row r="308" spans="1:9" ht="15.6" x14ac:dyDescent="0.3">
      <c r="A308" s="2" t="s">
        <v>821</v>
      </c>
      <c r="B308" s="2" t="s">
        <v>777</v>
      </c>
      <c r="C308" s="2" t="s">
        <v>777</v>
      </c>
      <c r="D308" s="2" t="s">
        <v>10</v>
      </c>
      <c r="E308" s="2" t="s">
        <v>1672</v>
      </c>
      <c r="F308" s="2" t="s">
        <v>1673</v>
      </c>
      <c r="G308" s="4"/>
      <c r="H308" s="6">
        <v>1999</v>
      </c>
      <c r="I308" s="2"/>
    </row>
    <row r="309" spans="1:9" ht="15.6" x14ac:dyDescent="0.3">
      <c r="A309" s="2" t="s">
        <v>821</v>
      </c>
      <c r="B309" s="2" t="s">
        <v>777</v>
      </c>
      <c r="C309" s="2" t="s">
        <v>898</v>
      </c>
      <c r="D309" s="2" t="s">
        <v>10</v>
      </c>
      <c r="E309" s="2" t="s">
        <v>1674</v>
      </c>
      <c r="F309" s="2" t="s">
        <v>1675</v>
      </c>
      <c r="G309" s="4"/>
      <c r="H309" s="6">
        <v>250</v>
      </c>
      <c r="I309" s="2"/>
    </row>
    <row r="310" spans="1:9" ht="15" x14ac:dyDescent="0.3">
      <c r="A310" s="2" t="s">
        <v>821</v>
      </c>
      <c r="B310" s="2" t="s">
        <v>821</v>
      </c>
      <c r="C310" s="2" t="s">
        <v>898</v>
      </c>
      <c r="D310" s="2" t="s">
        <v>924</v>
      </c>
      <c r="E310" s="2">
        <v>80551</v>
      </c>
      <c r="F310" s="2" t="s">
        <v>776</v>
      </c>
      <c r="G310" s="4"/>
      <c r="H310" s="4"/>
      <c r="I310" s="2" t="s">
        <v>1057</v>
      </c>
    </row>
    <row r="311" spans="1:9" ht="15.6" x14ac:dyDescent="0.3">
      <c r="A311" s="2" t="s">
        <v>821</v>
      </c>
      <c r="B311" s="2"/>
      <c r="C311" s="9">
        <v>44810</v>
      </c>
      <c r="D311" s="2" t="s">
        <v>18</v>
      </c>
      <c r="E311" s="2" t="s">
        <v>1676</v>
      </c>
      <c r="F311" s="2" t="s">
        <v>1677</v>
      </c>
      <c r="G311" s="4"/>
      <c r="H311" s="6">
        <v>45402.87</v>
      </c>
      <c r="I311" s="2" t="s">
        <v>1678</v>
      </c>
    </row>
    <row r="312" spans="1:9" ht="15.6" x14ac:dyDescent="0.3">
      <c r="A312" s="2" t="s">
        <v>821</v>
      </c>
      <c r="B312" s="2" t="s">
        <v>777</v>
      </c>
      <c r="C312" s="2" t="s">
        <v>826</v>
      </c>
      <c r="D312" s="2" t="s">
        <v>10</v>
      </c>
      <c r="E312" s="2" t="s">
        <v>1679</v>
      </c>
      <c r="F312" s="2" t="s">
        <v>1144</v>
      </c>
      <c r="G312" s="4"/>
      <c r="H312" s="6">
        <v>640</v>
      </c>
      <c r="I312" s="2"/>
    </row>
    <row r="313" spans="1:9" ht="15.6" x14ac:dyDescent="0.3">
      <c r="A313" s="2" t="s">
        <v>1106</v>
      </c>
      <c r="B313" s="2" t="s">
        <v>1106</v>
      </c>
      <c r="C313" s="2" t="s">
        <v>910</v>
      </c>
      <c r="D313" s="2" t="s">
        <v>10</v>
      </c>
      <c r="E313" s="2">
        <v>80664</v>
      </c>
      <c r="F313" s="2" t="s">
        <v>387</v>
      </c>
      <c r="G313" s="3">
        <v>24840</v>
      </c>
      <c r="H313" s="4"/>
      <c r="I313" s="2"/>
    </row>
    <row r="314" spans="1:9" ht="15.6" x14ac:dyDescent="0.3">
      <c r="A314" s="2" t="s">
        <v>1106</v>
      </c>
      <c r="B314" s="2" t="s">
        <v>1106</v>
      </c>
      <c r="C314" s="2" t="s">
        <v>987</v>
      </c>
      <c r="D314" s="2" t="s">
        <v>10</v>
      </c>
      <c r="E314" s="2">
        <v>80766</v>
      </c>
      <c r="F314" s="2" t="s">
        <v>448</v>
      </c>
      <c r="G314" s="3">
        <v>4200</v>
      </c>
      <c r="H314" s="4"/>
      <c r="I314" s="2"/>
    </row>
    <row r="315" spans="1:9" ht="15.6" x14ac:dyDescent="0.3">
      <c r="A315" s="2" t="s">
        <v>1106</v>
      </c>
      <c r="B315" s="2" t="s">
        <v>1217</v>
      </c>
      <c r="C315" s="2" t="s">
        <v>987</v>
      </c>
      <c r="D315" s="2" t="s">
        <v>10</v>
      </c>
      <c r="E315" s="2">
        <v>80803</v>
      </c>
      <c r="F315" s="2" t="s">
        <v>555</v>
      </c>
      <c r="G315" s="3">
        <v>201</v>
      </c>
      <c r="H315" s="4"/>
      <c r="I315" s="2"/>
    </row>
    <row r="316" spans="1:9" ht="15.6" x14ac:dyDescent="0.3">
      <c r="A316" s="2" t="s">
        <v>1106</v>
      </c>
      <c r="B316" s="2" t="s">
        <v>1106</v>
      </c>
      <c r="C316" s="2" t="s">
        <v>910</v>
      </c>
      <c r="D316" s="2" t="s">
        <v>10</v>
      </c>
      <c r="E316" s="2">
        <v>80665</v>
      </c>
      <c r="F316" s="2" t="s">
        <v>387</v>
      </c>
      <c r="G316" s="3">
        <v>13492</v>
      </c>
      <c r="H316" s="4"/>
      <c r="I316" s="2"/>
    </row>
    <row r="317" spans="1:9" ht="15.6" x14ac:dyDescent="0.3">
      <c r="A317" s="2" t="s">
        <v>1106</v>
      </c>
      <c r="B317" s="2" t="s">
        <v>1217</v>
      </c>
      <c r="C317" s="2" t="s">
        <v>987</v>
      </c>
      <c r="D317" s="2" t="s">
        <v>10</v>
      </c>
      <c r="E317" s="2">
        <v>80815</v>
      </c>
      <c r="F317" s="2" t="s">
        <v>863</v>
      </c>
      <c r="G317" s="3">
        <v>210</v>
      </c>
      <c r="H317" s="4"/>
      <c r="I317" s="2"/>
    </row>
    <row r="318" spans="1:9" ht="15.6" x14ac:dyDescent="0.3">
      <c r="A318" s="2" t="s">
        <v>1106</v>
      </c>
      <c r="B318" s="2"/>
      <c r="C318" s="2" t="s">
        <v>987</v>
      </c>
      <c r="D318" s="2" t="s">
        <v>18</v>
      </c>
      <c r="E318" s="2">
        <v>80905</v>
      </c>
      <c r="F318" s="2" t="s">
        <v>583</v>
      </c>
      <c r="G318" s="3">
        <v>761</v>
      </c>
      <c r="H318" s="4"/>
      <c r="I318" s="2"/>
    </row>
    <row r="319" spans="1:9" ht="15.6" x14ac:dyDescent="0.3">
      <c r="A319" s="2" t="s">
        <v>1106</v>
      </c>
      <c r="B319" s="2" t="s">
        <v>1106</v>
      </c>
      <c r="C319" s="2" t="s">
        <v>936</v>
      </c>
      <c r="D319" s="2" t="s">
        <v>10</v>
      </c>
      <c r="E319" s="2">
        <v>81185</v>
      </c>
      <c r="F319" s="2" t="s">
        <v>52</v>
      </c>
      <c r="G319" s="3">
        <v>2023.34</v>
      </c>
      <c r="H319" s="4"/>
      <c r="I319" s="2"/>
    </row>
    <row r="320" spans="1:9" ht="15.6" x14ac:dyDescent="0.3">
      <c r="A320" s="2" t="s">
        <v>1106</v>
      </c>
      <c r="B320" s="2" t="s">
        <v>1106</v>
      </c>
      <c r="C320" s="2" t="s">
        <v>1106</v>
      </c>
      <c r="D320" s="2" t="s">
        <v>10</v>
      </c>
      <c r="E320" s="2">
        <v>81233</v>
      </c>
      <c r="F320" s="2" t="s">
        <v>1680</v>
      </c>
      <c r="G320" s="3">
        <v>180.01</v>
      </c>
      <c r="H320" s="4"/>
      <c r="I320" s="2"/>
    </row>
    <row r="321" spans="1:9" ht="15.6" x14ac:dyDescent="0.3">
      <c r="A321" s="2" t="s">
        <v>1106</v>
      </c>
      <c r="B321" s="2" t="s">
        <v>1106</v>
      </c>
      <c r="C321" s="2" t="s">
        <v>826</v>
      </c>
      <c r="D321" s="2" t="s">
        <v>10</v>
      </c>
      <c r="E321" s="2">
        <v>80449</v>
      </c>
      <c r="F321" s="2" t="s">
        <v>115</v>
      </c>
      <c r="G321" s="3">
        <v>2616.27</v>
      </c>
      <c r="H321" s="4"/>
      <c r="I321" s="2"/>
    </row>
    <row r="322" spans="1:9" ht="15.6" x14ac:dyDescent="0.3">
      <c r="A322" s="2" t="s">
        <v>1106</v>
      </c>
      <c r="B322" s="2" t="s">
        <v>1106</v>
      </c>
      <c r="C322" s="2" t="s">
        <v>857</v>
      </c>
      <c r="D322" s="2" t="s">
        <v>10</v>
      </c>
      <c r="E322" s="2">
        <v>80954</v>
      </c>
      <c r="F322" s="2" t="s">
        <v>423</v>
      </c>
      <c r="G322" s="3">
        <v>6333.33</v>
      </c>
      <c r="H322" s="4"/>
      <c r="I322" s="2"/>
    </row>
    <row r="323" spans="1:9" ht="15.6" x14ac:dyDescent="0.3">
      <c r="A323" s="2" t="s">
        <v>1106</v>
      </c>
      <c r="B323" s="2" t="s">
        <v>1106</v>
      </c>
      <c r="C323" s="2" t="s">
        <v>886</v>
      </c>
      <c r="D323" s="2" t="s">
        <v>10</v>
      </c>
      <c r="E323" s="2">
        <v>80428</v>
      </c>
      <c r="F323" s="2" t="s">
        <v>709</v>
      </c>
      <c r="G323" s="3">
        <v>1300</v>
      </c>
      <c r="H323" s="4"/>
      <c r="I323" s="2"/>
    </row>
    <row r="324" spans="1:9" ht="15.6" x14ac:dyDescent="0.3">
      <c r="A324" s="2" t="s">
        <v>1106</v>
      </c>
      <c r="B324" s="2" t="s">
        <v>1106</v>
      </c>
      <c r="C324" s="2" t="s">
        <v>936</v>
      </c>
      <c r="D324" s="2" t="s">
        <v>10</v>
      </c>
      <c r="E324" s="2">
        <v>81139</v>
      </c>
      <c r="F324" s="2" t="s">
        <v>415</v>
      </c>
      <c r="G324" s="3">
        <v>94.5</v>
      </c>
      <c r="H324" s="4"/>
      <c r="I324" s="2"/>
    </row>
    <row r="325" spans="1:9" ht="15.6" x14ac:dyDescent="0.3">
      <c r="A325" s="2" t="s">
        <v>1106</v>
      </c>
      <c r="B325" s="2" t="s">
        <v>1106</v>
      </c>
      <c r="C325" s="2" t="s">
        <v>987</v>
      </c>
      <c r="D325" s="2" t="s">
        <v>10</v>
      </c>
      <c r="E325" s="2">
        <v>80878</v>
      </c>
      <c r="F325" s="2" t="s">
        <v>1681</v>
      </c>
      <c r="G325" s="3">
        <v>517.5</v>
      </c>
      <c r="H325" s="4"/>
      <c r="I325" s="2"/>
    </row>
    <row r="326" spans="1:9" ht="15.6" x14ac:dyDescent="0.3">
      <c r="A326" s="2" t="s">
        <v>1106</v>
      </c>
      <c r="B326" s="2" t="s">
        <v>1106</v>
      </c>
      <c r="C326" s="2" t="s">
        <v>857</v>
      </c>
      <c r="D326" s="2" t="s">
        <v>10</v>
      </c>
      <c r="E326" s="2">
        <v>80960</v>
      </c>
      <c r="F326" s="2" t="s">
        <v>1535</v>
      </c>
      <c r="G326" s="3">
        <v>292.5</v>
      </c>
      <c r="H326" s="4"/>
      <c r="I326" s="2"/>
    </row>
    <row r="327" spans="1:9" ht="15.6" x14ac:dyDescent="0.3">
      <c r="A327" s="2" t="s">
        <v>1106</v>
      </c>
      <c r="B327" s="2" t="s">
        <v>1217</v>
      </c>
      <c r="C327" s="2" t="s">
        <v>989</v>
      </c>
      <c r="D327" s="2" t="s">
        <v>10</v>
      </c>
      <c r="E327" s="2">
        <v>81001</v>
      </c>
      <c r="F327" s="2" t="s">
        <v>1682</v>
      </c>
      <c r="G327" s="3">
        <v>1212.5</v>
      </c>
      <c r="H327" s="4"/>
      <c r="I327" s="2"/>
    </row>
    <row r="328" spans="1:9" ht="15.6" x14ac:dyDescent="0.3">
      <c r="A328" s="2" t="s">
        <v>1106</v>
      </c>
      <c r="B328" s="2" t="s">
        <v>903</v>
      </c>
      <c r="C328" s="2" t="s">
        <v>987</v>
      </c>
      <c r="D328" s="2" t="s">
        <v>10</v>
      </c>
      <c r="E328" s="2">
        <v>80821</v>
      </c>
      <c r="F328" s="2" t="s">
        <v>1009</v>
      </c>
      <c r="G328" s="3">
        <v>487.09</v>
      </c>
      <c r="H328" s="4"/>
      <c r="I328" s="2"/>
    </row>
    <row r="329" spans="1:9" ht="15.6" x14ac:dyDescent="0.3">
      <c r="A329" s="2" t="s">
        <v>1106</v>
      </c>
      <c r="B329" s="2" t="s">
        <v>1106</v>
      </c>
      <c r="C329" s="2" t="s">
        <v>1106</v>
      </c>
      <c r="D329" s="2" t="s">
        <v>10</v>
      </c>
      <c r="E329" s="2">
        <v>81234</v>
      </c>
      <c r="F329" s="2" t="s">
        <v>1683</v>
      </c>
      <c r="G329" s="3">
        <v>452</v>
      </c>
      <c r="H329" s="4"/>
      <c r="I329" s="2"/>
    </row>
    <row r="330" spans="1:9" ht="15.6" x14ac:dyDescent="0.3">
      <c r="A330" s="2" t="s">
        <v>1106</v>
      </c>
      <c r="B330" s="2" t="s">
        <v>1106</v>
      </c>
      <c r="C330" s="2" t="s">
        <v>1106</v>
      </c>
      <c r="D330" s="2" t="s">
        <v>10</v>
      </c>
      <c r="E330" s="2">
        <v>81231</v>
      </c>
      <c r="F330" s="2" t="s">
        <v>1684</v>
      </c>
      <c r="G330" s="3">
        <v>140</v>
      </c>
      <c r="H330" s="4"/>
      <c r="I330" s="2"/>
    </row>
    <row r="331" spans="1:9" ht="15.6" x14ac:dyDescent="0.3">
      <c r="A331" s="2" t="s">
        <v>1106</v>
      </c>
      <c r="B331" s="2" t="s">
        <v>1106</v>
      </c>
      <c r="C331" s="2" t="s">
        <v>1106</v>
      </c>
      <c r="D331" s="2" t="s">
        <v>10</v>
      </c>
      <c r="E331" s="2">
        <v>81235</v>
      </c>
      <c r="F331" s="2" t="s">
        <v>1685</v>
      </c>
      <c r="G331" s="3">
        <v>6672.5</v>
      </c>
      <c r="H331" s="4"/>
      <c r="I331" s="2"/>
    </row>
    <row r="332" spans="1:9" ht="15.6" x14ac:dyDescent="0.3">
      <c r="A332" s="2" t="s">
        <v>1106</v>
      </c>
      <c r="B332" s="2" t="s">
        <v>1106</v>
      </c>
      <c r="C332" s="2" t="s">
        <v>936</v>
      </c>
      <c r="D332" s="2" t="s">
        <v>10</v>
      </c>
      <c r="E332" s="2">
        <v>81186</v>
      </c>
      <c r="F332" s="2" t="s">
        <v>52</v>
      </c>
      <c r="G332" s="3">
        <v>231</v>
      </c>
      <c r="H332" s="4"/>
      <c r="I332" s="2"/>
    </row>
    <row r="333" spans="1:9" ht="15.6" x14ac:dyDescent="0.3">
      <c r="A333" s="2" t="s">
        <v>1106</v>
      </c>
      <c r="B333" s="2" t="s">
        <v>924</v>
      </c>
      <c r="C333" s="2" t="s">
        <v>886</v>
      </c>
      <c r="D333" s="2" t="s">
        <v>924</v>
      </c>
      <c r="E333" s="2">
        <v>80430</v>
      </c>
      <c r="F333" s="2" t="s">
        <v>137</v>
      </c>
      <c r="G333" s="3">
        <v>0</v>
      </c>
      <c r="H333" s="4"/>
      <c r="I333" s="2"/>
    </row>
    <row r="334" spans="1:9" ht="15.6" x14ac:dyDescent="0.3">
      <c r="A334" s="2" t="s">
        <v>1106</v>
      </c>
      <c r="B334" s="2" t="s">
        <v>1106</v>
      </c>
      <c r="C334" s="2" t="s">
        <v>1106</v>
      </c>
      <c r="D334" s="2" t="s">
        <v>10</v>
      </c>
      <c r="E334" s="2">
        <v>81240</v>
      </c>
      <c r="F334" s="2" t="s">
        <v>541</v>
      </c>
      <c r="G334" s="3">
        <v>1523.79</v>
      </c>
      <c r="H334" s="4"/>
      <c r="I334" s="2"/>
    </row>
    <row r="335" spans="1:9" ht="15.6" x14ac:dyDescent="0.3">
      <c r="A335" s="2" t="s">
        <v>1106</v>
      </c>
      <c r="B335" s="2" t="s">
        <v>1106</v>
      </c>
      <c r="C335" s="2" t="s">
        <v>826</v>
      </c>
      <c r="D335" s="2" t="s">
        <v>10</v>
      </c>
      <c r="E335" s="2">
        <v>80448</v>
      </c>
      <c r="F335" s="2" t="s">
        <v>115</v>
      </c>
      <c r="G335" s="3">
        <v>3487.06</v>
      </c>
      <c r="H335" s="4"/>
      <c r="I335" s="2"/>
    </row>
    <row r="336" spans="1:9" ht="15.6" x14ac:dyDescent="0.3">
      <c r="A336" s="2" t="s">
        <v>1106</v>
      </c>
      <c r="B336" s="2" t="s">
        <v>821</v>
      </c>
      <c r="C336" s="2" t="s">
        <v>1004</v>
      </c>
      <c r="D336" s="2" t="s">
        <v>10</v>
      </c>
      <c r="E336" s="2">
        <v>80711</v>
      </c>
      <c r="F336" s="2" t="s">
        <v>501</v>
      </c>
      <c r="G336" s="3">
        <v>370</v>
      </c>
      <c r="H336" s="4"/>
      <c r="I336" s="2"/>
    </row>
    <row r="337" spans="1:9" ht="15.6" x14ac:dyDescent="0.3">
      <c r="A337" s="2" t="s">
        <v>1106</v>
      </c>
      <c r="B337" s="2" t="s">
        <v>821</v>
      </c>
      <c r="C337" s="2" t="s">
        <v>989</v>
      </c>
      <c r="D337" s="2" t="s">
        <v>10</v>
      </c>
      <c r="E337" s="2">
        <v>80992</v>
      </c>
      <c r="F337" s="2" t="s">
        <v>513</v>
      </c>
      <c r="G337" s="3">
        <v>142.30000000000001</v>
      </c>
      <c r="H337" s="4"/>
      <c r="I337" s="2"/>
    </row>
    <row r="338" spans="1:9" ht="15.6" x14ac:dyDescent="0.3">
      <c r="A338" s="2" t="s">
        <v>1106</v>
      </c>
      <c r="B338" s="2"/>
      <c r="C338" s="2" t="s">
        <v>989</v>
      </c>
      <c r="D338" s="2" t="s">
        <v>18</v>
      </c>
      <c r="E338" s="2">
        <v>81010</v>
      </c>
      <c r="F338" s="2" t="s">
        <v>854</v>
      </c>
      <c r="G338" s="3">
        <v>80</v>
      </c>
      <c r="H338" s="4"/>
      <c r="I338" s="2"/>
    </row>
    <row r="339" spans="1:9" ht="15.6" x14ac:dyDescent="0.3">
      <c r="A339" s="2" t="s">
        <v>1106</v>
      </c>
      <c r="B339" s="2" t="s">
        <v>1106</v>
      </c>
      <c r="C339" s="2" t="s">
        <v>987</v>
      </c>
      <c r="D339" s="2" t="s">
        <v>10</v>
      </c>
      <c r="E339" s="2">
        <v>80901</v>
      </c>
      <c r="F339" s="2" t="s">
        <v>574</v>
      </c>
      <c r="G339" s="3">
        <v>60</v>
      </c>
      <c r="H339" s="4"/>
      <c r="I339" s="2"/>
    </row>
    <row r="340" spans="1:9" ht="15.6" x14ac:dyDescent="0.3">
      <c r="A340" s="2" t="s">
        <v>1106</v>
      </c>
      <c r="B340" s="2" t="s">
        <v>1106</v>
      </c>
      <c r="C340" s="2" t="s">
        <v>936</v>
      </c>
      <c r="D340" s="2" t="s">
        <v>10</v>
      </c>
      <c r="E340" s="2">
        <v>81140</v>
      </c>
      <c r="F340" s="2" t="s">
        <v>415</v>
      </c>
      <c r="G340" s="3">
        <v>304.39</v>
      </c>
      <c r="H340" s="4"/>
      <c r="I340" s="2"/>
    </row>
    <row r="341" spans="1:9" ht="15.6" x14ac:dyDescent="0.3">
      <c r="A341" s="2" t="s">
        <v>1106</v>
      </c>
      <c r="B341" s="2" t="s">
        <v>821</v>
      </c>
      <c r="C341" s="2" t="s">
        <v>857</v>
      </c>
      <c r="D341" s="2" t="s">
        <v>10</v>
      </c>
      <c r="E341" s="2">
        <v>80909</v>
      </c>
      <c r="F341" s="2" t="s">
        <v>137</v>
      </c>
      <c r="G341" s="3">
        <v>949.7</v>
      </c>
      <c r="H341" s="4"/>
      <c r="I341" s="2"/>
    </row>
    <row r="342" spans="1:9" ht="15.6" x14ac:dyDescent="0.3">
      <c r="A342" s="2" t="s">
        <v>1106</v>
      </c>
      <c r="B342" s="2"/>
      <c r="C342" s="2" t="s">
        <v>989</v>
      </c>
      <c r="D342" s="2" t="s">
        <v>18</v>
      </c>
      <c r="E342" s="2">
        <v>81008</v>
      </c>
      <c r="F342" s="2" t="s">
        <v>919</v>
      </c>
      <c r="G342" s="3">
        <v>149.99</v>
      </c>
      <c r="H342" s="4"/>
      <c r="I342" s="2"/>
    </row>
    <row r="343" spans="1:9" ht="15.6" x14ac:dyDescent="0.3">
      <c r="A343" s="2" t="s">
        <v>1106</v>
      </c>
      <c r="B343" s="2" t="s">
        <v>1106</v>
      </c>
      <c r="C343" s="2" t="s">
        <v>987</v>
      </c>
      <c r="D343" s="2" t="s">
        <v>10</v>
      </c>
      <c r="E343" s="2">
        <v>80862</v>
      </c>
      <c r="F343" s="2" t="s">
        <v>921</v>
      </c>
      <c r="G343" s="3">
        <v>140</v>
      </c>
      <c r="H343" s="4"/>
      <c r="I343" s="2"/>
    </row>
    <row r="344" spans="1:9" ht="15.6" x14ac:dyDescent="0.3">
      <c r="A344" s="2" t="s">
        <v>1106</v>
      </c>
      <c r="B344" s="2" t="s">
        <v>903</v>
      </c>
      <c r="C344" s="2" t="s">
        <v>987</v>
      </c>
      <c r="D344" s="2" t="s">
        <v>10</v>
      </c>
      <c r="E344" s="2">
        <v>80820</v>
      </c>
      <c r="F344" s="2" t="s">
        <v>1009</v>
      </c>
      <c r="G344" s="3">
        <v>1000.57</v>
      </c>
      <c r="H344" s="4"/>
      <c r="I344" s="2"/>
    </row>
    <row r="345" spans="1:9" ht="15.6" x14ac:dyDescent="0.3">
      <c r="A345" s="2" t="s">
        <v>1106</v>
      </c>
      <c r="B345" s="2" t="s">
        <v>821</v>
      </c>
      <c r="C345" s="2" t="s">
        <v>987</v>
      </c>
      <c r="D345" s="2" t="s">
        <v>10</v>
      </c>
      <c r="E345" s="2">
        <v>80782</v>
      </c>
      <c r="F345" s="2" t="s">
        <v>498</v>
      </c>
      <c r="G345" s="3">
        <v>6131</v>
      </c>
      <c r="H345" s="4"/>
      <c r="I345" s="2"/>
    </row>
    <row r="346" spans="1:9" ht="15.6" x14ac:dyDescent="0.3">
      <c r="A346" s="2" t="s">
        <v>1106</v>
      </c>
      <c r="B346" s="2" t="s">
        <v>1106</v>
      </c>
      <c r="C346" s="2" t="s">
        <v>987</v>
      </c>
      <c r="D346" s="2" t="s">
        <v>10</v>
      </c>
      <c r="E346" s="2">
        <v>80844</v>
      </c>
      <c r="F346" s="2" t="s">
        <v>554</v>
      </c>
      <c r="G346" s="3">
        <v>529.29999999999995</v>
      </c>
      <c r="H346" s="4"/>
      <c r="I346" s="2"/>
    </row>
    <row r="347" spans="1:9" ht="15.6" x14ac:dyDescent="0.3">
      <c r="A347" s="2" t="s">
        <v>1106</v>
      </c>
      <c r="B347" s="2" t="s">
        <v>1106</v>
      </c>
      <c r="C347" s="2" t="s">
        <v>936</v>
      </c>
      <c r="D347" s="2" t="s">
        <v>10</v>
      </c>
      <c r="E347" s="2">
        <v>81166</v>
      </c>
      <c r="F347" s="2" t="s">
        <v>854</v>
      </c>
      <c r="G347" s="3">
        <v>21.33</v>
      </c>
      <c r="H347" s="4"/>
      <c r="I347" s="2"/>
    </row>
    <row r="348" spans="1:9" ht="15.6" x14ac:dyDescent="0.3">
      <c r="A348" s="2" t="s">
        <v>1106</v>
      </c>
      <c r="B348" s="2" t="s">
        <v>1217</v>
      </c>
      <c r="C348" s="2" t="s">
        <v>941</v>
      </c>
      <c r="D348" s="2" t="s">
        <v>10</v>
      </c>
      <c r="E348" s="2">
        <v>81080</v>
      </c>
      <c r="F348" s="2" t="s">
        <v>978</v>
      </c>
      <c r="G348" s="3">
        <v>26.67</v>
      </c>
      <c r="H348" s="4"/>
      <c r="I348" s="2"/>
    </row>
    <row r="349" spans="1:9" ht="15.6" x14ac:dyDescent="0.3">
      <c r="A349" s="2" t="s">
        <v>1106</v>
      </c>
      <c r="B349" s="2" t="s">
        <v>1106</v>
      </c>
      <c r="C349" s="2" t="s">
        <v>987</v>
      </c>
      <c r="D349" s="2" t="s">
        <v>10</v>
      </c>
      <c r="E349" s="2">
        <v>80789</v>
      </c>
      <c r="F349" s="2" t="s">
        <v>1686</v>
      </c>
      <c r="G349" s="3">
        <v>6212</v>
      </c>
      <c r="H349" s="4"/>
      <c r="I349" s="2"/>
    </row>
    <row r="350" spans="1:9" ht="15.6" x14ac:dyDescent="0.3">
      <c r="A350" s="2" t="s">
        <v>1106</v>
      </c>
      <c r="B350" s="2"/>
      <c r="C350" s="2" t="s">
        <v>987</v>
      </c>
      <c r="D350" s="2" t="s">
        <v>18</v>
      </c>
      <c r="E350" s="2">
        <v>80787</v>
      </c>
      <c r="F350" s="2" t="s">
        <v>253</v>
      </c>
      <c r="G350" s="3">
        <v>406.12</v>
      </c>
      <c r="H350" s="4"/>
      <c r="I350" s="2"/>
    </row>
    <row r="351" spans="1:9" ht="15.6" x14ac:dyDescent="0.3">
      <c r="A351" s="2" t="s">
        <v>1106</v>
      </c>
      <c r="B351" s="2" t="s">
        <v>1106</v>
      </c>
      <c r="C351" s="2" t="s">
        <v>966</v>
      </c>
      <c r="D351" s="2" t="s">
        <v>10</v>
      </c>
      <c r="E351" s="2">
        <v>81209</v>
      </c>
      <c r="F351" s="2" t="s">
        <v>115</v>
      </c>
      <c r="G351" s="3">
        <v>248.26</v>
      </c>
      <c r="H351" s="4"/>
      <c r="I351" s="2"/>
    </row>
    <row r="352" spans="1:9" ht="15.6" x14ac:dyDescent="0.3">
      <c r="A352" s="2" t="s">
        <v>1106</v>
      </c>
      <c r="B352" s="2" t="s">
        <v>1106</v>
      </c>
      <c r="C352" s="2" t="s">
        <v>857</v>
      </c>
      <c r="D352" s="2" t="s">
        <v>10</v>
      </c>
      <c r="E352" s="2">
        <v>80925</v>
      </c>
      <c r="F352" s="2" t="s">
        <v>1687</v>
      </c>
      <c r="G352" s="3">
        <v>350.01</v>
      </c>
      <c r="H352" s="4"/>
      <c r="I352" s="2"/>
    </row>
    <row r="353" spans="1:9" ht="15.6" x14ac:dyDescent="0.3">
      <c r="A353" s="2" t="s">
        <v>1106</v>
      </c>
      <c r="B353" s="2" t="s">
        <v>1106</v>
      </c>
      <c r="C353" s="2" t="s">
        <v>966</v>
      </c>
      <c r="D353" s="2" t="s">
        <v>10</v>
      </c>
      <c r="E353" s="2">
        <v>81208</v>
      </c>
      <c r="F353" s="2" t="s">
        <v>115</v>
      </c>
      <c r="G353" s="3">
        <v>987.39</v>
      </c>
      <c r="H353" s="4"/>
      <c r="I353" s="2"/>
    </row>
    <row r="354" spans="1:9" ht="15.6" x14ac:dyDescent="0.3">
      <c r="A354" s="2" t="s">
        <v>1106</v>
      </c>
      <c r="B354" s="2" t="s">
        <v>1106</v>
      </c>
      <c r="C354" s="2" t="s">
        <v>910</v>
      </c>
      <c r="D354" s="2" t="s">
        <v>10</v>
      </c>
      <c r="E354" s="2">
        <v>80666</v>
      </c>
      <c r="F354" s="2" t="s">
        <v>387</v>
      </c>
      <c r="G354" s="3">
        <v>18460</v>
      </c>
      <c r="H354" s="4"/>
      <c r="I354" s="2"/>
    </row>
    <row r="355" spans="1:9" ht="15.6" x14ac:dyDescent="0.3">
      <c r="A355" s="2" t="s">
        <v>1106</v>
      </c>
      <c r="B355" s="2" t="s">
        <v>1106</v>
      </c>
      <c r="C355" s="2" t="s">
        <v>987</v>
      </c>
      <c r="D355" s="2" t="s">
        <v>10</v>
      </c>
      <c r="E355" s="2">
        <v>80902</v>
      </c>
      <c r="F355" s="2" t="s">
        <v>573</v>
      </c>
      <c r="G355" s="3">
        <v>80</v>
      </c>
      <c r="H355" s="4"/>
      <c r="I355" s="2"/>
    </row>
    <row r="356" spans="1:9" ht="15.6" x14ac:dyDescent="0.3">
      <c r="A356" s="2" t="s">
        <v>1106</v>
      </c>
      <c r="B356" s="2" t="s">
        <v>846</v>
      </c>
      <c r="C356" s="2" t="s">
        <v>987</v>
      </c>
      <c r="D356" s="2" t="s">
        <v>10</v>
      </c>
      <c r="E356" s="2">
        <v>80771</v>
      </c>
      <c r="F356" s="2" t="s">
        <v>1011</v>
      </c>
      <c r="G356" s="3">
        <v>219.99</v>
      </c>
      <c r="H356" s="4"/>
      <c r="I356" s="2"/>
    </row>
    <row r="357" spans="1:9" ht="15.6" x14ac:dyDescent="0.3">
      <c r="A357" s="2" t="s">
        <v>1106</v>
      </c>
      <c r="B357" s="2" t="s">
        <v>1106</v>
      </c>
      <c r="C357" s="2" t="s">
        <v>987</v>
      </c>
      <c r="D357" s="2" t="s">
        <v>10</v>
      </c>
      <c r="E357" s="2">
        <v>80854</v>
      </c>
      <c r="F357" s="2" t="s">
        <v>579</v>
      </c>
      <c r="G357" s="3">
        <v>257</v>
      </c>
      <c r="H357" s="4"/>
      <c r="I357" s="2"/>
    </row>
    <row r="358" spans="1:9" ht="15.6" x14ac:dyDescent="0.3">
      <c r="A358" s="2" t="s">
        <v>1106</v>
      </c>
      <c r="B358" s="2" t="s">
        <v>1106</v>
      </c>
      <c r="C358" s="2" t="s">
        <v>987</v>
      </c>
      <c r="D358" s="2" t="s">
        <v>10</v>
      </c>
      <c r="E358" s="2">
        <v>80794</v>
      </c>
      <c r="F358" s="2" t="s">
        <v>1010</v>
      </c>
      <c r="G358" s="3">
        <v>280</v>
      </c>
      <c r="H358" s="4"/>
      <c r="I358" s="2"/>
    </row>
    <row r="359" spans="1:9" ht="15.6" x14ac:dyDescent="0.3">
      <c r="A359" s="2" t="s">
        <v>1106</v>
      </c>
      <c r="B359" s="2" t="s">
        <v>1106</v>
      </c>
      <c r="C359" s="2" t="s">
        <v>987</v>
      </c>
      <c r="D359" s="2" t="s">
        <v>10</v>
      </c>
      <c r="E359" s="2">
        <v>80874</v>
      </c>
      <c r="F359" s="2" t="s">
        <v>1688</v>
      </c>
      <c r="G359" s="3">
        <v>550</v>
      </c>
      <c r="H359" s="4"/>
      <c r="I359" s="2"/>
    </row>
    <row r="360" spans="1:9" ht="15.6" x14ac:dyDescent="0.3">
      <c r="A360" s="2" t="s">
        <v>1106</v>
      </c>
      <c r="B360" s="2" t="s">
        <v>1106</v>
      </c>
      <c r="C360" s="2" t="s">
        <v>910</v>
      </c>
      <c r="D360" s="2" t="s">
        <v>10</v>
      </c>
      <c r="E360" s="2">
        <v>80667</v>
      </c>
      <c r="F360" s="2" t="s">
        <v>387</v>
      </c>
      <c r="G360" s="3">
        <v>54.59</v>
      </c>
      <c r="H360" s="4"/>
      <c r="I360" s="2"/>
    </row>
    <row r="361" spans="1:9" ht="15.6" x14ac:dyDescent="0.3">
      <c r="A361" s="2" t="s">
        <v>1106</v>
      </c>
      <c r="B361" s="2"/>
      <c r="C361" s="2" t="s">
        <v>987</v>
      </c>
      <c r="D361" s="2" t="s">
        <v>18</v>
      </c>
      <c r="E361" s="2">
        <v>80879</v>
      </c>
      <c r="F361" s="2" t="s">
        <v>330</v>
      </c>
      <c r="G361" s="3">
        <v>388.53</v>
      </c>
      <c r="H361" s="4"/>
      <c r="I361" s="2"/>
    </row>
    <row r="362" spans="1:9" ht="15.6" x14ac:dyDescent="0.3">
      <c r="A362" s="2" t="s">
        <v>1106</v>
      </c>
      <c r="B362" s="2" t="s">
        <v>1106</v>
      </c>
      <c r="C362" s="2" t="s">
        <v>886</v>
      </c>
      <c r="D362" s="2" t="s">
        <v>10</v>
      </c>
      <c r="E362" s="2">
        <v>80426</v>
      </c>
      <c r="F362" s="2" t="s">
        <v>709</v>
      </c>
      <c r="G362" s="3">
        <v>500</v>
      </c>
      <c r="H362" s="4"/>
      <c r="I362" s="2"/>
    </row>
    <row r="363" spans="1:9" ht="15.6" x14ac:dyDescent="0.3">
      <c r="A363" s="2" t="s">
        <v>1106</v>
      </c>
      <c r="B363" s="2" t="s">
        <v>1106</v>
      </c>
      <c r="C363" s="2" t="s">
        <v>987</v>
      </c>
      <c r="D363" s="2" t="s">
        <v>10</v>
      </c>
      <c r="E363" s="2">
        <v>80845</v>
      </c>
      <c r="F363" s="2" t="s">
        <v>554</v>
      </c>
      <c r="G363" s="3">
        <v>250</v>
      </c>
      <c r="H363" s="4"/>
      <c r="I363" s="2"/>
    </row>
    <row r="364" spans="1:9" ht="15.6" x14ac:dyDescent="0.3">
      <c r="A364" s="2" t="s">
        <v>1106</v>
      </c>
      <c r="B364" s="2" t="s">
        <v>1106</v>
      </c>
      <c r="C364" s="2" t="s">
        <v>987</v>
      </c>
      <c r="D364" s="2" t="s">
        <v>10</v>
      </c>
      <c r="E364" s="2">
        <v>80795</v>
      </c>
      <c r="F364" s="2" t="s">
        <v>645</v>
      </c>
      <c r="G364" s="3">
        <v>347</v>
      </c>
      <c r="H364" s="4"/>
      <c r="I364" s="2"/>
    </row>
    <row r="365" spans="1:9" ht="15.6" x14ac:dyDescent="0.3">
      <c r="A365" s="2" t="s">
        <v>1106</v>
      </c>
      <c r="B365" s="2" t="s">
        <v>821</v>
      </c>
      <c r="C365" s="2" t="s">
        <v>886</v>
      </c>
      <c r="D365" s="2" t="s">
        <v>10</v>
      </c>
      <c r="E365" s="2">
        <v>80429</v>
      </c>
      <c r="F365" s="2" t="s">
        <v>137</v>
      </c>
      <c r="G365" s="3">
        <v>153.78</v>
      </c>
      <c r="H365" s="4"/>
      <c r="I365" s="2"/>
    </row>
    <row r="366" spans="1:9" ht="15.6" x14ac:dyDescent="0.3">
      <c r="A366" s="2" t="s">
        <v>1106</v>
      </c>
      <c r="B366" s="2" t="s">
        <v>941</v>
      </c>
      <c r="C366" s="2" t="s">
        <v>987</v>
      </c>
      <c r="D366" s="2" t="s">
        <v>10</v>
      </c>
      <c r="E366" s="2">
        <v>80884</v>
      </c>
      <c r="F366" s="2" t="s">
        <v>207</v>
      </c>
      <c r="G366" s="3">
        <v>250</v>
      </c>
      <c r="H366" s="4"/>
      <c r="I366" s="2"/>
    </row>
    <row r="367" spans="1:9" ht="15" x14ac:dyDescent="0.3">
      <c r="A367" s="2" t="s">
        <v>1106</v>
      </c>
      <c r="B367" s="2" t="s">
        <v>1106</v>
      </c>
      <c r="C367" s="2" t="s">
        <v>941</v>
      </c>
      <c r="D367" s="2" t="s">
        <v>924</v>
      </c>
      <c r="E367" s="2">
        <v>81069</v>
      </c>
      <c r="F367" s="2" t="s">
        <v>797</v>
      </c>
      <c r="G367" s="4"/>
      <c r="H367" s="4"/>
      <c r="I367" s="2" t="s">
        <v>1057</v>
      </c>
    </row>
    <row r="368" spans="1:9" ht="15" x14ac:dyDescent="0.3">
      <c r="A368" s="2" t="s">
        <v>1106</v>
      </c>
      <c r="B368" s="2" t="s">
        <v>924</v>
      </c>
      <c r="C368" s="2" t="s">
        <v>886</v>
      </c>
      <c r="D368" s="2" t="s">
        <v>924</v>
      </c>
      <c r="E368" s="2">
        <v>80427</v>
      </c>
      <c r="F368" s="2" t="s">
        <v>709</v>
      </c>
      <c r="G368" s="4"/>
      <c r="H368" s="4"/>
      <c r="I368" s="2" t="s">
        <v>1478</v>
      </c>
    </row>
    <row r="369" spans="1:9" ht="15.6" x14ac:dyDescent="0.3">
      <c r="A369" s="2" t="s">
        <v>1106</v>
      </c>
      <c r="B369" s="2" t="s">
        <v>1106</v>
      </c>
      <c r="C369" s="2" t="s">
        <v>780</v>
      </c>
      <c r="D369" s="2" t="s">
        <v>10</v>
      </c>
      <c r="E369" s="2" t="s">
        <v>1689</v>
      </c>
      <c r="F369" s="2" t="s">
        <v>1355</v>
      </c>
      <c r="G369" s="4"/>
      <c r="H369" s="6">
        <v>668.8</v>
      </c>
      <c r="I369" s="2"/>
    </row>
    <row r="370" spans="1:9" ht="15.6" x14ac:dyDescent="0.3">
      <c r="A370" s="2" t="s">
        <v>1106</v>
      </c>
      <c r="B370" s="2" t="s">
        <v>1106</v>
      </c>
      <c r="C370" s="2" t="s">
        <v>794</v>
      </c>
      <c r="D370" s="2" t="s">
        <v>10</v>
      </c>
      <c r="E370" s="2" t="s">
        <v>1690</v>
      </c>
      <c r="F370" s="2" t="s">
        <v>1084</v>
      </c>
      <c r="G370" s="4"/>
      <c r="H370" s="6">
        <v>316.75</v>
      </c>
      <c r="I370" s="2"/>
    </row>
    <row r="371" spans="1:9" ht="15" x14ac:dyDescent="0.3">
      <c r="A371" s="2" t="s">
        <v>1106</v>
      </c>
      <c r="B371" s="2" t="s">
        <v>1106</v>
      </c>
      <c r="C371" s="2" t="s">
        <v>941</v>
      </c>
      <c r="D371" s="2" t="s">
        <v>924</v>
      </c>
      <c r="E371" s="2">
        <v>81079</v>
      </c>
      <c r="F371" s="2" t="s">
        <v>1691</v>
      </c>
      <c r="G371" s="4"/>
      <c r="H371" s="4"/>
      <c r="I371" s="2" t="s">
        <v>1028</v>
      </c>
    </row>
    <row r="372" spans="1:9" ht="15" x14ac:dyDescent="0.3">
      <c r="A372" s="2" t="s">
        <v>1106</v>
      </c>
      <c r="B372" s="2" t="s">
        <v>1106</v>
      </c>
      <c r="C372" s="2" t="s">
        <v>898</v>
      </c>
      <c r="D372" s="2" t="s">
        <v>924</v>
      </c>
      <c r="E372" s="2">
        <v>80523</v>
      </c>
      <c r="F372" s="2" t="s">
        <v>1290</v>
      </c>
      <c r="G372" s="4"/>
      <c r="H372" s="4"/>
      <c r="I372" s="2" t="s">
        <v>1028</v>
      </c>
    </row>
    <row r="373" spans="1:9" ht="15" x14ac:dyDescent="0.3">
      <c r="A373" s="2" t="s">
        <v>1106</v>
      </c>
      <c r="B373" s="2" t="s">
        <v>1106</v>
      </c>
      <c r="C373" s="2" t="s">
        <v>860</v>
      </c>
      <c r="D373" s="2" t="s">
        <v>924</v>
      </c>
      <c r="E373" s="2">
        <v>80056</v>
      </c>
      <c r="F373" s="2" t="s">
        <v>1026</v>
      </c>
      <c r="G373" s="4"/>
      <c r="H373" s="4"/>
      <c r="I373" s="2" t="s">
        <v>1028</v>
      </c>
    </row>
    <row r="374" spans="1:9" ht="15" x14ac:dyDescent="0.3">
      <c r="A374" s="2" t="s">
        <v>1106</v>
      </c>
      <c r="B374" s="2" t="s">
        <v>1106</v>
      </c>
      <c r="C374" s="2" t="s">
        <v>845</v>
      </c>
      <c r="D374" s="2" t="s">
        <v>924</v>
      </c>
      <c r="E374" s="2">
        <v>79681</v>
      </c>
      <c r="F374" s="2" t="s">
        <v>1691</v>
      </c>
      <c r="G374" s="4"/>
      <c r="H374" s="4"/>
      <c r="I374" s="2" t="s">
        <v>1028</v>
      </c>
    </row>
    <row r="375" spans="1:9" ht="15.6" x14ac:dyDescent="0.3">
      <c r="A375" s="2" t="s">
        <v>1106</v>
      </c>
      <c r="B375" s="2" t="s">
        <v>1106</v>
      </c>
      <c r="C375" s="2" t="s">
        <v>966</v>
      </c>
      <c r="D375" s="2" t="s">
        <v>10</v>
      </c>
      <c r="E375" s="2" t="s">
        <v>1692</v>
      </c>
      <c r="F375" s="2" t="s">
        <v>1618</v>
      </c>
      <c r="G375" s="4"/>
      <c r="H375" s="6">
        <v>4500</v>
      </c>
      <c r="I375" s="2"/>
    </row>
    <row r="376" spans="1:9" ht="15.6" x14ac:dyDescent="0.3">
      <c r="A376" s="2" t="s">
        <v>1106</v>
      </c>
      <c r="B376" s="2" t="s">
        <v>903</v>
      </c>
      <c r="C376" s="2" t="s">
        <v>784</v>
      </c>
      <c r="D376" s="2" t="s">
        <v>10</v>
      </c>
      <c r="E376" s="2" t="s">
        <v>1693</v>
      </c>
      <c r="F376" s="2" t="s">
        <v>1014</v>
      </c>
      <c r="G376" s="4"/>
      <c r="H376" s="6">
        <v>1425</v>
      </c>
      <c r="I376" s="2"/>
    </row>
    <row r="377" spans="1:9" ht="15.6" x14ac:dyDescent="0.3">
      <c r="A377" s="2" t="s">
        <v>1106</v>
      </c>
      <c r="B377" s="2" t="s">
        <v>1106</v>
      </c>
      <c r="C377" s="2" t="s">
        <v>857</v>
      </c>
      <c r="D377" s="2" t="s">
        <v>10</v>
      </c>
      <c r="E377" s="2" t="s">
        <v>1694</v>
      </c>
      <c r="F377" s="2" t="s">
        <v>1675</v>
      </c>
      <c r="G377" s="4"/>
      <c r="H377" s="6">
        <v>99.4</v>
      </c>
      <c r="I377" s="2"/>
    </row>
    <row r="378" spans="1:9" ht="15" x14ac:dyDescent="0.3">
      <c r="A378" s="2" t="s">
        <v>1106</v>
      </c>
      <c r="B378" s="2" t="s">
        <v>1106</v>
      </c>
      <c r="C378" s="2" t="s">
        <v>782</v>
      </c>
      <c r="D378" s="2" t="s">
        <v>924</v>
      </c>
      <c r="E378" s="2">
        <v>79511</v>
      </c>
      <c r="F378" s="2" t="s">
        <v>1169</v>
      </c>
      <c r="G378" s="4"/>
      <c r="H378" s="4"/>
      <c r="I378" s="2" t="s">
        <v>1028</v>
      </c>
    </row>
    <row r="379" spans="1:9" ht="15.6" x14ac:dyDescent="0.3">
      <c r="A379" s="2" t="s">
        <v>903</v>
      </c>
      <c r="B379" s="2"/>
      <c r="C379" s="2" t="s">
        <v>987</v>
      </c>
      <c r="D379" s="2" t="s">
        <v>18</v>
      </c>
      <c r="E379" s="2">
        <v>80883</v>
      </c>
      <c r="F379" s="2" t="s">
        <v>599</v>
      </c>
      <c r="G379" s="3">
        <v>270</v>
      </c>
      <c r="H379" s="4"/>
      <c r="I379" s="2"/>
    </row>
    <row r="380" spans="1:9" ht="15.6" x14ac:dyDescent="0.3">
      <c r="A380" s="2" t="s">
        <v>903</v>
      </c>
      <c r="B380" s="2"/>
      <c r="C380" s="2" t="s">
        <v>987</v>
      </c>
      <c r="D380" s="2" t="s">
        <v>18</v>
      </c>
      <c r="E380" s="2">
        <v>80880</v>
      </c>
      <c r="F380" s="2" t="s">
        <v>330</v>
      </c>
      <c r="G380" s="3">
        <v>136.5</v>
      </c>
      <c r="H380" s="4"/>
      <c r="I380" s="2"/>
    </row>
    <row r="381" spans="1:9" ht="15.6" x14ac:dyDescent="0.3">
      <c r="A381" s="2" t="s">
        <v>903</v>
      </c>
      <c r="B381" s="2"/>
      <c r="C381" s="2" t="s">
        <v>987</v>
      </c>
      <c r="D381" s="2" t="s">
        <v>18</v>
      </c>
      <c r="E381" s="2">
        <v>80779</v>
      </c>
      <c r="F381" s="2" t="s">
        <v>1420</v>
      </c>
      <c r="G381" s="3">
        <v>129.99</v>
      </c>
      <c r="H381" s="4"/>
      <c r="I381" s="2"/>
    </row>
    <row r="382" spans="1:9" ht="15.6" x14ac:dyDescent="0.3">
      <c r="A382" s="2" t="s">
        <v>903</v>
      </c>
      <c r="B382" s="2" t="s">
        <v>903</v>
      </c>
      <c r="C382" s="2" t="s">
        <v>903</v>
      </c>
      <c r="D382" s="2" t="s">
        <v>10</v>
      </c>
      <c r="E382" s="2">
        <v>81547</v>
      </c>
      <c r="F382" s="2" t="s">
        <v>1695</v>
      </c>
      <c r="G382" s="3">
        <v>672.01</v>
      </c>
      <c r="H382" s="4"/>
      <c r="I382" s="2"/>
    </row>
    <row r="383" spans="1:9" ht="15.6" x14ac:dyDescent="0.3">
      <c r="A383" s="2" t="s">
        <v>903</v>
      </c>
      <c r="B383" s="2" t="s">
        <v>903</v>
      </c>
      <c r="C383" s="2" t="s">
        <v>903</v>
      </c>
      <c r="D383" s="2" t="s">
        <v>10</v>
      </c>
      <c r="E383" s="2">
        <v>81540</v>
      </c>
      <c r="F383" s="2" t="s">
        <v>1696</v>
      </c>
      <c r="G383" s="3">
        <v>190</v>
      </c>
      <c r="H383" s="4"/>
      <c r="I383" s="2"/>
    </row>
    <row r="384" spans="1:9" ht="15.6" x14ac:dyDescent="0.3">
      <c r="A384" s="2" t="s">
        <v>903</v>
      </c>
      <c r="B384" s="2" t="s">
        <v>903</v>
      </c>
      <c r="C384" s="2" t="s">
        <v>903</v>
      </c>
      <c r="D384" s="2" t="s">
        <v>10</v>
      </c>
      <c r="E384" s="2">
        <v>81539</v>
      </c>
      <c r="F384" s="2" t="s">
        <v>185</v>
      </c>
      <c r="G384" s="3">
        <v>87</v>
      </c>
      <c r="H384" s="4"/>
      <c r="I384" s="2"/>
    </row>
    <row r="385" spans="1:9" ht="15.6" x14ac:dyDescent="0.3">
      <c r="A385" s="2" t="s">
        <v>903</v>
      </c>
      <c r="B385" s="2" t="s">
        <v>903</v>
      </c>
      <c r="C385" s="2" t="s">
        <v>903</v>
      </c>
      <c r="D385" s="2" t="s">
        <v>10</v>
      </c>
      <c r="E385" s="2">
        <v>81433</v>
      </c>
      <c r="F385" s="2" t="s">
        <v>1697</v>
      </c>
      <c r="G385" s="3">
        <v>19</v>
      </c>
      <c r="H385" s="4"/>
      <c r="I385" s="2"/>
    </row>
    <row r="386" spans="1:9" ht="15.6" x14ac:dyDescent="0.3">
      <c r="A386" s="2" t="s">
        <v>903</v>
      </c>
      <c r="B386" s="2"/>
      <c r="C386" s="2" t="s">
        <v>987</v>
      </c>
      <c r="D386" s="2" t="s">
        <v>18</v>
      </c>
      <c r="E386" s="2">
        <v>80850</v>
      </c>
      <c r="F386" s="2" t="s">
        <v>1021</v>
      </c>
      <c r="G386" s="3">
        <v>150</v>
      </c>
      <c r="H386" s="4"/>
      <c r="I386" s="2"/>
    </row>
    <row r="387" spans="1:9" ht="15.6" x14ac:dyDescent="0.3">
      <c r="A387" s="2" t="s">
        <v>903</v>
      </c>
      <c r="B387" s="2" t="s">
        <v>903</v>
      </c>
      <c r="C387" s="2" t="s">
        <v>936</v>
      </c>
      <c r="D387" s="2" t="s">
        <v>10</v>
      </c>
      <c r="E387" s="2">
        <v>81187</v>
      </c>
      <c r="F387" s="2" t="s">
        <v>52</v>
      </c>
      <c r="G387" s="3">
        <v>2000</v>
      </c>
      <c r="H387" s="4"/>
      <c r="I387" s="2"/>
    </row>
    <row r="388" spans="1:9" ht="15.6" x14ac:dyDescent="0.3">
      <c r="A388" s="2" t="s">
        <v>903</v>
      </c>
      <c r="B388" s="2"/>
      <c r="C388" s="2" t="s">
        <v>987</v>
      </c>
      <c r="D388" s="2" t="s">
        <v>18</v>
      </c>
      <c r="E388" s="2">
        <v>80882</v>
      </c>
      <c r="F388" s="2" t="s">
        <v>277</v>
      </c>
      <c r="G388" s="3">
        <v>11900</v>
      </c>
      <c r="H388" s="4"/>
      <c r="I388" s="2"/>
    </row>
    <row r="389" spans="1:9" ht="15.6" x14ac:dyDescent="0.3">
      <c r="A389" s="2" t="s">
        <v>903</v>
      </c>
      <c r="B389" s="2"/>
      <c r="C389" s="2" t="s">
        <v>987</v>
      </c>
      <c r="D389" s="2" t="s">
        <v>18</v>
      </c>
      <c r="E389" s="2">
        <v>80791</v>
      </c>
      <c r="F389" s="2" t="s">
        <v>215</v>
      </c>
      <c r="G389" s="3">
        <v>550</v>
      </c>
      <c r="H389" s="4"/>
      <c r="I389" s="2"/>
    </row>
    <row r="390" spans="1:9" ht="15.6" x14ac:dyDescent="0.3">
      <c r="A390" s="2" t="s">
        <v>903</v>
      </c>
      <c r="B390" s="2" t="s">
        <v>989</v>
      </c>
      <c r="C390" s="2" t="s">
        <v>987</v>
      </c>
      <c r="D390" s="2" t="s">
        <v>10</v>
      </c>
      <c r="E390" s="2">
        <v>80822</v>
      </c>
      <c r="F390" s="2" t="s">
        <v>422</v>
      </c>
      <c r="G390" s="3">
        <v>330</v>
      </c>
      <c r="H390" s="4"/>
      <c r="I390" s="2"/>
    </row>
    <row r="391" spans="1:9" ht="15.6" x14ac:dyDescent="0.3">
      <c r="A391" s="2" t="s">
        <v>903</v>
      </c>
      <c r="B391" s="2" t="s">
        <v>903</v>
      </c>
      <c r="C391" s="2" t="s">
        <v>857</v>
      </c>
      <c r="D391" s="2" t="s">
        <v>10</v>
      </c>
      <c r="E391" s="2">
        <v>80926</v>
      </c>
      <c r="F391" s="2" t="s">
        <v>735</v>
      </c>
      <c r="G391" s="3">
        <v>400</v>
      </c>
      <c r="H391" s="4"/>
      <c r="I391" s="2"/>
    </row>
    <row r="392" spans="1:9" ht="15.6" x14ac:dyDescent="0.3">
      <c r="A392" s="2" t="s">
        <v>903</v>
      </c>
      <c r="B392" s="2"/>
      <c r="C392" s="2" t="s">
        <v>846</v>
      </c>
      <c r="D392" s="2" t="s">
        <v>18</v>
      </c>
      <c r="E392" s="2">
        <v>81064</v>
      </c>
      <c r="F392" s="2" t="s">
        <v>1698</v>
      </c>
      <c r="G392" s="3">
        <v>70</v>
      </c>
      <c r="H392" s="4"/>
      <c r="I392" s="2"/>
    </row>
    <row r="393" spans="1:9" ht="15.6" x14ac:dyDescent="0.3">
      <c r="A393" s="2" t="s">
        <v>903</v>
      </c>
      <c r="B393" s="2"/>
      <c r="C393" s="2" t="s">
        <v>987</v>
      </c>
      <c r="D393" s="2" t="s">
        <v>18</v>
      </c>
      <c r="E393" s="2">
        <v>80808</v>
      </c>
      <c r="F393" s="2" t="s">
        <v>789</v>
      </c>
      <c r="G393" s="3">
        <v>11340</v>
      </c>
      <c r="H393" s="4"/>
      <c r="I393" s="2"/>
    </row>
    <row r="394" spans="1:9" ht="15.6" x14ac:dyDescent="0.3">
      <c r="A394" s="2" t="s">
        <v>903</v>
      </c>
      <c r="B394" s="2"/>
      <c r="C394" s="2" t="s">
        <v>987</v>
      </c>
      <c r="D394" s="2" t="s">
        <v>18</v>
      </c>
      <c r="E394" s="2">
        <v>80863</v>
      </c>
      <c r="F394" s="2" t="s">
        <v>1023</v>
      </c>
      <c r="G394" s="3">
        <v>11340</v>
      </c>
      <c r="H394" s="4"/>
      <c r="I394" s="2"/>
    </row>
    <row r="395" spans="1:9" ht="15.6" x14ac:dyDescent="0.3">
      <c r="A395" s="2" t="s">
        <v>903</v>
      </c>
      <c r="B395" s="2"/>
      <c r="C395" s="2" t="s">
        <v>987</v>
      </c>
      <c r="D395" s="2" t="s">
        <v>18</v>
      </c>
      <c r="E395" s="2">
        <v>80804</v>
      </c>
      <c r="F395" s="2" t="s">
        <v>1024</v>
      </c>
      <c r="G395" s="3">
        <v>180</v>
      </c>
      <c r="H395" s="4"/>
      <c r="I395" s="2"/>
    </row>
    <row r="396" spans="1:9" ht="15.6" x14ac:dyDescent="0.3">
      <c r="A396" s="2" t="s">
        <v>903</v>
      </c>
      <c r="B396" s="2" t="s">
        <v>903</v>
      </c>
      <c r="C396" s="2" t="s">
        <v>903</v>
      </c>
      <c r="D396" s="2" t="s">
        <v>924</v>
      </c>
      <c r="E396" s="2">
        <v>81538</v>
      </c>
      <c r="F396" s="2" t="s">
        <v>185</v>
      </c>
      <c r="G396" s="3">
        <v>510</v>
      </c>
      <c r="H396" s="4"/>
      <c r="I396" s="2" t="s">
        <v>1028</v>
      </c>
    </row>
    <row r="397" spans="1:9" ht="15.6" x14ac:dyDescent="0.3">
      <c r="A397" s="2" t="s">
        <v>903</v>
      </c>
      <c r="B397" s="2" t="s">
        <v>903</v>
      </c>
      <c r="C397" s="2" t="s">
        <v>941</v>
      </c>
      <c r="D397" s="2" t="s">
        <v>10</v>
      </c>
      <c r="E397" s="2">
        <v>81074</v>
      </c>
      <c r="F397" s="2" t="s">
        <v>326</v>
      </c>
      <c r="G397" s="3">
        <v>139.99</v>
      </c>
      <c r="H397" s="4"/>
      <c r="I397" s="2"/>
    </row>
    <row r="398" spans="1:9" ht="15.6" x14ac:dyDescent="0.3">
      <c r="A398" s="2" t="s">
        <v>903</v>
      </c>
      <c r="B398" s="2" t="s">
        <v>903</v>
      </c>
      <c r="C398" s="2" t="s">
        <v>857</v>
      </c>
      <c r="D398" s="2" t="s">
        <v>10</v>
      </c>
      <c r="E398" s="2">
        <v>80921</v>
      </c>
      <c r="F398" s="2" t="s">
        <v>1454</v>
      </c>
      <c r="G398" s="3">
        <v>2615.31</v>
      </c>
      <c r="H398" s="4"/>
      <c r="I398" s="2"/>
    </row>
    <row r="399" spans="1:9" ht="15.6" x14ac:dyDescent="0.3">
      <c r="A399" s="2" t="s">
        <v>903</v>
      </c>
      <c r="B399" s="2"/>
      <c r="C399" s="2" t="s">
        <v>910</v>
      </c>
      <c r="D399" s="2" t="s">
        <v>18</v>
      </c>
      <c r="E399" s="2">
        <v>80671</v>
      </c>
      <c r="F399" s="2" t="s">
        <v>616</v>
      </c>
      <c r="G399" s="3">
        <v>13596</v>
      </c>
      <c r="H399" s="4"/>
      <c r="I399" s="2"/>
    </row>
    <row r="400" spans="1:9" ht="15.6" x14ac:dyDescent="0.3">
      <c r="A400" s="2" t="s">
        <v>903</v>
      </c>
      <c r="B400" s="2" t="s">
        <v>903</v>
      </c>
      <c r="C400" s="2" t="s">
        <v>987</v>
      </c>
      <c r="D400" s="2" t="s">
        <v>10</v>
      </c>
      <c r="E400" s="2">
        <v>80775</v>
      </c>
      <c r="F400" s="2" t="s">
        <v>625</v>
      </c>
      <c r="G400" s="3">
        <v>375.53</v>
      </c>
      <c r="H400" s="4"/>
      <c r="I400" s="2"/>
    </row>
    <row r="401" spans="1:9" ht="15.6" x14ac:dyDescent="0.3">
      <c r="A401" s="2" t="s">
        <v>903</v>
      </c>
      <c r="B401" s="2"/>
      <c r="C401" s="2" t="s">
        <v>987</v>
      </c>
      <c r="D401" s="2" t="s">
        <v>18</v>
      </c>
      <c r="E401" s="2">
        <v>80780</v>
      </c>
      <c r="F401" s="2" t="s">
        <v>586</v>
      </c>
      <c r="G401" s="3">
        <v>273.94</v>
      </c>
      <c r="H401" s="4"/>
      <c r="I401" s="2"/>
    </row>
    <row r="402" spans="1:9" ht="15.6" x14ac:dyDescent="0.3">
      <c r="A402" s="2" t="s">
        <v>903</v>
      </c>
      <c r="B402" s="2" t="s">
        <v>903</v>
      </c>
      <c r="C402" s="2" t="s">
        <v>987</v>
      </c>
      <c r="D402" s="2" t="s">
        <v>10</v>
      </c>
      <c r="E402" s="2">
        <v>80824</v>
      </c>
      <c r="F402" s="2" t="s">
        <v>125</v>
      </c>
      <c r="G402" s="3">
        <v>179.93</v>
      </c>
      <c r="H402" s="4"/>
      <c r="I402" s="2"/>
    </row>
    <row r="403" spans="1:9" ht="15.6" x14ac:dyDescent="0.3">
      <c r="A403" s="2" t="s">
        <v>903</v>
      </c>
      <c r="B403" s="2"/>
      <c r="C403" s="2" t="s">
        <v>989</v>
      </c>
      <c r="D403" s="2" t="s">
        <v>18</v>
      </c>
      <c r="E403" s="2">
        <v>81009</v>
      </c>
      <c r="F403" s="2" t="s">
        <v>47</v>
      </c>
      <c r="G403" s="3">
        <v>23500</v>
      </c>
      <c r="H403" s="4"/>
      <c r="I403" s="2"/>
    </row>
    <row r="404" spans="1:9" ht="15.6" x14ac:dyDescent="0.3">
      <c r="A404" s="2" t="s">
        <v>903</v>
      </c>
      <c r="B404" s="2"/>
      <c r="C404" s="2" t="s">
        <v>857</v>
      </c>
      <c r="D404" s="2" t="s">
        <v>18</v>
      </c>
      <c r="E404" s="2">
        <v>80920</v>
      </c>
      <c r="F404" s="2" t="s">
        <v>1407</v>
      </c>
      <c r="G404" s="3">
        <v>148</v>
      </c>
      <c r="H404" s="4"/>
      <c r="I404" s="2"/>
    </row>
    <row r="405" spans="1:9" ht="15.6" x14ac:dyDescent="0.3">
      <c r="A405" s="2" t="s">
        <v>903</v>
      </c>
      <c r="B405" s="2" t="s">
        <v>1217</v>
      </c>
      <c r="C405" s="2" t="s">
        <v>987</v>
      </c>
      <c r="D405" s="2" t="s">
        <v>10</v>
      </c>
      <c r="E405" s="2">
        <v>80900</v>
      </c>
      <c r="F405" s="2" t="s">
        <v>356</v>
      </c>
      <c r="G405" s="3">
        <v>150</v>
      </c>
      <c r="H405" s="4"/>
      <c r="I405" s="2"/>
    </row>
    <row r="406" spans="1:9" ht="15.6" x14ac:dyDescent="0.3">
      <c r="A406" s="2" t="s">
        <v>903</v>
      </c>
      <c r="B406" s="2" t="s">
        <v>903</v>
      </c>
      <c r="C406" s="2" t="s">
        <v>989</v>
      </c>
      <c r="D406" s="2" t="s">
        <v>10</v>
      </c>
      <c r="E406" s="2">
        <v>80996</v>
      </c>
      <c r="F406" s="2" t="s">
        <v>884</v>
      </c>
      <c r="G406" s="3">
        <v>97</v>
      </c>
      <c r="H406" s="4"/>
      <c r="I406" s="2"/>
    </row>
    <row r="407" spans="1:9" ht="15.6" x14ac:dyDescent="0.3">
      <c r="A407" s="2" t="s">
        <v>903</v>
      </c>
      <c r="B407" s="2" t="s">
        <v>903</v>
      </c>
      <c r="C407" s="2" t="s">
        <v>987</v>
      </c>
      <c r="D407" s="2" t="s">
        <v>10</v>
      </c>
      <c r="E407" s="2">
        <v>80829</v>
      </c>
      <c r="F407" s="2" t="s">
        <v>582</v>
      </c>
      <c r="G407" s="3">
        <v>270</v>
      </c>
      <c r="H407" s="4"/>
      <c r="I407" s="2"/>
    </row>
    <row r="408" spans="1:9" ht="15.6" x14ac:dyDescent="0.3">
      <c r="A408" s="2" t="s">
        <v>903</v>
      </c>
      <c r="B408" s="2"/>
      <c r="C408" s="2" t="s">
        <v>1004</v>
      </c>
      <c r="D408" s="2" t="s">
        <v>18</v>
      </c>
      <c r="E408" s="2">
        <v>80730</v>
      </c>
      <c r="F408" s="2" t="s">
        <v>470</v>
      </c>
      <c r="G408" s="3">
        <v>666</v>
      </c>
      <c r="H408" s="4"/>
      <c r="I408" s="2"/>
    </row>
    <row r="409" spans="1:9" ht="15.6" x14ac:dyDescent="0.3">
      <c r="A409" s="2" t="s">
        <v>903</v>
      </c>
      <c r="B409" s="2" t="s">
        <v>903</v>
      </c>
      <c r="C409" s="2" t="s">
        <v>987</v>
      </c>
      <c r="D409" s="2" t="s">
        <v>10</v>
      </c>
      <c r="E409" s="2">
        <v>80802</v>
      </c>
      <c r="F409" s="2" t="s">
        <v>174</v>
      </c>
      <c r="G409" s="3">
        <v>28</v>
      </c>
      <c r="H409" s="4"/>
      <c r="I409" s="2"/>
    </row>
    <row r="410" spans="1:9" ht="15.6" x14ac:dyDescent="0.3">
      <c r="A410" s="2" t="s">
        <v>903</v>
      </c>
      <c r="B410" s="2"/>
      <c r="C410" s="2" t="s">
        <v>821</v>
      </c>
      <c r="D410" s="2" t="s">
        <v>18</v>
      </c>
      <c r="E410" s="2">
        <v>81227</v>
      </c>
      <c r="F410" s="2" t="s">
        <v>1032</v>
      </c>
      <c r="G410" s="3">
        <v>145.01</v>
      </c>
      <c r="H410" s="4"/>
      <c r="I410" s="2"/>
    </row>
    <row r="411" spans="1:9" ht="15.6" x14ac:dyDescent="0.3">
      <c r="A411" s="2" t="s">
        <v>903</v>
      </c>
      <c r="B411" s="2"/>
      <c r="C411" s="2" t="s">
        <v>1106</v>
      </c>
      <c r="D411" s="2" t="s">
        <v>18</v>
      </c>
      <c r="E411" s="2">
        <v>81309</v>
      </c>
      <c r="F411" s="2" t="s">
        <v>1290</v>
      </c>
      <c r="G411" s="3">
        <v>2261.0700000000002</v>
      </c>
      <c r="H411" s="4"/>
      <c r="I411" s="2"/>
    </row>
    <row r="412" spans="1:9" ht="15.6" x14ac:dyDescent="0.3">
      <c r="A412" s="2" t="s">
        <v>903</v>
      </c>
      <c r="B412" s="2" t="s">
        <v>903</v>
      </c>
      <c r="C412" s="2" t="s">
        <v>987</v>
      </c>
      <c r="D412" s="2" t="s">
        <v>10</v>
      </c>
      <c r="E412" s="2">
        <v>80784</v>
      </c>
      <c r="F412" s="2" t="s">
        <v>253</v>
      </c>
      <c r="G412" s="3">
        <v>80</v>
      </c>
      <c r="H412" s="4"/>
      <c r="I412" s="2"/>
    </row>
    <row r="413" spans="1:9" ht="15.6" x14ac:dyDescent="0.3">
      <c r="A413" s="2" t="s">
        <v>903</v>
      </c>
      <c r="B413" s="2" t="s">
        <v>903</v>
      </c>
      <c r="C413" s="2" t="s">
        <v>1004</v>
      </c>
      <c r="D413" s="2" t="s">
        <v>10</v>
      </c>
      <c r="E413" s="2">
        <v>80726</v>
      </c>
      <c r="F413" s="2" t="s">
        <v>352</v>
      </c>
      <c r="G413" s="3">
        <v>5329.4</v>
      </c>
      <c r="H413" s="4"/>
      <c r="I413" s="2"/>
    </row>
    <row r="414" spans="1:9" ht="15.6" x14ac:dyDescent="0.3">
      <c r="A414" s="2" t="s">
        <v>903</v>
      </c>
      <c r="B414" s="2"/>
      <c r="C414" s="2" t="s">
        <v>987</v>
      </c>
      <c r="D414" s="2" t="s">
        <v>18</v>
      </c>
      <c r="E414" s="2">
        <v>80877</v>
      </c>
      <c r="F414" s="2" t="s">
        <v>398</v>
      </c>
      <c r="G414" s="3">
        <v>448.89</v>
      </c>
      <c r="H414" s="4"/>
      <c r="I414" s="2"/>
    </row>
    <row r="415" spans="1:9" ht="15.6" x14ac:dyDescent="0.3">
      <c r="A415" s="2" t="s">
        <v>903</v>
      </c>
      <c r="B415" s="9">
        <v>45665</v>
      </c>
      <c r="C415" s="2"/>
      <c r="D415" s="2" t="s">
        <v>10</v>
      </c>
      <c r="E415" s="2"/>
      <c r="F415" s="2" t="s">
        <v>1699</v>
      </c>
      <c r="G415" s="3">
        <v>578.28</v>
      </c>
      <c r="H415" s="4"/>
      <c r="I415" s="2"/>
    </row>
    <row r="416" spans="1:9" ht="15.6" x14ac:dyDescent="0.3">
      <c r="A416" s="2" t="s">
        <v>903</v>
      </c>
      <c r="B416" s="2" t="s">
        <v>903</v>
      </c>
      <c r="C416" s="2" t="s">
        <v>987</v>
      </c>
      <c r="D416" s="2" t="s">
        <v>10</v>
      </c>
      <c r="E416" s="2">
        <v>80886</v>
      </c>
      <c r="F416" s="2" t="s">
        <v>392</v>
      </c>
      <c r="G416" s="3">
        <v>2733.8</v>
      </c>
      <c r="H416" s="4"/>
      <c r="I416" s="2"/>
    </row>
    <row r="417" spans="1:9" ht="15.6" x14ac:dyDescent="0.3">
      <c r="A417" s="2" t="s">
        <v>903</v>
      </c>
      <c r="B417" s="2" t="s">
        <v>846</v>
      </c>
      <c r="C417" s="2" t="s">
        <v>987</v>
      </c>
      <c r="D417" s="2" t="s">
        <v>10</v>
      </c>
      <c r="E417" s="2">
        <v>80772</v>
      </c>
      <c r="F417" s="2" t="s">
        <v>1011</v>
      </c>
      <c r="G417" s="3">
        <v>141.44</v>
      </c>
      <c r="H417" s="4"/>
      <c r="I417" s="2"/>
    </row>
    <row r="418" spans="1:9" ht="15.6" x14ac:dyDescent="0.3">
      <c r="A418" s="2" t="s">
        <v>903</v>
      </c>
      <c r="B418" s="2" t="s">
        <v>1217</v>
      </c>
      <c r="C418" s="2" t="s">
        <v>987</v>
      </c>
      <c r="D418" s="2" t="s">
        <v>10</v>
      </c>
      <c r="E418" s="2">
        <v>80773</v>
      </c>
      <c r="F418" s="2" t="s">
        <v>1418</v>
      </c>
      <c r="G418" s="3">
        <v>140.01</v>
      </c>
      <c r="H418" s="4"/>
      <c r="I418" s="2"/>
    </row>
    <row r="419" spans="1:9" ht="15.6" x14ac:dyDescent="0.3">
      <c r="A419" s="2" t="s">
        <v>903</v>
      </c>
      <c r="B419" s="2" t="s">
        <v>903</v>
      </c>
      <c r="C419" s="2" t="s">
        <v>987</v>
      </c>
      <c r="D419" s="2" t="s">
        <v>10</v>
      </c>
      <c r="E419" s="2">
        <v>80837</v>
      </c>
      <c r="F419" s="2" t="s">
        <v>959</v>
      </c>
      <c r="G419" s="3">
        <v>600</v>
      </c>
      <c r="H419" s="4"/>
      <c r="I419" s="2"/>
    </row>
    <row r="420" spans="1:9" ht="15.6" x14ac:dyDescent="0.3">
      <c r="A420" s="2" t="s">
        <v>903</v>
      </c>
      <c r="B420" s="2" t="s">
        <v>1217</v>
      </c>
      <c r="C420" s="2" t="s">
        <v>987</v>
      </c>
      <c r="D420" s="2" t="s">
        <v>10</v>
      </c>
      <c r="E420" s="2">
        <v>80846</v>
      </c>
      <c r="F420" s="2" t="s">
        <v>1005</v>
      </c>
      <c r="G420" s="3">
        <v>220</v>
      </c>
      <c r="H420" s="4"/>
      <c r="I420" s="2"/>
    </row>
    <row r="421" spans="1:9" ht="15.6" x14ac:dyDescent="0.3">
      <c r="A421" s="2" t="s">
        <v>903</v>
      </c>
      <c r="B421" s="2"/>
      <c r="C421" s="9">
        <v>45145</v>
      </c>
      <c r="D421" s="2" t="s">
        <v>18</v>
      </c>
      <c r="E421" s="2">
        <v>26714</v>
      </c>
      <c r="F421" s="2" t="s">
        <v>1700</v>
      </c>
      <c r="G421" s="4"/>
      <c r="H421" s="6">
        <v>9441.15</v>
      </c>
      <c r="I421" s="2" t="s">
        <v>1701</v>
      </c>
    </row>
    <row r="422" spans="1:9" ht="15.6" x14ac:dyDescent="0.3">
      <c r="A422" s="2" t="s">
        <v>903</v>
      </c>
      <c r="B422" s="2" t="s">
        <v>903</v>
      </c>
      <c r="C422" s="2" t="s">
        <v>1004</v>
      </c>
      <c r="D422" s="2" t="s">
        <v>10</v>
      </c>
      <c r="E422" s="2" t="s">
        <v>1702</v>
      </c>
      <c r="F422" s="2" t="s">
        <v>1098</v>
      </c>
      <c r="G422" s="4"/>
      <c r="H422" s="6">
        <v>180</v>
      </c>
      <c r="I422" s="2"/>
    </row>
    <row r="423" spans="1:9" ht="15.6" x14ac:dyDescent="0.3">
      <c r="A423" s="2" t="s">
        <v>903</v>
      </c>
      <c r="B423" s="2" t="s">
        <v>903</v>
      </c>
      <c r="C423" s="2" t="s">
        <v>898</v>
      </c>
      <c r="D423" s="2" t="s">
        <v>10</v>
      </c>
      <c r="E423" s="2" t="s">
        <v>1703</v>
      </c>
      <c r="F423" s="2" t="s">
        <v>1144</v>
      </c>
      <c r="G423" s="4"/>
      <c r="H423" s="6">
        <v>320</v>
      </c>
      <c r="I423" s="2"/>
    </row>
    <row r="424" spans="1:9" ht="15.6" x14ac:dyDescent="0.3">
      <c r="A424" s="2" t="s">
        <v>903</v>
      </c>
      <c r="B424" s="2" t="s">
        <v>903</v>
      </c>
      <c r="C424" s="2" t="s">
        <v>1004</v>
      </c>
      <c r="D424" s="2" t="s">
        <v>10</v>
      </c>
      <c r="E424" s="2" t="s">
        <v>1704</v>
      </c>
      <c r="F424" s="2" t="s">
        <v>1132</v>
      </c>
      <c r="G424" s="4"/>
      <c r="H424" s="6">
        <v>11955.43</v>
      </c>
      <c r="I424" s="2"/>
    </row>
    <row r="425" spans="1:9" ht="15.6" x14ac:dyDescent="0.3">
      <c r="A425" s="2" t="s">
        <v>903</v>
      </c>
      <c r="B425" s="2" t="s">
        <v>903</v>
      </c>
      <c r="C425" s="2" t="s">
        <v>784</v>
      </c>
      <c r="D425" s="2" t="s">
        <v>10</v>
      </c>
      <c r="E425" s="2" t="s">
        <v>1705</v>
      </c>
      <c r="F425" s="2" t="s">
        <v>1140</v>
      </c>
      <c r="G425" s="4"/>
      <c r="H425" s="6">
        <v>464.62</v>
      </c>
      <c r="I425" s="2"/>
    </row>
    <row r="426" spans="1:9" ht="15.6" x14ac:dyDescent="0.3">
      <c r="A426" s="2" t="s">
        <v>903</v>
      </c>
      <c r="B426" s="2"/>
      <c r="C426" s="2" t="s">
        <v>865</v>
      </c>
      <c r="D426" s="2" t="s">
        <v>18</v>
      </c>
      <c r="E426" s="2" t="s">
        <v>1706</v>
      </c>
      <c r="F426" s="2" t="s">
        <v>1707</v>
      </c>
      <c r="G426" s="4"/>
      <c r="H426" s="6">
        <v>780</v>
      </c>
      <c r="I426" s="2"/>
    </row>
    <row r="427" spans="1:9" ht="15" x14ac:dyDescent="0.3">
      <c r="A427" s="2" t="s">
        <v>903</v>
      </c>
      <c r="B427" s="2" t="s">
        <v>903</v>
      </c>
      <c r="C427" s="2" t="s">
        <v>936</v>
      </c>
      <c r="D427" s="2" t="s">
        <v>924</v>
      </c>
      <c r="E427" s="2">
        <v>81110</v>
      </c>
      <c r="F427" s="2" t="s">
        <v>1708</v>
      </c>
      <c r="G427" s="4"/>
      <c r="H427" s="4"/>
      <c r="I427" s="2" t="s">
        <v>1028</v>
      </c>
    </row>
    <row r="428" spans="1:9" ht="15" x14ac:dyDescent="0.3">
      <c r="A428" s="2" t="s">
        <v>903</v>
      </c>
      <c r="B428" s="2" t="s">
        <v>903</v>
      </c>
      <c r="C428" s="2" t="s">
        <v>857</v>
      </c>
      <c r="D428" s="2" t="s">
        <v>924</v>
      </c>
      <c r="E428" s="2">
        <v>80965</v>
      </c>
      <c r="F428" s="2" t="s">
        <v>1709</v>
      </c>
      <c r="G428" s="4"/>
      <c r="H428" s="4"/>
      <c r="I428" s="2" t="s">
        <v>1028</v>
      </c>
    </row>
    <row r="429" spans="1:9" ht="15" x14ac:dyDescent="0.3">
      <c r="A429" s="2" t="s">
        <v>903</v>
      </c>
      <c r="B429" s="2" t="s">
        <v>903</v>
      </c>
      <c r="C429" s="2" t="s">
        <v>1106</v>
      </c>
      <c r="D429" s="2" t="s">
        <v>924</v>
      </c>
      <c r="E429" s="2">
        <v>81408</v>
      </c>
      <c r="F429" s="2" t="s">
        <v>1510</v>
      </c>
      <c r="G429" s="4"/>
      <c r="H429" s="4"/>
      <c r="I429" s="2" t="s">
        <v>1028</v>
      </c>
    </row>
    <row r="430" spans="1:9" ht="15" x14ac:dyDescent="0.3">
      <c r="A430" s="2" t="s">
        <v>903</v>
      </c>
      <c r="B430" s="2" t="s">
        <v>903</v>
      </c>
      <c r="C430" s="2" t="s">
        <v>825</v>
      </c>
      <c r="D430" s="2" t="s">
        <v>924</v>
      </c>
      <c r="E430" s="2">
        <v>80259</v>
      </c>
      <c r="F430" s="2" t="s">
        <v>1710</v>
      </c>
      <c r="G430" s="4"/>
      <c r="H430" s="4"/>
      <c r="I430" s="2" t="s">
        <v>1028</v>
      </c>
    </row>
    <row r="431" spans="1:9" ht="15" x14ac:dyDescent="0.3">
      <c r="A431" s="2" t="s">
        <v>903</v>
      </c>
      <c r="B431" s="2" t="s">
        <v>903</v>
      </c>
      <c r="C431" s="2" t="s">
        <v>886</v>
      </c>
      <c r="D431" s="2" t="s">
        <v>924</v>
      </c>
      <c r="E431" s="2">
        <v>80427</v>
      </c>
      <c r="F431" s="2" t="s">
        <v>1126</v>
      </c>
      <c r="G431" s="4"/>
      <c r="H431" s="4"/>
      <c r="I431" s="2" t="s">
        <v>1028</v>
      </c>
    </row>
    <row r="432" spans="1:9" ht="15" x14ac:dyDescent="0.3">
      <c r="A432" s="2" t="s">
        <v>903</v>
      </c>
      <c r="B432" s="2" t="s">
        <v>903</v>
      </c>
      <c r="C432" s="2" t="s">
        <v>910</v>
      </c>
      <c r="D432" s="2" t="s">
        <v>924</v>
      </c>
      <c r="E432" s="2">
        <v>80648</v>
      </c>
      <c r="F432" s="2" t="s">
        <v>854</v>
      </c>
      <c r="G432" s="4"/>
      <c r="H432" s="4"/>
      <c r="I432" s="2" t="s">
        <v>1028</v>
      </c>
    </row>
    <row r="433" spans="1:9" ht="15.6" x14ac:dyDescent="0.3">
      <c r="A433" s="2" t="s">
        <v>903</v>
      </c>
      <c r="B433" s="2" t="s">
        <v>903</v>
      </c>
      <c r="C433" s="2" t="s">
        <v>826</v>
      </c>
      <c r="D433" s="2" t="s">
        <v>10</v>
      </c>
      <c r="E433" s="2" t="s">
        <v>1711</v>
      </c>
      <c r="F433" s="2" t="s">
        <v>1136</v>
      </c>
      <c r="G433" s="4"/>
      <c r="H433" s="6">
        <v>3506.31</v>
      </c>
      <c r="I433" s="2"/>
    </row>
    <row r="434" spans="1:9" ht="15.6" x14ac:dyDescent="0.3">
      <c r="A434" s="2" t="s">
        <v>903</v>
      </c>
      <c r="B434" s="2"/>
      <c r="C434" s="2" t="s">
        <v>1431</v>
      </c>
      <c r="D434" s="2" t="s">
        <v>18</v>
      </c>
      <c r="E434" s="2" t="s">
        <v>1712</v>
      </c>
      <c r="F434" s="2" t="s">
        <v>1713</v>
      </c>
      <c r="G434" s="4"/>
      <c r="H434" s="6">
        <v>9441.15</v>
      </c>
      <c r="I434" s="2"/>
    </row>
    <row r="435" spans="1:9" ht="15.6" x14ac:dyDescent="0.3">
      <c r="A435" s="2" t="s">
        <v>903</v>
      </c>
      <c r="B435" s="2" t="s">
        <v>903</v>
      </c>
      <c r="C435" s="2" t="s">
        <v>802</v>
      </c>
      <c r="D435" s="2" t="s">
        <v>10</v>
      </c>
      <c r="E435" s="2" t="s">
        <v>1714</v>
      </c>
      <c r="F435" s="2" t="s">
        <v>1118</v>
      </c>
      <c r="G435" s="4"/>
      <c r="H435" s="6">
        <v>1376.6</v>
      </c>
      <c r="I435" s="2"/>
    </row>
    <row r="436" spans="1:9" ht="15" x14ac:dyDescent="0.3">
      <c r="A436" s="2" t="s">
        <v>903</v>
      </c>
      <c r="B436" s="2" t="s">
        <v>903</v>
      </c>
      <c r="C436" s="2" t="s">
        <v>936</v>
      </c>
      <c r="D436" s="2" t="s">
        <v>924</v>
      </c>
      <c r="E436" s="2">
        <v>81183</v>
      </c>
      <c r="F436" s="2" t="s">
        <v>52</v>
      </c>
      <c r="G436" s="4"/>
      <c r="H436" s="4"/>
      <c r="I436" s="2" t="s">
        <v>1028</v>
      </c>
    </row>
    <row r="437" spans="1:9" ht="15" x14ac:dyDescent="0.3">
      <c r="A437" s="2" t="s">
        <v>903</v>
      </c>
      <c r="B437" s="2" t="s">
        <v>903</v>
      </c>
      <c r="C437" s="2" t="s">
        <v>936</v>
      </c>
      <c r="D437" s="2" t="s">
        <v>924</v>
      </c>
      <c r="E437" s="2">
        <v>81190</v>
      </c>
      <c r="F437" s="2" t="s">
        <v>52</v>
      </c>
      <c r="G437" s="4"/>
      <c r="H437" s="4"/>
      <c r="I437" s="2" t="s">
        <v>1028</v>
      </c>
    </row>
    <row r="438" spans="1:9" ht="15" x14ac:dyDescent="0.3">
      <c r="A438" s="2" t="s">
        <v>903</v>
      </c>
      <c r="B438" s="2" t="s">
        <v>903</v>
      </c>
      <c r="C438" s="2" t="s">
        <v>1106</v>
      </c>
      <c r="D438" s="2" t="s">
        <v>924</v>
      </c>
      <c r="E438" s="2">
        <v>81407</v>
      </c>
      <c r="F438" s="2" t="s">
        <v>1510</v>
      </c>
      <c r="G438" s="4"/>
      <c r="H438" s="4"/>
      <c r="I438" s="2" t="s">
        <v>1028</v>
      </c>
    </row>
    <row r="439" spans="1:9" ht="15" x14ac:dyDescent="0.3">
      <c r="A439" s="2" t="s">
        <v>903</v>
      </c>
      <c r="B439" s="2" t="s">
        <v>903</v>
      </c>
      <c r="C439" s="2" t="s">
        <v>987</v>
      </c>
      <c r="D439" s="2" t="s">
        <v>924</v>
      </c>
      <c r="E439" s="2">
        <v>80812</v>
      </c>
      <c r="F439" s="2" t="s">
        <v>512</v>
      </c>
      <c r="G439" s="4"/>
      <c r="H439" s="4"/>
      <c r="I439" s="2" t="s">
        <v>1028</v>
      </c>
    </row>
    <row r="440" spans="1:9" ht="15.6" x14ac:dyDescent="0.3">
      <c r="A440" s="2" t="s">
        <v>903</v>
      </c>
      <c r="B440" s="2" t="s">
        <v>903</v>
      </c>
      <c r="C440" s="2" t="s">
        <v>898</v>
      </c>
      <c r="D440" s="2" t="s">
        <v>10</v>
      </c>
      <c r="E440" s="2" t="s">
        <v>1715</v>
      </c>
      <c r="F440" s="2" t="s">
        <v>1144</v>
      </c>
      <c r="G440" s="4"/>
      <c r="H440" s="6">
        <v>960</v>
      </c>
      <c r="I440" s="2"/>
    </row>
    <row r="441" spans="1:9" ht="15.6" x14ac:dyDescent="0.3">
      <c r="A441" s="2" t="s">
        <v>1298</v>
      </c>
      <c r="B441" s="2"/>
      <c r="C441" s="2" t="s">
        <v>989</v>
      </c>
      <c r="D441" s="2" t="s">
        <v>18</v>
      </c>
      <c r="E441" s="2">
        <v>80988</v>
      </c>
      <c r="F441" s="2" t="s">
        <v>1716</v>
      </c>
      <c r="G441" s="3">
        <v>1093.5</v>
      </c>
      <c r="H441" s="4"/>
      <c r="I441" s="2"/>
    </row>
    <row r="442" spans="1:9" ht="15.6" x14ac:dyDescent="0.3">
      <c r="A442" s="2" t="s">
        <v>1298</v>
      </c>
      <c r="B442" s="2"/>
      <c r="C442" s="2" t="s">
        <v>987</v>
      </c>
      <c r="D442" s="2" t="s">
        <v>18</v>
      </c>
      <c r="E442" s="2">
        <v>80833</v>
      </c>
      <c r="F442" s="2" t="s">
        <v>175</v>
      </c>
      <c r="G442" s="3">
        <v>19294.25</v>
      </c>
      <c r="H442" s="4"/>
      <c r="I442" s="2"/>
    </row>
    <row r="443" spans="1:9" ht="15.6" x14ac:dyDescent="0.3">
      <c r="A443" s="2" t="s">
        <v>1298</v>
      </c>
      <c r="B443" s="2" t="s">
        <v>857</v>
      </c>
      <c r="C443" s="2" t="s">
        <v>987</v>
      </c>
      <c r="D443" s="2" t="s">
        <v>10</v>
      </c>
      <c r="E443" s="2">
        <v>80813</v>
      </c>
      <c r="F443" s="2" t="s">
        <v>341</v>
      </c>
      <c r="G443" s="3">
        <v>166</v>
      </c>
      <c r="H443" s="4"/>
      <c r="I443" s="2"/>
    </row>
    <row r="444" spans="1:9" ht="15.6" x14ac:dyDescent="0.3">
      <c r="A444" s="2" t="s">
        <v>1298</v>
      </c>
      <c r="B444" s="2"/>
      <c r="C444" s="2" t="s">
        <v>987</v>
      </c>
      <c r="D444" s="2" t="s">
        <v>18</v>
      </c>
      <c r="E444" s="2">
        <v>80868</v>
      </c>
      <c r="F444" s="2" t="s">
        <v>728</v>
      </c>
      <c r="G444" s="3">
        <v>11500</v>
      </c>
      <c r="H444" s="4"/>
      <c r="I444" s="2"/>
    </row>
    <row r="445" spans="1:9" ht="15.6" x14ac:dyDescent="0.3">
      <c r="A445" s="2" t="s">
        <v>1298</v>
      </c>
      <c r="B445" s="2"/>
      <c r="C445" s="2" t="s">
        <v>987</v>
      </c>
      <c r="D445" s="2" t="s">
        <v>18</v>
      </c>
      <c r="E445" s="2">
        <v>80864</v>
      </c>
      <c r="F445" s="2" t="s">
        <v>606</v>
      </c>
      <c r="G445" s="3">
        <v>257</v>
      </c>
      <c r="H445" s="4"/>
      <c r="I445" s="2"/>
    </row>
    <row r="446" spans="1:9" ht="15.6" x14ac:dyDescent="0.3">
      <c r="A446" s="2" t="s">
        <v>1298</v>
      </c>
      <c r="B446" s="2"/>
      <c r="C446" s="2" t="s">
        <v>987</v>
      </c>
      <c r="D446" s="2" t="s">
        <v>18</v>
      </c>
      <c r="E446" s="2">
        <v>80826</v>
      </c>
      <c r="F446" s="2" t="s">
        <v>125</v>
      </c>
      <c r="G446" s="3">
        <v>250</v>
      </c>
      <c r="H446" s="4"/>
      <c r="I446" s="2"/>
    </row>
    <row r="447" spans="1:9" ht="15.6" x14ac:dyDescent="0.3">
      <c r="A447" s="2" t="s">
        <v>1298</v>
      </c>
      <c r="B447" s="2"/>
      <c r="C447" s="2" t="s">
        <v>987</v>
      </c>
      <c r="D447" s="2" t="s">
        <v>18</v>
      </c>
      <c r="E447" s="2">
        <v>80847</v>
      </c>
      <c r="F447" s="2" t="s">
        <v>444</v>
      </c>
      <c r="G447" s="3">
        <v>691.84</v>
      </c>
      <c r="H447" s="4"/>
      <c r="I447" s="2"/>
    </row>
    <row r="448" spans="1:9" ht="15.6" x14ac:dyDescent="0.3">
      <c r="A448" s="2" t="s">
        <v>1298</v>
      </c>
      <c r="B448" s="2" t="s">
        <v>821</v>
      </c>
      <c r="C448" s="2" t="s">
        <v>987</v>
      </c>
      <c r="D448" s="2" t="s">
        <v>10</v>
      </c>
      <c r="E448" s="2">
        <v>80853</v>
      </c>
      <c r="F448" s="2" t="s">
        <v>388</v>
      </c>
      <c r="G448" s="3">
        <v>87.93</v>
      </c>
      <c r="H448" s="4"/>
      <c r="I448" s="2"/>
    </row>
    <row r="449" spans="1:9" ht="15.6" x14ac:dyDescent="0.3">
      <c r="A449" s="2" t="s">
        <v>1298</v>
      </c>
      <c r="B449" s="2"/>
      <c r="C449" s="2" t="s">
        <v>987</v>
      </c>
      <c r="D449" s="2" t="s">
        <v>18</v>
      </c>
      <c r="E449" s="2">
        <v>80870</v>
      </c>
      <c r="F449" s="2" t="s">
        <v>1040</v>
      </c>
      <c r="G449" s="3">
        <v>50</v>
      </c>
      <c r="H449" s="4"/>
      <c r="I449" s="2"/>
    </row>
    <row r="450" spans="1:9" ht="15.6" x14ac:dyDescent="0.3">
      <c r="A450" s="2" t="s">
        <v>1298</v>
      </c>
      <c r="B450" s="2"/>
      <c r="C450" s="2" t="s">
        <v>941</v>
      </c>
      <c r="D450" s="2" t="s">
        <v>18</v>
      </c>
      <c r="E450" s="2">
        <v>81069</v>
      </c>
      <c r="F450" s="2" t="s">
        <v>797</v>
      </c>
      <c r="G450" s="3">
        <v>14.66</v>
      </c>
      <c r="H450" s="4"/>
      <c r="I450" s="2"/>
    </row>
    <row r="451" spans="1:9" ht="15.6" x14ac:dyDescent="0.3">
      <c r="A451" s="2" t="s">
        <v>1298</v>
      </c>
      <c r="B451" s="2"/>
      <c r="C451" s="2" t="s">
        <v>936</v>
      </c>
      <c r="D451" s="2" t="s">
        <v>18</v>
      </c>
      <c r="E451" s="2">
        <v>81167</v>
      </c>
      <c r="F451" s="2" t="s">
        <v>854</v>
      </c>
      <c r="G451" s="3">
        <v>59.33</v>
      </c>
      <c r="H451" s="4"/>
      <c r="I451" s="2"/>
    </row>
    <row r="452" spans="1:9" ht="15.6" x14ac:dyDescent="0.3">
      <c r="A452" s="2" t="s">
        <v>1298</v>
      </c>
      <c r="B452" s="2"/>
      <c r="C452" s="2" t="s">
        <v>987</v>
      </c>
      <c r="D452" s="2" t="s">
        <v>18</v>
      </c>
      <c r="E452" s="2">
        <v>80785</v>
      </c>
      <c r="F452" s="2" t="s">
        <v>253</v>
      </c>
      <c r="G452" s="3">
        <v>80</v>
      </c>
      <c r="H452" s="4"/>
      <c r="I452" s="2"/>
    </row>
    <row r="453" spans="1:9" ht="15.6" x14ac:dyDescent="0.3">
      <c r="A453" s="2" t="s">
        <v>1298</v>
      </c>
      <c r="B453" s="2" t="s">
        <v>1298</v>
      </c>
      <c r="C453" s="2" t="s">
        <v>1298</v>
      </c>
      <c r="D453" s="2" t="s">
        <v>10</v>
      </c>
      <c r="E453" s="2">
        <v>81548</v>
      </c>
      <c r="F453" s="2" t="s">
        <v>1717</v>
      </c>
      <c r="G453" s="3">
        <v>40</v>
      </c>
      <c r="H453" s="4"/>
      <c r="I453" s="2"/>
    </row>
    <row r="454" spans="1:9" ht="15.6" x14ac:dyDescent="0.3">
      <c r="A454" s="2" t="s">
        <v>1298</v>
      </c>
      <c r="B454" s="2" t="s">
        <v>936</v>
      </c>
      <c r="C454" s="2" t="s">
        <v>987</v>
      </c>
      <c r="D454" s="2" t="s">
        <v>10</v>
      </c>
      <c r="E454" s="2">
        <v>80903</v>
      </c>
      <c r="F454" s="2" t="s">
        <v>615</v>
      </c>
      <c r="G454" s="3">
        <v>279.99</v>
      </c>
      <c r="H454" s="4"/>
      <c r="I454" s="2"/>
    </row>
    <row r="455" spans="1:9" ht="15.6" x14ac:dyDescent="0.3">
      <c r="A455" s="2" t="s">
        <v>1298</v>
      </c>
      <c r="B455" s="2"/>
      <c r="C455" s="2" t="s">
        <v>821</v>
      </c>
      <c r="D455" s="2" t="s">
        <v>18</v>
      </c>
      <c r="E455" s="2">
        <v>81219</v>
      </c>
      <c r="F455" s="2" t="s">
        <v>951</v>
      </c>
      <c r="G455" s="3">
        <v>140</v>
      </c>
      <c r="H455" s="4"/>
      <c r="I455" s="2"/>
    </row>
    <row r="456" spans="1:9" ht="15.6" x14ac:dyDescent="0.3">
      <c r="A456" s="2" t="s">
        <v>1298</v>
      </c>
      <c r="B456" s="2"/>
      <c r="C456" s="2" t="s">
        <v>987</v>
      </c>
      <c r="D456" s="2" t="s">
        <v>18</v>
      </c>
      <c r="E456" s="2">
        <v>80807</v>
      </c>
      <c r="F456" s="2" t="s">
        <v>619</v>
      </c>
      <c r="G456" s="3">
        <v>80</v>
      </c>
      <c r="H456" s="4"/>
      <c r="I456" s="2"/>
    </row>
    <row r="457" spans="1:9" ht="15.6" x14ac:dyDescent="0.3">
      <c r="A457" s="2" t="s">
        <v>1298</v>
      </c>
      <c r="B457" s="2" t="s">
        <v>1106</v>
      </c>
      <c r="C457" s="2" t="s">
        <v>987</v>
      </c>
      <c r="D457" s="2" t="s">
        <v>10</v>
      </c>
      <c r="E457" s="2">
        <v>80788</v>
      </c>
      <c r="F457" s="2" t="s">
        <v>871</v>
      </c>
      <c r="G457" s="3">
        <v>200</v>
      </c>
      <c r="H457" s="4"/>
      <c r="I457" s="2"/>
    </row>
    <row r="458" spans="1:9" ht="15.6" x14ac:dyDescent="0.3">
      <c r="A458" s="2" t="s">
        <v>1298</v>
      </c>
      <c r="B458" s="2" t="s">
        <v>941</v>
      </c>
      <c r="C458" s="2" t="s">
        <v>857</v>
      </c>
      <c r="D458" s="2" t="s">
        <v>10</v>
      </c>
      <c r="E458" s="2">
        <v>80916</v>
      </c>
      <c r="F458" s="2" t="s">
        <v>1374</v>
      </c>
      <c r="G458" s="3">
        <v>12340</v>
      </c>
      <c r="H458" s="4"/>
      <c r="I458" s="2"/>
    </row>
    <row r="459" spans="1:9" ht="15.6" x14ac:dyDescent="0.3">
      <c r="A459" s="2" t="s">
        <v>1298</v>
      </c>
      <c r="B459" s="2"/>
      <c r="C459" s="2" t="s">
        <v>987</v>
      </c>
      <c r="D459" s="2" t="s">
        <v>18</v>
      </c>
      <c r="E459" s="2">
        <v>80897</v>
      </c>
      <c r="F459" s="2" t="s">
        <v>284</v>
      </c>
      <c r="G459" s="3">
        <v>179.4</v>
      </c>
      <c r="H459" s="4"/>
      <c r="I459" s="2"/>
    </row>
    <row r="460" spans="1:9" ht="15.6" x14ac:dyDescent="0.3">
      <c r="A460" s="2" t="s">
        <v>1298</v>
      </c>
      <c r="B460" s="2"/>
      <c r="C460" s="2" t="s">
        <v>910</v>
      </c>
      <c r="D460" s="2" t="s">
        <v>18</v>
      </c>
      <c r="E460" s="2">
        <v>80662</v>
      </c>
      <c r="F460" s="2" t="s">
        <v>852</v>
      </c>
      <c r="G460" s="3">
        <v>12283.01</v>
      </c>
      <c r="H460" s="4"/>
      <c r="I460" s="2"/>
    </row>
    <row r="461" spans="1:9" ht="15.6" x14ac:dyDescent="0.3">
      <c r="A461" s="2" t="s">
        <v>1298</v>
      </c>
      <c r="B461" s="2"/>
      <c r="C461" s="2" t="s">
        <v>989</v>
      </c>
      <c r="D461" s="2" t="s">
        <v>18</v>
      </c>
      <c r="E461" s="2">
        <v>81006</v>
      </c>
      <c r="F461" s="2" t="s">
        <v>789</v>
      </c>
      <c r="G461" s="3">
        <v>10500</v>
      </c>
      <c r="H461" s="4"/>
      <c r="I461" s="2"/>
    </row>
    <row r="462" spans="1:9" ht="15.6" x14ac:dyDescent="0.3">
      <c r="A462" s="2" t="s">
        <v>1298</v>
      </c>
      <c r="B462" s="2"/>
      <c r="C462" s="2" t="s">
        <v>987</v>
      </c>
      <c r="D462" s="2" t="s">
        <v>18</v>
      </c>
      <c r="E462" s="2">
        <v>80805</v>
      </c>
      <c r="F462" s="2" t="s">
        <v>1718</v>
      </c>
      <c r="G462" s="3">
        <v>6147.6</v>
      </c>
      <c r="H462" s="4"/>
      <c r="I462" s="2"/>
    </row>
    <row r="463" spans="1:9" ht="15.6" x14ac:dyDescent="0.3">
      <c r="A463" s="2" t="s">
        <v>1298</v>
      </c>
      <c r="B463" s="2"/>
      <c r="C463" s="2" t="s">
        <v>987</v>
      </c>
      <c r="D463" s="2" t="s">
        <v>18</v>
      </c>
      <c r="E463" s="2">
        <v>80888</v>
      </c>
      <c r="F463" s="2" t="s">
        <v>392</v>
      </c>
      <c r="G463" s="3">
        <v>5175.68</v>
      </c>
      <c r="H463" s="4"/>
      <c r="I463" s="2"/>
    </row>
    <row r="464" spans="1:9" ht="15.6" x14ac:dyDescent="0.3">
      <c r="A464" s="2" t="s">
        <v>1298</v>
      </c>
      <c r="B464" s="2"/>
      <c r="C464" s="2" t="s">
        <v>966</v>
      </c>
      <c r="D464" s="2" t="s">
        <v>18</v>
      </c>
      <c r="E464" s="2">
        <v>81210</v>
      </c>
      <c r="F464" s="2" t="s">
        <v>891</v>
      </c>
      <c r="G464" s="3">
        <v>3733.33</v>
      </c>
      <c r="H464" s="4"/>
      <c r="I464" s="2"/>
    </row>
    <row r="465" spans="1:9" ht="15.6" x14ac:dyDescent="0.3">
      <c r="A465" s="2" t="s">
        <v>1298</v>
      </c>
      <c r="B465" s="2"/>
      <c r="C465" s="2" t="s">
        <v>857</v>
      </c>
      <c r="D465" s="2" t="s">
        <v>18</v>
      </c>
      <c r="E465" s="2">
        <v>80927</v>
      </c>
      <c r="F465" s="2" t="s">
        <v>49</v>
      </c>
      <c r="G465" s="3">
        <v>749.32</v>
      </c>
      <c r="H465" s="4"/>
      <c r="I465" s="2"/>
    </row>
    <row r="466" spans="1:9" ht="15.6" x14ac:dyDescent="0.3">
      <c r="A466" s="2" t="s">
        <v>1298</v>
      </c>
      <c r="B466" s="2"/>
      <c r="C466" s="2" t="s">
        <v>987</v>
      </c>
      <c r="D466" s="2" t="s">
        <v>18</v>
      </c>
      <c r="E466" s="2">
        <v>80834</v>
      </c>
      <c r="F466" s="2" t="s">
        <v>495</v>
      </c>
      <c r="G466" s="3">
        <v>250</v>
      </c>
      <c r="H466" s="4"/>
      <c r="I466" s="2"/>
    </row>
    <row r="467" spans="1:9" ht="15.6" x14ac:dyDescent="0.3">
      <c r="A467" s="2" t="s">
        <v>1298</v>
      </c>
      <c r="B467" s="2" t="s">
        <v>903</v>
      </c>
      <c r="C467" s="2" t="s">
        <v>857</v>
      </c>
      <c r="D467" s="2" t="s">
        <v>10</v>
      </c>
      <c r="E467" s="2">
        <v>80929</v>
      </c>
      <c r="F467" s="2" t="s">
        <v>523</v>
      </c>
      <c r="G467" s="3">
        <v>775</v>
      </c>
      <c r="H467" s="4"/>
      <c r="I467" s="2"/>
    </row>
    <row r="468" spans="1:9" ht="15.6" x14ac:dyDescent="0.3">
      <c r="A468" s="2" t="s">
        <v>1298</v>
      </c>
      <c r="B468" s="2"/>
      <c r="C468" s="2" t="s">
        <v>987</v>
      </c>
      <c r="D468" s="2" t="s">
        <v>18</v>
      </c>
      <c r="E468" s="2">
        <v>80811</v>
      </c>
      <c r="F468" s="2" t="s">
        <v>346</v>
      </c>
      <c r="G468" s="3">
        <v>13392</v>
      </c>
      <c r="H468" s="4"/>
      <c r="I468" s="2"/>
    </row>
    <row r="469" spans="1:9" ht="15.6" x14ac:dyDescent="0.3">
      <c r="A469" s="2" t="s">
        <v>1298</v>
      </c>
      <c r="B469" s="2"/>
      <c r="C469" s="2" t="s">
        <v>857</v>
      </c>
      <c r="D469" s="2" t="s">
        <v>18</v>
      </c>
      <c r="E469" s="2">
        <v>80918</v>
      </c>
      <c r="F469" s="2" t="s">
        <v>372</v>
      </c>
      <c r="G469" s="3">
        <v>7318.51</v>
      </c>
      <c r="H469" s="4"/>
      <c r="I469" s="2"/>
    </row>
    <row r="470" spans="1:9" ht="15.6" x14ac:dyDescent="0.3">
      <c r="A470" s="2" t="s">
        <v>1298</v>
      </c>
      <c r="B470" s="2"/>
      <c r="C470" s="2" t="s">
        <v>987</v>
      </c>
      <c r="D470" s="2" t="s">
        <v>18</v>
      </c>
      <c r="E470" s="2">
        <v>80786</v>
      </c>
      <c r="F470" s="2" t="s">
        <v>253</v>
      </c>
      <c r="G470" s="3">
        <v>129.6</v>
      </c>
      <c r="H470" s="4"/>
      <c r="I470" s="2"/>
    </row>
    <row r="471" spans="1:9" ht="15.6" x14ac:dyDescent="0.3">
      <c r="A471" s="2" t="s">
        <v>1298</v>
      </c>
      <c r="B471" s="2"/>
      <c r="C471" s="2" t="s">
        <v>989</v>
      </c>
      <c r="D471" s="2" t="s">
        <v>18</v>
      </c>
      <c r="E471" s="2">
        <v>80995</v>
      </c>
      <c r="F471" s="2" t="s">
        <v>922</v>
      </c>
      <c r="G471" s="3">
        <v>284</v>
      </c>
      <c r="H471" s="4"/>
      <c r="I471" s="2"/>
    </row>
    <row r="472" spans="1:9" ht="15.6" x14ac:dyDescent="0.3">
      <c r="A472" s="2" t="s">
        <v>1298</v>
      </c>
      <c r="B472" s="2" t="s">
        <v>821</v>
      </c>
      <c r="C472" s="2" t="s">
        <v>1002</v>
      </c>
      <c r="D472" s="2" t="s">
        <v>10</v>
      </c>
      <c r="E472" s="2">
        <v>81034</v>
      </c>
      <c r="F472" s="2" t="s">
        <v>1039</v>
      </c>
      <c r="G472" s="3">
        <v>3900</v>
      </c>
      <c r="H472" s="4"/>
      <c r="I472" s="2"/>
    </row>
    <row r="473" spans="1:9" ht="15.6" x14ac:dyDescent="0.3">
      <c r="A473" s="2" t="s">
        <v>1298</v>
      </c>
      <c r="B473" s="2"/>
      <c r="C473" s="2" t="s">
        <v>987</v>
      </c>
      <c r="D473" s="2" t="s">
        <v>18</v>
      </c>
      <c r="E473" s="2">
        <v>80887</v>
      </c>
      <c r="F473" s="2" t="s">
        <v>392</v>
      </c>
      <c r="G473" s="3">
        <v>1320.14</v>
      </c>
      <c r="H473" s="4"/>
      <c r="I473" s="2"/>
    </row>
    <row r="474" spans="1:9" ht="15.6" x14ac:dyDescent="0.3">
      <c r="A474" s="2" t="s">
        <v>1298</v>
      </c>
      <c r="B474" s="2"/>
      <c r="C474" s="2" t="s">
        <v>987</v>
      </c>
      <c r="D474" s="2" t="s">
        <v>18</v>
      </c>
      <c r="E474" s="2">
        <v>80825</v>
      </c>
      <c r="F474" s="2" t="s">
        <v>125</v>
      </c>
      <c r="G474" s="3">
        <v>276.67</v>
      </c>
      <c r="H474" s="4"/>
      <c r="I474" s="2"/>
    </row>
    <row r="475" spans="1:9" ht="15.6" x14ac:dyDescent="0.3">
      <c r="A475" s="2" t="s">
        <v>1298</v>
      </c>
      <c r="B475" s="2"/>
      <c r="C475" s="2" t="s">
        <v>857</v>
      </c>
      <c r="D475" s="2" t="s">
        <v>18</v>
      </c>
      <c r="E475" s="2">
        <v>80919</v>
      </c>
      <c r="F475" s="2" t="s">
        <v>1438</v>
      </c>
      <c r="G475" s="3">
        <v>880</v>
      </c>
      <c r="H475" s="4"/>
      <c r="I475" s="2"/>
    </row>
    <row r="476" spans="1:9" ht="15.6" x14ac:dyDescent="0.3">
      <c r="A476" s="2" t="s">
        <v>1298</v>
      </c>
      <c r="B476" s="2" t="s">
        <v>777</v>
      </c>
      <c r="C476" s="2" t="s">
        <v>987</v>
      </c>
      <c r="D476" s="2" t="s">
        <v>10</v>
      </c>
      <c r="E476" s="2">
        <v>80852</v>
      </c>
      <c r="F476" s="2" t="s">
        <v>608</v>
      </c>
      <c r="G476" s="3">
        <v>280</v>
      </c>
      <c r="H476" s="4"/>
      <c r="I476" s="2"/>
    </row>
    <row r="477" spans="1:9" ht="15.6" x14ac:dyDescent="0.3">
      <c r="A477" s="2" t="s">
        <v>1298</v>
      </c>
      <c r="B477" s="2"/>
      <c r="C477" s="2" t="s">
        <v>987</v>
      </c>
      <c r="D477" s="2" t="s">
        <v>18</v>
      </c>
      <c r="E477" s="2">
        <v>80889</v>
      </c>
      <c r="F477" s="2" t="s">
        <v>392</v>
      </c>
      <c r="G477" s="3">
        <v>800.01</v>
      </c>
      <c r="H477" s="4"/>
      <c r="I477" s="2"/>
    </row>
    <row r="478" spans="1:9" ht="15.6" x14ac:dyDescent="0.3">
      <c r="A478" s="2" t="s">
        <v>1298</v>
      </c>
      <c r="B478" s="2"/>
      <c r="C478" s="2" t="s">
        <v>989</v>
      </c>
      <c r="D478" s="2" t="s">
        <v>18</v>
      </c>
      <c r="E478" s="2">
        <v>81005</v>
      </c>
      <c r="F478" s="2" t="s">
        <v>737</v>
      </c>
      <c r="G478" s="3">
        <v>226.88</v>
      </c>
      <c r="H478" s="4"/>
      <c r="I478" s="2"/>
    </row>
    <row r="479" spans="1:9" ht="15.6" x14ac:dyDescent="0.3">
      <c r="A479" s="2" t="s">
        <v>1298</v>
      </c>
      <c r="B479" s="2" t="s">
        <v>903</v>
      </c>
      <c r="C479" s="2" t="s">
        <v>989</v>
      </c>
      <c r="D479" s="2" t="s">
        <v>10</v>
      </c>
      <c r="E479" s="2">
        <v>80990</v>
      </c>
      <c r="F479" s="2" t="s">
        <v>1419</v>
      </c>
      <c r="G479" s="3">
        <v>766</v>
      </c>
      <c r="H479" s="4"/>
      <c r="I479" s="2"/>
    </row>
    <row r="480" spans="1:9" ht="15.6" x14ac:dyDescent="0.3">
      <c r="A480" s="2" t="s">
        <v>1298</v>
      </c>
      <c r="B480" s="2" t="s">
        <v>903</v>
      </c>
      <c r="C480" s="2" t="s">
        <v>834</v>
      </c>
      <c r="D480" s="2" t="s">
        <v>10</v>
      </c>
      <c r="E480" s="2" t="s">
        <v>1719</v>
      </c>
      <c r="F480" s="2" t="s">
        <v>1045</v>
      </c>
      <c r="G480" s="4"/>
      <c r="H480" s="6">
        <v>532.4</v>
      </c>
      <c r="I480" s="2"/>
    </row>
    <row r="481" spans="1:9" ht="15.6" x14ac:dyDescent="0.3">
      <c r="A481" s="2" t="s">
        <v>1298</v>
      </c>
      <c r="B481" s="2" t="s">
        <v>903</v>
      </c>
      <c r="C481" s="2" t="s">
        <v>910</v>
      </c>
      <c r="D481" s="2" t="s">
        <v>10</v>
      </c>
      <c r="E481" s="2" t="s">
        <v>1720</v>
      </c>
      <c r="F481" s="2" t="s">
        <v>1186</v>
      </c>
      <c r="G481" s="4"/>
      <c r="H481" s="6">
        <v>588.6</v>
      </c>
      <c r="I481" s="2"/>
    </row>
    <row r="482" spans="1:9" ht="15.6" x14ac:dyDescent="0.3">
      <c r="A482" s="2" t="s">
        <v>1298</v>
      </c>
      <c r="B482" s="2"/>
      <c r="C482" s="2" t="s">
        <v>831</v>
      </c>
      <c r="D482" s="2" t="s">
        <v>18</v>
      </c>
      <c r="E482" s="2" t="s">
        <v>1573</v>
      </c>
      <c r="F482" s="2" t="s">
        <v>1721</v>
      </c>
      <c r="G482" s="4"/>
      <c r="H482" s="6">
        <v>3000</v>
      </c>
      <c r="I482" s="2"/>
    </row>
    <row r="483" spans="1:9" ht="15" x14ac:dyDescent="0.3">
      <c r="A483" s="2" t="s">
        <v>1298</v>
      </c>
      <c r="B483" s="2" t="s">
        <v>1298</v>
      </c>
      <c r="C483" s="2" t="s">
        <v>987</v>
      </c>
      <c r="D483" s="2" t="s">
        <v>924</v>
      </c>
      <c r="E483" s="2">
        <v>80779</v>
      </c>
      <c r="F483" s="2" t="s">
        <v>1420</v>
      </c>
      <c r="G483" s="4"/>
      <c r="H483" s="4"/>
      <c r="I483" s="2" t="s">
        <v>1028</v>
      </c>
    </row>
    <row r="484" spans="1:9" ht="15.6" x14ac:dyDescent="0.3">
      <c r="A484" s="2" t="s">
        <v>1298</v>
      </c>
      <c r="B484" s="2" t="s">
        <v>903</v>
      </c>
      <c r="C484" s="2" t="s">
        <v>1431</v>
      </c>
      <c r="D484" s="2" t="s">
        <v>10</v>
      </c>
      <c r="E484" s="2" t="s">
        <v>1722</v>
      </c>
      <c r="F484" s="2" t="s">
        <v>1723</v>
      </c>
      <c r="G484" s="4"/>
      <c r="H484" s="6">
        <v>13596</v>
      </c>
      <c r="I484" s="2"/>
    </row>
    <row r="485" spans="1:9" ht="15.6" x14ac:dyDescent="0.3">
      <c r="A485" s="2" t="s">
        <v>1298</v>
      </c>
      <c r="B485" s="2" t="s">
        <v>903</v>
      </c>
      <c r="C485" s="2" t="s">
        <v>83</v>
      </c>
      <c r="D485" s="2" t="s">
        <v>10</v>
      </c>
      <c r="E485" s="2" t="s">
        <v>1724</v>
      </c>
      <c r="F485" s="2" t="s">
        <v>1725</v>
      </c>
      <c r="G485" s="4"/>
      <c r="H485" s="6">
        <v>5451.38</v>
      </c>
      <c r="I485" s="2"/>
    </row>
    <row r="486" spans="1:9" ht="15.6" x14ac:dyDescent="0.3">
      <c r="A486" s="2" t="s">
        <v>1298</v>
      </c>
      <c r="B486" s="2" t="s">
        <v>903</v>
      </c>
      <c r="C486" s="2" t="s">
        <v>770</v>
      </c>
      <c r="D486" s="2" t="s">
        <v>10</v>
      </c>
      <c r="E486" s="2" t="s">
        <v>1726</v>
      </c>
      <c r="F486" s="2" t="s">
        <v>1161</v>
      </c>
      <c r="G486" s="4"/>
      <c r="H486" s="6">
        <v>955</v>
      </c>
      <c r="I486" s="2"/>
    </row>
    <row r="487" spans="1:9" ht="15.6" x14ac:dyDescent="0.3">
      <c r="A487" s="2" t="s">
        <v>1298</v>
      </c>
      <c r="B487" s="2" t="s">
        <v>903</v>
      </c>
      <c r="C487" s="2" t="s">
        <v>910</v>
      </c>
      <c r="D487" s="2" t="s">
        <v>10</v>
      </c>
      <c r="E487" s="2" t="s">
        <v>1727</v>
      </c>
      <c r="F487" s="2" t="s">
        <v>1144</v>
      </c>
      <c r="G487" s="4"/>
      <c r="H487" s="6">
        <v>495</v>
      </c>
      <c r="I487" s="2"/>
    </row>
    <row r="488" spans="1:9" ht="15.6" x14ac:dyDescent="0.3">
      <c r="A488" s="2" t="s">
        <v>1728</v>
      </c>
      <c r="B488" s="2"/>
      <c r="C488" s="2" t="s">
        <v>1004</v>
      </c>
      <c r="D488" s="2" t="s">
        <v>18</v>
      </c>
      <c r="E488" s="2">
        <v>80732</v>
      </c>
      <c r="F488" s="2" t="s">
        <v>114</v>
      </c>
      <c r="G488" s="3">
        <v>14500</v>
      </c>
      <c r="H488" s="4"/>
      <c r="I488" s="2"/>
    </row>
    <row r="489" spans="1:9" ht="15.6" x14ac:dyDescent="0.3">
      <c r="A489" s="2" t="s">
        <v>1728</v>
      </c>
      <c r="B489" s="2"/>
      <c r="C489" s="2" t="s">
        <v>987</v>
      </c>
      <c r="D489" s="2" t="s">
        <v>18</v>
      </c>
      <c r="E489" s="2">
        <v>80858</v>
      </c>
      <c r="F489" s="2" t="s">
        <v>796</v>
      </c>
      <c r="G489" s="3">
        <v>300</v>
      </c>
      <c r="H489" s="4"/>
      <c r="I489" s="2"/>
    </row>
    <row r="490" spans="1:9" ht="15.6" x14ac:dyDescent="0.3">
      <c r="A490" s="2" t="s">
        <v>1728</v>
      </c>
      <c r="B490" s="2"/>
      <c r="C490" s="2" t="s">
        <v>987</v>
      </c>
      <c r="D490" s="2" t="s">
        <v>18</v>
      </c>
      <c r="E490" s="2">
        <v>80848</v>
      </c>
      <c r="F490" s="2" t="s">
        <v>444</v>
      </c>
      <c r="G490" s="3">
        <v>300</v>
      </c>
      <c r="H490" s="4"/>
      <c r="I490" s="2"/>
    </row>
    <row r="491" spans="1:9" ht="15.6" x14ac:dyDescent="0.3">
      <c r="A491" s="2" t="s">
        <v>1728</v>
      </c>
      <c r="B491" s="2" t="s">
        <v>1106</v>
      </c>
      <c r="C491" s="2" t="s">
        <v>966</v>
      </c>
      <c r="D491" s="2" t="s">
        <v>10</v>
      </c>
      <c r="E491" s="2">
        <v>81203</v>
      </c>
      <c r="F491" s="2" t="s">
        <v>262</v>
      </c>
      <c r="G491" s="3">
        <v>69.8</v>
      </c>
      <c r="H491" s="4"/>
      <c r="I491" s="2"/>
    </row>
    <row r="492" spans="1:9" ht="15.6" x14ac:dyDescent="0.3">
      <c r="A492" s="2" t="s">
        <v>1728</v>
      </c>
      <c r="B492" s="2" t="s">
        <v>903</v>
      </c>
      <c r="C492" s="2" t="s">
        <v>987</v>
      </c>
      <c r="D492" s="2" t="s">
        <v>10</v>
      </c>
      <c r="E492" s="2">
        <v>80895</v>
      </c>
      <c r="F492" s="2" t="s">
        <v>170</v>
      </c>
      <c r="G492" s="3">
        <v>147.84</v>
      </c>
      <c r="H492" s="4"/>
      <c r="I492" s="2"/>
    </row>
    <row r="493" spans="1:9" ht="15.6" x14ac:dyDescent="0.3">
      <c r="A493" s="2" t="s">
        <v>1728</v>
      </c>
      <c r="B493" s="2"/>
      <c r="C493" s="2" t="s">
        <v>987</v>
      </c>
      <c r="D493" s="2" t="s">
        <v>18</v>
      </c>
      <c r="E493" s="2">
        <v>80831</v>
      </c>
      <c r="F493" s="2" t="s">
        <v>1729</v>
      </c>
      <c r="G493" s="3">
        <v>139.99</v>
      </c>
      <c r="H493" s="4"/>
      <c r="I493" s="2"/>
    </row>
    <row r="494" spans="1:9" ht="15.6" x14ac:dyDescent="0.3">
      <c r="A494" s="2" t="s">
        <v>1728</v>
      </c>
      <c r="B494" s="2"/>
      <c r="C494" s="2" t="s">
        <v>987</v>
      </c>
      <c r="D494" s="2" t="s">
        <v>18</v>
      </c>
      <c r="E494" s="2">
        <v>80904</v>
      </c>
      <c r="F494" s="2" t="s">
        <v>740</v>
      </c>
      <c r="G494" s="3">
        <v>2445.0300000000002</v>
      </c>
      <c r="H494" s="4"/>
      <c r="I494" s="2"/>
    </row>
    <row r="495" spans="1:9" ht="15.6" x14ac:dyDescent="0.3">
      <c r="A495" s="2" t="s">
        <v>1728</v>
      </c>
      <c r="B495" s="2"/>
      <c r="C495" s="2" t="s">
        <v>1004</v>
      </c>
      <c r="D495" s="2" t="s">
        <v>18</v>
      </c>
      <c r="E495" s="2">
        <v>80728</v>
      </c>
      <c r="F495" s="2" t="s">
        <v>73</v>
      </c>
      <c r="G495" s="3">
        <v>8500</v>
      </c>
      <c r="H495" s="4"/>
      <c r="I495" s="2"/>
    </row>
    <row r="496" spans="1:9" ht="15.6" x14ac:dyDescent="0.3">
      <c r="A496" s="2" t="s">
        <v>1728</v>
      </c>
      <c r="B496" s="2"/>
      <c r="C496" s="2" t="s">
        <v>987</v>
      </c>
      <c r="D496" s="2" t="s">
        <v>18</v>
      </c>
      <c r="E496" s="2">
        <v>80818</v>
      </c>
      <c r="F496" s="2" t="s">
        <v>470</v>
      </c>
      <c r="G496" s="3">
        <v>2708.04</v>
      </c>
      <c r="H496" s="4"/>
      <c r="I496" s="2"/>
    </row>
    <row r="497" spans="1:9" ht="15.6" x14ac:dyDescent="0.3">
      <c r="A497" s="2" t="s">
        <v>1728</v>
      </c>
      <c r="B497" s="2"/>
      <c r="C497" s="2" t="s">
        <v>1004</v>
      </c>
      <c r="D497" s="2" t="s">
        <v>18</v>
      </c>
      <c r="E497" s="2">
        <v>80725</v>
      </c>
      <c r="F497" s="2" t="s">
        <v>73</v>
      </c>
      <c r="G497" s="3">
        <v>8500</v>
      </c>
      <c r="H497" s="4"/>
      <c r="I497" s="2"/>
    </row>
    <row r="498" spans="1:9" ht="15.6" x14ac:dyDescent="0.3">
      <c r="A498" s="2" t="s">
        <v>1728</v>
      </c>
      <c r="B498" s="2" t="s">
        <v>1106</v>
      </c>
      <c r="C498" s="2" t="s">
        <v>936</v>
      </c>
      <c r="D498" s="2" t="s">
        <v>10</v>
      </c>
      <c r="E498" s="2">
        <v>81117</v>
      </c>
      <c r="F498" s="2" t="s">
        <v>1020</v>
      </c>
      <c r="G498" s="3">
        <v>140.01</v>
      </c>
      <c r="H498" s="4"/>
      <c r="I498" s="2"/>
    </row>
    <row r="499" spans="1:9" ht="15.6" x14ac:dyDescent="0.3">
      <c r="A499" s="2" t="s">
        <v>1728</v>
      </c>
      <c r="B499" s="2"/>
      <c r="C499" s="2" t="s">
        <v>886</v>
      </c>
      <c r="D499" s="2" t="s">
        <v>18</v>
      </c>
      <c r="E499" s="2">
        <v>80344</v>
      </c>
      <c r="F499" s="2" t="s">
        <v>141</v>
      </c>
      <c r="G499" s="3">
        <v>38374</v>
      </c>
      <c r="H499" s="4"/>
      <c r="I499" s="2"/>
    </row>
    <row r="500" spans="1:9" ht="15.6" x14ac:dyDescent="0.3">
      <c r="A500" s="2" t="s">
        <v>1728</v>
      </c>
      <c r="B500" s="2"/>
      <c r="C500" s="2" t="s">
        <v>1002</v>
      </c>
      <c r="D500" s="2" t="s">
        <v>18</v>
      </c>
      <c r="E500" s="2">
        <v>81032</v>
      </c>
      <c r="F500" s="2" t="s">
        <v>1730</v>
      </c>
      <c r="G500" s="3">
        <v>1570</v>
      </c>
      <c r="H500" s="4"/>
      <c r="I500" s="2"/>
    </row>
    <row r="501" spans="1:9" ht="15.6" x14ac:dyDescent="0.3">
      <c r="A501" s="2" t="s">
        <v>1728</v>
      </c>
      <c r="B501" s="2"/>
      <c r="C501" s="2" t="s">
        <v>1004</v>
      </c>
      <c r="D501" s="2" t="s">
        <v>18</v>
      </c>
      <c r="E501" s="2">
        <v>80736</v>
      </c>
      <c r="F501" s="2" t="s">
        <v>113</v>
      </c>
      <c r="G501" s="3">
        <v>21850</v>
      </c>
      <c r="H501" s="4"/>
      <c r="I501" s="2"/>
    </row>
    <row r="502" spans="1:9" ht="15.6" x14ac:dyDescent="0.3">
      <c r="A502" s="2" t="s">
        <v>1728</v>
      </c>
      <c r="B502" s="2"/>
      <c r="C502" s="2" t="s">
        <v>987</v>
      </c>
      <c r="D502" s="2" t="s">
        <v>18</v>
      </c>
      <c r="E502" s="2">
        <v>80777</v>
      </c>
      <c r="F502" s="2" t="s">
        <v>1453</v>
      </c>
      <c r="G502" s="3">
        <v>190</v>
      </c>
      <c r="H502" s="4"/>
      <c r="I502" s="2"/>
    </row>
    <row r="503" spans="1:9" ht="15.6" x14ac:dyDescent="0.3">
      <c r="A503" s="2" t="s">
        <v>1728</v>
      </c>
      <c r="B503" s="2"/>
      <c r="C503" s="2" t="s">
        <v>886</v>
      </c>
      <c r="D503" s="2" t="s">
        <v>18</v>
      </c>
      <c r="E503" s="2">
        <v>80352</v>
      </c>
      <c r="F503" s="2" t="s">
        <v>148</v>
      </c>
      <c r="G503" s="3">
        <v>16790</v>
      </c>
      <c r="H503" s="4"/>
      <c r="I503" s="2"/>
    </row>
    <row r="504" spans="1:9" ht="15.6" x14ac:dyDescent="0.3">
      <c r="A504" s="2" t="s">
        <v>1728</v>
      </c>
      <c r="B504" s="2"/>
      <c r="C504" s="2" t="s">
        <v>987</v>
      </c>
      <c r="D504" s="2" t="s">
        <v>18</v>
      </c>
      <c r="E504" s="2">
        <v>80890</v>
      </c>
      <c r="F504" s="2" t="s">
        <v>392</v>
      </c>
      <c r="G504" s="3">
        <v>530.01</v>
      </c>
      <c r="H504" s="4"/>
      <c r="I504" s="2"/>
    </row>
    <row r="505" spans="1:9" ht="15.6" x14ac:dyDescent="0.3">
      <c r="A505" s="2" t="s">
        <v>1728</v>
      </c>
      <c r="B505" s="2"/>
      <c r="C505" s="2" t="s">
        <v>987</v>
      </c>
      <c r="D505" s="2" t="s">
        <v>18</v>
      </c>
      <c r="E505" s="2">
        <v>80769</v>
      </c>
      <c r="F505" s="2" t="s">
        <v>1578</v>
      </c>
      <c r="G505" s="3">
        <v>5400</v>
      </c>
      <c r="H505" s="4"/>
      <c r="I505" s="2"/>
    </row>
    <row r="506" spans="1:9" ht="15.6" x14ac:dyDescent="0.3">
      <c r="A506" s="2" t="s">
        <v>1728</v>
      </c>
      <c r="B506" s="2" t="s">
        <v>903</v>
      </c>
      <c r="C506" s="2" t="s">
        <v>846</v>
      </c>
      <c r="D506" s="2" t="s">
        <v>10</v>
      </c>
      <c r="E506" s="2">
        <v>81059</v>
      </c>
      <c r="F506" s="2" t="s">
        <v>848</v>
      </c>
      <c r="G506" s="3">
        <v>800</v>
      </c>
      <c r="H506" s="4"/>
      <c r="I506" s="2"/>
    </row>
    <row r="507" spans="1:9" ht="15.6" x14ac:dyDescent="0.3">
      <c r="A507" s="2" t="s">
        <v>1728</v>
      </c>
      <c r="B507" s="2"/>
      <c r="C507" s="2" t="s">
        <v>987</v>
      </c>
      <c r="D507" s="2" t="s">
        <v>18</v>
      </c>
      <c r="E507" s="2">
        <v>80872</v>
      </c>
      <c r="F507" s="2" t="s">
        <v>1102</v>
      </c>
      <c r="G507" s="3">
        <v>270.01</v>
      </c>
      <c r="H507" s="4"/>
      <c r="I507" s="2"/>
    </row>
    <row r="508" spans="1:9" ht="15.6" x14ac:dyDescent="0.3">
      <c r="A508" s="2" t="s">
        <v>1728</v>
      </c>
      <c r="B508" s="2"/>
      <c r="C508" s="2" t="s">
        <v>936</v>
      </c>
      <c r="D508" s="2" t="s">
        <v>18</v>
      </c>
      <c r="E508" s="2">
        <v>81183</v>
      </c>
      <c r="F508" s="2" t="s">
        <v>52</v>
      </c>
      <c r="G508" s="3">
        <v>951.99</v>
      </c>
      <c r="H508" s="4"/>
      <c r="I508" s="2"/>
    </row>
    <row r="509" spans="1:9" ht="15.6" x14ac:dyDescent="0.3">
      <c r="A509" s="2" t="s">
        <v>1728</v>
      </c>
      <c r="B509" s="2"/>
      <c r="C509" s="2" t="s">
        <v>987</v>
      </c>
      <c r="D509" s="2" t="s">
        <v>18</v>
      </c>
      <c r="E509" s="2">
        <v>80838</v>
      </c>
      <c r="F509" s="2" t="s">
        <v>78</v>
      </c>
      <c r="G509" s="3">
        <v>601</v>
      </c>
      <c r="H509" s="4"/>
      <c r="I509" s="2"/>
    </row>
    <row r="510" spans="1:9" ht="15.6" x14ac:dyDescent="0.3">
      <c r="A510" s="2" t="s">
        <v>1728</v>
      </c>
      <c r="B510" s="2"/>
      <c r="C510" s="2" t="s">
        <v>987</v>
      </c>
      <c r="D510" s="2" t="s">
        <v>18</v>
      </c>
      <c r="E510" s="2">
        <v>80843</v>
      </c>
      <c r="F510" s="2" t="s">
        <v>414</v>
      </c>
      <c r="G510" s="3">
        <v>165</v>
      </c>
      <c r="H510" s="4"/>
      <c r="I510" s="2"/>
    </row>
    <row r="511" spans="1:9" ht="15.6" x14ac:dyDescent="0.3">
      <c r="A511" s="2" t="s">
        <v>1728</v>
      </c>
      <c r="B511" s="2"/>
      <c r="C511" s="2" t="s">
        <v>1004</v>
      </c>
      <c r="D511" s="2" t="s">
        <v>18</v>
      </c>
      <c r="E511" s="2">
        <v>80734</v>
      </c>
      <c r="F511" s="2" t="s">
        <v>679</v>
      </c>
      <c r="G511" s="3">
        <v>12000</v>
      </c>
      <c r="H511" s="4"/>
      <c r="I511" s="2"/>
    </row>
    <row r="512" spans="1:9" ht="15.6" x14ac:dyDescent="0.3">
      <c r="A512" s="2" t="s">
        <v>1728</v>
      </c>
      <c r="B512" s="2"/>
      <c r="C512" s="2" t="s">
        <v>987</v>
      </c>
      <c r="D512" s="2" t="s">
        <v>18</v>
      </c>
      <c r="E512" s="2">
        <v>80898</v>
      </c>
      <c r="F512" s="2" t="s">
        <v>284</v>
      </c>
      <c r="G512" s="3">
        <v>85.7</v>
      </c>
      <c r="H512" s="4"/>
      <c r="I512" s="2"/>
    </row>
    <row r="513" spans="1:9" ht="15.6" x14ac:dyDescent="0.3">
      <c r="A513" s="2" t="s">
        <v>1728</v>
      </c>
      <c r="B513" s="2"/>
      <c r="C513" s="2" t="s">
        <v>987</v>
      </c>
      <c r="D513" s="2" t="s">
        <v>18</v>
      </c>
      <c r="E513" s="2">
        <v>80891</v>
      </c>
      <c r="F513" s="2" t="s">
        <v>392</v>
      </c>
      <c r="G513" s="3">
        <v>934.99</v>
      </c>
      <c r="H513" s="4"/>
      <c r="I513" s="2"/>
    </row>
    <row r="514" spans="1:9" ht="15.6" x14ac:dyDescent="0.3">
      <c r="A514" s="2" t="s">
        <v>1728</v>
      </c>
      <c r="B514" s="2"/>
      <c r="C514" s="2" t="s">
        <v>987</v>
      </c>
      <c r="D514" s="2" t="s">
        <v>18</v>
      </c>
      <c r="E514" s="2">
        <v>80841</v>
      </c>
      <c r="F514" s="2" t="s">
        <v>210</v>
      </c>
      <c r="G514" s="3">
        <v>608.94000000000005</v>
      </c>
      <c r="H514" s="4"/>
      <c r="I514" s="2"/>
    </row>
    <row r="515" spans="1:9" ht="15.6" x14ac:dyDescent="0.3">
      <c r="A515" s="2" t="s">
        <v>1728</v>
      </c>
      <c r="B515" s="2"/>
      <c r="C515" s="2" t="s">
        <v>989</v>
      </c>
      <c r="D515" s="2" t="s">
        <v>18</v>
      </c>
      <c r="E515" s="2">
        <v>80986</v>
      </c>
      <c r="F515" s="2" t="s">
        <v>317</v>
      </c>
      <c r="G515" s="3">
        <v>284.99</v>
      </c>
      <c r="H515" s="4"/>
      <c r="I515" s="2"/>
    </row>
    <row r="516" spans="1:9" ht="15.6" x14ac:dyDescent="0.3">
      <c r="A516" s="2" t="s">
        <v>1728</v>
      </c>
      <c r="B516" s="2"/>
      <c r="C516" s="2" t="s">
        <v>936</v>
      </c>
      <c r="D516" s="2" t="s">
        <v>18</v>
      </c>
      <c r="E516" s="2">
        <v>81129</v>
      </c>
      <c r="F516" s="2" t="s">
        <v>466</v>
      </c>
      <c r="G516" s="3">
        <v>1401</v>
      </c>
      <c r="H516" s="4"/>
      <c r="I516" s="2"/>
    </row>
    <row r="517" spans="1:9" ht="15.6" x14ac:dyDescent="0.3">
      <c r="A517" s="2" t="s">
        <v>1728</v>
      </c>
      <c r="B517" s="2"/>
      <c r="C517" s="2" t="s">
        <v>825</v>
      </c>
      <c r="D517" s="2" t="s">
        <v>18</v>
      </c>
      <c r="E517" s="2">
        <v>80241</v>
      </c>
      <c r="F517" s="2" t="s">
        <v>357</v>
      </c>
      <c r="G517" s="3">
        <v>4555.58</v>
      </c>
      <c r="H517" s="4"/>
      <c r="I517" s="2"/>
    </row>
    <row r="518" spans="1:9" ht="15.6" x14ac:dyDescent="0.3">
      <c r="A518" s="2" t="s">
        <v>1728</v>
      </c>
      <c r="B518" s="2"/>
      <c r="C518" s="2" t="s">
        <v>987</v>
      </c>
      <c r="D518" s="2" t="s">
        <v>18</v>
      </c>
      <c r="E518" s="2">
        <v>80851</v>
      </c>
      <c r="F518" s="2" t="s">
        <v>542</v>
      </c>
      <c r="G518" s="3">
        <v>160</v>
      </c>
      <c r="H518" s="4"/>
      <c r="I518" s="2"/>
    </row>
    <row r="519" spans="1:9" ht="15.6" x14ac:dyDescent="0.3">
      <c r="A519" s="2" t="s">
        <v>1728</v>
      </c>
      <c r="B519" s="2"/>
      <c r="C519" s="2" t="s">
        <v>890</v>
      </c>
      <c r="D519" s="2" t="s">
        <v>18</v>
      </c>
      <c r="E519" s="2">
        <v>80747</v>
      </c>
      <c r="F519" s="2" t="s">
        <v>625</v>
      </c>
      <c r="G519" s="3">
        <v>965.67</v>
      </c>
      <c r="H519" s="4"/>
      <c r="I519" s="2"/>
    </row>
    <row r="520" spans="1:9" ht="15.6" x14ac:dyDescent="0.3">
      <c r="A520" s="2" t="s">
        <v>1728</v>
      </c>
      <c r="B520" s="2" t="s">
        <v>903</v>
      </c>
      <c r="C520" s="2" t="s">
        <v>987</v>
      </c>
      <c r="D520" s="2" t="s">
        <v>10</v>
      </c>
      <c r="E520" s="2">
        <v>80849</v>
      </c>
      <c r="F520" s="2" t="s">
        <v>946</v>
      </c>
      <c r="G520" s="3">
        <v>140</v>
      </c>
      <c r="H520" s="4"/>
      <c r="I520" s="2"/>
    </row>
    <row r="521" spans="1:9" ht="15.6" x14ac:dyDescent="0.3">
      <c r="A521" s="2" t="s">
        <v>1728</v>
      </c>
      <c r="B521" s="2"/>
      <c r="C521" s="2" t="s">
        <v>987</v>
      </c>
      <c r="D521" s="2" t="s">
        <v>18</v>
      </c>
      <c r="E521" s="2">
        <v>80859</v>
      </c>
      <c r="F521" s="2" t="s">
        <v>415</v>
      </c>
      <c r="G521" s="3">
        <v>36.450000000000003</v>
      </c>
      <c r="H521" s="4"/>
      <c r="I521" s="2"/>
    </row>
    <row r="522" spans="1:9" ht="15.6" x14ac:dyDescent="0.3">
      <c r="A522" s="2" t="s">
        <v>1728</v>
      </c>
      <c r="B522" s="2"/>
      <c r="C522" s="2" t="s">
        <v>857</v>
      </c>
      <c r="D522" s="2" t="s">
        <v>18</v>
      </c>
      <c r="E522" s="2">
        <v>80928</v>
      </c>
      <c r="F522" s="2" t="s">
        <v>49</v>
      </c>
      <c r="G522" s="3">
        <v>510</v>
      </c>
      <c r="H522" s="4"/>
      <c r="I522" s="2"/>
    </row>
    <row r="523" spans="1:9" ht="15.6" x14ac:dyDescent="0.3">
      <c r="A523" s="2" t="s">
        <v>1728</v>
      </c>
      <c r="B523" s="2"/>
      <c r="C523" s="2" t="s">
        <v>898</v>
      </c>
      <c r="D523" s="2" t="s">
        <v>18</v>
      </c>
      <c r="E523" s="2">
        <v>80586</v>
      </c>
      <c r="F523" s="2" t="s">
        <v>100</v>
      </c>
      <c r="G523" s="3">
        <v>142.47999999999999</v>
      </c>
      <c r="H523" s="4"/>
      <c r="I523" s="2"/>
    </row>
    <row r="524" spans="1:9" ht="15.6" x14ac:dyDescent="0.3">
      <c r="A524" s="2" t="s">
        <v>1728</v>
      </c>
      <c r="B524" s="2"/>
      <c r="C524" s="2" t="s">
        <v>987</v>
      </c>
      <c r="D524" s="2" t="s">
        <v>18</v>
      </c>
      <c r="E524" s="2">
        <v>80876</v>
      </c>
      <c r="F524" s="2" t="s">
        <v>731</v>
      </c>
      <c r="G524" s="3">
        <v>639.99</v>
      </c>
      <c r="H524" s="4"/>
      <c r="I524" s="2"/>
    </row>
    <row r="525" spans="1:9" ht="15.6" x14ac:dyDescent="0.3">
      <c r="A525" s="2" t="s">
        <v>1728</v>
      </c>
      <c r="B525" s="2"/>
      <c r="C525" s="2" t="s">
        <v>826</v>
      </c>
      <c r="D525" s="2" t="s">
        <v>18</v>
      </c>
      <c r="E525" s="2">
        <v>80437</v>
      </c>
      <c r="F525" s="2" t="s">
        <v>74</v>
      </c>
      <c r="G525" s="3">
        <v>9500</v>
      </c>
      <c r="H525" s="4"/>
      <c r="I525" s="2"/>
    </row>
    <row r="526" spans="1:9" ht="15.6" x14ac:dyDescent="0.3">
      <c r="A526" s="2" t="s">
        <v>1728</v>
      </c>
      <c r="B526" s="2"/>
      <c r="C526" s="2" t="s">
        <v>890</v>
      </c>
      <c r="D526" s="2" t="s">
        <v>18</v>
      </c>
      <c r="E526" s="2">
        <v>80750</v>
      </c>
      <c r="F526" s="2" t="s">
        <v>138</v>
      </c>
      <c r="G526" s="3">
        <v>5900</v>
      </c>
      <c r="H526" s="4"/>
      <c r="I526" s="2"/>
    </row>
    <row r="527" spans="1:9" ht="15.6" x14ac:dyDescent="0.3">
      <c r="A527" s="2" t="s">
        <v>1728</v>
      </c>
      <c r="B527" s="2"/>
      <c r="C527" s="2" t="s">
        <v>987</v>
      </c>
      <c r="D527" s="2" t="s">
        <v>18</v>
      </c>
      <c r="E527" s="2">
        <v>80894</v>
      </c>
      <c r="F527" s="2" t="s">
        <v>361</v>
      </c>
      <c r="G527" s="3">
        <v>2396.16</v>
      </c>
      <c r="H527" s="4"/>
      <c r="I527" s="2"/>
    </row>
    <row r="528" spans="1:9" ht="15.6" x14ac:dyDescent="0.3">
      <c r="A528" s="2" t="s">
        <v>1728</v>
      </c>
      <c r="B528" s="2"/>
      <c r="C528" s="2" t="s">
        <v>987</v>
      </c>
      <c r="D528" s="2" t="s">
        <v>18</v>
      </c>
      <c r="E528" s="2">
        <v>80832</v>
      </c>
      <c r="F528" s="2" t="s">
        <v>624</v>
      </c>
      <c r="G528" s="3">
        <v>80</v>
      </c>
      <c r="H528" s="4"/>
      <c r="I528" s="2"/>
    </row>
    <row r="529" spans="1:9" ht="15.6" x14ac:dyDescent="0.3">
      <c r="A529" s="2" t="s">
        <v>1728</v>
      </c>
      <c r="B529" s="2"/>
      <c r="C529" s="2" t="s">
        <v>910</v>
      </c>
      <c r="D529" s="2" t="s">
        <v>18</v>
      </c>
      <c r="E529" s="2">
        <v>80678</v>
      </c>
      <c r="F529" s="2" t="s">
        <v>148</v>
      </c>
      <c r="G529" s="3">
        <v>8395</v>
      </c>
      <c r="H529" s="4"/>
      <c r="I529" s="2"/>
    </row>
    <row r="530" spans="1:9" ht="15.6" x14ac:dyDescent="0.3">
      <c r="A530" s="2" t="s">
        <v>1728</v>
      </c>
      <c r="B530" s="2"/>
      <c r="C530" s="2" t="s">
        <v>987</v>
      </c>
      <c r="D530" s="2" t="s">
        <v>18</v>
      </c>
      <c r="E530" s="2">
        <v>80892</v>
      </c>
      <c r="F530" s="2" t="s">
        <v>392</v>
      </c>
      <c r="G530" s="3">
        <v>2659.1</v>
      </c>
      <c r="H530" s="4"/>
      <c r="I530" s="2"/>
    </row>
    <row r="531" spans="1:9" ht="15.6" x14ac:dyDescent="0.3">
      <c r="A531" s="2" t="s">
        <v>1728</v>
      </c>
      <c r="B531" s="2"/>
      <c r="C531" s="2" t="s">
        <v>987</v>
      </c>
      <c r="D531" s="2" t="s">
        <v>18</v>
      </c>
      <c r="E531" s="2">
        <v>80830</v>
      </c>
      <c r="F531" s="2" t="s">
        <v>647</v>
      </c>
      <c r="G531" s="3">
        <v>318.41000000000003</v>
      </c>
      <c r="H531" s="4"/>
      <c r="I531" s="2"/>
    </row>
    <row r="532" spans="1:9" ht="15.6" x14ac:dyDescent="0.3">
      <c r="A532" s="2" t="s">
        <v>1728</v>
      </c>
      <c r="B532" s="2"/>
      <c r="C532" s="2" t="s">
        <v>890</v>
      </c>
      <c r="D532" s="2" t="s">
        <v>18</v>
      </c>
      <c r="E532" s="2">
        <v>80751</v>
      </c>
      <c r="F532" s="2" t="s">
        <v>92</v>
      </c>
      <c r="G532" s="3">
        <v>23000</v>
      </c>
      <c r="H532" s="4"/>
      <c r="I532" s="2"/>
    </row>
    <row r="533" spans="1:9" ht="15.6" x14ac:dyDescent="0.3">
      <c r="A533" s="2" t="s">
        <v>1728</v>
      </c>
      <c r="B533" s="2"/>
      <c r="C533" s="2" t="s">
        <v>987</v>
      </c>
      <c r="D533" s="2" t="s">
        <v>18</v>
      </c>
      <c r="E533" s="2">
        <v>80799</v>
      </c>
      <c r="F533" s="2" t="s">
        <v>1731</v>
      </c>
      <c r="G533" s="3">
        <v>6044</v>
      </c>
      <c r="H533" s="4"/>
      <c r="I533" s="2"/>
    </row>
    <row r="534" spans="1:9" ht="15.6" x14ac:dyDescent="0.3">
      <c r="A534" s="2" t="s">
        <v>1728</v>
      </c>
      <c r="B534" s="2"/>
      <c r="C534" s="2" t="s">
        <v>857</v>
      </c>
      <c r="D534" s="2" t="s">
        <v>18</v>
      </c>
      <c r="E534" s="2">
        <v>80924</v>
      </c>
      <c r="F534" s="2" t="s">
        <v>906</v>
      </c>
      <c r="G534" s="3">
        <v>61.99</v>
      </c>
      <c r="H534" s="4"/>
      <c r="I534" s="2"/>
    </row>
    <row r="535" spans="1:9" ht="15.6" x14ac:dyDescent="0.3">
      <c r="A535" s="2" t="s">
        <v>1728</v>
      </c>
      <c r="B535" s="2"/>
      <c r="C535" s="2" t="s">
        <v>933</v>
      </c>
      <c r="D535" s="2" t="s">
        <v>18</v>
      </c>
      <c r="E535" s="2">
        <v>80740</v>
      </c>
      <c r="F535" s="2" t="s">
        <v>73</v>
      </c>
      <c r="G535" s="3">
        <v>8500</v>
      </c>
      <c r="H535" s="4"/>
      <c r="I535" s="2"/>
    </row>
    <row r="536" spans="1:9" ht="15.6" x14ac:dyDescent="0.3">
      <c r="A536" s="2" t="s">
        <v>1728</v>
      </c>
      <c r="B536" s="2"/>
      <c r="C536" s="2" t="s">
        <v>987</v>
      </c>
      <c r="D536" s="2" t="s">
        <v>18</v>
      </c>
      <c r="E536" s="2">
        <v>80816</v>
      </c>
      <c r="F536" s="2" t="s">
        <v>951</v>
      </c>
      <c r="G536" s="3">
        <v>482</v>
      </c>
      <c r="H536" s="4"/>
      <c r="I536" s="2"/>
    </row>
    <row r="537" spans="1:9" ht="15.6" x14ac:dyDescent="0.3">
      <c r="A537" s="2" t="s">
        <v>1728</v>
      </c>
      <c r="B537" s="2"/>
      <c r="C537" s="2" t="s">
        <v>987</v>
      </c>
      <c r="D537" s="2" t="s">
        <v>18</v>
      </c>
      <c r="E537" s="2">
        <v>80801</v>
      </c>
      <c r="F537" s="2" t="s">
        <v>425</v>
      </c>
      <c r="G537" s="3">
        <v>398.9</v>
      </c>
      <c r="H537" s="4"/>
      <c r="I537" s="2"/>
    </row>
    <row r="538" spans="1:9" ht="15.6" x14ac:dyDescent="0.3">
      <c r="A538" s="2" t="s">
        <v>1728</v>
      </c>
      <c r="B538" s="2"/>
      <c r="C538" s="2" t="s">
        <v>936</v>
      </c>
      <c r="D538" s="2" t="s">
        <v>18</v>
      </c>
      <c r="E538" s="2">
        <v>81189</v>
      </c>
      <c r="F538" s="2" t="s">
        <v>52</v>
      </c>
      <c r="G538" s="3">
        <v>666.67</v>
      </c>
      <c r="H538" s="4"/>
      <c r="I538" s="2"/>
    </row>
    <row r="539" spans="1:9" ht="15.6" x14ac:dyDescent="0.3">
      <c r="A539" s="2" t="s">
        <v>1728</v>
      </c>
      <c r="B539" s="2"/>
      <c r="C539" s="2" t="s">
        <v>846</v>
      </c>
      <c r="D539" s="2" t="s">
        <v>18</v>
      </c>
      <c r="E539" s="2">
        <v>81060</v>
      </c>
      <c r="F539" s="2" t="s">
        <v>925</v>
      </c>
      <c r="G539" s="3">
        <v>550</v>
      </c>
      <c r="H539" s="4"/>
      <c r="I539" s="2"/>
    </row>
    <row r="540" spans="1:9" ht="15.6" x14ac:dyDescent="0.3">
      <c r="A540" s="2" t="s">
        <v>1728</v>
      </c>
      <c r="B540" s="2"/>
      <c r="C540" s="2" t="s">
        <v>933</v>
      </c>
      <c r="D540" s="2" t="s">
        <v>18</v>
      </c>
      <c r="E540" s="2">
        <v>80741</v>
      </c>
      <c r="F540" s="2" t="s">
        <v>154</v>
      </c>
      <c r="G540" s="3">
        <v>1330.64</v>
      </c>
      <c r="H540" s="4"/>
      <c r="I540" s="2"/>
    </row>
    <row r="541" spans="1:9" ht="15.6" x14ac:dyDescent="0.3">
      <c r="A541" s="2" t="s">
        <v>1728</v>
      </c>
      <c r="B541" s="2"/>
      <c r="C541" s="2" t="s">
        <v>886</v>
      </c>
      <c r="D541" s="2" t="s">
        <v>18</v>
      </c>
      <c r="E541" s="2">
        <v>80372</v>
      </c>
      <c r="F541" s="2" t="s">
        <v>357</v>
      </c>
      <c r="G541" s="3">
        <v>60</v>
      </c>
      <c r="H541" s="4"/>
      <c r="I541" s="2"/>
    </row>
    <row r="542" spans="1:9" ht="15.6" x14ac:dyDescent="0.3">
      <c r="A542" s="2" t="s">
        <v>1728</v>
      </c>
      <c r="B542" s="2"/>
      <c r="C542" s="2" t="s">
        <v>987</v>
      </c>
      <c r="D542" s="2" t="s">
        <v>18</v>
      </c>
      <c r="E542" s="2">
        <v>80860</v>
      </c>
      <c r="F542" s="2" t="s">
        <v>415</v>
      </c>
      <c r="G542" s="3">
        <v>89.12</v>
      </c>
      <c r="H542" s="4"/>
      <c r="I542" s="2"/>
    </row>
    <row r="543" spans="1:9" ht="15.6" x14ac:dyDescent="0.3">
      <c r="A543" s="2" t="s">
        <v>1728</v>
      </c>
      <c r="B543" s="2"/>
      <c r="C543" s="2" t="s">
        <v>890</v>
      </c>
      <c r="D543" s="2" t="s">
        <v>18</v>
      </c>
      <c r="E543" s="2">
        <v>80752</v>
      </c>
      <c r="F543" s="2" t="s">
        <v>1732</v>
      </c>
      <c r="G543" s="3">
        <v>32963.58</v>
      </c>
      <c r="H543" s="4"/>
      <c r="I543" s="2"/>
    </row>
    <row r="544" spans="1:9" ht="15.6" x14ac:dyDescent="0.3">
      <c r="A544" s="2" t="s">
        <v>1728</v>
      </c>
      <c r="B544" s="2"/>
      <c r="C544" s="2" t="s">
        <v>987</v>
      </c>
      <c r="D544" s="2" t="s">
        <v>18</v>
      </c>
      <c r="E544" s="2">
        <v>80899</v>
      </c>
      <c r="F544" s="2" t="s">
        <v>514</v>
      </c>
      <c r="G544" s="3">
        <v>170.01</v>
      </c>
      <c r="H544" s="4"/>
      <c r="I544" s="2"/>
    </row>
    <row r="545" spans="1:9" ht="15.6" x14ac:dyDescent="0.3">
      <c r="A545" s="2" t="s">
        <v>1728</v>
      </c>
      <c r="B545" s="2"/>
      <c r="C545" s="2" t="s">
        <v>936</v>
      </c>
      <c r="D545" s="2" t="s">
        <v>18</v>
      </c>
      <c r="E545" s="2">
        <v>81188</v>
      </c>
      <c r="F545" s="2" t="s">
        <v>52</v>
      </c>
      <c r="G545" s="3">
        <v>136.44999999999999</v>
      </c>
      <c r="H545" s="4"/>
      <c r="I545" s="2"/>
    </row>
    <row r="546" spans="1:9" ht="15.6" x14ac:dyDescent="0.3">
      <c r="A546" s="2" t="s">
        <v>1728</v>
      </c>
      <c r="B546" s="2"/>
      <c r="C546" s="2" t="s">
        <v>987</v>
      </c>
      <c r="D546" s="2" t="s">
        <v>18</v>
      </c>
      <c r="E546" s="2">
        <v>80792</v>
      </c>
      <c r="F546" s="2" t="s">
        <v>427</v>
      </c>
      <c r="G546" s="3">
        <v>167</v>
      </c>
      <c r="H546" s="4"/>
      <c r="I546" s="2"/>
    </row>
    <row r="547" spans="1:9" ht="15.6" x14ac:dyDescent="0.3">
      <c r="A547" s="2" t="s">
        <v>1728</v>
      </c>
      <c r="B547" s="2"/>
      <c r="C547" s="2" t="s">
        <v>966</v>
      </c>
      <c r="D547" s="2" t="s">
        <v>18</v>
      </c>
      <c r="E547" s="2">
        <v>81202</v>
      </c>
      <c r="F547" s="2" t="s">
        <v>272</v>
      </c>
      <c r="G547" s="3">
        <v>446.71</v>
      </c>
      <c r="H547" s="4"/>
      <c r="I547" s="2"/>
    </row>
    <row r="548" spans="1:9" ht="15.6" x14ac:dyDescent="0.3">
      <c r="A548" s="2" t="s">
        <v>1728</v>
      </c>
      <c r="B548" s="2"/>
      <c r="C548" s="2" t="s">
        <v>910</v>
      </c>
      <c r="D548" s="2" t="s">
        <v>18</v>
      </c>
      <c r="E548" s="2">
        <v>80681</v>
      </c>
      <c r="F548" s="2" t="s">
        <v>138</v>
      </c>
      <c r="G548" s="3">
        <v>29001</v>
      </c>
      <c r="H548" s="4"/>
      <c r="I548" s="2"/>
    </row>
    <row r="549" spans="1:9" ht="15.6" x14ac:dyDescent="0.3">
      <c r="A549" s="2" t="s">
        <v>1728</v>
      </c>
      <c r="B549" s="2"/>
      <c r="C549" s="2" t="s">
        <v>989</v>
      </c>
      <c r="D549" s="2" t="s">
        <v>18</v>
      </c>
      <c r="E549" s="2" t="s">
        <v>1733</v>
      </c>
      <c r="F549" s="2" t="s">
        <v>1734</v>
      </c>
      <c r="G549" s="4"/>
      <c r="H549" s="6">
        <v>109</v>
      </c>
      <c r="I549" s="2"/>
    </row>
    <row r="550" spans="1:9" ht="15.6" x14ac:dyDescent="0.3">
      <c r="A550" s="2" t="s">
        <v>1728</v>
      </c>
      <c r="B550" s="2"/>
      <c r="C550" s="2" t="s">
        <v>910</v>
      </c>
      <c r="D550" s="2" t="s">
        <v>18</v>
      </c>
      <c r="E550" s="2" t="s">
        <v>1735</v>
      </c>
      <c r="F550" s="2" t="s">
        <v>1126</v>
      </c>
      <c r="G550" s="4"/>
      <c r="H550" s="6">
        <v>525</v>
      </c>
      <c r="I550" s="2"/>
    </row>
    <row r="551" spans="1:9" ht="15.6" x14ac:dyDescent="0.3">
      <c r="A551" s="2" t="s">
        <v>1728</v>
      </c>
      <c r="B551" s="2" t="s">
        <v>905</v>
      </c>
      <c r="C551" s="2" t="s">
        <v>846</v>
      </c>
      <c r="D551" s="2" t="s">
        <v>10</v>
      </c>
      <c r="E551" s="2" t="s">
        <v>1099</v>
      </c>
      <c r="F551" s="2" t="s">
        <v>1051</v>
      </c>
      <c r="G551" s="4"/>
      <c r="H551" s="6">
        <v>10719.5</v>
      </c>
      <c r="I551" s="2"/>
    </row>
    <row r="552" spans="1:9" ht="15.6" x14ac:dyDescent="0.3">
      <c r="A552" s="2" t="s">
        <v>1728</v>
      </c>
      <c r="B552" s="2"/>
      <c r="C552" s="2" t="s">
        <v>910</v>
      </c>
      <c r="D552" s="2" t="s">
        <v>18</v>
      </c>
      <c r="E552" s="2" t="s">
        <v>1736</v>
      </c>
      <c r="F552" s="2" t="s">
        <v>1737</v>
      </c>
      <c r="G552" s="4"/>
      <c r="H552" s="6">
        <v>420</v>
      </c>
      <c r="I552" s="2"/>
    </row>
    <row r="553" spans="1:9" ht="15.6" x14ac:dyDescent="0.3">
      <c r="A553" s="2" t="s">
        <v>1728</v>
      </c>
      <c r="B553" s="2" t="s">
        <v>905</v>
      </c>
      <c r="C553" s="2" t="s">
        <v>987</v>
      </c>
      <c r="D553" s="2" t="s">
        <v>10</v>
      </c>
      <c r="E553" s="2" t="s">
        <v>1077</v>
      </c>
      <c r="F553" s="2" t="s">
        <v>1738</v>
      </c>
      <c r="G553" s="4"/>
      <c r="H553" s="6">
        <v>1059.3499999999999</v>
      </c>
      <c r="I553" s="2"/>
    </row>
    <row r="554" spans="1:9" ht="15.6" x14ac:dyDescent="0.3">
      <c r="A554" s="2" t="s">
        <v>1728</v>
      </c>
      <c r="B554" s="2"/>
      <c r="C554" s="2" t="s">
        <v>1298</v>
      </c>
      <c r="D554" s="2" t="s">
        <v>18</v>
      </c>
      <c r="E554" s="2" t="s">
        <v>1739</v>
      </c>
      <c r="F554" s="2" t="s">
        <v>1015</v>
      </c>
      <c r="G554" s="4"/>
      <c r="H554" s="6">
        <v>2637.48</v>
      </c>
      <c r="I554" s="2"/>
    </row>
    <row r="555" spans="1:9" ht="15.6" x14ac:dyDescent="0.3">
      <c r="A555" s="2" t="s">
        <v>1728</v>
      </c>
      <c r="B555" s="2"/>
      <c r="C555" s="2" t="s">
        <v>1298</v>
      </c>
      <c r="D555" s="2" t="s">
        <v>18</v>
      </c>
      <c r="E555" s="2" t="s">
        <v>1740</v>
      </c>
      <c r="F555" s="2" t="s">
        <v>1741</v>
      </c>
      <c r="G555" s="4"/>
      <c r="H555" s="6">
        <v>34.340000000000003</v>
      </c>
      <c r="I555" s="2"/>
    </row>
    <row r="556" spans="1:9" ht="15.6" x14ac:dyDescent="0.3">
      <c r="A556" s="2" t="s">
        <v>1728</v>
      </c>
      <c r="B556" s="2"/>
      <c r="C556" s="2" t="s">
        <v>1298</v>
      </c>
      <c r="D556" s="2" t="s">
        <v>18</v>
      </c>
      <c r="E556" s="2" t="s">
        <v>1742</v>
      </c>
      <c r="F556" s="2" t="s">
        <v>1619</v>
      </c>
      <c r="G556" s="4"/>
      <c r="H556" s="6">
        <v>1345.59</v>
      </c>
      <c r="I556" s="2"/>
    </row>
    <row r="557" spans="1:9" ht="15.6" x14ac:dyDescent="0.3">
      <c r="A557" s="2" t="s">
        <v>1728</v>
      </c>
      <c r="B557" s="2" t="s">
        <v>905</v>
      </c>
      <c r="C557" s="2" t="s">
        <v>857</v>
      </c>
      <c r="D557" s="2" t="s">
        <v>10</v>
      </c>
      <c r="E557" s="2" t="s">
        <v>1156</v>
      </c>
      <c r="F557" s="2" t="s">
        <v>1743</v>
      </c>
      <c r="G557" s="4"/>
      <c r="H557" s="6">
        <v>4225</v>
      </c>
      <c r="I557" s="2"/>
    </row>
    <row r="558" spans="1:9" ht="15.6" x14ac:dyDescent="0.3">
      <c r="A558" s="2" t="s">
        <v>1728</v>
      </c>
      <c r="B558" s="2"/>
      <c r="C558" s="2" t="s">
        <v>910</v>
      </c>
      <c r="D558" s="2" t="s">
        <v>18</v>
      </c>
      <c r="E558" s="2" t="s">
        <v>1744</v>
      </c>
      <c r="F558" s="2" t="s">
        <v>1112</v>
      </c>
      <c r="G558" s="4"/>
      <c r="H558" s="6">
        <v>893.6</v>
      </c>
      <c r="I558" s="2"/>
    </row>
    <row r="559" spans="1:9" ht="15.6" x14ac:dyDescent="0.3">
      <c r="A559" s="2" t="s">
        <v>1728</v>
      </c>
      <c r="B559" s="2"/>
      <c r="C559" s="2" t="s">
        <v>989</v>
      </c>
      <c r="D559" s="2" t="s">
        <v>18</v>
      </c>
      <c r="E559" s="2" t="s">
        <v>1745</v>
      </c>
      <c r="F559" s="2" t="s">
        <v>1071</v>
      </c>
      <c r="G559" s="4"/>
      <c r="H559" s="6">
        <v>117.6</v>
      </c>
      <c r="I559" s="2"/>
    </row>
    <row r="560" spans="1:9" ht="15.6" x14ac:dyDescent="0.3">
      <c r="A560" s="2" t="s">
        <v>1728</v>
      </c>
      <c r="B560" s="2"/>
      <c r="C560" s="2" t="s">
        <v>237</v>
      </c>
      <c r="D560" s="2" t="s">
        <v>18</v>
      </c>
      <c r="E560" s="2" t="s">
        <v>1746</v>
      </c>
      <c r="F560" s="2" t="s">
        <v>1472</v>
      </c>
      <c r="G560" s="4"/>
      <c r="H560" s="6">
        <v>10232</v>
      </c>
      <c r="I560" s="2"/>
    </row>
    <row r="561" spans="1:9" ht="15.6" x14ac:dyDescent="0.3">
      <c r="A561" s="2" t="s">
        <v>1728</v>
      </c>
      <c r="B561" s="2" t="s">
        <v>905</v>
      </c>
      <c r="C561" s="2" t="s">
        <v>846</v>
      </c>
      <c r="D561" s="2" t="s">
        <v>10</v>
      </c>
      <c r="E561" s="2" t="s">
        <v>1050</v>
      </c>
      <c r="F561" s="2" t="s">
        <v>1051</v>
      </c>
      <c r="G561" s="4"/>
      <c r="H561" s="6">
        <v>1153.5</v>
      </c>
      <c r="I561" s="2"/>
    </row>
    <row r="562" spans="1:9" ht="15.6" x14ac:dyDescent="0.3">
      <c r="A562" s="2" t="s">
        <v>1728</v>
      </c>
      <c r="B562" s="2"/>
      <c r="C562" s="2" t="s">
        <v>910</v>
      </c>
      <c r="D562" s="2" t="s">
        <v>18</v>
      </c>
      <c r="E562" s="2" t="s">
        <v>1747</v>
      </c>
      <c r="F562" s="2" t="s">
        <v>1748</v>
      </c>
      <c r="G562" s="4"/>
      <c r="H562" s="6">
        <v>1036</v>
      </c>
      <c r="I562" s="2"/>
    </row>
    <row r="563" spans="1:9" ht="15.6" x14ac:dyDescent="0.3">
      <c r="A563" s="2" t="s">
        <v>1728</v>
      </c>
      <c r="B563" s="2"/>
      <c r="C563" s="2" t="s">
        <v>902</v>
      </c>
      <c r="D563" s="2" t="s">
        <v>18</v>
      </c>
      <c r="E563" s="2" t="s">
        <v>1749</v>
      </c>
      <c r="F563" s="2" t="s">
        <v>1112</v>
      </c>
      <c r="G563" s="4"/>
      <c r="H563" s="6">
        <v>573.13</v>
      </c>
      <c r="I563" s="2"/>
    </row>
    <row r="564" spans="1:9" ht="15.6" x14ac:dyDescent="0.3">
      <c r="A564" s="2" t="s">
        <v>1728</v>
      </c>
      <c r="B564" s="2"/>
      <c r="C564" s="2" t="s">
        <v>1002</v>
      </c>
      <c r="D564" s="2" t="s">
        <v>18</v>
      </c>
      <c r="E564" s="2" t="s">
        <v>1750</v>
      </c>
      <c r="F564" s="2" t="s">
        <v>1087</v>
      </c>
      <c r="G564" s="4"/>
      <c r="H564" s="6">
        <v>1150</v>
      </c>
      <c r="I564" s="2"/>
    </row>
    <row r="565" spans="1:9" ht="15.6" x14ac:dyDescent="0.3">
      <c r="A565" s="2" t="s">
        <v>1728</v>
      </c>
      <c r="B565" s="2" t="s">
        <v>825</v>
      </c>
      <c r="C565" s="2" t="s">
        <v>910</v>
      </c>
      <c r="D565" s="2" t="s">
        <v>10</v>
      </c>
      <c r="E565" s="2" t="s">
        <v>1751</v>
      </c>
      <c r="F565" s="2" t="s">
        <v>1743</v>
      </c>
      <c r="G565" s="4"/>
      <c r="H565" s="6">
        <v>700.02</v>
      </c>
      <c r="I565" s="2"/>
    </row>
    <row r="566" spans="1:9" ht="15.6" x14ac:dyDescent="0.3">
      <c r="A566" s="2" t="s">
        <v>1728</v>
      </c>
      <c r="B566" s="2"/>
      <c r="C566" s="2" t="s">
        <v>987</v>
      </c>
      <c r="D566" s="2" t="s">
        <v>18</v>
      </c>
      <c r="E566" s="2" t="s">
        <v>1752</v>
      </c>
      <c r="F566" s="2" t="s">
        <v>1326</v>
      </c>
      <c r="G566" s="4"/>
      <c r="H566" s="6">
        <v>1500</v>
      </c>
      <c r="I566" s="2"/>
    </row>
    <row r="567" spans="1:9" ht="15.6" x14ac:dyDescent="0.3">
      <c r="A567" s="2" t="s">
        <v>1728</v>
      </c>
      <c r="B567" s="2"/>
      <c r="C567" s="2" t="s">
        <v>172</v>
      </c>
      <c r="D567" s="2" t="s">
        <v>18</v>
      </c>
      <c r="E567" s="2" t="s">
        <v>1753</v>
      </c>
      <c r="F567" s="2" t="s">
        <v>1754</v>
      </c>
      <c r="G567" s="4"/>
      <c r="H567" s="6">
        <v>45000</v>
      </c>
      <c r="I567" s="2"/>
    </row>
    <row r="568" spans="1:9" ht="15.6" x14ac:dyDescent="0.3">
      <c r="A568" s="2" t="s">
        <v>1728</v>
      </c>
      <c r="B568" s="2"/>
      <c r="C568" s="2" t="s">
        <v>1298</v>
      </c>
      <c r="D568" s="2" t="s">
        <v>18</v>
      </c>
      <c r="E568" s="2" t="s">
        <v>1755</v>
      </c>
      <c r="F568" s="2" t="s">
        <v>1068</v>
      </c>
      <c r="G568" s="4"/>
      <c r="H568" s="6">
        <v>3822</v>
      </c>
      <c r="I568" s="2"/>
    </row>
    <row r="569" spans="1:9" ht="15.6" x14ac:dyDescent="0.3">
      <c r="A569" s="2" t="s">
        <v>1728</v>
      </c>
      <c r="B569" s="2"/>
      <c r="C569" s="2" t="s">
        <v>987</v>
      </c>
      <c r="D569" s="2" t="s">
        <v>18</v>
      </c>
      <c r="E569" s="2" t="s">
        <v>1756</v>
      </c>
      <c r="F569" s="2" t="s">
        <v>1326</v>
      </c>
      <c r="G569" s="4"/>
      <c r="H569" s="6">
        <v>600</v>
      </c>
      <c r="I569" s="2"/>
    </row>
    <row r="570" spans="1:9" ht="15.6" x14ac:dyDescent="0.3">
      <c r="A570" s="2" t="s">
        <v>1728</v>
      </c>
      <c r="B570" s="2" t="s">
        <v>429</v>
      </c>
      <c r="C570" s="2" t="s">
        <v>890</v>
      </c>
      <c r="D570" s="2" t="s">
        <v>10</v>
      </c>
      <c r="E570" s="2" t="s">
        <v>1757</v>
      </c>
      <c r="F570" s="2" t="s">
        <v>1758</v>
      </c>
      <c r="G570" s="4"/>
      <c r="H570" s="6">
        <v>2400</v>
      </c>
      <c r="I570" s="2"/>
    </row>
    <row r="571" spans="1:9" ht="15.6" x14ac:dyDescent="0.3">
      <c r="A571" s="2" t="s">
        <v>1728</v>
      </c>
      <c r="B571" s="2"/>
      <c r="C571" s="2" t="s">
        <v>910</v>
      </c>
      <c r="D571" s="2" t="s">
        <v>18</v>
      </c>
      <c r="E571" s="2" t="s">
        <v>1759</v>
      </c>
      <c r="F571" s="2" t="s">
        <v>1326</v>
      </c>
      <c r="G571" s="4"/>
      <c r="H571" s="6">
        <v>1500</v>
      </c>
      <c r="I571" s="2"/>
    </row>
    <row r="572" spans="1:9" ht="15.6" x14ac:dyDescent="0.3">
      <c r="A572" s="2" t="s">
        <v>1728</v>
      </c>
      <c r="B572" s="2"/>
      <c r="C572" s="9">
        <v>45322</v>
      </c>
      <c r="D572" s="2" t="s">
        <v>18</v>
      </c>
      <c r="E572" s="2"/>
      <c r="F572" s="2" t="s">
        <v>1760</v>
      </c>
      <c r="G572" s="4"/>
      <c r="H572" s="6">
        <v>30629.87</v>
      </c>
      <c r="I572" s="2" t="s">
        <v>1761</v>
      </c>
    </row>
    <row r="573" spans="1:9" ht="15.6" x14ac:dyDescent="0.3">
      <c r="A573" s="2" t="s">
        <v>1728</v>
      </c>
      <c r="B573" s="2"/>
      <c r="C573" s="2" t="s">
        <v>933</v>
      </c>
      <c r="D573" s="2" t="s">
        <v>18</v>
      </c>
      <c r="E573" s="2" t="s">
        <v>1762</v>
      </c>
      <c r="F573" s="2" t="s">
        <v>1595</v>
      </c>
      <c r="G573" s="4"/>
      <c r="H573" s="6">
        <v>408</v>
      </c>
      <c r="I573" s="2"/>
    </row>
    <row r="574" spans="1:9" ht="15" x14ac:dyDescent="0.3">
      <c r="A574" s="2" t="s">
        <v>1728</v>
      </c>
      <c r="B574" s="2" t="s">
        <v>924</v>
      </c>
      <c r="C574" s="2" t="s">
        <v>936</v>
      </c>
      <c r="D574" s="2" t="s">
        <v>924</v>
      </c>
      <c r="E574" s="2">
        <v>81110</v>
      </c>
      <c r="F574" s="2" t="s">
        <v>1437</v>
      </c>
      <c r="G574" s="4"/>
      <c r="H574" s="4"/>
      <c r="I574" s="2" t="s">
        <v>1478</v>
      </c>
    </row>
    <row r="575" spans="1:9" ht="15.6" x14ac:dyDescent="0.3">
      <c r="A575" s="2" t="s">
        <v>1728</v>
      </c>
      <c r="B575" s="2"/>
      <c r="C575" s="2" t="s">
        <v>902</v>
      </c>
      <c r="D575" s="2" t="s">
        <v>18</v>
      </c>
      <c r="E575" s="2" t="s">
        <v>1763</v>
      </c>
      <c r="F575" s="2" t="s">
        <v>1112</v>
      </c>
      <c r="G575" s="4"/>
      <c r="H575" s="6">
        <v>573.13</v>
      </c>
      <c r="I575" s="2"/>
    </row>
    <row r="576" spans="1:9" ht="15.6" x14ac:dyDescent="0.3">
      <c r="A576" s="2" t="s">
        <v>1728</v>
      </c>
      <c r="B576" s="2"/>
      <c r="C576" s="2" t="s">
        <v>941</v>
      </c>
      <c r="D576" s="2" t="s">
        <v>18</v>
      </c>
      <c r="E576" s="2" t="s">
        <v>1764</v>
      </c>
      <c r="F576" s="2" t="s">
        <v>1066</v>
      </c>
      <c r="G576" s="4"/>
      <c r="H576" s="6">
        <v>231</v>
      </c>
      <c r="I576" s="2"/>
    </row>
    <row r="577" spans="1:9" ht="15.6" x14ac:dyDescent="0.3">
      <c r="A577" s="2" t="s">
        <v>1728</v>
      </c>
      <c r="B577" s="2"/>
      <c r="C577" s="2" t="s">
        <v>902</v>
      </c>
      <c r="D577" s="2" t="s">
        <v>18</v>
      </c>
      <c r="E577" s="2" t="s">
        <v>1765</v>
      </c>
      <c r="F577" s="2" t="s">
        <v>1112</v>
      </c>
      <c r="G577" s="4"/>
      <c r="H577" s="6">
        <v>248.69</v>
      </c>
      <c r="I577" s="2"/>
    </row>
    <row r="578" spans="1:9" ht="15.6" x14ac:dyDescent="0.3">
      <c r="A578" s="2" t="s">
        <v>1728</v>
      </c>
      <c r="B578" s="2"/>
      <c r="C578" s="2" t="s">
        <v>1628</v>
      </c>
      <c r="D578" s="2" t="s">
        <v>18</v>
      </c>
      <c r="E578" s="2" t="s">
        <v>1766</v>
      </c>
      <c r="F578" s="2" t="s">
        <v>1095</v>
      </c>
      <c r="G578" s="4"/>
      <c r="H578" s="6">
        <v>540</v>
      </c>
      <c r="I578" s="2"/>
    </row>
    <row r="579" spans="1:9" ht="15.6" x14ac:dyDescent="0.3">
      <c r="A579" s="2" t="s">
        <v>1728</v>
      </c>
      <c r="B579" s="2"/>
      <c r="C579" s="2" t="s">
        <v>910</v>
      </c>
      <c r="D579" s="2" t="s">
        <v>18</v>
      </c>
      <c r="E579" s="2" t="s">
        <v>1767</v>
      </c>
      <c r="F579" s="2" t="s">
        <v>1246</v>
      </c>
      <c r="G579" s="4"/>
      <c r="H579" s="6">
        <v>4800</v>
      </c>
      <c r="I579" s="2"/>
    </row>
    <row r="580" spans="1:9" ht="15.6" x14ac:dyDescent="0.3">
      <c r="A580" s="2" t="s">
        <v>1728</v>
      </c>
      <c r="B580" s="2"/>
      <c r="C580" s="2" t="s">
        <v>987</v>
      </c>
      <c r="D580" s="2" t="s">
        <v>18</v>
      </c>
      <c r="E580" s="2" t="s">
        <v>1768</v>
      </c>
      <c r="F580" s="2" t="s">
        <v>1769</v>
      </c>
      <c r="G580" s="4"/>
      <c r="H580" s="6">
        <v>900</v>
      </c>
      <c r="I580" s="2"/>
    </row>
    <row r="581" spans="1:9" ht="15.6" x14ac:dyDescent="0.3">
      <c r="A581" s="2" t="s">
        <v>1728</v>
      </c>
      <c r="B581" s="2"/>
      <c r="C581" s="2" t="s">
        <v>1217</v>
      </c>
      <c r="D581" s="2" t="s">
        <v>18</v>
      </c>
      <c r="E581" s="2" t="s">
        <v>1770</v>
      </c>
      <c r="F581" s="2" t="s">
        <v>972</v>
      </c>
      <c r="G581" s="4"/>
      <c r="H581" s="6">
        <v>22726.39</v>
      </c>
      <c r="I581" s="2"/>
    </row>
    <row r="582" spans="1:9" ht="15.6" x14ac:dyDescent="0.3">
      <c r="A582" s="2" t="s">
        <v>1728</v>
      </c>
      <c r="B582" s="2"/>
      <c r="C582" s="2" t="s">
        <v>777</v>
      </c>
      <c r="D582" s="2" t="s">
        <v>18</v>
      </c>
      <c r="E582" s="2" t="s">
        <v>1771</v>
      </c>
      <c r="F582" s="2" t="s">
        <v>1772</v>
      </c>
      <c r="G582" s="4"/>
      <c r="H582" s="6">
        <v>280.49</v>
      </c>
      <c r="I582" s="2"/>
    </row>
    <row r="583" spans="1:9" ht="15.6" x14ac:dyDescent="0.3">
      <c r="A583" s="2" t="s">
        <v>1728</v>
      </c>
      <c r="B583" s="2"/>
      <c r="C583" s="2" t="s">
        <v>898</v>
      </c>
      <c r="D583" s="2" t="s">
        <v>18</v>
      </c>
      <c r="E583" s="2" t="s">
        <v>1773</v>
      </c>
      <c r="F583" s="2" t="s">
        <v>1153</v>
      </c>
      <c r="G583" s="4"/>
      <c r="H583" s="6">
        <v>269.5</v>
      </c>
      <c r="I583" s="2"/>
    </row>
    <row r="584" spans="1:9" ht="15.6" x14ac:dyDescent="0.3">
      <c r="A584" s="2" t="s">
        <v>1728</v>
      </c>
      <c r="B584" s="2" t="s">
        <v>429</v>
      </c>
      <c r="C584" s="2" t="s">
        <v>1002</v>
      </c>
      <c r="D584" s="2" t="s">
        <v>10</v>
      </c>
      <c r="E584" s="2" t="s">
        <v>1774</v>
      </c>
      <c r="F584" s="2" t="s">
        <v>1775</v>
      </c>
      <c r="G584" s="4"/>
      <c r="H584" s="6">
        <v>6523.92</v>
      </c>
      <c r="I584" s="2"/>
    </row>
    <row r="585" spans="1:9" ht="15.6" x14ac:dyDescent="0.3">
      <c r="A585" s="2" t="s">
        <v>1728</v>
      </c>
      <c r="B585" s="2"/>
      <c r="C585" s="2" t="s">
        <v>826</v>
      </c>
      <c r="D585" s="2" t="s">
        <v>18</v>
      </c>
      <c r="E585" s="2" t="s">
        <v>1776</v>
      </c>
      <c r="F585" s="2" t="s">
        <v>1126</v>
      </c>
      <c r="G585" s="4"/>
      <c r="H585" s="6">
        <v>7350</v>
      </c>
      <c r="I585" s="2"/>
    </row>
    <row r="586" spans="1:9" ht="15.6" x14ac:dyDescent="0.3">
      <c r="A586" s="2" t="s">
        <v>1728</v>
      </c>
      <c r="B586" s="2"/>
      <c r="C586" s="2" t="s">
        <v>791</v>
      </c>
      <c r="D586" s="2" t="s">
        <v>18</v>
      </c>
      <c r="E586" s="2" t="s">
        <v>1777</v>
      </c>
      <c r="F586" s="2" t="s">
        <v>1138</v>
      </c>
      <c r="G586" s="4"/>
      <c r="H586" s="6">
        <v>3525.24</v>
      </c>
      <c r="I586" s="2"/>
    </row>
    <row r="587" spans="1:9" ht="15.6" x14ac:dyDescent="0.3">
      <c r="A587" s="2" t="s">
        <v>1728</v>
      </c>
      <c r="B587" s="2"/>
      <c r="C587" s="2" t="s">
        <v>1004</v>
      </c>
      <c r="D587" s="2" t="s">
        <v>18</v>
      </c>
      <c r="E587" s="2" t="s">
        <v>1778</v>
      </c>
      <c r="F587" s="2" t="s">
        <v>1277</v>
      </c>
      <c r="G587" s="4"/>
      <c r="H587" s="6">
        <v>1773.08</v>
      </c>
      <c r="I587" s="2"/>
    </row>
    <row r="588" spans="1:9" ht="15.6" x14ac:dyDescent="0.3">
      <c r="A588" s="2" t="s">
        <v>1728</v>
      </c>
      <c r="B588" s="2"/>
      <c r="C588" s="2" t="s">
        <v>898</v>
      </c>
      <c r="D588" s="2" t="s">
        <v>18</v>
      </c>
      <c r="E588" s="2" t="s">
        <v>1779</v>
      </c>
      <c r="F588" s="2" t="s">
        <v>1059</v>
      </c>
      <c r="G588" s="4"/>
      <c r="H588" s="6">
        <v>1270</v>
      </c>
      <c r="I588" s="2"/>
    </row>
    <row r="589" spans="1:9" ht="15.6" x14ac:dyDescent="0.3">
      <c r="A589" s="2" t="s">
        <v>1728</v>
      </c>
      <c r="B589" s="2"/>
      <c r="C589" s="2" t="s">
        <v>791</v>
      </c>
      <c r="D589" s="2" t="s">
        <v>18</v>
      </c>
      <c r="E589" s="2" t="s">
        <v>1780</v>
      </c>
      <c r="F589" s="2" t="s">
        <v>1116</v>
      </c>
      <c r="G589" s="4"/>
      <c r="H589" s="6">
        <v>4587.55</v>
      </c>
      <c r="I589" s="2"/>
    </row>
    <row r="590" spans="1:9" ht="15.6" x14ac:dyDescent="0.3">
      <c r="A590" s="2" t="s">
        <v>1728</v>
      </c>
      <c r="B590" s="2"/>
      <c r="C590" s="2" t="s">
        <v>834</v>
      </c>
      <c r="D590" s="2" t="s">
        <v>18</v>
      </c>
      <c r="E590" s="2" t="s">
        <v>1781</v>
      </c>
      <c r="F590" s="2" t="s">
        <v>1089</v>
      </c>
      <c r="G590" s="4"/>
      <c r="H590" s="6">
        <v>142.5</v>
      </c>
      <c r="I590" s="2"/>
    </row>
    <row r="591" spans="1:9" ht="15.6" x14ac:dyDescent="0.3">
      <c r="A591" s="2" t="s">
        <v>1728</v>
      </c>
      <c r="B591" s="2"/>
      <c r="C591" s="2" t="s">
        <v>803</v>
      </c>
      <c r="D591" s="2" t="s">
        <v>18</v>
      </c>
      <c r="E591" s="2" t="s">
        <v>1782</v>
      </c>
      <c r="F591" s="2" t="s">
        <v>1783</v>
      </c>
      <c r="G591" s="4"/>
      <c r="H591" s="6">
        <v>57394.54</v>
      </c>
      <c r="I591" s="2"/>
    </row>
    <row r="592" spans="1:9" ht="15.6" x14ac:dyDescent="0.3">
      <c r="A592" s="2" t="s">
        <v>1728</v>
      </c>
      <c r="B592" s="2"/>
      <c r="C592" s="2" t="s">
        <v>1628</v>
      </c>
      <c r="D592" s="2" t="s">
        <v>18</v>
      </c>
      <c r="E592" s="2" t="s">
        <v>1784</v>
      </c>
      <c r="F592" s="2" t="s">
        <v>1095</v>
      </c>
      <c r="G592" s="4"/>
      <c r="H592" s="6">
        <v>540</v>
      </c>
      <c r="I592" s="2"/>
    </row>
    <row r="593" spans="1:9" ht="15.6" x14ac:dyDescent="0.3">
      <c r="A593" s="2" t="s">
        <v>1728</v>
      </c>
      <c r="B593" s="2"/>
      <c r="C593" s="9">
        <v>45632</v>
      </c>
      <c r="D593" s="2" t="s">
        <v>18</v>
      </c>
      <c r="E593" s="2"/>
      <c r="F593" s="2" t="s">
        <v>1785</v>
      </c>
      <c r="G593" s="4"/>
      <c r="H593" s="6">
        <v>57394.54</v>
      </c>
      <c r="I593" s="2" t="s">
        <v>1761</v>
      </c>
    </row>
    <row r="594" spans="1:9" ht="15.6" x14ac:dyDescent="0.3">
      <c r="A594" s="2" t="s">
        <v>1728</v>
      </c>
      <c r="B594" s="2"/>
      <c r="C594" s="2" t="s">
        <v>998</v>
      </c>
      <c r="D594" s="2" t="s">
        <v>18</v>
      </c>
      <c r="E594" s="2" t="s">
        <v>1786</v>
      </c>
      <c r="F594" s="2" t="s">
        <v>1326</v>
      </c>
      <c r="G594" s="4"/>
      <c r="H594" s="6">
        <v>730</v>
      </c>
      <c r="I594" s="2"/>
    </row>
    <row r="595" spans="1:9" ht="15.6" x14ac:dyDescent="0.3">
      <c r="A595" s="2" t="s">
        <v>1728</v>
      </c>
      <c r="B595" s="2"/>
      <c r="C595" s="2" t="s">
        <v>1217</v>
      </c>
      <c r="D595" s="2" t="s">
        <v>18</v>
      </c>
      <c r="E595" s="2" t="s">
        <v>1787</v>
      </c>
      <c r="F595" s="2" t="s">
        <v>1073</v>
      </c>
      <c r="G595" s="4"/>
      <c r="H595" s="6">
        <v>3932.4</v>
      </c>
      <c r="I595" s="2"/>
    </row>
    <row r="596" spans="1:9" ht="15.6" x14ac:dyDescent="0.3">
      <c r="A596" s="2" t="s">
        <v>1728</v>
      </c>
      <c r="B596" s="2"/>
      <c r="C596" s="2" t="s">
        <v>890</v>
      </c>
      <c r="D596" s="2" t="s">
        <v>18</v>
      </c>
      <c r="E596" s="2" t="s">
        <v>1788</v>
      </c>
      <c r="F596" s="2" t="s">
        <v>1140</v>
      </c>
      <c r="G596" s="4"/>
      <c r="H596" s="6">
        <v>411.38</v>
      </c>
      <c r="I596" s="2"/>
    </row>
    <row r="597" spans="1:9" ht="15.6" x14ac:dyDescent="0.3">
      <c r="A597" s="2" t="s">
        <v>1728</v>
      </c>
      <c r="B597" s="2"/>
      <c r="C597" s="2" t="s">
        <v>987</v>
      </c>
      <c r="D597" s="2" t="s">
        <v>18</v>
      </c>
      <c r="E597" s="2" t="s">
        <v>1767</v>
      </c>
      <c r="F597" s="2" t="s">
        <v>1789</v>
      </c>
      <c r="G597" s="4"/>
      <c r="H597" s="6">
        <v>4800</v>
      </c>
      <c r="I597" s="2"/>
    </row>
    <row r="598" spans="1:9" ht="15.6" x14ac:dyDescent="0.3">
      <c r="A598" s="2" t="s">
        <v>1728</v>
      </c>
      <c r="B598" s="2"/>
      <c r="C598" s="2" t="s">
        <v>172</v>
      </c>
      <c r="D598" s="2" t="s">
        <v>18</v>
      </c>
      <c r="E598" s="2" t="s">
        <v>1790</v>
      </c>
      <c r="F598" s="2" t="s">
        <v>1754</v>
      </c>
      <c r="G598" s="4"/>
      <c r="H598" s="6">
        <v>10000</v>
      </c>
      <c r="I598" s="2"/>
    </row>
    <row r="599" spans="1:9" ht="15.6" x14ac:dyDescent="0.3">
      <c r="A599" s="2" t="s">
        <v>1791</v>
      </c>
      <c r="B599" s="2"/>
      <c r="C599" s="2" t="s">
        <v>987</v>
      </c>
      <c r="D599" s="2" t="s">
        <v>18</v>
      </c>
      <c r="E599" s="2">
        <v>80906</v>
      </c>
      <c r="F599" s="2" t="s">
        <v>641</v>
      </c>
      <c r="G599" s="3">
        <v>270</v>
      </c>
      <c r="H599" s="4"/>
      <c r="I599" s="2"/>
    </row>
    <row r="600" spans="1:9" ht="15.6" x14ac:dyDescent="0.3">
      <c r="A600" s="2" t="s">
        <v>1791</v>
      </c>
      <c r="B600" s="2"/>
      <c r="C600" s="2" t="s">
        <v>989</v>
      </c>
      <c r="D600" s="2" t="s">
        <v>18</v>
      </c>
      <c r="E600" s="2">
        <v>80997</v>
      </c>
      <c r="F600" s="2" t="s">
        <v>1151</v>
      </c>
      <c r="G600" s="3">
        <v>7850</v>
      </c>
      <c r="H600" s="4"/>
      <c r="I600" s="2"/>
    </row>
    <row r="601" spans="1:9" ht="15.6" x14ac:dyDescent="0.3">
      <c r="A601" s="2" t="s">
        <v>1791</v>
      </c>
      <c r="B601" s="2"/>
      <c r="C601" s="2" t="s">
        <v>987</v>
      </c>
      <c r="D601" s="2" t="s">
        <v>18</v>
      </c>
      <c r="E601" s="2">
        <v>80798</v>
      </c>
      <c r="F601" s="2" t="s">
        <v>316</v>
      </c>
      <c r="G601" s="3">
        <v>154</v>
      </c>
      <c r="H601" s="4"/>
      <c r="I601" s="2"/>
    </row>
    <row r="602" spans="1:9" ht="15.6" x14ac:dyDescent="0.3">
      <c r="A602" s="2" t="s">
        <v>1791</v>
      </c>
      <c r="B602" s="2"/>
      <c r="C602" s="2" t="s">
        <v>987</v>
      </c>
      <c r="D602" s="2" t="s">
        <v>18</v>
      </c>
      <c r="E602" s="2">
        <v>80881</v>
      </c>
      <c r="F602" s="2" t="s">
        <v>330</v>
      </c>
      <c r="G602" s="3">
        <v>114</v>
      </c>
      <c r="H602" s="4"/>
      <c r="I602" s="2"/>
    </row>
    <row r="603" spans="1:9" ht="15.6" x14ac:dyDescent="0.3">
      <c r="A603" s="2" t="s">
        <v>1791</v>
      </c>
      <c r="B603" s="2"/>
      <c r="C603" s="2" t="s">
        <v>987</v>
      </c>
      <c r="D603" s="2" t="s">
        <v>18</v>
      </c>
      <c r="E603" s="2">
        <v>80806</v>
      </c>
      <c r="F603" s="2" t="s">
        <v>631</v>
      </c>
      <c r="G603" s="3">
        <v>17900</v>
      </c>
      <c r="H603" s="4"/>
      <c r="I603" s="2"/>
    </row>
    <row r="604" spans="1:9" ht="15.6" x14ac:dyDescent="0.3">
      <c r="A604" s="2" t="s">
        <v>1791</v>
      </c>
      <c r="B604" s="2"/>
      <c r="C604" s="2" t="s">
        <v>987</v>
      </c>
      <c r="D604" s="2" t="s">
        <v>18</v>
      </c>
      <c r="E604" s="2">
        <v>80776</v>
      </c>
      <c r="F604" s="2" t="s">
        <v>557</v>
      </c>
      <c r="G604" s="3">
        <v>11772</v>
      </c>
      <c r="H604" s="4"/>
      <c r="I604" s="2"/>
    </row>
    <row r="605" spans="1:9" ht="15.6" x14ac:dyDescent="0.3">
      <c r="A605" s="2" t="s">
        <v>1791</v>
      </c>
      <c r="B605" s="2" t="s">
        <v>1002</v>
      </c>
      <c r="C605" s="2" t="s">
        <v>846</v>
      </c>
      <c r="D605" s="2" t="s">
        <v>10</v>
      </c>
      <c r="E605" s="2">
        <v>81056</v>
      </c>
      <c r="F605" s="2" t="s">
        <v>801</v>
      </c>
      <c r="G605" s="3">
        <v>4824.53</v>
      </c>
      <c r="H605" s="4"/>
      <c r="I605" s="2"/>
    </row>
    <row r="606" spans="1:9" ht="15.6" x14ac:dyDescent="0.3">
      <c r="A606" s="2" t="s">
        <v>1791</v>
      </c>
      <c r="B606" s="2"/>
      <c r="C606" s="2" t="s">
        <v>936</v>
      </c>
      <c r="D606" s="2" t="s">
        <v>18</v>
      </c>
      <c r="E606" s="2">
        <v>81111</v>
      </c>
      <c r="F606" s="2" t="s">
        <v>891</v>
      </c>
      <c r="G606" s="3">
        <v>7999.99</v>
      </c>
      <c r="H606" s="4"/>
      <c r="I606" s="2"/>
    </row>
    <row r="607" spans="1:9" ht="15.6" x14ac:dyDescent="0.3">
      <c r="A607" s="2" t="s">
        <v>1791</v>
      </c>
      <c r="B607" s="2"/>
      <c r="C607" s="2" t="s">
        <v>987</v>
      </c>
      <c r="D607" s="2" t="s">
        <v>18</v>
      </c>
      <c r="E607" s="2">
        <v>80827</v>
      </c>
      <c r="F607" s="2" t="s">
        <v>125</v>
      </c>
      <c r="G607" s="3">
        <v>280</v>
      </c>
      <c r="H607" s="4"/>
      <c r="I607" s="2"/>
    </row>
    <row r="608" spans="1:9" ht="15.6" x14ac:dyDescent="0.3">
      <c r="A608" s="2" t="s">
        <v>1791</v>
      </c>
      <c r="B608" s="2"/>
      <c r="C608" s="2" t="s">
        <v>857</v>
      </c>
      <c r="D608" s="2" t="s">
        <v>18</v>
      </c>
      <c r="E608" s="2">
        <v>80917</v>
      </c>
      <c r="F608" s="2" t="s">
        <v>447</v>
      </c>
      <c r="G608" s="3">
        <v>571.16999999999996</v>
      </c>
      <c r="H608" s="4"/>
      <c r="I608" s="2"/>
    </row>
    <row r="609" spans="1:9" ht="15.6" x14ac:dyDescent="0.3">
      <c r="A609" s="2" t="s">
        <v>1791</v>
      </c>
      <c r="B609" s="2" t="s">
        <v>821</v>
      </c>
      <c r="C609" s="2" t="s">
        <v>987</v>
      </c>
      <c r="D609" s="2" t="s">
        <v>10</v>
      </c>
      <c r="E609" s="2">
        <v>80842</v>
      </c>
      <c r="F609" s="2" t="s">
        <v>513</v>
      </c>
      <c r="G609" s="3">
        <v>230</v>
      </c>
      <c r="H609" s="4"/>
      <c r="I609" s="2"/>
    </row>
    <row r="610" spans="1:9" ht="15.6" x14ac:dyDescent="0.3">
      <c r="A610" s="2" t="s">
        <v>1791</v>
      </c>
      <c r="B610" s="2"/>
      <c r="C610" s="2" t="s">
        <v>936</v>
      </c>
      <c r="D610" s="2" t="s">
        <v>18</v>
      </c>
      <c r="E610" s="2">
        <v>81161</v>
      </c>
      <c r="F610" s="2" t="s">
        <v>637</v>
      </c>
      <c r="G610" s="3">
        <v>110.01</v>
      </c>
      <c r="H610" s="4"/>
      <c r="I610" s="2"/>
    </row>
    <row r="611" spans="1:9" ht="15.6" x14ac:dyDescent="0.3">
      <c r="A611" s="2" t="s">
        <v>1791</v>
      </c>
      <c r="B611" s="2"/>
      <c r="C611" s="2" t="s">
        <v>1106</v>
      </c>
      <c r="D611" s="2" t="s">
        <v>18</v>
      </c>
      <c r="E611" s="2">
        <v>81333</v>
      </c>
      <c r="F611" s="2" t="s">
        <v>800</v>
      </c>
      <c r="G611" s="3">
        <v>129.99</v>
      </c>
      <c r="H611" s="4"/>
      <c r="I611" s="2"/>
    </row>
    <row r="612" spans="1:9" ht="15.6" x14ac:dyDescent="0.3">
      <c r="A612" s="2" t="s">
        <v>1791</v>
      </c>
      <c r="B612" s="2"/>
      <c r="C612" s="2" t="s">
        <v>987</v>
      </c>
      <c r="D612" s="2" t="s">
        <v>18</v>
      </c>
      <c r="E612" s="2">
        <v>80793</v>
      </c>
      <c r="F612" s="2" t="s">
        <v>427</v>
      </c>
      <c r="G612" s="3">
        <v>241</v>
      </c>
      <c r="H612" s="4"/>
      <c r="I612" s="2"/>
    </row>
    <row r="613" spans="1:9" ht="15.6" x14ac:dyDescent="0.3">
      <c r="A613" s="2" t="s">
        <v>1791</v>
      </c>
      <c r="B613" s="2"/>
      <c r="C613" s="2" t="s">
        <v>987</v>
      </c>
      <c r="D613" s="2" t="s">
        <v>18</v>
      </c>
      <c r="E613" s="2">
        <v>80810</v>
      </c>
      <c r="F613" s="2" t="s">
        <v>923</v>
      </c>
      <c r="G613" s="3">
        <v>2300.0100000000002</v>
      </c>
      <c r="H613" s="4"/>
      <c r="I613" s="2"/>
    </row>
    <row r="614" spans="1:9" ht="15.6" x14ac:dyDescent="0.3">
      <c r="A614" s="2" t="s">
        <v>1791</v>
      </c>
      <c r="B614" s="2"/>
      <c r="C614" s="2" t="s">
        <v>987</v>
      </c>
      <c r="D614" s="2" t="s">
        <v>18</v>
      </c>
      <c r="E614" s="2">
        <v>80885</v>
      </c>
      <c r="F614" s="2" t="s">
        <v>400</v>
      </c>
      <c r="G614" s="3">
        <v>9598.56</v>
      </c>
      <c r="H614" s="4"/>
      <c r="I614" s="2"/>
    </row>
    <row r="615" spans="1:9" ht="15.6" x14ac:dyDescent="0.3">
      <c r="A615" s="2" t="s">
        <v>1791</v>
      </c>
      <c r="B615" s="2"/>
      <c r="C615" s="2" t="s">
        <v>987</v>
      </c>
      <c r="D615" s="2" t="s">
        <v>18</v>
      </c>
      <c r="E615" s="2">
        <v>80778</v>
      </c>
      <c r="F615" s="2" t="s">
        <v>546</v>
      </c>
      <c r="G615" s="3">
        <v>178.99</v>
      </c>
      <c r="H615" s="4"/>
      <c r="I615" s="2"/>
    </row>
    <row r="616" spans="1:9" ht="15.6" x14ac:dyDescent="0.3">
      <c r="A616" s="2" t="s">
        <v>1791</v>
      </c>
      <c r="B616" s="2"/>
      <c r="C616" s="2" t="s">
        <v>987</v>
      </c>
      <c r="D616" s="2" t="s">
        <v>18</v>
      </c>
      <c r="E616" s="2">
        <v>80823</v>
      </c>
      <c r="F616" s="2" t="s">
        <v>1148</v>
      </c>
      <c r="G616" s="3">
        <v>140</v>
      </c>
      <c r="H616" s="4"/>
      <c r="I616" s="2"/>
    </row>
    <row r="617" spans="1:9" ht="15.6" x14ac:dyDescent="0.3">
      <c r="A617" s="2" t="s">
        <v>1791</v>
      </c>
      <c r="B617" s="2"/>
      <c r="C617" s="2" t="s">
        <v>987</v>
      </c>
      <c r="D617" s="2" t="s">
        <v>18</v>
      </c>
      <c r="E617" s="2">
        <v>80867</v>
      </c>
      <c r="F617" s="2" t="s">
        <v>655</v>
      </c>
      <c r="G617" s="3">
        <v>336</v>
      </c>
      <c r="H617" s="4"/>
      <c r="I617" s="2"/>
    </row>
    <row r="618" spans="1:9" ht="15.6" x14ac:dyDescent="0.3">
      <c r="A618" s="2" t="s">
        <v>1791</v>
      </c>
      <c r="B618" s="2"/>
      <c r="C618" s="2" t="s">
        <v>987</v>
      </c>
      <c r="D618" s="2" t="s">
        <v>18</v>
      </c>
      <c r="E618" s="2">
        <v>80767</v>
      </c>
      <c r="F618" s="2" t="s">
        <v>448</v>
      </c>
      <c r="G618" s="3">
        <v>4200</v>
      </c>
      <c r="H618" s="4"/>
      <c r="I618" s="2"/>
    </row>
    <row r="619" spans="1:9" ht="15.6" x14ac:dyDescent="0.3">
      <c r="A619" s="2" t="s">
        <v>1791</v>
      </c>
      <c r="B619" s="2"/>
      <c r="C619" s="2" t="s">
        <v>987</v>
      </c>
      <c r="D619" s="2" t="s">
        <v>18</v>
      </c>
      <c r="E619" s="2">
        <v>80839</v>
      </c>
      <c r="F619" s="2" t="s">
        <v>78</v>
      </c>
      <c r="G619" s="3">
        <v>4000</v>
      </c>
      <c r="H619" s="4"/>
      <c r="I619" s="2"/>
    </row>
    <row r="620" spans="1:9" ht="15.6" x14ac:dyDescent="0.3">
      <c r="A620" s="2" t="s">
        <v>1791</v>
      </c>
      <c r="B620" s="2"/>
      <c r="C620" s="2" t="s">
        <v>987</v>
      </c>
      <c r="D620" s="2" t="s">
        <v>18</v>
      </c>
      <c r="E620" s="2">
        <v>80768</v>
      </c>
      <c r="F620" s="2" t="s">
        <v>448</v>
      </c>
      <c r="G620" s="3">
        <v>654</v>
      </c>
      <c r="H620" s="4"/>
      <c r="I620" s="2"/>
    </row>
    <row r="621" spans="1:9" ht="15.6" x14ac:dyDescent="0.3">
      <c r="A621" s="2" t="s">
        <v>1791</v>
      </c>
      <c r="B621" s="2"/>
      <c r="C621" s="2" t="s">
        <v>987</v>
      </c>
      <c r="D621" s="2" t="s">
        <v>18</v>
      </c>
      <c r="E621" s="2">
        <v>80790</v>
      </c>
      <c r="F621" s="2" t="s">
        <v>633</v>
      </c>
      <c r="G621" s="3">
        <v>90</v>
      </c>
      <c r="H621" s="4"/>
      <c r="I621" s="2"/>
    </row>
    <row r="622" spans="1:9" ht="15.6" x14ac:dyDescent="0.3">
      <c r="A622" s="2" t="s">
        <v>1791</v>
      </c>
      <c r="B622" s="2"/>
      <c r="C622" s="2" t="s">
        <v>987</v>
      </c>
      <c r="D622" s="2" t="s">
        <v>18</v>
      </c>
      <c r="E622" s="2">
        <v>80797</v>
      </c>
      <c r="F622" s="2" t="s">
        <v>944</v>
      </c>
      <c r="G622" s="3">
        <v>530.01</v>
      </c>
      <c r="H622" s="4"/>
      <c r="I622" s="2"/>
    </row>
    <row r="623" spans="1:9" ht="15.6" x14ac:dyDescent="0.3">
      <c r="A623" s="2" t="s">
        <v>1791</v>
      </c>
      <c r="B623" s="2"/>
      <c r="C623" s="2" t="s">
        <v>987</v>
      </c>
      <c r="D623" s="2" t="s">
        <v>18</v>
      </c>
      <c r="E623" s="2">
        <v>80855</v>
      </c>
      <c r="F623" s="2" t="s">
        <v>1146</v>
      </c>
      <c r="G623" s="3">
        <v>230</v>
      </c>
      <c r="H623" s="4"/>
      <c r="I623" s="2"/>
    </row>
    <row r="624" spans="1:9" ht="15.6" x14ac:dyDescent="0.3">
      <c r="A624" s="2" t="s">
        <v>1791</v>
      </c>
      <c r="B624" s="2" t="s">
        <v>903</v>
      </c>
      <c r="C624" s="2" t="s">
        <v>987</v>
      </c>
      <c r="D624" s="2" t="s">
        <v>10</v>
      </c>
      <c r="E624" s="2">
        <v>80835</v>
      </c>
      <c r="F624" s="2" t="s">
        <v>806</v>
      </c>
      <c r="G624" s="3">
        <v>175</v>
      </c>
      <c r="H624" s="4"/>
      <c r="I624" s="2"/>
    </row>
    <row r="625" spans="1:9" ht="15.6" x14ac:dyDescent="0.3">
      <c r="A625" s="2" t="s">
        <v>1791</v>
      </c>
      <c r="B625" s="2"/>
      <c r="C625" s="2" t="s">
        <v>987</v>
      </c>
      <c r="D625" s="2" t="s">
        <v>18</v>
      </c>
      <c r="E625" s="2">
        <v>80893</v>
      </c>
      <c r="F625" s="2" t="s">
        <v>392</v>
      </c>
      <c r="G625" s="3">
        <v>1519.2</v>
      </c>
      <c r="H625" s="4"/>
      <c r="I625" s="2"/>
    </row>
    <row r="626" spans="1:9" ht="15.6" x14ac:dyDescent="0.3">
      <c r="A626" s="2" t="s">
        <v>1791</v>
      </c>
      <c r="B626" s="2"/>
      <c r="C626" s="2" t="s">
        <v>987</v>
      </c>
      <c r="D626" s="2" t="s">
        <v>18</v>
      </c>
      <c r="E626" s="2">
        <v>80796</v>
      </c>
      <c r="F626" s="2" t="s">
        <v>888</v>
      </c>
      <c r="G626" s="3">
        <v>6540</v>
      </c>
      <c r="H626" s="4"/>
      <c r="I626" s="2"/>
    </row>
    <row r="627" spans="1:9" ht="15.6" x14ac:dyDescent="0.3">
      <c r="A627" s="2" t="s">
        <v>1791</v>
      </c>
      <c r="B627" s="2"/>
      <c r="C627" s="2" t="s">
        <v>936</v>
      </c>
      <c r="D627" s="2" t="s">
        <v>18</v>
      </c>
      <c r="E627" s="2">
        <v>81124</v>
      </c>
      <c r="F627" s="2" t="s">
        <v>444</v>
      </c>
      <c r="G627" s="3">
        <v>22.66</v>
      </c>
      <c r="H627" s="4"/>
      <c r="I627" s="2"/>
    </row>
    <row r="628" spans="1:9" ht="15.6" x14ac:dyDescent="0.3">
      <c r="A628" s="2" t="s">
        <v>1791</v>
      </c>
      <c r="B628" s="2"/>
      <c r="C628" s="9">
        <v>44755</v>
      </c>
      <c r="D628" s="2" t="s">
        <v>18</v>
      </c>
      <c r="E628" s="2" t="s">
        <v>1792</v>
      </c>
      <c r="F628" s="2" t="s">
        <v>1793</v>
      </c>
      <c r="G628" s="4"/>
      <c r="H628" s="6">
        <v>37273.64</v>
      </c>
      <c r="I628" s="2" t="s">
        <v>1794</v>
      </c>
    </row>
    <row r="629" spans="1:9" ht="15.6" x14ac:dyDescent="0.3">
      <c r="A629" s="2" t="s">
        <v>1791</v>
      </c>
      <c r="B629" s="2"/>
      <c r="C629" s="2" t="s">
        <v>1004</v>
      </c>
      <c r="D629" s="2" t="s">
        <v>18</v>
      </c>
      <c r="E629" s="2" t="s">
        <v>1795</v>
      </c>
      <c r="F629" s="2" t="s">
        <v>1112</v>
      </c>
      <c r="G629" s="4"/>
      <c r="H629" s="6">
        <v>1159.04</v>
      </c>
      <c r="I629" s="2"/>
    </row>
    <row r="630" spans="1:9" ht="15.6" x14ac:dyDescent="0.3">
      <c r="A630" s="2" t="s">
        <v>1791</v>
      </c>
      <c r="B630" s="2"/>
      <c r="C630" s="2" t="s">
        <v>1002</v>
      </c>
      <c r="D630" s="2" t="s">
        <v>18</v>
      </c>
      <c r="E630" s="2" t="s">
        <v>1796</v>
      </c>
      <c r="F630" s="2" t="s">
        <v>1367</v>
      </c>
      <c r="G630" s="4"/>
      <c r="H630" s="6">
        <v>4000</v>
      </c>
      <c r="I630" s="2"/>
    </row>
    <row r="631" spans="1:9" ht="15.6" x14ac:dyDescent="0.3">
      <c r="A631" s="2" t="s">
        <v>1791</v>
      </c>
      <c r="B631" s="2"/>
      <c r="C631" s="2" t="s">
        <v>933</v>
      </c>
      <c r="D631" s="2" t="s">
        <v>18</v>
      </c>
      <c r="E631" s="2" t="s">
        <v>1797</v>
      </c>
      <c r="F631" s="2" t="s">
        <v>1171</v>
      </c>
      <c r="G631" s="4"/>
      <c r="H631" s="6">
        <v>206.8</v>
      </c>
      <c r="I631" s="2"/>
    </row>
    <row r="632" spans="1:9" ht="15.6" x14ac:dyDescent="0.3">
      <c r="A632" s="2" t="s">
        <v>1791</v>
      </c>
      <c r="B632" s="2"/>
      <c r="C632" s="2" t="s">
        <v>825</v>
      </c>
      <c r="D632" s="2" t="s">
        <v>18</v>
      </c>
      <c r="E632" s="2" t="s">
        <v>1798</v>
      </c>
      <c r="F632" s="2" t="s">
        <v>1123</v>
      </c>
      <c r="G632" s="4"/>
      <c r="H632" s="6">
        <v>1470.13</v>
      </c>
      <c r="I632" s="2"/>
    </row>
    <row r="633" spans="1:9" ht="15.6" x14ac:dyDescent="0.3">
      <c r="A633" s="2" t="s">
        <v>1791</v>
      </c>
      <c r="B633" s="2"/>
      <c r="C633" s="2" t="s">
        <v>794</v>
      </c>
      <c r="D633" s="2" t="s">
        <v>18</v>
      </c>
      <c r="E633" s="2" t="s">
        <v>1799</v>
      </c>
      <c r="F633" s="2" t="s">
        <v>1153</v>
      </c>
      <c r="G633" s="4"/>
      <c r="H633" s="6">
        <v>175.75</v>
      </c>
      <c r="I633" s="2"/>
    </row>
    <row r="634" spans="1:9" ht="15.6" x14ac:dyDescent="0.3">
      <c r="A634" s="2" t="s">
        <v>1791</v>
      </c>
      <c r="B634" s="2"/>
      <c r="C634" s="2" t="s">
        <v>933</v>
      </c>
      <c r="D634" s="2" t="s">
        <v>18</v>
      </c>
      <c r="E634" s="2" t="s">
        <v>1800</v>
      </c>
      <c r="F634" s="2" t="s">
        <v>1526</v>
      </c>
      <c r="G634" s="4"/>
      <c r="H634" s="6">
        <v>1012.36</v>
      </c>
      <c r="I634" s="2"/>
    </row>
    <row r="635" spans="1:9" ht="15.6" x14ac:dyDescent="0.3">
      <c r="A635" s="2" t="s">
        <v>1791</v>
      </c>
      <c r="B635" s="2"/>
      <c r="C635" s="2" t="s">
        <v>846</v>
      </c>
      <c r="D635" s="2" t="s">
        <v>18</v>
      </c>
      <c r="E635" s="2" t="s">
        <v>1801</v>
      </c>
      <c r="F635" s="2" t="s">
        <v>1068</v>
      </c>
      <c r="G635" s="4"/>
      <c r="H635" s="6">
        <v>3333.33</v>
      </c>
      <c r="I635" s="2"/>
    </row>
    <row r="636" spans="1:9" ht="15.6" x14ac:dyDescent="0.3">
      <c r="A636" s="2" t="s">
        <v>1791</v>
      </c>
      <c r="B636" s="2"/>
      <c r="C636" s="2" t="s">
        <v>1431</v>
      </c>
      <c r="D636" s="2" t="s">
        <v>18</v>
      </c>
      <c r="E636" s="2" t="s">
        <v>1802</v>
      </c>
      <c r="F636" s="2" t="s">
        <v>1120</v>
      </c>
      <c r="G636" s="4"/>
      <c r="H636" s="6">
        <v>1012.37</v>
      </c>
      <c r="I636" s="2"/>
    </row>
    <row r="637" spans="1:9" ht="15.6" x14ac:dyDescent="0.3">
      <c r="A637" s="2" t="s">
        <v>1791</v>
      </c>
      <c r="B637" s="2"/>
      <c r="C637" s="2" t="s">
        <v>865</v>
      </c>
      <c r="D637" s="2" t="s">
        <v>18</v>
      </c>
      <c r="E637" s="2" t="s">
        <v>1803</v>
      </c>
      <c r="F637" s="2" t="s">
        <v>1467</v>
      </c>
      <c r="G637" s="4"/>
      <c r="H637" s="6">
        <v>485.1</v>
      </c>
      <c r="I637" s="2"/>
    </row>
    <row r="638" spans="1:9" ht="15.6" x14ac:dyDescent="0.3">
      <c r="A638" s="2" t="s">
        <v>1791</v>
      </c>
      <c r="B638" s="2"/>
      <c r="C638" s="2" t="s">
        <v>216</v>
      </c>
      <c r="D638" s="2" t="s">
        <v>18</v>
      </c>
      <c r="E638" s="2" t="s">
        <v>1804</v>
      </c>
      <c r="F638" s="2" t="s">
        <v>1805</v>
      </c>
      <c r="G638" s="4"/>
      <c r="H638" s="6">
        <v>578.6</v>
      </c>
      <c r="I638" s="2"/>
    </row>
    <row r="639" spans="1:9" ht="15.6" x14ac:dyDescent="0.3">
      <c r="A639" s="2" t="s">
        <v>1791</v>
      </c>
      <c r="B639" s="2"/>
      <c r="C639" s="2" t="s">
        <v>764</v>
      </c>
      <c r="D639" s="2" t="s">
        <v>18</v>
      </c>
      <c r="E639" s="2" t="s">
        <v>1806</v>
      </c>
      <c r="F639" s="2" t="s">
        <v>1142</v>
      </c>
      <c r="G639" s="4"/>
      <c r="H639" s="6">
        <v>3449</v>
      </c>
      <c r="I639" s="2"/>
    </row>
    <row r="640" spans="1:9" ht="15.6" x14ac:dyDescent="0.3">
      <c r="A640" s="2" t="s">
        <v>1791</v>
      </c>
      <c r="B640" s="2"/>
      <c r="C640" s="2" t="s">
        <v>933</v>
      </c>
      <c r="D640" s="2" t="s">
        <v>18</v>
      </c>
      <c r="E640" s="2" t="s">
        <v>1807</v>
      </c>
      <c r="F640" s="2" t="s">
        <v>1526</v>
      </c>
      <c r="G640" s="4"/>
      <c r="H640" s="6">
        <v>156.87</v>
      </c>
      <c r="I640" s="2"/>
    </row>
    <row r="641" spans="1:9" ht="15.6" x14ac:dyDescent="0.3">
      <c r="A641" s="2" t="s">
        <v>1808</v>
      </c>
      <c r="B641" s="2"/>
      <c r="C641" s="2" t="s">
        <v>936</v>
      </c>
      <c r="D641" s="2" t="s">
        <v>18</v>
      </c>
      <c r="E641" s="2">
        <v>81121</v>
      </c>
      <c r="F641" s="2" t="s">
        <v>646</v>
      </c>
      <c r="G641" s="3">
        <v>697.32</v>
      </c>
      <c r="H641" s="4"/>
      <c r="I641" s="2"/>
    </row>
    <row r="642" spans="1:9" ht="15.6" x14ac:dyDescent="0.3">
      <c r="A642" s="2" t="s">
        <v>1808</v>
      </c>
      <c r="B642" s="2"/>
      <c r="C642" s="2" t="s">
        <v>1106</v>
      </c>
      <c r="D642" s="2" t="s">
        <v>18</v>
      </c>
      <c r="E642" s="2">
        <v>81423</v>
      </c>
      <c r="F642" s="2" t="s">
        <v>313</v>
      </c>
      <c r="G642" s="3">
        <v>876.7</v>
      </c>
      <c r="H642" s="4"/>
      <c r="I642" s="2"/>
    </row>
    <row r="643" spans="1:9" ht="15.6" x14ac:dyDescent="0.3">
      <c r="A643" s="2" t="s">
        <v>1808</v>
      </c>
      <c r="B643" s="2"/>
      <c r="C643" s="2" t="s">
        <v>936</v>
      </c>
      <c r="D643" s="2" t="s">
        <v>18</v>
      </c>
      <c r="E643" s="2">
        <v>81150</v>
      </c>
      <c r="F643" s="2" t="s">
        <v>1102</v>
      </c>
      <c r="G643" s="3">
        <v>95</v>
      </c>
      <c r="H643" s="4"/>
      <c r="I643" s="2"/>
    </row>
    <row r="644" spans="1:9" ht="15.6" x14ac:dyDescent="0.3">
      <c r="A644" s="2" t="s">
        <v>1808</v>
      </c>
      <c r="B644" s="2"/>
      <c r="C644" s="2" t="s">
        <v>936</v>
      </c>
      <c r="D644" s="2" t="s">
        <v>18</v>
      </c>
      <c r="E644" s="2">
        <v>81105</v>
      </c>
      <c r="F644" s="2" t="s">
        <v>470</v>
      </c>
      <c r="G644" s="3">
        <v>4318.95</v>
      </c>
      <c r="H644" s="4"/>
      <c r="I644" s="2"/>
    </row>
    <row r="645" spans="1:9" ht="15.6" x14ac:dyDescent="0.3">
      <c r="A645" s="2" t="s">
        <v>1808</v>
      </c>
      <c r="B645" s="2"/>
      <c r="C645" s="2" t="s">
        <v>941</v>
      </c>
      <c r="D645" s="2" t="s">
        <v>18</v>
      </c>
      <c r="E645" s="2">
        <v>81070</v>
      </c>
      <c r="F645" s="2" t="s">
        <v>586</v>
      </c>
      <c r="G645" s="3">
        <v>89.9</v>
      </c>
      <c r="H645" s="4"/>
      <c r="I645" s="2"/>
    </row>
    <row r="646" spans="1:9" ht="15.6" x14ac:dyDescent="0.3">
      <c r="A646" s="2" t="s">
        <v>1808</v>
      </c>
      <c r="B646" s="2" t="s">
        <v>1106</v>
      </c>
      <c r="C646" s="2" t="s">
        <v>941</v>
      </c>
      <c r="D646" s="2" t="s">
        <v>10</v>
      </c>
      <c r="E646" s="2">
        <v>81078</v>
      </c>
      <c r="F646" s="2" t="s">
        <v>558</v>
      </c>
      <c r="G646" s="3">
        <v>38.1</v>
      </c>
      <c r="H646" s="4"/>
      <c r="I646" s="2"/>
    </row>
    <row r="647" spans="1:9" ht="15.6" x14ac:dyDescent="0.3">
      <c r="A647" s="2" t="s">
        <v>1808</v>
      </c>
      <c r="B647" s="2"/>
      <c r="C647" s="2" t="s">
        <v>936</v>
      </c>
      <c r="D647" s="2" t="s">
        <v>18</v>
      </c>
      <c r="E647" s="2">
        <v>81164</v>
      </c>
      <c r="F647" s="2" t="s">
        <v>521</v>
      </c>
      <c r="G647" s="3">
        <v>3174.45</v>
      </c>
      <c r="H647" s="4"/>
      <c r="I647" s="2"/>
    </row>
    <row r="648" spans="1:9" ht="15.6" x14ac:dyDescent="0.3">
      <c r="A648" s="2" t="s">
        <v>1808</v>
      </c>
      <c r="B648" s="2"/>
      <c r="C648" s="2" t="s">
        <v>936</v>
      </c>
      <c r="D648" s="2" t="s">
        <v>18</v>
      </c>
      <c r="E648" s="2">
        <v>81184</v>
      </c>
      <c r="F648" s="2" t="s">
        <v>52</v>
      </c>
      <c r="G648" s="3">
        <v>9791.83</v>
      </c>
      <c r="H648" s="4"/>
      <c r="I648" s="2"/>
    </row>
    <row r="649" spans="1:9" ht="15.6" x14ac:dyDescent="0.3">
      <c r="A649" s="2" t="s">
        <v>1808</v>
      </c>
      <c r="B649" s="2"/>
      <c r="C649" s="2" t="s">
        <v>941</v>
      </c>
      <c r="D649" s="2" t="s">
        <v>18</v>
      </c>
      <c r="E649" s="2">
        <v>81079</v>
      </c>
      <c r="F649" s="2" t="s">
        <v>1175</v>
      </c>
      <c r="G649" s="3">
        <v>15</v>
      </c>
      <c r="H649" s="4"/>
      <c r="I649" s="2"/>
    </row>
    <row r="650" spans="1:9" ht="15.6" x14ac:dyDescent="0.3">
      <c r="A650" s="2" t="s">
        <v>1808</v>
      </c>
      <c r="B650" s="2"/>
      <c r="C650" s="2" t="s">
        <v>936</v>
      </c>
      <c r="D650" s="2" t="s">
        <v>18</v>
      </c>
      <c r="E650" s="2">
        <v>81131</v>
      </c>
      <c r="F650" s="2" t="s">
        <v>644</v>
      </c>
      <c r="G650" s="3">
        <v>11772</v>
      </c>
      <c r="H650" s="4"/>
      <c r="I650" s="2"/>
    </row>
    <row r="651" spans="1:9" ht="15.6" x14ac:dyDescent="0.3">
      <c r="A651" s="2" t="s">
        <v>1808</v>
      </c>
      <c r="B651" s="2" t="s">
        <v>821</v>
      </c>
      <c r="C651" s="2" t="s">
        <v>941</v>
      </c>
      <c r="D651" s="2" t="s">
        <v>10</v>
      </c>
      <c r="E651" s="2">
        <v>81076</v>
      </c>
      <c r="F651" s="2" t="s">
        <v>693</v>
      </c>
      <c r="G651" s="3">
        <v>207</v>
      </c>
      <c r="H651" s="4"/>
      <c r="I651" s="2"/>
    </row>
    <row r="652" spans="1:9" ht="15.6" x14ac:dyDescent="0.3">
      <c r="A652" s="2" t="s">
        <v>1808</v>
      </c>
      <c r="B652" s="2" t="s">
        <v>933</v>
      </c>
      <c r="C652" s="2" t="s">
        <v>1004</v>
      </c>
      <c r="D652" s="2" t="s">
        <v>10</v>
      </c>
      <c r="E652" s="2">
        <v>80695</v>
      </c>
      <c r="F652" s="2" t="s">
        <v>612</v>
      </c>
      <c r="G652" s="3">
        <v>12</v>
      </c>
      <c r="H652" s="4"/>
      <c r="I652" s="2"/>
    </row>
    <row r="653" spans="1:9" ht="15.6" x14ac:dyDescent="0.3">
      <c r="A653" s="2" t="s">
        <v>1808</v>
      </c>
      <c r="B653" s="2"/>
      <c r="C653" s="2" t="s">
        <v>846</v>
      </c>
      <c r="D653" s="2" t="s">
        <v>18</v>
      </c>
      <c r="E653" s="2">
        <v>81065</v>
      </c>
      <c r="F653" s="2" t="s">
        <v>400</v>
      </c>
      <c r="G653" s="3">
        <v>7038.94</v>
      </c>
      <c r="H653" s="4"/>
      <c r="I653" s="2"/>
    </row>
    <row r="654" spans="1:9" ht="15.6" x14ac:dyDescent="0.3">
      <c r="A654" s="2" t="s">
        <v>1808</v>
      </c>
      <c r="B654" s="2"/>
      <c r="C654" s="2" t="s">
        <v>936</v>
      </c>
      <c r="D654" s="2" t="s">
        <v>18</v>
      </c>
      <c r="E654" s="2">
        <v>81113</v>
      </c>
      <c r="F654" s="2" t="s">
        <v>647</v>
      </c>
      <c r="G654" s="3">
        <v>270</v>
      </c>
      <c r="H654" s="4"/>
      <c r="I654" s="2"/>
    </row>
    <row r="655" spans="1:9" ht="15.6" x14ac:dyDescent="0.3">
      <c r="A655" s="2" t="s">
        <v>1808</v>
      </c>
      <c r="B655" s="2"/>
      <c r="C655" s="2" t="s">
        <v>936</v>
      </c>
      <c r="D655" s="2" t="s">
        <v>18</v>
      </c>
      <c r="E655" s="2">
        <v>81145</v>
      </c>
      <c r="F655" s="2" t="s">
        <v>805</v>
      </c>
      <c r="G655" s="3">
        <v>272.56</v>
      </c>
      <c r="H655" s="4"/>
      <c r="I655" s="2"/>
    </row>
    <row r="656" spans="1:9" ht="15.6" x14ac:dyDescent="0.3">
      <c r="A656" s="2" t="s">
        <v>1808</v>
      </c>
      <c r="B656" s="2"/>
      <c r="C656" s="2" t="s">
        <v>936</v>
      </c>
      <c r="D656" s="2" t="s">
        <v>18</v>
      </c>
      <c r="E656" s="2">
        <v>81086</v>
      </c>
      <c r="F656" s="2" t="s">
        <v>105</v>
      </c>
      <c r="G656" s="3">
        <v>600</v>
      </c>
      <c r="H656" s="4"/>
      <c r="I656" s="2"/>
    </row>
    <row r="657" spans="1:9" ht="15.6" x14ac:dyDescent="0.3">
      <c r="A657" s="2" t="s">
        <v>1808</v>
      </c>
      <c r="B657" s="2"/>
      <c r="C657" s="2" t="s">
        <v>936</v>
      </c>
      <c r="D657" s="2" t="s">
        <v>18</v>
      </c>
      <c r="E657" s="2">
        <v>81122</v>
      </c>
      <c r="F657" s="2" t="s">
        <v>646</v>
      </c>
      <c r="G657" s="3">
        <v>23.63</v>
      </c>
      <c r="H657" s="4"/>
      <c r="I657" s="2"/>
    </row>
    <row r="658" spans="1:9" ht="15.6" x14ac:dyDescent="0.3">
      <c r="A658" s="2" t="s">
        <v>1808</v>
      </c>
      <c r="B658" s="2"/>
      <c r="C658" s="2" t="s">
        <v>910</v>
      </c>
      <c r="D658" s="2" t="s">
        <v>18</v>
      </c>
      <c r="E658" s="2" t="s">
        <v>1809</v>
      </c>
      <c r="F658" s="2" t="s">
        <v>1159</v>
      </c>
      <c r="G658" s="4"/>
      <c r="H658" s="6">
        <v>2390.77</v>
      </c>
      <c r="I658" s="2"/>
    </row>
    <row r="659" spans="1:9" ht="15.6" x14ac:dyDescent="0.3">
      <c r="A659" s="2" t="s">
        <v>1808</v>
      </c>
      <c r="B659" s="2"/>
      <c r="C659" s="2" t="s">
        <v>987</v>
      </c>
      <c r="D659" s="2" t="s">
        <v>18</v>
      </c>
      <c r="E659" s="2" t="s">
        <v>1810</v>
      </c>
      <c r="F659" s="2" t="s">
        <v>1811</v>
      </c>
      <c r="G659" s="4"/>
      <c r="H659" s="6">
        <v>946.73</v>
      </c>
      <c r="I659" s="2"/>
    </row>
    <row r="660" spans="1:9" ht="15.6" x14ac:dyDescent="0.3">
      <c r="A660" s="2" t="s">
        <v>1808</v>
      </c>
      <c r="B660" s="2"/>
      <c r="C660" s="2" t="s">
        <v>987</v>
      </c>
      <c r="D660" s="2" t="s">
        <v>18</v>
      </c>
      <c r="E660" s="2" t="s">
        <v>1812</v>
      </c>
      <c r="F660" s="2" t="s">
        <v>1811</v>
      </c>
      <c r="G660" s="4"/>
      <c r="H660" s="6">
        <v>1305.99</v>
      </c>
      <c r="I660" s="2"/>
    </row>
    <row r="661" spans="1:9" ht="15.6" x14ac:dyDescent="0.3">
      <c r="A661" s="2" t="s">
        <v>1808</v>
      </c>
      <c r="B661" s="2"/>
      <c r="C661" s="2" t="s">
        <v>802</v>
      </c>
      <c r="D661" s="2" t="s">
        <v>18</v>
      </c>
      <c r="E661" s="2" t="s">
        <v>1813</v>
      </c>
      <c r="F661" s="2" t="s">
        <v>1186</v>
      </c>
      <c r="G661" s="4"/>
      <c r="H661" s="6">
        <v>1098.9000000000001</v>
      </c>
      <c r="I661" s="2"/>
    </row>
    <row r="662" spans="1:9" ht="15.6" x14ac:dyDescent="0.3">
      <c r="A662" s="2" t="s">
        <v>1814</v>
      </c>
      <c r="B662" s="2"/>
      <c r="C662" s="2" t="s">
        <v>1106</v>
      </c>
      <c r="D662" s="2" t="s">
        <v>18</v>
      </c>
      <c r="E662" s="2">
        <v>81279</v>
      </c>
      <c r="F662" s="2" t="s">
        <v>1191</v>
      </c>
      <c r="G662" s="3">
        <v>220</v>
      </c>
      <c r="H662" s="4"/>
      <c r="I662" s="2"/>
    </row>
    <row r="663" spans="1:9" ht="15.6" x14ac:dyDescent="0.3">
      <c r="A663" s="2" t="s">
        <v>1814</v>
      </c>
      <c r="B663" s="2" t="s">
        <v>903</v>
      </c>
      <c r="C663" s="2" t="s">
        <v>936</v>
      </c>
      <c r="D663" s="2" t="s">
        <v>10</v>
      </c>
      <c r="E663" s="2">
        <v>81149</v>
      </c>
      <c r="F663" s="2" t="s">
        <v>635</v>
      </c>
      <c r="G663" s="3">
        <v>240</v>
      </c>
      <c r="H663" s="4"/>
      <c r="I663" s="2"/>
    </row>
    <row r="664" spans="1:9" ht="15.6" x14ac:dyDescent="0.3">
      <c r="A664" s="2" t="s">
        <v>1814</v>
      </c>
      <c r="B664" s="2"/>
      <c r="C664" s="2" t="s">
        <v>936</v>
      </c>
      <c r="D664" s="2" t="s">
        <v>18</v>
      </c>
      <c r="E664" s="2">
        <v>81174</v>
      </c>
      <c r="F664" s="2" t="s">
        <v>471</v>
      </c>
      <c r="G664" s="3">
        <v>764.29</v>
      </c>
      <c r="H664" s="4"/>
      <c r="I664" s="2"/>
    </row>
    <row r="665" spans="1:9" ht="15.6" x14ac:dyDescent="0.3">
      <c r="A665" s="2" t="s">
        <v>1814</v>
      </c>
      <c r="B665" s="2"/>
      <c r="C665" s="2" t="s">
        <v>903</v>
      </c>
      <c r="D665" s="2" t="s">
        <v>18</v>
      </c>
      <c r="E665" s="2">
        <v>81515</v>
      </c>
      <c r="F665" s="2" t="s">
        <v>1019</v>
      </c>
      <c r="G665" s="3">
        <v>64.290000000000006</v>
      </c>
      <c r="H665" s="4"/>
      <c r="I665" s="2"/>
    </row>
    <row r="666" spans="1:9" ht="15.6" x14ac:dyDescent="0.3">
      <c r="A666" s="2" t="s">
        <v>1814</v>
      </c>
      <c r="B666" s="2"/>
      <c r="C666" s="2" t="s">
        <v>903</v>
      </c>
      <c r="D666" s="2" t="s">
        <v>18</v>
      </c>
      <c r="E666" s="2">
        <v>81437</v>
      </c>
      <c r="F666" s="2" t="s">
        <v>1194</v>
      </c>
      <c r="G666" s="3">
        <v>250</v>
      </c>
      <c r="H666" s="4"/>
      <c r="I666" s="2"/>
    </row>
    <row r="667" spans="1:9" ht="15.6" x14ac:dyDescent="0.3">
      <c r="A667" s="2" t="s">
        <v>1814</v>
      </c>
      <c r="B667" s="2"/>
      <c r="C667" s="2" t="s">
        <v>936</v>
      </c>
      <c r="D667" s="2" t="s">
        <v>18</v>
      </c>
      <c r="E667" s="2">
        <v>81141</v>
      </c>
      <c r="F667" s="2" t="s">
        <v>415</v>
      </c>
      <c r="G667" s="3">
        <v>509.13</v>
      </c>
      <c r="H667" s="4"/>
      <c r="I667" s="2"/>
    </row>
    <row r="668" spans="1:9" ht="15.6" x14ac:dyDescent="0.3">
      <c r="A668" s="2" t="s">
        <v>1814</v>
      </c>
      <c r="B668" s="2"/>
      <c r="C668" s="2" t="s">
        <v>1106</v>
      </c>
      <c r="D668" s="2" t="s">
        <v>18</v>
      </c>
      <c r="E668" s="2">
        <v>81331</v>
      </c>
      <c r="F668" s="2" t="s">
        <v>895</v>
      </c>
      <c r="G668" s="3">
        <v>432.51</v>
      </c>
      <c r="H668" s="4"/>
      <c r="I668" s="2"/>
    </row>
    <row r="669" spans="1:9" ht="15.6" x14ac:dyDescent="0.3">
      <c r="A669" s="2" t="s">
        <v>1814</v>
      </c>
      <c r="B669" s="2"/>
      <c r="C669" s="2" t="s">
        <v>936</v>
      </c>
      <c r="D669" s="2" t="s">
        <v>18</v>
      </c>
      <c r="E669" s="2">
        <v>81153</v>
      </c>
      <c r="F669" s="2" t="s">
        <v>279</v>
      </c>
      <c r="G669" s="3">
        <v>1250</v>
      </c>
      <c r="H669" s="4"/>
      <c r="I669" s="2"/>
    </row>
    <row r="670" spans="1:9" ht="15.6" x14ac:dyDescent="0.3">
      <c r="A670" s="2" t="s">
        <v>1814</v>
      </c>
      <c r="B670" s="2"/>
      <c r="C670" s="2" t="s">
        <v>936</v>
      </c>
      <c r="D670" s="2" t="s">
        <v>18</v>
      </c>
      <c r="E670" s="2">
        <v>81118</v>
      </c>
      <c r="F670" s="2" t="s">
        <v>674</v>
      </c>
      <c r="G670" s="3">
        <v>350</v>
      </c>
      <c r="H670" s="4"/>
      <c r="I670" s="2"/>
    </row>
    <row r="671" spans="1:9" ht="15.6" x14ac:dyDescent="0.3">
      <c r="A671" s="2" t="s">
        <v>1814</v>
      </c>
      <c r="B671" s="2"/>
      <c r="C671" s="2" t="s">
        <v>1106</v>
      </c>
      <c r="D671" s="2" t="s">
        <v>18</v>
      </c>
      <c r="E671" s="2">
        <v>81386</v>
      </c>
      <c r="F671" s="2" t="s">
        <v>967</v>
      </c>
      <c r="G671" s="3">
        <v>220</v>
      </c>
      <c r="H671" s="4"/>
      <c r="I671" s="2"/>
    </row>
    <row r="672" spans="1:9" ht="15.6" x14ac:dyDescent="0.3">
      <c r="A672" s="2" t="s">
        <v>1814</v>
      </c>
      <c r="B672" s="2"/>
      <c r="C672" s="2" t="s">
        <v>941</v>
      </c>
      <c r="D672" s="2" t="s">
        <v>18</v>
      </c>
      <c r="E672" s="2">
        <v>81081</v>
      </c>
      <c r="F672" s="2" t="s">
        <v>657</v>
      </c>
      <c r="G672" s="3">
        <v>158</v>
      </c>
      <c r="H672" s="4"/>
      <c r="I672" s="2"/>
    </row>
    <row r="673" spans="1:9" ht="15.6" x14ac:dyDescent="0.3">
      <c r="A673" s="2" t="s">
        <v>1814</v>
      </c>
      <c r="B673" s="2"/>
      <c r="C673" s="2" t="s">
        <v>1106</v>
      </c>
      <c r="D673" s="2" t="s">
        <v>18</v>
      </c>
      <c r="E673" s="2">
        <v>81329</v>
      </c>
      <c r="F673" s="2" t="s">
        <v>1198</v>
      </c>
      <c r="G673" s="3">
        <v>36.01</v>
      </c>
      <c r="H673" s="4"/>
      <c r="I673" s="2"/>
    </row>
    <row r="674" spans="1:9" ht="15.6" x14ac:dyDescent="0.3">
      <c r="A674" s="2" t="s">
        <v>1814</v>
      </c>
      <c r="B674" s="2"/>
      <c r="C674" s="2" t="s">
        <v>1106</v>
      </c>
      <c r="D674" s="2" t="s">
        <v>18</v>
      </c>
      <c r="E674" s="2">
        <v>81316</v>
      </c>
      <c r="F674" s="2" t="s">
        <v>1195</v>
      </c>
      <c r="G674" s="3">
        <v>345.6</v>
      </c>
      <c r="H674" s="4"/>
      <c r="I674" s="2"/>
    </row>
    <row r="675" spans="1:9" ht="15.6" x14ac:dyDescent="0.3">
      <c r="A675" s="2" t="s">
        <v>1814</v>
      </c>
      <c r="B675" s="2"/>
      <c r="C675" s="2" t="s">
        <v>941</v>
      </c>
      <c r="D675" s="2" t="s">
        <v>18</v>
      </c>
      <c r="E675" s="2">
        <v>81077</v>
      </c>
      <c r="F675" s="2" t="s">
        <v>1024</v>
      </c>
      <c r="G675" s="3">
        <v>310.08</v>
      </c>
      <c r="H675" s="4"/>
      <c r="I675" s="2"/>
    </row>
    <row r="676" spans="1:9" ht="15.6" x14ac:dyDescent="0.3">
      <c r="A676" s="2" t="s">
        <v>1814</v>
      </c>
      <c r="B676" s="2"/>
      <c r="C676" s="2" t="s">
        <v>936</v>
      </c>
      <c r="D676" s="2" t="s">
        <v>18</v>
      </c>
      <c r="E676" s="2">
        <v>81106</v>
      </c>
      <c r="F676" s="2" t="s">
        <v>470</v>
      </c>
      <c r="G676" s="3">
        <v>2117.1999999999998</v>
      </c>
      <c r="H676" s="4"/>
      <c r="I676" s="2"/>
    </row>
    <row r="677" spans="1:9" ht="15.6" x14ac:dyDescent="0.3">
      <c r="A677" s="2" t="s">
        <v>1814</v>
      </c>
      <c r="B677" s="2" t="s">
        <v>903</v>
      </c>
      <c r="C677" s="2" t="s">
        <v>936</v>
      </c>
      <c r="D677" s="2" t="s">
        <v>10</v>
      </c>
      <c r="E677" s="2">
        <v>81093</v>
      </c>
      <c r="F677" s="2" t="s">
        <v>1815</v>
      </c>
      <c r="G677" s="3">
        <v>765</v>
      </c>
      <c r="H677" s="4"/>
      <c r="I677" s="2"/>
    </row>
    <row r="678" spans="1:9" ht="15.6" x14ac:dyDescent="0.3">
      <c r="A678" s="2" t="s">
        <v>1814</v>
      </c>
      <c r="B678" s="2"/>
      <c r="C678" s="2" t="s">
        <v>936</v>
      </c>
      <c r="D678" s="2" t="s">
        <v>18</v>
      </c>
      <c r="E678" s="2">
        <v>81088</v>
      </c>
      <c r="F678" s="2" t="s">
        <v>202</v>
      </c>
      <c r="G678" s="3">
        <v>156</v>
      </c>
      <c r="H678" s="4"/>
      <c r="I678" s="2"/>
    </row>
    <row r="679" spans="1:9" ht="15.6" x14ac:dyDescent="0.3">
      <c r="A679" s="2" t="s">
        <v>1814</v>
      </c>
      <c r="B679" s="2"/>
      <c r="C679" s="2" t="s">
        <v>989</v>
      </c>
      <c r="D679" s="2" t="s">
        <v>18</v>
      </c>
      <c r="E679" s="2">
        <v>80987</v>
      </c>
      <c r="F679" s="2" t="s">
        <v>1716</v>
      </c>
      <c r="G679" s="3">
        <v>864</v>
      </c>
      <c r="H679" s="4"/>
      <c r="I679" s="2"/>
    </row>
    <row r="680" spans="1:9" ht="15.6" x14ac:dyDescent="0.3">
      <c r="A680" s="2" t="s">
        <v>1814</v>
      </c>
      <c r="B680" s="2"/>
      <c r="C680" s="2" t="s">
        <v>941</v>
      </c>
      <c r="D680" s="2" t="s">
        <v>18</v>
      </c>
      <c r="E680" s="2">
        <v>81071</v>
      </c>
      <c r="F680" s="2" t="s">
        <v>253</v>
      </c>
      <c r="G680" s="3">
        <v>421.13</v>
      </c>
      <c r="H680" s="4"/>
      <c r="I680" s="2"/>
    </row>
    <row r="681" spans="1:9" ht="15.6" x14ac:dyDescent="0.3">
      <c r="A681" s="2" t="s">
        <v>1814</v>
      </c>
      <c r="B681" s="2"/>
      <c r="C681" s="2" t="s">
        <v>941</v>
      </c>
      <c r="D681" s="2" t="s">
        <v>18</v>
      </c>
      <c r="E681" s="2">
        <v>81068</v>
      </c>
      <c r="F681" s="2" t="s">
        <v>1192</v>
      </c>
      <c r="G681" s="3">
        <v>138.16</v>
      </c>
      <c r="H681" s="4"/>
      <c r="I681" s="2"/>
    </row>
    <row r="682" spans="1:9" ht="15.6" x14ac:dyDescent="0.3">
      <c r="A682" s="2" t="s">
        <v>1814</v>
      </c>
      <c r="B682" s="2"/>
      <c r="C682" s="2" t="s">
        <v>936</v>
      </c>
      <c r="D682" s="2" t="s">
        <v>18</v>
      </c>
      <c r="E682" s="2">
        <v>81155</v>
      </c>
      <c r="F682" s="2" t="s">
        <v>503</v>
      </c>
      <c r="G682" s="3">
        <v>3992.21</v>
      </c>
      <c r="H682" s="4"/>
      <c r="I682" s="2"/>
    </row>
    <row r="683" spans="1:9" ht="15.6" x14ac:dyDescent="0.3">
      <c r="A683" s="2" t="s">
        <v>1814</v>
      </c>
      <c r="B683" s="2"/>
      <c r="C683" s="2" t="s">
        <v>936</v>
      </c>
      <c r="D683" s="2" t="s">
        <v>18</v>
      </c>
      <c r="E683" s="2">
        <v>81125</v>
      </c>
      <c r="F683" s="2" t="s">
        <v>444</v>
      </c>
      <c r="G683" s="3">
        <v>29.99</v>
      </c>
      <c r="H683" s="4"/>
      <c r="I683" s="2"/>
    </row>
    <row r="684" spans="1:9" ht="15.6" x14ac:dyDescent="0.3">
      <c r="A684" s="2" t="s">
        <v>1814</v>
      </c>
      <c r="B684" s="2" t="s">
        <v>941</v>
      </c>
      <c r="C684" s="2" t="s">
        <v>941</v>
      </c>
      <c r="D684" s="2" t="s">
        <v>10</v>
      </c>
      <c r="E684" s="2">
        <v>81066</v>
      </c>
      <c r="F684" s="2" t="s">
        <v>250</v>
      </c>
      <c r="G684" s="3">
        <v>212</v>
      </c>
      <c r="H684" s="4"/>
      <c r="I684" s="2"/>
    </row>
    <row r="685" spans="1:9" ht="15.6" x14ac:dyDescent="0.3">
      <c r="A685" s="2" t="s">
        <v>1814</v>
      </c>
      <c r="B685" s="2"/>
      <c r="C685" s="2" t="s">
        <v>941</v>
      </c>
      <c r="D685" s="2" t="s">
        <v>18</v>
      </c>
      <c r="E685" s="2">
        <v>81073</v>
      </c>
      <c r="F685" s="2" t="s">
        <v>45</v>
      </c>
      <c r="G685" s="3">
        <v>2361.39</v>
      </c>
      <c r="H685" s="4"/>
      <c r="I685" s="2"/>
    </row>
    <row r="686" spans="1:9" ht="15.6" x14ac:dyDescent="0.3">
      <c r="A686" s="2" t="s">
        <v>1814</v>
      </c>
      <c r="B686" s="2"/>
      <c r="C686" s="2" t="s">
        <v>936</v>
      </c>
      <c r="D686" s="2" t="s">
        <v>18</v>
      </c>
      <c r="E686" s="2">
        <v>81148</v>
      </c>
      <c r="F686" s="2" t="s">
        <v>1816</v>
      </c>
      <c r="G686" s="3">
        <v>165.01</v>
      </c>
      <c r="H686" s="4"/>
      <c r="I686" s="2"/>
    </row>
    <row r="687" spans="1:9" ht="15.6" x14ac:dyDescent="0.3">
      <c r="A687" s="2" t="s">
        <v>1814</v>
      </c>
      <c r="B687" s="2"/>
      <c r="C687" s="2" t="s">
        <v>936</v>
      </c>
      <c r="D687" s="2" t="s">
        <v>18</v>
      </c>
      <c r="E687" s="2">
        <v>81144</v>
      </c>
      <c r="F687" s="2" t="s">
        <v>655</v>
      </c>
      <c r="G687" s="3">
        <v>770</v>
      </c>
      <c r="H687" s="4"/>
      <c r="I687" s="2"/>
    </row>
    <row r="688" spans="1:9" ht="15.6" x14ac:dyDescent="0.3">
      <c r="A688" s="2" t="s">
        <v>1814</v>
      </c>
      <c r="B688" s="2"/>
      <c r="C688" s="2" t="s">
        <v>936</v>
      </c>
      <c r="D688" s="2" t="s">
        <v>18</v>
      </c>
      <c r="E688" s="2">
        <v>81159</v>
      </c>
      <c r="F688" s="2" t="s">
        <v>571</v>
      </c>
      <c r="G688" s="3">
        <v>160</v>
      </c>
      <c r="H688" s="4"/>
      <c r="I688" s="2"/>
    </row>
    <row r="689" spans="1:9" ht="15.6" x14ac:dyDescent="0.3">
      <c r="A689" s="2" t="s">
        <v>1814</v>
      </c>
      <c r="B689" s="2"/>
      <c r="C689" s="2" t="s">
        <v>936</v>
      </c>
      <c r="D689" s="2" t="s">
        <v>18</v>
      </c>
      <c r="E689" s="2">
        <v>81152</v>
      </c>
      <c r="F689" s="2" t="s">
        <v>1688</v>
      </c>
      <c r="G689" s="3">
        <v>122.22</v>
      </c>
      <c r="H689" s="4"/>
      <c r="I689" s="2"/>
    </row>
    <row r="690" spans="1:9" ht="15.6" x14ac:dyDescent="0.3">
      <c r="A690" s="2" t="s">
        <v>1814</v>
      </c>
      <c r="B690" s="2"/>
      <c r="C690" s="2" t="s">
        <v>936</v>
      </c>
      <c r="D690" s="2" t="s">
        <v>18</v>
      </c>
      <c r="E690" s="2">
        <v>81087</v>
      </c>
      <c r="F690" s="2" t="s">
        <v>734</v>
      </c>
      <c r="G690" s="3">
        <v>180</v>
      </c>
      <c r="H690" s="4"/>
      <c r="I690" s="2"/>
    </row>
    <row r="691" spans="1:9" ht="15.6" x14ac:dyDescent="0.3">
      <c r="A691" s="2" t="s">
        <v>1814</v>
      </c>
      <c r="B691" s="2"/>
      <c r="C691" s="2" t="s">
        <v>936</v>
      </c>
      <c r="D691" s="2" t="s">
        <v>18</v>
      </c>
      <c r="E691" s="2">
        <v>81120</v>
      </c>
      <c r="F691" s="2" t="s">
        <v>334</v>
      </c>
      <c r="G691" s="3">
        <v>126</v>
      </c>
      <c r="H691" s="4"/>
      <c r="I691" s="2"/>
    </row>
    <row r="692" spans="1:9" ht="15.6" x14ac:dyDescent="0.3">
      <c r="A692" s="2" t="s">
        <v>1814</v>
      </c>
      <c r="B692" s="2"/>
      <c r="C692" s="2" t="s">
        <v>936</v>
      </c>
      <c r="D692" s="2" t="s">
        <v>18</v>
      </c>
      <c r="E692" s="2">
        <v>81154</v>
      </c>
      <c r="F692" s="2" t="s">
        <v>1196</v>
      </c>
      <c r="G692" s="3">
        <v>850</v>
      </c>
      <c r="H692" s="4"/>
      <c r="I692" s="2"/>
    </row>
    <row r="693" spans="1:9" ht="15.6" x14ac:dyDescent="0.3">
      <c r="A693" s="2" t="s">
        <v>1814</v>
      </c>
      <c r="B693" s="2" t="s">
        <v>966</v>
      </c>
      <c r="C693" s="2" t="s">
        <v>989</v>
      </c>
      <c r="D693" s="2" t="s">
        <v>10</v>
      </c>
      <c r="E693" s="2">
        <v>80989</v>
      </c>
      <c r="F693" s="2" t="s">
        <v>485</v>
      </c>
      <c r="G693" s="3">
        <v>115.01</v>
      </c>
      <c r="H693" s="4"/>
      <c r="I693" s="2"/>
    </row>
    <row r="694" spans="1:9" ht="15.6" x14ac:dyDescent="0.3">
      <c r="A694" s="2" t="s">
        <v>1814</v>
      </c>
      <c r="B694" s="2"/>
      <c r="C694" s="2" t="s">
        <v>936</v>
      </c>
      <c r="D694" s="2" t="s">
        <v>18</v>
      </c>
      <c r="E694" s="2">
        <v>81151</v>
      </c>
      <c r="F694" s="2" t="s">
        <v>91</v>
      </c>
      <c r="G694" s="3">
        <v>164.99</v>
      </c>
      <c r="H694" s="4"/>
      <c r="I694" s="2"/>
    </row>
    <row r="695" spans="1:9" ht="15.6" x14ac:dyDescent="0.3">
      <c r="A695" s="2" t="s">
        <v>1814</v>
      </c>
      <c r="B695" s="2"/>
      <c r="C695" s="2" t="s">
        <v>936</v>
      </c>
      <c r="D695" s="2" t="s">
        <v>18</v>
      </c>
      <c r="E695" s="2">
        <v>81128</v>
      </c>
      <c r="F695" s="2" t="s">
        <v>47</v>
      </c>
      <c r="G695" s="3">
        <v>18190</v>
      </c>
      <c r="H695" s="4"/>
      <c r="I695" s="2"/>
    </row>
    <row r="696" spans="1:9" ht="15.6" x14ac:dyDescent="0.3">
      <c r="A696" s="2" t="s">
        <v>1814</v>
      </c>
      <c r="B696" s="2"/>
      <c r="C696" s="2" t="s">
        <v>941</v>
      </c>
      <c r="D696" s="2" t="s">
        <v>18</v>
      </c>
      <c r="E696" s="2">
        <v>81072</v>
      </c>
      <c r="F696" s="2" t="s">
        <v>253</v>
      </c>
      <c r="G696" s="3">
        <v>155.32</v>
      </c>
      <c r="H696" s="4"/>
      <c r="I696" s="2"/>
    </row>
    <row r="697" spans="1:9" ht="15.6" x14ac:dyDescent="0.3">
      <c r="A697" s="2" t="s">
        <v>1814</v>
      </c>
      <c r="B697" s="2"/>
      <c r="C697" s="2" t="s">
        <v>989</v>
      </c>
      <c r="D697" s="2" t="s">
        <v>18</v>
      </c>
      <c r="E697" s="2">
        <v>80985</v>
      </c>
      <c r="F697" s="2" t="s">
        <v>73</v>
      </c>
      <c r="G697" s="3">
        <v>395.68</v>
      </c>
      <c r="H697" s="4"/>
      <c r="I697" s="2"/>
    </row>
    <row r="698" spans="1:9" ht="15.6" x14ac:dyDescent="0.3">
      <c r="A698" s="2" t="s">
        <v>1814</v>
      </c>
      <c r="B698" s="2"/>
      <c r="C698" s="2" t="s">
        <v>936</v>
      </c>
      <c r="D698" s="2" t="s">
        <v>18</v>
      </c>
      <c r="E698" s="2">
        <v>81168</v>
      </c>
      <c r="F698" s="2" t="s">
        <v>652</v>
      </c>
      <c r="G698" s="3">
        <v>15.8</v>
      </c>
      <c r="H698" s="4"/>
      <c r="I698" s="2"/>
    </row>
    <row r="699" spans="1:9" ht="15.6" x14ac:dyDescent="0.3">
      <c r="A699" s="2" t="s">
        <v>1814</v>
      </c>
      <c r="B699" s="2"/>
      <c r="C699" s="2" t="s">
        <v>936</v>
      </c>
      <c r="D699" s="2" t="s">
        <v>18</v>
      </c>
      <c r="E699" s="2">
        <v>81142</v>
      </c>
      <c r="F699" s="2" t="s">
        <v>436</v>
      </c>
      <c r="G699" s="3">
        <v>170</v>
      </c>
      <c r="H699" s="4"/>
      <c r="I699" s="2"/>
    </row>
    <row r="700" spans="1:9" ht="15.6" x14ac:dyDescent="0.3">
      <c r="A700" s="2" t="s">
        <v>1814</v>
      </c>
      <c r="B700" s="2"/>
      <c r="C700" s="2" t="s">
        <v>941</v>
      </c>
      <c r="D700" s="2" t="s">
        <v>18</v>
      </c>
      <c r="E700" s="2">
        <v>81082</v>
      </c>
      <c r="F700" s="2" t="s">
        <v>475</v>
      </c>
      <c r="G700" s="3">
        <v>450</v>
      </c>
      <c r="H700" s="4"/>
      <c r="I700" s="2"/>
    </row>
    <row r="701" spans="1:9" ht="15.6" x14ac:dyDescent="0.3">
      <c r="A701" s="2" t="s">
        <v>1814</v>
      </c>
      <c r="B701" s="2" t="s">
        <v>903</v>
      </c>
      <c r="C701" s="2" t="s">
        <v>966</v>
      </c>
      <c r="D701" s="2" t="s">
        <v>10</v>
      </c>
      <c r="E701" s="2">
        <v>81205</v>
      </c>
      <c r="F701" s="2" t="s">
        <v>1817</v>
      </c>
      <c r="G701" s="3">
        <v>50</v>
      </c>
      <c r="H701" s="4"/>
      <c r="I701" s="2"/>
    </row>
    <row r="702" spans="1:9" ht="15.6" x14ac:dyDescent="0.3">
      <c r="A702" s="2" t="s">
        <v>1814</v>
      </c>
      <c r="B702" s="2"/>
      <c r="C702" s="2" t="s">
        <v>966</v>
      </c>
      <c r="D702" s="2" t="s">
        <v>18</v>
      </c>
      <c r="E702" s="2">
        <v>81200</v>
      </c>
      <c r="F702" s="2" t="s">
        <v>643</v>
      </c>
      <c r="G702" s="3">
        <v>3456</v>
      </c>
      <c r="H702" s="4"/>
      <c r="I702" s="2"/>
    </row>
    <row r="703" spans="1:9" ht="15.6" x14ac:dyDescent="0.3">
      <c r="A703" s="2" t="s">
        <v>1814</v>
      </c>
      <c r="B703" s="2"/>
      <c r="C703" s="2" t="s">
        <v>1106</v>
      </c>
      <c r="D703" s="2" t="s">
        <v>18</v>
      </c>
      <c r="E703" s="2">
        <v>81411</v>
      </c>
      <c r="F703" s="2" t="s">
        <v>1493</v>
      </c>
      <c r="G703" s="3">
        <v>150</v>
      </c>
      <c r="H703" s="4"/>
      <c r="I703" s="2"/>
    </row>
    <row r="704" spans="1:9" ht="15.6" x14ac:dyDescent="0.3">
      <c r="A704" s="2" t="s">
        <v>1814</v>
      </c>
      <c r="B704" s="2"/>
      <c r="C704" s="2" t="s">
        <v>1106</v>
      </c>
      <c r="D704" s="2" t="s">
        <v>18</v>
      </c>
      <c r="E704" s="2">
        <v>81417</v>
      </c>
      <c r="F704" s="2" t="s">
        <v>921</v>
      </c>
      <c r="G704" s="3">
        <v>1.86</v>
      </c>
      <c r="H704" s="4"/>
      <c r="I704" s="2"/>
    </row>
    <row r="705" spans="1:9" ht="15.6" x14ac:dyDescent="0.3">
      <c r="A705" s="2" t="s">
        <v>1814</v>
      </c>
      <c r="B705" s="2"/>
      <c r="C705" s="2" t="s">
        <v>1106</v>
      </c>
      <c r="D705" s="2" t="s">
        <v>18</v>
      </c>
      <c r="E705" s="2" t="s">
        <v>1818</v>
      </c>
      <c r="F705" s="2" t="s">
        <v>1314</v>
      </c>
      <c r="G705" s="4"/>
      <c r="H705" s="6">
        <v>17628.740000000002</v>
      </c>
      <c r="I705" s="2"/>
    </row>
    <row r="706" spans="1:9" ht="15.6" x14ac:dyDescent="0.3">
      <c r="A706" s="2" t="s">
        <v>1814</v>
      </c>
      <c r="B706" s="2"/>
      <c r="C706" s="9">
        <v>44511</v>
      </c>
      <c r="D706" s="2" t="s">
        <v>18</v>
      </c>
      <c r="E706" s="2">
        <v>5234</v>
      </c>
      <c r="F706" s="2" t="s">
        <v>1819</v>
      </c>
      <c r="G706" s="4"/>
      <c r="H706" s="6">
        <v>16183.1</v>
      </c>
      <c r="I706" s="2" t="s">
        <v>1820</v>
      </c>
    </row>
    <row r="707" spans="1:9" ht="15.6" x14ac:dyDescent="0.3">
      <c r="A707" s="2" t="s">
        <v>1814</v>
      </c>
      <c r="B707" s="2"/>
      <c r="C707" s="9">
        <v>44706</v>
      </c>
      <c r="D707" s="2" t="s">
        <v>18</v>
      </c>
      <c r="E707" s="2">
        <v>6485</v>
      </c>
      <c r="F707" s="2" t="s">
        <v>1821</v>
      </c>
      <c r="G707" s="4"/>
      <c r="H707" s="6">
        <v>19806.09</v>
      </c>
      <c r="I707" s="2" t="s">
        <v>1822</v>
      </c>
    </row>
    <row r="708" spans="1:9" ht="15.6" x14ac:dyDescent="0.3">
      <c r="A708" s="2" t="s">
        <v>1814</v>
      </c>
      <c r="B708" s="2"/>
      <c r="C708" s="2" t="s">
        <v>987</v>
      </c>
      <c r="D708" s="2" t="s">
        <v>18</v>
      </c>
      <c r="E708" s="2" t="s">
        <v>1823</v>
      </c>
      <c r="F708" s="2" t="s">
        <v>1098</v>
      </c>
      <c r="G708" s="4"/>
      <c r="H708" s="6">
        <v>515</v>
      </c>
      <c r="I708" s="2"/>
    </row>
    <row r="709" spans="1:9" ht="15.6" x14ac:dyDescent="0.3">
      <c r="A709" s="2" t="s">
        <v>1814</v>
      </c>
      <c r="B709" s="2"/>
      <c r="C709" s="2" t="s">
        <v>770</v>
      </c>
      <c r="D709" s="2" t="s">
        <v>18</v>
      </c>
      <c r="E709" s="2" t="s">
        <v>1824</v>
      </c>
      <c r="F709" s="2" t="s">
        <v>1200</v>
      </c>
      <c r="G709" s="4"/>
      <c r="H709" s="6">
        <v>1463.73</v>
      </c>
      <c r="I709" s="2"/>
    </row>
    <row r="710" spans="1:9" ht="15.6" x14ac:dyDescent="0.3">
      <c r="A710" s="2" t="s">
        <v>1814</v>
      </c>
      <c r="B710" s="2"/>
      <c r="C710" s="2" t="s">
        <v>770</v>
      </c>
      <c r="D710" s="2" t="s">
        <v>18</v>
      </c>
      <c r="E710" s="2" t="s">
        <v>1825</v>
      </c>
      <c r="F710" s="2" t="s">
        <v>1826</v>
      </c>
      <c r="G710" s="4"/>
      <c r="H710" s="6">
        <v>1601.94</v>
      </c>
      <c r="I710" s="2"/>
    </row>
    <row r="711" spans="1:9" ht="15.6" x14ac:dyDescent="0.3">
      <c r="A711" s="2" t="s">
        <v>1814</v>
      </c>
      <c r="B711" s="2"/>
      <c r="C711" s="2" t="s">
        <v>193</v>
      </c>
      <c r="D711" s="2" t="s">
        <v>18</v>
      </c>
      <c r="E711" s="2" t="s">
        <v>1827</v>
      </c>
      <c r="F711" s="2" t="s">
        <v>1828</v>
      </c>
      <c r="G711" s="4"/>
      <c r="H711" s="6">
        <v>532.23</v>
      </c>
      <c r="I711" s="2"/>
    </row>
    <row r="712" spans="1:9" ht="15" x14ac:dyDescent="0.3">
      <c r="A712" s="2" t="s">
        <v>1814</v>
      </c>
      <c r="B712" s="2" t="s">
        <v>924</v>
      </c>
      <c r="C712" s="2" t="s">
        <v>936</v>
      </c>
      <c r="D712" s="2" t="s">
        <v>924</v>
      </c>
      <c r="E712" s="2">
        <v>81190</v>
      </c>
      <c r="F712" s="2" t="s">
        <v>52</v>
      </c>
      <c r="G712" s="4"/>
      <c r="H712" s="4"/>
      <c r="I712" s="2" t="s">
        <v>1478</v>
      </c>
    </row>
    <row r="713" spans="1:9" ht="15.6" x14ac:dyDescent="0.3">
      <c r="A713" s="2" t="s">
        <v>1814</v>
      </c>
      <c r="B713" s="2"/>
      <c r="C713" s="2" t="s">
        <v>825</v>
      </c>
      <c r="D713" s="2" t="s">
        <v>18</v>
      </c>
      <c r="E713" s="2" t="s">
        <v>1829</v>
      </c>
      <c r="F713" s="2" t="s">
        <v>1226</v>
      </c>
      <c r="G713" s="4"/>
      <c r="H713" s="6">
        <v>4000</v>
      </c>
      <c r="I713" s="2"/>
    </row>
    <row r="714" spans="1:9" ht="15.6" x14ac:dyDescent="0.3">
      <c r="A714" s="2" t="s">
        <v>1814</v>
      </c>
      <c r="B714" s="2"/>
      <c r="C714" s="2" t="s">
        <v>941</v>
      </c>
      <c r="D714" s="2" t="s">
        <v>18</v>
      </c>
      <c r="E714" s="2" t="s">
        <v>1830</v>
      </c>
      <c r="F714" s="2" t="s">
        <v>1101</v>
      </c>
      <c r="G714" s="4"/>
      <c r="H714" s="6">
        <v>1100.5999999999999</v>
      </c>
      <c r="I714" s="2"/>
    </row>
    <row r="715" spans="1:9" ht="15.6" x14ac:dyDescent="0.3">
      <c r="A715" s="2" t="s">
        <v>1831</v>
      </c>
      <c r="B715" s="2"/>
      <c r="C715" s="2" t="s">
        <v>903</v>
      </c>
      <c r="D715" s="2" t="s">
        <v>18</v>
      </c>
      <c r="E715" s="2">
        <v>81534</v>
      </c>
      <c r="F715" s="2" t="s">
        <v>293</v>
      </c>
      <c r="G715" s="3">
        <v>270</v>
      </c>
      <c r="H715" s="4"/>
      <c r="I715" s="2"/>
    </row>
    <row r="716" spans="1:9" ht="15.6" x14ac:dyDescent="0.3">
      <c r="A716" s="2" t="s">
        <v>1831</v>
      </c>
      <c r="B716" s="2"/>
      <c r="C716" s="2" t="s">
        <v>903</v>
      </c>
      <c r="D716" s="2" t="s">
        <v>18</v>
      </c>
      <c r="E716" s="2">
        <v>81448</v>
      </c>
      <c r="F716" s="2" t="s">
        <v>946</v>
      </c>
      <c r="G716" s="3">
        <v>270</v>
      </c>
      <c r="H716" s="4"/>
      <c r="I716" s="2"/>
    </row>
    <row r="717" spans="1:9" ht="15.6" x14ac:dyDescent="0.3">
      <c r="A717" s="2" t="s">
        <v>1831</v>
      </c>
      <c r="B717" s="2"/>
      <c r="C717" s="2" t="s">
        <v>903</v>
      </c>
      <c r="D717" s="2" t="s">
        <v>18</v>
      </c>
      <c r="E717" s="2">
        <v>81533</v>
      </c>
      <c r="F717" s="2" t="s">
        <v>439</v>
      </c>
      <c r="G717" s="3">
        <v>205</v>
      </c>
      <c r="H717" s="4"/>
      <c r="I717" s="2"/>
    </row>
    <row r="718" spans="1:9" ht="15.6" x14ac:dyDescent="0.3">
      <c r="A718" s="2" t="s">
        <v>1831</v>
      </c>
      <c r="B718" s="2"/>
      <c r="C718" s="2" t="s">
        <v>903</v>
      </c>
      <c r="D718" s="2" t="s">
        <v>18</v>
      </c>
      <c r="E718" s="2">
        <v>81477</v>
      </c>
      <c r="F718" s="2" t="s">
        <v>416</v>
      </c>
      <c r="G718" s="3">
        <v>279</v>
      </c>
      <c r="H718" s="4"/>
      <c r="I718" s="2"/>
    </row>
    <row r="719" spans="1:9" ht="15.6" x14ac:dyDescent="0.3">
      <c r="A719" s="2" t="s">
        <v>1831</v>
      </c>
      <c r="B719" s="2"/>
      <c r="C719" s="2" t="s">
        <v>903</v>
      </c>
      <c r="D719" s="2" t="s">
        <v>18</v>
      </c>
      <c r="E719" s="2">
        <v>81441</v>
      </c>
      <c r="F719" s="2" t="s">
        <v>667</v>
      </c>
      <c r="G719" s="3">
        <v>250</v>
      </c>
      <c r="H719" s="4"/>
      <c r="I719" s="2"/>
    </row>
    <row r="720" spans="1:9" ht="15.6" x14ac:dyDescent="0.3">
      <c r="A720" s="2" t="s">
        <v>1831</v>
      </c>
      <c r="B720" s="2"/>
      <c r="C720" s="2" t="s">
        <v>1298</v>
      </c>
      <c r="D720" s="2" t="s">
        <v>18</v>
      </c>
      <c r="E720" s="2">
        <v>81552</v>
      </c>
      <c r="F720" s="2" t="s">
        <v>234</v>
      </c>
      <c r="G720" s="3">
        <v>791.6</v>
      </c>
      <c r="H720" s="4"/>
      <c r="I720" s="2"/>
    </row>
    <row r="721" spans="1:9" ht="15.6" x14ac:dyDescent="0.3">
      <c r="A721" s="2" t="s">
        <v>1831</v>
      </c>
      <c r="B721" s="2"/>
      <c r="C721" s="2" t="s">
        <v>966</v>
      </c>
      <c r="D721" s="2" t="s">
        <v>18</v>
      </c>
      <c r="E721" s="2">
        <v>81201</v>
      </c>
      <c r="F721" s="2" t="s">
        <v>1832</v>
      </c>
      <c r="G721" s="3">
        <v>2677.99</v>
      </c>
      <c r="H721" s="4"/>
      <c r="I721" s="2"/>
    </row>
    <row r="722" spans="1:9" ht="15.6" x14ac:dyDescent="0.3">
      <c r="A722" s="2" t="s">
        <v>1831</v>
      </c>
      <c r="B722" s="2"/>
      <c r="C722" s="2" t="s">
        <v>903</v>
      </c>
      <c r="D722" s="2" t="s">
        <v>18</v>
      </c>
      <c r="E722" s="2">
        <v>81531</v>
      </c>
      <c r="F722" s="2" t="s">
        <v>882</v>
      </c>
      <c r="G722" s="3">
        <v>150</v>
      </c>
      <c r="H722" s="4"/>
      <c r="I722" s="2"/>
    </row>
    <row r="723" spans="1:9" ht="15.6" x14ac:dyDescent="0.3">
      <c r="A723" s="2" t="s">
        <v>1831</v>
      </c>
      <c r="B723" s="2"/>
      <c r="C723" s="2" t="s">
        <v>936</v>
      </c>
      <c r="D723" s="2" t="s">
        <v>18</v>
      </c>
      <c r="E723" s="2">
        <v>81115</v>
      </c>
      <c r="F723" s="2" t="s">
        <v>1300</v>
      </c>
      <c r="G723" s="3">
        <v>5670</v>
      </c>
      <c r="H723" s="4"/>
      <c r="I723" s="2"/>
    </row>
    <row r="724" spans="1:9" ht="15.6" x14ac:dyDescent="0.3">
      <c r="A724" s="2" t="s">
        <v>1831</v>
      </c>
      <c r="B724" s="2"/>
      <c r="C724" s="2" t="s">
        <v>1106</v>
      </c>
      <c r="D724" s="2" t="s">
        <v>18</v>
      </c>
      <c r="E724" s="2">
        <v>81416</v>
      </c>
      <c r="F724" s="2" t="s">
        <v>436</v>
      </c>
      <c r="G724" s="3">
        <v>13.22</v>
      </c>
      <c r="H724" s="4"/>
      <c r="I724" s="2"/>
    </row>
    <row r="725" spans="1:9" ht="15.6" x14ac:dyDescent="0.3">
      <c r="A725" s="2" t="s">
        <v>1831</v>
      </c>
      <c r="B725" s="2"/>
      <c r="C725" s="2" t="s">
        <v>966</v>
      </c>
      <c r="D725" s="2" t="s">
        <v>18</v>
      </c>
      <c r="E725" s="2">
        <v>81194</v>
      </c>
      <c r="F725" s="2" t="s">
        <v>313</v>
      </c>
      <c r="G725" s="3">
        <v>3184.78</v>
      </c>
      <c r="H725" s="4"/>
      <c r="I725" s="2"/>
    </row>
    <row r="726" spans="1:9" ht="15.6" x14ac:dyDescent="0.3">
      <c r="A726" s="2" t="s">
        <v>1831</v>
      </c>
      <c r="B726" s="2"/>
      <c r="C726" s="2" t="s">
        <v>1106</v>
      </c>
      <c r="D726" s="2" t="s">
        <v>18</v>
      </c>
      <c r="E726" s="2">
        <v>81418</v>
      </c>
      <c r="F726" s="2" t="s">
        <v>921</v>
      </c>
      <c r="G726" s="3">
        <v>140</v>
      </c>
      <c r="H726" s="4"/>
      <c r="I726" s="2"/>
    </row>
    <row r="727" spans="1:9" ht="15.6" x14ac:dyDescent="0.3">
      <c r="A727" s="2" t="s">
        <v>1831</v>
      </c>
      <c r="B727" s="2"/>
      <c r="C727" s="2" t="s">
        <v>1106</v>
      </c>
      <c r="D727" s="2" t="s">
        <v>18</v>
      </c>
      <c r="E727" s="2">
        <v>81410</v>
      </c>
      <c r="F727" s="2" t="s">
        <v>1203</v>
      </c>
      <c r="G727" s="3">
        <v>349.99</v>
      </c>
      <c r="H727" s="4"/>
      <c r="I727" s="2"/>
    </row>
    <row r="728" spans="1:9" ht="15.6" x14ac:dyDescent="0.3">
      <c r="A728" s="2" t="s">
        <v>1831</v>
      </c>
      <c r="B728" s="2"/>
      <c r="C728" s="2" t="s">
        <v>1106</v>
      </c>
      <c r="D728" s="2" t="s">
        <v>18</v>
      </c>
      <c r="E728" s="2">
        <v>81299</v>
      </c>
      <c r="F728" s="2" t="s">
        <v>479</v>
      </c>
      <c r="G728" s="3">
        <v>432.36</v>
      </c>
      <c r="H728" s="4"/>
      <c r="I728" s="2"/>
    </row>
    <row r="729" spans="1:9" ht="15.6" x14ac:dyDescent="0.3">
      <c r="A729" s="2" t="s">
        <v>1831</v>
      </c>
      <c r="B729" s="2"/>
      <c r="C729" s="2" t="s">
        <v>1106</v>
      </c>
      <c r="D729" s="2" t="s">
        <v>18</v>
      </c>
      <c r="E729" s="2">
        <v>81361</v>
      </c>
      <c r="F729" s="2" t="s">
        <v>462</v>
      </c>
      <c r="G729" s="3">
        <v>718.66</v>
      </c>
      <c r="H729" s="4"/>
      <c r="I729" s="2"/>
    </row>
    <row r="730" spans="1:9" ht="15.6" x14ac:dyDescent="0.3">
      <c r="A730" s="2" t="s">
        <v>1831</v>
      </c>
      <c r="B730" s="2"/>
      <c r="C730" s="2" t="s">
        <v>1106</v>
      </c>
      <c r="D730" s="2" t="s">
        <v>18</v>
      </c>
      <c r="E730" s="2">
        <v>81404</v>
      </c>
      <c r="F730" s="2" t="s">
        <v>1006</v>
      </c>
      <c r="G730" s="3">
        <v>250</v>
      </c>
      <c r="H730" s="4"/>
      <c r="I730" s="2"/>
    </row>
    <row r="731" spans="1:9" ht="15.6" x14ac:dyDescent="0.3">
      <c r="A731" s="2" t="s">
        <v>1831</v>
      </c>
      <c r="B731" s="2"/>
      <c r="C731" s="2" t="s">
        <v>1106</v>
      </c>
      <c r="D731" s="2" t="s">
        <v>18</v>
      </c>
      <c r="E731" s="2">
        <v>81283</v>
      </c>
      <c r="F731" s="2" t="s">
        <v>1494</v>
      </c>
      <c r="G731" s="3">
        <v>2592</v>
      </c>
      <c r="H731" s="4"/>
      <c r="I731" s="2"/>
    </row>
    <row r="732" spans="1:9" ht="15.6" x14ac:dyDescent="0.3">
      <c r="A732" s="2" t="s">
        <v>1831</v>
      </c>
      <c r="B732" s="2"/>
      <c r="C732" s="2" t="s">
        <v>941</v>
      </c>
      <c r="D732" s="2" t="s">
        <v>18</v>
      </c>
      <c r="E732" s="2">
        <v>81084</v>
      </c>
      <c r="F732" s="2" t="s">
        <v>951</v>
      </c>
      <c r="G732" s="3">
        <v>250</v>
      </c>
      <c r="H732" s="4"/>
      <c r="I732" s="2"/>
    </row>
    <row r="733" spans="1:9" ht="15.6" x14ac:dyDescent="0.3">
      <c r="A733" s="2" t="s">
        <v>1831</v>
      </c>
      <c r="B733" s="2"/>
      <c r="C733" s="2" t="s">
        <v>936</v>
      </c>
      <c r="D733" s="2" t="s">
        <v>18</v>
      </c>
      <c r="E733" s="2">
        <v>81158</v>
      </c>
      <c r="F733" s="2" t="s">
        <v>348</v>
      </c>
      <c r="G733" s="3">
        <v>160</v>
      </c>
      <c r="H733" s="4"/>
      <c r="I733" s="2"/>
    </row>
    <row r="734" spans="1:9" ht="15.6" x14ac:dyDescent="0.3">
      <c r="A734" s="2" t="s">
        <v>1831</v>
      </c>
      <c r="B734" s="2"/>
      <c r="C734" s="2" t="s">
        <v>966</v>
      </c>
      <c r="D734" s="2" t="s">
        <v>18</v>
      </c>
      <c r="E734" s="2">
        <v>81197</v>
      </c>
      <c r="F734" s="2" t="s">
        <v>444</v>
      </c>
      <c r="G734" s="3">
        <v>482.05</v>
      </c>
      <c r="H734" s="4"/>
      <c r="I734" s="2"/>
    </row>
    <row r="735" spans="1:9" ht="15.6" x14ac:dyDescent="0.3">
      <c r="A735" s="2" t="s">
        <v>1831</v>
      </c>
      <c r="B735" s="2"/>
      <c r="C735" s="2" t="s">
        <v>898</v>
      </c>
      <c r="D735" s="2" t="s">
        <v>18</v>
      </c>
      <c r="E735" s="2">
        <v>80539</v>
      </c>
      <c r="F735" s="2" t="s">
        <v>923</v>
      </c>
      <c r="G735" s="3">
        <v>5102.51</v>
      </c>
      <c r="H735" s="4"/>
      <c r="I735" s="2"/>
    </row>
    <row r="736" spans="1:9" ht="15.6" x14ac:dyDescent="0.3">
      <c r="A736" s="2" t="s">
        <v>1831</v>
      </c>
      <c r="B736" s="2"/>
      <c r="C736" s="2" t="s">
        <v>966</v>
      </c>
      <c r="D736" s="2" t="s">
        <v>18</v>
      </c>
      <c r="E736" s="2">
        <v>81196</v>
      </c>
      <c r="F736" s="2" t="s">
        <v>444</v>
      </c>
      <c r="G736" s="3">
        <v>161.44</v>
      </c>
      <c r="H736" s="4"/>
      <c r="I736" s="2"/>
    </row>
    <row r="737" spans="1:9" ht="15.6" x14ac:dyDescent="0.3">
      <c r="A737" s="2" t="s">
        <v>1831</v>
      </c>
      <c r="B737" s="2"/>
      <c r="C737" s="2" t="s">
        <v>966</v>
      </c>
      <c r="D737" s="2" t="s">
        <v>18</v>
      </c>
      <c r="E737" s="2">
        <v>81206</v>
      </c>
      <c r="F737" s="2" t="s">
        <v>52</v>
      </c>
      <c r="G737" s="3">
        <v>258.52</v>
      </c>
      <c r="H737" s="4"/>
      <c r="I737" s="2"/>
    </row>
    <row r="738" spans="1:9" ht="15.6" x14ac:dyDescent="0.3">
      <c r="A738" s="2" t="s">
        <v>1831</v>
      </c>
      <c r="B738" s="2"/>
      <c r="C738" s="2" t="s">
        <v>857</v>
      </c>
      <c r="D738" s="2" t="s">
        <v>18</v>
      </c>
      <c r="E738" s="2">
        <v>80934</v>
      </c>
      <c r="F738" s="2" t="s">
        <v>1244</v>
      </c>
      <c r="G738" s="3">
        <v>1885</v>
      </c>
      <c r="H738" s="4"/>
      <c r="I738" s="2"/>
    </row>
    <row r="739" spans="1:9" ht="15.6" x14ac:dyDescent="0.3">
      <c r="A739" s="2" t="s">
        <v>1831</v>
      </c>
      <c r="B739" s="2"/>
      <c r="C739" s="2" t="s">
        <v>966</v>
      </c>
      <c r="D739" s="2" t="s">
        <v>18</v>
      </c>
      <c r="E739" s="2">
        <v>81195</v>
      </c>
      <c r="F739" s="2" t="s">
        <v>444</v>
      </c>
      <c r="G739" s="3">
        <v>633.87</v>
      </c>
      <c r="H739" s="4"/>
      <c r="I739" s="2"/>
    </row>
    <row r="740" spans="1:9" ht="15.6" x14ac:dyDescent="0.3">
      <c r="A740" s="2" t="s">
        <v>1831</v>
      </c>
      <c r="B740" s="2"/>
      <c r="C740" s="2" t="s">
        <v>936</v>
      </c>
      <c r="D740" s="2" t="s">
        <v>18</v>
      </c>
      <c r="E740" s="2">
        <v>81091</v>
      </c>
      <c r="F740" s="2" t="s">
        <v>1494</v>
      </c>
      <c r="G740" s="3">
        <v>2592</v>
      </c>
      <c r="H740" s="4"/>
      <c r="I740" s="2"/>
    </row>
    <row r="741" spans="1:9" ht="15.6" x14ac:dyDescent="0.3">
      <c r="A741" s="2" t="s">
        <v>1831</v>
      </c>
      <c r="B741" s="2"/>
      <c r="C741" s="2" t="s">
        <v>1106</v>
      </c>
      <c r="D741" s="2" t="s">
        <v>18</v>
      </c>
      <c r="E741" s="2">
        <v>81330</v>
      </c>
      <c r="F741" s="2" t="s">
        <v>1198</v>
      </c>
      <c r="G741" s="3">
        <v>20.010000000000002</v>
      </c>
      <c r="H741" s="4"/>
      <c r="I741" s="2"/>
    </row>
    <row r="742" spans="1:9" ht="15.6" x14ac:dyDescent="0.3">
      <c r="A742" s="2" t="s">
        <v>1831</v>
      </c>
      <c r="B742" s="2"/>
      <c r="C742" s="2" t="s">
        <v>936</v>
      </c>
      <c r="D742" s="2" t="s">
        <v>18</v>
      </c>
      <c r="E742" s="2">
        <v>81191</v>
      </c>
      <c r="F742" s="2" t="s">
        <v>52</v>
      </c>
      <c r="G742" s="3">
        <v>16</v>
      </c>
      <c r="H742" s="4"/>
      <c r="I742" s="2"/>
    </row>
    <row r="743" spans="1:9" ht="15.6" x14ac:dyDescent="0.3">
      <c r="A743" s="2" t="s">
        <v>1831</v>
      </c>
      <c r="B743" s="2"/>
      <c r="C743" s="2" t="s">
        <v>936</v>
      </c>
      <c r="D743" s="2" t="s">
        <v>18</v>
      </c>
      <c r="E743" s="2">
        <v>81170</v>
      </c>
      <c r="F743" s="2" t="s">
        <v>110</v>
      </c>
      <c r="G743" s="3">
        <v>274</v>
      </c>
      <c r="H743" s="4"/>
      <c r="I743" s="2"/>
    </row>
    <row r="744" spans="1:9" ht="15.6" x14ac:dyDescent="0.3">
      <c r="A744" s="2" t="s">
        <v>1831</v>
      </c>
      <c r="B744" s="2"/>
      <c r="C744" s="2" t="s">
        <v>936</v>
      </c>
      <c r="D744" s="2" t="s">
        <v>18</v>
      </c>
      <c r="E744" s="2">
        <v>81162</v>
      </c>
      <c r="F744" s="2" t="s">
        <v>277</v>
      </c>
      <c r="G744" s="3">
        <v>10641.5</v>
      </c>
      <c r="H744" s="4"/>
      <c r="I744" s="2"/>
    </row>
    <row r="745" spans="1:9" ht="15.6" x14ac:dyDescent="0.3">
      <c r="A745" s="2" t="s">
        <v>1831</v>
      </c>
      <c r="B745" s="2"/>
      <c r="C745" s="2" t="s">
        <v>1106</v>
      </c>
      <c r="D745" s="2" t="s">
        <v>18</v>
      </c>
      <c r="E745" s="2">
        <v>81427</v>
      </c>
      <c r="F745" s="2" t="s">
        <v>407</v>
      </c>
      <c r="G745" s="3">
        <v>12376</v>
      </c>
      <c r="H745" s="4"/>
      <c r="I745" s="2"/>
    </row>
    <row r="746" spans="1:9" ht="15.6" x14ac:dyDescent="0.3">
      <c r="A746" s="2" t="s">
        <v>1831</v>
      </c>
      <c r="B746" s="2"/>
      <c r="C746" s="2" t="s">
        <v>1106</v>
      </c>
      <c r="D746" s="2" t="s">
        <v>18</v>
      </c>
      <c r="E746" s="2">
        <v>81374</v>
      </c>
      <c r="F746" s="2" t="s">
        <v>265</v>
      </c>
      <c r="G746" s="3">
        <v>44</v>
      </c>
      <c r="H746" s="4"/>
      <c r="I746" s="2"/>
    </row>
    <row r="747" spans="1:9" ht="15.6" x14ac:dyDescent="0.3">
      <c r="A747" s="2" t="s">
        <v>1831</v>
      </c>
      <c r="B747" s="2"/>
      <c r="C747" s="2" t="s">
        <v>936</v>
      </c>
      <c r="D747" s="2" t="s">
        <v>18</v>
      </c>
      <c r="E747" s="2">
        <v>81090</v>
      </c>
      <c r="F747" s="2" t="s">
        <v>1454</v>
      </c>
      <c r="G747" s="3">
        <v>1214.8</v>
      </c>
      <c r="H747" s="4"/>
      <c r="I747" s="2"/>
    </row>
    <row r="748" spans="1:9" ht="15.6" x14ac:dyDescent="0.3">
      <c r="A748" s="2" t="s">
        <v>1831</v>
      </c>
      <c r="B748" s="2"/>
      <c r="C748" s="2" t="s">
        <v>936</v>
      </c>
      <c r="D748" s="2" t="s">
        <v>18</v>
      </c>
      <c r="E748" s="2">
        <v>81103</v>
      </c>
      <c r="F748" s="2" t="s">
        <v>702</v>
      </c>
      <c r="G748" s="3">
        <v>7036</v>
      </c>
      <c r="H748" s="4"/>
      <c r="I748" s="2"/>
    </row>
    <row r="749" spans="1:9" ht="15.6" x14ac:dyDescent="0.3">
      <c r="A749" s="2" t="s">
        <v>1831</v>
      </c>
      <c r="B749" s="2"/>
      <c r="C749" s="2" t="s">
        <v>936</v>
      </c>
      <c r="D749" s="2" t="s">
        <v>18</v>
      </c>
      <c r="E749" s="2">
        <v>81156</v>
      </c>
      <c r="F749" s="2" t="s">
        <v>503</v>
      </c>
      <c r="G749" s="3">
        <v>2765.54</v>
      </c>
      <c r="H749" s="4"/>
      <c r="I749" s="2"/>
    </row>
    <row r="750" spans="1:9" ht="15.6" x14ac:dyDescent="0.3">
      <c r="A750" s="2" t="s">
        <v>1831</v>
      </c>
      <c r="B750" s="2"/>
      <c r="C750" s="2" t="s">
        <v>857</v>
      </c>
      <c r="D750" s="2" t="s">
        <v>18</v>
      </c>
      <c r="E750" s="2">
        <v>80971</v>
      </c>
      <c r="F750" s="2" t="s">
        <v>352</v>
      </c>
      <c r="G750" s="3">
        <v>46409.5</v>
      </c>
      <c r="H750" s="4"/>
      <c r="I750" s="2"/>
    </row>
    <row r="751" spans="1:9" ht="15.6" x14ac:dyDescent="0.3">
      <c r="A751" s="2" t="s">
        <v>1831</v>
      </c>
      <c r="B751" s="2"/>
      <c r="C751" s="9">
        <v>45295</v>
      </c>
      <c r="D751" s="2" t="s">
        <v>18</v>
      </c>
      <c r="E751" s="2"/>
      <c r="F751" s="2" t="s">
        <v>1833</v>
      </c>
      <c r="G751" s="4"/>
      <c r="H751" s="6">
        <v>7599.06</v>
      </c>
      <c r="I751" s="2" t="s">
        <v>1834</v>
      </c>
    </row>
    <row r="752" spans="1:9" ht="15.6" x14ac:dyDescent="0.3">
      <c r="A752" s="2" t="s">
        <v>1831</v>
      </c>
      <c r="B752" s="2"/>
      <c r="C752" s="2" t="s">
        <v>857</v>
      </c>
      <c r="D752" s="2" t="s">
        <v>18</v>
      </c>
      <c r="E752" s="2" t="s">
        <v>1835</v>
      </c>
      <c r="F752" s="2" t="s">
        <v>1234</v>
      </c>
      <c r="G752" s="4"/>
      <c r="H752" s="6">
        <v>281.13</v>
      </c>
      <c r="I752" s="2"/>
    </row>
    <row r="753" spans="1:9" ht="15.6" x14ac:dyDescent="0.3">
      <c r="A753" s="2" t="s">
        <v>1836</v>
      </c>
      <c r="B753" s="2"/>
      <c r="C753" s="2" t="s">
        <v>903</v>
      </c>
      <c r="D753" s="2" t="s">
        <v>18</v>
      </c>
      <c r="E753" s="2">
        <v>81513</v>
      </c>
      <c r="F753" s="2" t="s">
        <v>494</v>
      </c>
      <c r="G753" s="3">
        <v>580.01</v>
      </c>
      <c r="H753" s="4"/>
      <c r="I753" s="2"/>
    </row>
    <row r="754" spans="1:9" ht="15.6" x14ac:dyDescent="0.3">
      <c r="A754" s="2" t="s">
        <v>1836</v>
      </c>
      <c r="B754" s="2"/>
      <c r="C754" s="2" t="s">
        <v>903</v>
      </c>
      <c r="D754" s="2" t="s">
        <v>18</v>
      </c>
      <c r="E754" s="2">
        <v>81502</v>
      </c>
      <c r="F754" s="2" t="s">
        <v>677</v>
      </c>
      <c r="G754" s="3">
        <v>270</v>
      </c>
      <c r="H754" s="4"/>
      <c r="I754" s="2"/>
    </row>
    <row r="755" spans="1:9" ht="15.6" x14ac:dyDescent="0.3">
      <c r="A755" s="2" t="s">
        <v>1836</v>
      </c>
      <c r="B755" s="2"/>
      <c r="C755" s="2" t="s">
        <v>903</v>
      </c>
      <c r="D755" s="2" t="s">
        <v>18</v>
      </c>
      <c r="E755" s="2">
        <v>81529</v>
      </c>
      <c r="F755" s="2" t="s">
        <v>925</v>
      </c>
      <c r="G755" s="3">
        <v>69.599999999999994</v>
      </c>
      <c r="H755" s="4"/>
      <c r="I755" s="2"/>
    </row>
    <row r="756" spans="1:9" ht="15.6" x14ac:dyDescent="0.3">
      <c r="A756" s="2" t="s">
        <v>1836</v>
      </c>
      <c r="B756" s="2"/>
      <c r="C756" s="2" t="s">
        <v>903</v>
      </c>
      <c r="D756" s="2" t="s">
        <v>18</v>
      </c>
      <c r="E756" s="2">
        <v>81463</v>
      </c>
      <c r="F756" s="2" t="s">
        <v>91</v>
      </c>
      <c r="G756" s="3">
        <v>1776.55</v>
      </c>
      <c r="H756" s="4"/>
      <c r="I756" s="2"/>
    </row>
    <row r="757" spans="1:9" ht="15.6" x14ac:dyDescent="0.3">
      <c r="A757" s="2" t="s">
        <v>1836</v>
      </c>
      <c r="B757" s="2"/>
      <c r="C757" s="2" t="s">
        <v>903</v>
      </c>
      <c r="D757" s="2" t="s">
        <v>18</v>
      </c>
      <c r="E757" s="2">
        <v>81486</v>
      </c>
      <c r="F757" s="2" t="s">
        <v>1032</v>
      </c>
      <c r="G757" s="3">
        <v>145.01</v>
      </c>
      <c r="H757" s="4"/>
      <c r="I757" s="2"/>
    </row>
    <row r="758" spans="1:9" ht="15.6" x14ac:dyDescent="0.3">
      <c r="A758" s="2" t="s">
        <v>1836</v>
      </c>
      <c r="B758" s="2"/>
      <c r="C758" s="2" t="s">
        <v>903</v>
      </c>
      <c r="D758" s="2" t="s">
        <v>18</v>
      </c>
      <c r="E758" s="2">
        <v>81464</v>
      </c>
      <c r="F758" s="2" t="s">
        <v>91</v>
      </c>
      <c r="G758" s="3">
        <v>483.92</v>
      </c>
      <c r="H758" s="4"/>
      <c r="I758" s="2"/>
    </row>
    <row r="759" spans="1:9" ht="15.6" x14ac:dyDescent="0.3">
      <c r="A759" s="2" t="s">
        <v>1836</v>
      </c>
      <c r="B759" s="2"/>
      <c r="C759" s="2" t="s">
        <v>903</v>
      </c>
      <c r="D759" s="2" t="s">
        <v>18</v>
      </c>
      <c r="E759" s="2">
        <v>81491</v>
      </c>
      <c r="F759" s="2" t="s">
        <v>392</v>
      </c>
      <c r="G759" s="3">
        <v>60</v>
      </c>
      <c r="H759" s="4"/>
      <c r="I759" s="2"/>
    </row>
    <row r="760" spans="1:9" ht="15.6" x14ac:dyDescent="0.3">
      <c r="A760" s="2" t="s">
        <v>1836</v>
      </c>
      <c r="B760" s="2"/>
      <c r="C760" s="2" t="s">
        <v>1298</v>
      </c>
      <c r="D760" s="2" t="s">
        <v>18</v>
      </c>
      <c r="E760" s="2">
        <v>81559</v>
      </c>
      <c r="F760" s="2" t="s">
        <v>556</v>
      </c>
      <c r="G760" s="3">
        <v>250</v>
      </c>
      <c r="H760" s="4"/>
      <c r="I760" s="2"/>
    </row>
    <row r="761" spans="1:9" ht="15.6" x14ac:dyDescent="0.3">
      <c r="A761" s="2" t="s">
        <v>1836</v>
      </c>
      <c r="B761" s="2"/>
      <c r="C761" s="2" t="s">
        <v>903</v>
      </c>
      <c r="D761" s="2" t="s">
        <v>18</v>
      </c>
      <c r="E761" s="2">
        <v>81501</v>
      </c>
      <c r="F761" s="2" t="s">
        <v>815</v>
      </c>
      <c r="G761" s="3">
        <v>250</v>
      </c>
      <c r="H761" s="4"/>
      <c r="I761" s="2"/>
    </row>
    <row r="762" spans="1:9" ht="15.6" x14ac:dyDescent="0.3">
      <c r="A762" s="2" t="s">
        <v>1836</v>
      </c>
      <c r="B762" s="2"/>
      <c r="C762" s="2" t="s">
        <v>933</v>
      </c>
      <c r="D762" s="2" t="s">
        <v>18</v>
      </c>
      <c r="E762" s="2">
        <v>80743</v>
      </c>
      <c r="F762" s="2" t="s">
        <v>611</v>
      </c>
      <c r="G762" s="3">
        <v>15000</v>
      </c>
      <c r="H762" s="4"/>
      <c r="I762" s="2"/>
    </row>
    <row r="763" spans="1:9" ht="15.6" x14ac:dyDescent="0.3">
      <c r="A763" s="2" t="s">
        <v>1836</v>
      </c>
      <c r="B763" s="2"/>
      <c r="C763" s="2" t="s">
        <v>826</v>
      </c>
      <c r="D763" s="2" t="s">
        <v>18</v>
      </c>
      <c r="E763" s="2">
        <v>80443</v>
      </c>
      <c r="F763" s="2" t="s">
        <v>836</v>
      </c>
      <c r="G763" s="3">
        <v>8900.01</v>
      </c>
      <c r="H763" s="4"/>
      <c r="I763" s="2"/>
    </row>
    <row r="764" spans="1:9" ht="15.6" x14ac:dyDescent="0.3">
      <c r="A764" s="2" t="s">
        <v>1836</v>
      </c>
      <c r="B764" s="2"/>
      <c r="C764" s="2" t="s">
        <v>1106</v>
      </c>
      <c r="D764" s="2" t="s">
        <v>18</v>
      </c>
      <c r="E764" s="2">
        <v>81378</v>
      </c>
      <c r="F764" s="2" t="s">
        <v>674</v>
      </c>
      <c r="G764" s="3">
        <v>345</v>
      </c>
      <c r="H764" s="4"/>
      <c r="I764" s="2"/>
    </row>
    <row r="765" spans="1:9" ht="15.6" x14ac:dyDescent="0.3">
      <c r="A765" s="2" t="s">
        <v>1836</v>
      </c>
      <c r="B765" s="2"/>
      <c r="C765" s="2" t="s">
        <v>886</v>
      </c>
      <c r="D765" s="2" t="s">
        <v>18</v>
      </c>
      <c r="E765" s="2">
        <v>80391</v>
      </c>
      <c r="F765" s="2" t="s">
        <v>47</v>
      </c>
      <c r="G765" s="3">
        <v>16000</v>
      </c>
      <c r="H765" s="4"/>
      <c r="I765" s="2"/>
    </row>
    <row r="766" spans="1:9" ht="15.6" x14ac:dyDescent="0.3">
      <c r="A766" s="2" t="s">
        <v>1836</v>
      </c>
      <c r="B766" s="2"/>
      <c r="C766" s="2" t="s">
        <v>936</v>
      </c>
      <c r="D766" s="2" t="s">
        <v>18</v>
      </c>
      <c r="E766" s="2">
        <v>81160</v>
      </c>
      <c r="F766" s="2" t="s">
        <v>571</v>
      </c>
      <c r="G766" s="3">
        <v>32</v>
      </c>
      <c r="H766" s="4"/>
      <c r="I766" s="2"/>
    </row>
    <row r="767" spans="1:9" ht="15.6" x14ac:dyDescent="0.3">
      <c r="A767" s="2" t="s">
        <v>1836</v>
      </c>
      <c r="B767" s="2"/>
      <c r="C767" s="2" t="s">
        <v>936</v>
      </c>
      <c r="D767" s="2" t="s">
        <v>18</v>
      </c>
      <c r="E767" s="2">
        <v>81163</v>
      </c>
      <c r="F767" s="2" t="s">
        <v>718</v>
      </c>
      <c r="G767" s="3">
        <v>50</v>
      </c>
      <c r="H767" s="4"/>
      <c r="I767" s="2"/>
    </row>
    <row r="768" spans="1:9" ht="15.6" x14ac:dyDescent="0.3">
      <c r="A768" s="2" t="s">
        <v>1836</v>
      </c>
      <c r="B768" s="2"/>
      <c r="C768" s="2" t="s">
        <v>936</v>
      </c>
      <c r="D768" s="2" t="s">
        <v>18</v>
      </c>
      <c r="E768" s="2">
        <v>81172</v>
      </c>
      <c r="F768" s="2" t="s">
        <v>990</v>
      </c>
      <c r="G768" s="3">
        <v>144.44</v>
      </c>
      <c r="H768" s="4"/>
      <c r="I768" s="2"/>
    </row>
    <row r="769" spans="1:9" ht="15.6" x14ac:dyDescent="0.3">
      <c r="A769" s="2" t="s">
        <v>1836</v>
      </c>
      <c r="B769" s="2"/>
      <c r="C769" s="2" t="s">
        <v>1106</v>
      </c>
      <c r="D769" s="2" t="s">
        <v>18</v>
      </c>
      <c r="E769" s="2">
        <v>81339</v>
      </c>
      <c r="F769" s="2" t="s">
        <v>672</v>
      </c>
      <c r="G769" s="3">
        <v>323</v>
      </c>
      <c r="H769" s="4"/>
      <c r="I769" s="2"/>
    </row>
    <row r="770" spans="1:9" ht="15.6" x14ac:dyDescent="0.3">
      <c r="A770" s="2" t="s">
        <v>1836</v>
      </c>
      <c r="B770" s="2"/>
      <c r="C770" s="2" t="s">
        <v>1106</v>
      </c>
      <c r="D770" s="2" t="s">
        <v>18</v>
      </c>
      <c r="E770" s="2">
        <v>81340</v>
      </c>
      <c r="F770" s="2" t="s">
        <v>672</v>
      </c>
      <c r="G770" s="3">
        <v>60</v>
      </c>
      <c r="H770" s="4"/>
      <c r="I770" s="2"/>
    </row>
    <row r="771" spans="1:9" ht="15.6" x14ac:dyDescent="0.3">
      <c r="A771" s="2" t="s">
        <v>1836</v>
      </c>
      <c r="B771" s="2"/>
      <c r="C771" s="2" t="s">
        <v>936</v>
      </c>
      <c r="D771" s="2" t="s">
        <v>18</v>
      </c>
      <c r="E771" s="2">
        <v>81096</v>
      </c>
      <c r="F771" s="2" t="s">
        <v>479</v>
      </c>
      <c r="G771" s="3">
        <v>15400</v>
      </c>
      <c r="H771" s="4"/>
      <c r="I771" s="2"/>
    </row>
    <row r="772" spans="1:9" ht="15.6" x14ac:dyDescent="0.3">
      <c r="A772" s="2" t="s">
        <v>1836</v>
      </c>
      <c r="B772" s="2"/>
      <c r="C772" s="2" t="s">
        <v>1106</v>
      </c>
      <c r="D772" s="2" t="s">
        <v>18</v>
      </c>
      <c r="E772" s="2">
        <v>81383</v>
      </c>
      <c r="F772" s="2" t="s">
        <v>78</v>
      </c>
      <c r="G772" s="3">
        <v>180</v>
      </c>
      <c r="H772" s="4"/>
      <c r="I772" s="2"/>
    </row>
    <row r="773" spans="1:9" ht="15.6" x14ac:dyDescent="0.3">
      <c r="A773" s="2" t="s">
        <v>1836</v>
      </c>
      <c r="B773" s="2"/>
      <c r="C773" s="2" t="s">
        <v>936</v>
      </c>
      <c r="D773" s="2" t="s">
        <v>18</v>
      </c>
      <c r="E773" s="2">
        <v>81099</v>
      </c>
      <c r="F773" s="2" t="s">
        <v>1540</v>
      </c>
      <c r="G773" s="3">
        <v>4461.93</v>
      </c>
      <c r="H773" s="4"/>
      <c r="I773" s="2"/>
    </row>
    <row r="774" spans="1:9" ht="15.6" x14ac:dyDescent="0.3">
      <c r="A774" s="2" t="s">
        <v>1836</v>
      </c>
      <c r="B774" s="2"/>
      <c r="C774" s="2" t="s">
        <v>1106</v>
      </c>
      <c r="D774" s="2" t="s">
        <v>18</v>
      </c>
      <c r="E774" s="2">
        <v>81429</v>
      </c>
      <c r="F774" s="2" t="s">
        <v>407</v>
      </c>
      <c r="G774" s="3">
        <v>1570</v>
      </c>
      <c r="H774" s="4"/>
      <c r="I774" s="2"/>
    </row>
    <row r="775" spans="1:9" ht="15.6" x14ac:dyDescent="0.3">
      <c r="A775" s="2" t="s">
        <v>1836</v>
      </c>
      <c r="B775" s="2"/>
      <c r="C775" s="2" t="s">
        <v>966</v>
      </c>
      <c r="D775" s="2" t="s">
        <v>18</v>
      </c>
      <c r="E775" s="2">
        <v>81199</v>
      </c>
      <c r="F775" s="2" t="s">
        <v>444</v>
      </c>
      <c r="G775" s="3">
        <v>1264.6500000000001</v>
      </c>
      <c r="H775" s="4"/>
      <c r="I775" s="2"/>
    </row>
    <row r="776" spans="1:9" ht="15.6" x14ac:dyDescent="0.3">
      <c r="A776" s="2" t="s">
        <v>1836</v>
      </c>
      <c r="B776" s="2"/>
      <c r="C776" s="2" t="s">
        <v>936</v>
      </c>
      <c r="D776" s="2" t="s">
        <v>18</v>
      </c>
      <c r="E776" s="2">
        <v>81126</v>
      </c>
      <c r="F776" s="2" t="s">
        <v>444</v>
      </c>
      <c r="G776" s="3">
        <v>1000.01</v>
      </c>
      <c r="H776" s="4"/>
      <c r="I776" s="2"/>
    </row>
    <row r="777" spans="1:9" ht="15.6" x14ac:dyDescent="0.3">
      <c r="A777" s="2" t="s">
        <v>1836</v>
      </c>
      <c r="B777" s="2"/>
      <c r="C777" s="2" t="s">
        <v>936</v>
      </c>
      <c r="D777" s="2" t="s">
        <v>18</v>
      </c>
      <c r="E777" s="2">
        <v>81108</v>
      </c>
      <c r="F777" s="2" t="s">
        <v>716</v>
      </c>
      <c r="G777" s="3">
        <v>119.99</v>
      </c>
      <c r="H777" s="4"/>
      <c r="I777" s="2"/>
    </row>
    <row r="778" spans="1:9" ht="15.6" x14ac:dyDescent="0.3">
      <c r="A778" s="2" t="s">
        <v>1836</v>
      </c>
      <c r="B778" s="2"/>
      <c r="C778" s="2" t="s">
        <v>857</v>
      </c>
      <c r="D778" s="2" t="s">
        <v>18</v>
      </c>
      <c r="E778" s="2">
        <v>80972</v>
      </c>
      <c r="F778" s="2" t="s">
        <v>352</v>
      </c>
      <c r="G778" s="3">
        <v>9900</v>
      </c>
      <c r="H778" s="4"/>
      <c r="I778" s="2"/>
    </row>
    <row r="779" spans="1:9" ht="15.6" x14ac:dyDescent="0.3">
      <c r="A779" s="2" t="s">
        <v>1836</v>
      </c>
      <c r="B779" s="2" t="s">
        <v>966</v>
      </c>
      <c r="C779" s="2" t="s">
        <v>1004</v>
      </c>
      <c r="D779" s="2" t="s">
        <v>10</v>
      </c>
      <c r="E779" s="2">
        <v>80686</v>
      </c>
      <c r="F779" s="2" t="s">
        <v>128</v>
      </c>
      <c r="G779" s="3">
        <v>14790</v>
      </c>
      <c r="H779" s="4"/>
      <c r="I779" s="2"/>
    </row>
    <row r="780" spans="1:9" ht="15.6" x14ac:dyDescent="0.3">
      <c r="A780" s="2" t="s">
        <v>1836</v>
      </c>
      <c r="B780" s="2"/>
      <c r="C780" s="2" t="s">
        <v>1106</v>
      </c>
      <c r="D780" s="2" t="s">
        <v>18</v>
      </c>
      <c r="E780" s="2">
        <v>81360</v>
      </c>
      <c r="F780" s="2" t="s">
        <v>798</v>
      </c>
      <c r="G780" s="3">
        <v>95.63</v>
      </c>
      <c r="H780" s="4"/>
      <c r="I780" s="2"/>
    </row>
    <row r="781" spans="1:9" ht="15.6" x14ac:dyDescent="0.3">
      <c r="A781" s="2" t="s">
        <v>1836</v>
      </c>
      <c r="B781" s="2"/>
      <c r="C781" s="2" t="s">
        <v>936</v>
      </c>
      <c r="D781" s="2" t="s">
        <v>18</v>
      </c>
      <c r="E781" s="2">
        <v>81107</v>
      </c>
      <c r="F781" s="2" t="s">
        <v>716</v>
      </c>
      <c r="G781" s="3">
        <v>220</v>
      </c>
      <c r="H781" s="4"/>
      <c r="I781" s="2"/>
    </row>
    <row r="782" spans="1:9" ht="15.6" x14ac:dyDescent="0.3">
      <c r="A782" s="2" t="s">
        <v>1836</v>
      </c>
      <c r="B782" s="2"/>
      <c r="C782" s="2" t="s">
        <v>936</v>
      </c>
      <c r="D782" s="2" t="s">
        <v>18</v>
      </c>
      <c r="E782" s="2">
        <v>81116</v>
      </c>
      <c r="F782" s="2" t="s">
        <v>51</v>
      </c>
      <c r="G782" s="3">
        <v>715.25</v>
      </c>
      <c r="H782" s="4"/>
      <c r="I782" s="2"/>
    </row>
    <row r="783" spans="1:9" ht="15.6" x14ac:dyDescent="0.3">
      <c r="A783" s="2" t="s">
        <v>1836</v>
      </c>
      <c r="B783" s="2"/>
      <c r="C783" s="2" t="s">
        <v>966</v>
      </c>
      <c r="D783" s="2" t="s">
        <v>18</v>
      </c>
      <c r="E783" s="2">
        <v>81204</v>
      </c>
      <c r="F783" s="2" t="s">
        <v>541</v>
      </c>
      <c r="G783" s="3">
        <v>250</v>
      </c>
      <c r="H783" s="4"/>
      <c r="I783" s="2"/>
    </row>
    <row r="784" spans="1:9" ht="15.6" x14ac:dyDescent="0.3">
      <c r="A784" s="2" t="s">
        <v>1836</v>
      </c>
      <c r="B784" s="2"/>
      <c r="C784" s="2" t="s">
        <v>1106</v>
      </c>
      <c r="D784" s="2" t="s">
        <v>18</v>
      </c>
      <c r="E784" s="2">
        <v>81256</v>
      </c>
      <c r="F784" s="2" t="s">
        <v>1220</v>
      </c>
      <c r="G784" s="3">
        <v>459.67</v>
      </c>
      <c r="H784" s="4"/>
      <c r="I784" s="2"/>
    </row>
    <row r="785" spans="1:9" ht="15.6" x14ac:dyDescent="0.3">
      <c r="A785" s="2" t="s">
        <v>1836</v>
      </c>
      <c r="B785" s="2"/>
      <c r="C785" s="2" t="s">
        <v>936</v>
      </c>
      <c r="D785" s="2" t="s">
        <v>18</v>
      </c>
      <c r="E785" s="2">
        <v>81135</v>
      </c>
      <c r="F785" s="2" t="s">
        <v>1837</v>
      </c>
      <c r="G785" s="3">
        <v>233.33</v>
      </c>
      <c r="H785" s="4"/>
      <c r="I785" s="2"/>
    </row>
    <row r="786" spans="1:9" ht="15.6" x14ac:dyDescent="0.3">
      <c r="A786" s="2" t="s">
        <v>1836</v>
      </c>
      <c r="B786" s="2"/>
      <c r="C786" s="2" t="s">
        <v>1106</v>
      </c>
      <c r="D786" s="2" t="s">
        <v>18</v>
      </c>
      <c r="E786" s="2">
        <v>81294</v>
      </c>
      <c r="F786" s="2" t="s">
        <v>253</v>
      </c>
      <c r="G786" s="3">
        <v>10.58</v>
      </c>
      <c r="H786" s="4"/>
      <c r="I786" s="2"/>
    </row>
    <row r="787" spans="1:9" ht="15.6" x14ac:dyDescent="0.3">
      <c r="A787" s="2" t="s">
        <v>1836</v>
      </c>
      <c r="B787" s="2"/>
      <c r="C787" s="2" t="s">
        <v>966</v>
      </c>
      <c r="D787" s="2" t="s">
        <v>18</v>
      </c>
      <c r="E787" s="2">
        <v>81198</v>
      </c>
      <c r="F787" s="2" t="s">
        <v>444</v>
      </c>
      <c r="G787" s="3">
        <v>699.3</v>
      </c>
      <c r="H787" s="4"/>
      <c r="I787" s="2"/>
    </row>
    <row r="788" spans="1:9" ht="15.6" x14ac:dyDescent="0.3">
      <c r="A788" s="2" t="s">
        <v>1836</v>
      </c>
      <c r="B788" s="2"/>
      <c r="C788" s="2" t="s">
        <v>989</v>
      </c>
      <c r="D788" s="2" t="s">
        <v>18</v>
      </c>
      <c r="E788" s="2">
        <v>80983</v>
      </c>
      <c r="F788" s="2" t="s">
        <v>78</v>
      </c>
      <c r="G788" s="3">
        <v>760</v>
      </c>
      <c r="H788" s="4"/>
      <c r="I788" s="2"/>
    </row>
    <row r="789" spans="1:9" ht="15.6" x14ac:dyDescent="0.3">
      <c r="A789" s="2" t="s">
        <v>1836</v>
      </c>
      <c r="B789" s="2"/>
      <c r="C789" s="2" t="s">
        <v>890</v>
      </c>
      <c r="D789" s="2" t="s">
        <v>18</v>
      </c>
      <c r="E789" s="2">
        <v>80753</v>
      </c>
      <c r="F789" s="2" t="s">
        <v>112</v>
      </c>
      <c r="G789" s="3">
        <v>8900</v>
      </c>
      <c r="H789" s="4"/>
      <c r="I789" s="2"/>
    </row>
    <row r="790" spans="1:9" ht="15.6" x14ac:dyDescent="0.3">
      <c r="A790" s="2" t="s">
        <v>1836</v>
      </c>
      <c r="B790" s="2"/>
      <c r="C790" s="2" t="s">
        <v>1106</v>
      </c>
      <c r="D790" s="2" t="s">
        <v>18</v>
      </c>
      <c r="E790" s="2">
        <v>81354</v>
      </c>
      <c r="F790" s="2" t="s">
        <v>1838</v>
      </c>
      <c r="G790" s="3">
        <v>2400</v>
      </c>
      <c r="H790" s="4"/>
      <c r="I790" s="2"/>
    </row>
    <row r="791" spans="1:9" ht="15.6" x14ac:dyDescent="0.3">
      <c r="A791" s="2" t="s">
        <v>1836</v>
      </c>
      <c r="B791" s="2"/>
      <c r="C791" s="2" t="s">
        <v>936</v>
      </c>
      <c r="D791" s="2" t="s">
        <v>18</v>
      </c>
      <c r="E791" s="2">
        <v>81173</v>
      </c>
      <c r="F791" s="2" t="s">
        <v>1839</v>
      </c>
      <c r="G791" s="3">
        <v>274</v>
      </c>
      <c r="H791" s="4"/>
      <c r="I791" s="2"/>
    </row>
    <row r="792" spans="1:9" ht="15.6" x14ac:dyDescent="0.3">
      <c r="A792" s="2" t="s">
        <v>1836</v>
      </c>
      <c r="B792" s="2"/>
      <c r="C792" s="2" t="s">
        <v>936</v>
      </c>
      <c r="D792" s="2" t="s">
        <v>18</v>
      </c>
      <c r="E792" s="2">
        <v>81112</v>
      </c>
      <c r="F792" s="2" t="s">
        <v>714</v>
      </c>
      <c r="G792" s="3">
        <v>186</v>
      </c>
      <c r="H792" s="4"/>
      <c r="I792" s="2"/>
    </row>
    <row r="793" spans="1:9" ht="15.6" x14ac:dyDescent="0.3">
      <c r="A793" s="2" t="s">
        <v>1836</v>
      </c>
      <c r="B793" s="2"/>
      <c r="C793" s="2" t="s">
        <v>1106</v>
      </c>
      <c r="D793" s="2" t="s">
        <v>18</v>
      </c>
      <c r="E793" s="2">
        <v>81356</v>
      </c>
      <c r="F793" s="2" t="s">
        <v>422</v>
      </c>
      <c r="G793" s="3">
        <v>235.71</v>
      </c>
      <c r="H793" s="4"/>
      <c r="I793" s="2"/>
    </row>
    <row r="794" spans="1:9" ht="15.6" x14ac:dyDescent="0.3">
      <c r="A794" s="2" t="s">
        <v>1836</v>
      </c>
      <c r="B794" s="2" t="s">
        <v>936</v>
      </c>
      <c r="C794" s="2" t="s">
        <v>898</v>
      </c>
      <c r="D794" s="2" t="s">
        <v>10</v>
      </c>
      <c r="E794" s="2">
        <v>80490</v>
      </c>
      <c r="F794" s="2" t="s">
        <v>616</v>
      </c>
      <c r="G794" s="3">
        <v>18597.599999999999</v>
      </c>
      <c r="H794" s="4"/>
      <c r="I794" s="2"/>
    </row>
    <row r="795" spans="1:9" ht="15.6" x14ac:dyDescent="0.3">
      <c r="A795" s="2" t="s">
        <v>1836</v>
      </c>
      <c r="B795" s="2"/>
      <c r="C795" s="2" t="s">
        <v>1106</v>
      </c>
      <c r="D795" s="2" t="s">
        <v>18</v>
      </c>
      <c r="E795" s="2">
        <v>81379</v>
      </c>
      <c r="F795" s="2" t="s">
        <v>661</v>
      </c>
      <c r="G795" s="3">
        <v>7046.05</v>
      </c>
      <c r="H795" s="4"/>
      <c r="I795" s="2"/>
    </row>
    <row r="796" spans="1:9" ht="15.6" x14ac:dyDescent="0.3">
      <c r="A796" s="2" t="s">
        <v>1836</v>
      </c>
      <c r="B796" s="2"/>
      <c r="C796" s="2" t="s">
        <v>825</v>
      </c>
      <c r="D796" s="2" t="s">
        <v>18</v>
      </c>
      <c r="E796" s="2" t="s">
        <v>1840</v>
      </c>
      <c r="F796" s="2" t="s">
        <v>1841</v>
      </c>
      <c r="G796" s="4"/>
      <c r="H796" s="6">
        <v>1584.38</v>
      </c>
      <c r="I796" s="2"/>
    </row>
    <row r="797" spans="1:9" ht="15.6" x14ac:dyDescent="0.3">
      <c r="A797" s="2" t="s">
        <v>1836</v>
      </c>
      <c r="B797" s="2"/>
      <c r="C797" s="2" t="s">
        <v>987</v>
      </c>
      <c r="D797" s="2" t="s">
        <v>18</v>
      </c>
      <c r="E797" s="2" t="s">
        <v>1842</v>
      </c>
      <c r="F797" s="2" t="s">
        <v>1467</v>
      </c>
      <c r="G797" s="4"/>
      <c r="H797" s="6">
        <v>1274</v>
      </c>
      <c r="I797" s="2"/>
    </row>
    <row r="798" spans="1:9" ht="15.6" x14ac:dyDescent="0.3">
      <c r="A798" s="2" t="s">
        <v>1836</v>
      </c>
      <c r="B798" s="2"/>
      <c r="C798" s="2"/>
      <c r="D798" s="2" t="s">
        <v>18</v>
      </c>
      <c r="E798" s="2"/>
      <c r="F798" s="2" t="s">
        <v>1843</v>
      </c>
      <c r="G798" s="4"/>
      <c r="H798" s="6">
        <v>7300</v>
      </c>
      <c r="I798" s="2" t="s">
        <v>1844</v>
      </c>
    </row>
    <row r="799" spans="1:9" ht="15.6" x14ac:dyDescent="0.3">
      <c r="A799" s="2" t="s">
        <v>1836</v>
      </c>
      <c r="B799" s="2"/>
      <c r="C799" s="2" t="s">
        <v>826</v>
      </c>
      <c r="D799" s="2" t="s">
        <v>18</v>
      </c>
      <c r="E799" s="2" t="s">
        <v>1845</v>
      </c>
      <c r="F799" s="2" t="s">
        <v>1205</v>
      </c>
      <c r="G799" s="4"/>
      <c r="H799" s="6">
        <v>263.39999999999998</v>
      </c>
      <c r="I799" s="2"/>
    </row>
    <row r="800" spans="1:9" ht="15.6" x14ac:dyDescent="0.3">
      <c r="A800" s="2" t="s">
        <v>1836</v>
      </c>
      <c r="B800" s="2"/>
      <c r="C800" s="2" t="s">
        <v>965</v>
      </c>
      <c r="D800" s="2" t="s">
        <v>18</v>
      </c>
      <c r="E800" s="2" t="s">
        <v>1846</v>
      </c>
      <c r="F800" s="2" t="s">
        <v>1847</v>
      </c>
      <c r="G800" s="4"/>
      <c r="H800" s="6">
        <v>238.69</v>
      </c>
      <c r="I800" s="2"/>
    </row>
    <row r="801" spans="1:9" ht="15.6" x14ac:dyDescent="0.3">
      <c r="A801" s="2" t="s">
        <v>1836</v>
      </c>
      <c r="B801" s="2"/>
      <c r="C801" s="2" t="s">
        <v>989</v>
      </c>
      <c r="D801" s="2" t="s">
        <v>18</v>
      </c>
      <c r="E801" s="2" t="s">
        <v>1848</v>
      </c>
      <c r="F801" s="2" t="s">
        <v>1136</v>
      </c>
      <c r="G801" s="4"/>
      <c r="H801" s="6">
        <v>7514.49</v>
      </c>
      <c r="I801" s="2"/>
    </row>
    <row r="802" spans="1:9" ht="15.6" x14ac:dyDescent="0.3">
      <c r="A802" s="2" t="s">
        <v>1836</v>
      </c>
      <c r="B802" s="2"/>
      <c r="C802" s="9">
        <v>45331</v>
      </c>
      <c r="D802" s="2" t="s">
        <v>18</v>
      </c>
      <c r="E802" s="2">
        <v>13196</v>
      </c>
      <c r="F802" s="2" t="s">
        <v>1543</v>
      </c>
      <c r="G802" s="4"/>
      <c r="H802" s="6">
        <v>42765.48</v>
      </c>
      <c r="I802" s="2" t="s">
        <v>1577</v>
      </c>
    </row>
    <row r="803" spans="1:9" ht="15.6" x14ac:dyDescent="0.3">
      <c r="A803" s="2" t="s">
        <v>1836</v>
      </c>
      <c r="B803" s="2"/>
      <c r="C803" s="2"/>
      <c r="D803" s="2" t="s">
        <v>18</v>
      </c>
      <c r="E803" s="2" t="s">
        <v>1849</v>
      </c>
      <c r="F803" s="2" t="s">
        <v>1850</v>
      </c>
      <c r="G803" s="4"/>
      <c r="H803" s="6">
        <v>4500</v>
      </c>
      <c r="I803" s="2" t="s">
        <v>1851</v>
      </c>
    </row>
    <row r="804" spans="1:9" ht="15" x14ac:dyDescent="0.3">
      <c r="A804" s="2"/>
      <c r="B804" s="2"/>
      <c r="C804" s="2"/>
      <c r="D804" s="2"/>
      <c r="E804" s="2"/>
      <c r="F804" s="2"/>
      <c r="G804" s="4"/>
      <c r="H804" s="4"/>
      <c r="I804" s="2"/>
    </row>
    <row r="805" spans="1:9" ht="15.6" x14ac:dyDescent="0.3">
      <c r="A805" s="2"/>
      <c r="B805" s="2"/>
      <c r="C805" s="2"/>
      <c r="D805" s="2"/>
      <c r="E805" s="2"/>
      <c r="F805" s="5" t="s">
        <v>23</v>
      </c>
      <c r="G805" s="3">
        <f>SUMIF(D2:D803,"AB",G2:G803)</f>
        <v>1001349.0800000001</v>
      </c>
      <c r="H805" s="6">
        <f>SUMIF(D2:D803,"AB",H2:H803)</f>
        <v>776603.8899999999</v>
      </c>
      <c r="I805" s="2"/>
    </row>
    <row r="806" spans="1:9" ht="15.6" x14ac:dyDescent="0.3">
      <c r="A806" s="2"/>
      <c r="B806" s="2"/>
      <c r="C806" s="2"/>
      <c r="D806" s="2"/>
      <c r="E806" s="2"/>
      <c r="F806" s="5" t="s">
        <v>24</v>
      </c>
      <c r="G806" s="3">
        <f>SUMIF(D2:D803,"PG",G2:G803)</f>
        <v>596243.08000000031</v>
      </c>
      <c r="H806" s="6">
        <f>SUMIF(D2:D803,"PG",H2:H803)</f>
        <v>460664.10000000003</v>
      </c>
      <c r="I806" s="2"/>
    </row>
    <row r="807" spans="1:9" ht="15.6" x14ac:dyDescent="0.3">
      <c r="A807" s="2"/>
      <c r="B807" s="2"/>
      <c r="C807" s="2"/>
      <c r="D807" s="2"/>
      <c r="E807" s="2"/>
      <c r="F807" s="5" t="s">
        <v>25</v>
      </c>
      <c r="G807" s="3">
        <f>G805 + G806</f>
        <v>1597592.1600000004</v>
      </c>
      <c r="H807" s="6">
        <f>H805 + H806</f>
        <v>1237267.99</v>
      </c>
      <c r="I807" s="2"/>
    </row>
    <row r="808" spans="1:9" ht="15" x14ac:dyDescent="0.3">
      <c r="A808" s="2"/>
      <c r="B808" s="2"/>
      <c r="C808" s="2"/>
      <c r="D808" s="2"/>
      <c r="E808" s="2"/>
      <c r="F808" s="2"/>
      <c r="G808" s="4"/>
      <c r="H808" s="4"/>
      <c r="I808" s="2"/>
    </row>
    <row r="809" spans="1:9" ht="15" x14ac:dyDescent="0.3">
      <c r="A809" s="2"/>
      <c r="B809" s="2"/>
      <c r="C809" s="2"/>
      <c r="D809" s="2"/>
      <c r="E809" s="2"/>
      <c r="F809" s="2"/>
      <c r="G809" s="4"/>
      <c r="H809" s="4"/>
      <c r="I809" s="2"/>
    </row>
    <row r="810" spans="1:9" ht="15" x14ac:dyDescent="0.3">
      <c r="A810" s="2"/>
      <c r="B810" s="2"/>
      <c r="C810" s="2"/>
      <c r="D810" s="2"/>
      <c r="E810" s="2"/>
      <c r="F810" s="2"/>
      <c r="G810" s="4"/>
      <c r="H810" s="4"/>
      <c r="I810" s="2"/>
    </row>
    <row r="811" spans="1:9" ht="15" x14ac:dyDescent="0.3">
      <c r="A811" s="2"/>
      <c r="B811" s="2"/>
      <c r="C811" s="2"/>
      <c r="D811" s="2"/>
      <c r="E811" s="2"/>
      <c r="F811" s="2"/>
      <c r="G811" s="4"/>
      <c r="H811" s="4"/>
      <c r="I811" s="2"/>
    </row>
    <row r="812" spans="1:9" ht="15" x14ac:dyDescent="0.3">
      <c r="A812" s="2"/>
      <c r="B812" s="2"/>
      <c r="C812" s="2"/>
      <c r="D812" s="2"/>
      <c r="E812" s="2"/>
      <c r="F812" s="2"/>
      <c r="G812" s="4"/>
      <c r="H812" s="4"/>
      <c r="I812" s="2"/>
    </row>
    <row r="813" spans="1:9" ht="15.6" x14ac:dyDescent="0.3">
      <c r="A813" s="7" t="s">
        <v>0</v>
      </c>
      <c r="B813" s="7" t="s">
        <v>1</v>
      </c>
      <c r="C813" s="7" t="s">
        <v>2</v>
      </c>
      <c r="D813" s="7" t="s">
        <v>3</v>
      </c>
      <c r="E813" s="7" t="s">
        <v>4</v>
      </c>
      <c r="F813" s="7" t="s">
        <v>5</v>
      </c>
      <c r="G813" s="8" t="s">
        <v>6</v>
      </c>
      <c r="H813" s="8" t="s">
        <v>7</v>
      </c>
      <c r="I813" s="7" t="s">
        <v>8</v>
      </c>
    </row>
    <row r="814" spans="1:9" ht="15.6" x14ac:dyDescent="0.3">
      <c r="A814" s="2" t="s">
        <v>1852</v>
      </c>
      <c r="B814" s="2"/>
      <c r="C814" s="2" t="s">
        <v>903</v>
      </c>
      <c r="D814" s="2" t="s">
        <v>18</v>
      </c>
      <c r="E814" s="2">
        <v>81457</v>
      </c>
      <c r="F814" s="2" t="s">
        <v>901</v>
      </c>
      <c r="G814" s="3">
        <v>274.99</v>
      </c>
      <c r="H814" s="4"/>
      <c r="I814" s="2"/>
    </row>
    <row r="815" spans="1:9" ht="15.6" x14ac:dyDescent="0.3">
      <c r="A815" s="2" t="s">
        <v>1852</v>
      </c>
      <c r="B815" s="2"/>
      <c r="C815" s="2" t="s">
        <v>903</v>
      </c>
      <c r="D815" s="2" t="s">
        <v>18</v>
      </c>
      <c r="E815" s="2">
        <v>81446</v>
      </c>
      <c r="F815" s="2" t="s">
        <v>817</v>
      </c>
      <c r="G815" s="3">
        <v>440.01</v>
      </c>
      <c r="H815" s="4"/>
      <c r="I815" s="2"/>
    </row>
    <row r="816" spans="1:9" ht="15.6" x14ac:dyDescent="0.3">
      <c r="A816" s="2" t="s">
        <v>1852</v>
      </c>
      <c r="B816" s="2"/>
      <c r="C816" s="2" t="s">
        <v>903</v>
      </c>
      <c r="D816" s="2" t="s">
        <v>18</v>
      </c>
      <c r="E816" s="2">
        <v>81532</v>
      </c>
      <c r="F816" s="2" t="s">
        <v>882</v>
      </c>
      <c r="G816" s="3">
        <v>18.79</v>
      </c>
      <c r="H816" s="4"/>
      <c r="I816" s="2"/>
    </row>
    <row r="817" spans="1:9" ht="15.6" x14ac:dyDescent="0.3">
      <c r="A817" s="2" t="s">
        <v>1852</v>
      </c>
      <c r="B817" s="2"/>
      <c r="C817" s="2" t="s">
        <v>903</v>
      </c>
      <c r="D817" s="2" t="s">
        <v>18</v>
      </c>
      <c r="E817" s="2">
        <v>81452</v>
      </c>
      <c r="F817" s="2" t="s">
        <v>690</v>
      </c>
      <c r="G817" s="3">
        <v>500</v>
      </c>
      <c r="H817" s="4"/>
      <c r="I817" s="2"/>
    </row>
    <row r="818" spans="1:9" ht="15.6" x14ac:dyDescent="0.3">
      <c r="A818" s="2" t="s">
        <v>1852</v>
      </c>
      <c r="B818" s="2"/>
      <c r="C818" s="2" t="s">
        <v>1106</v>
      </c>
      <c r="D818" s="2" t="s">
        <v>18</v>
      </c>
      <c r="E818" s="2">
        <v>81317</v>
      </c>
      <c r="F818" s="2" t="s">
        <v>357</v>
      </c>
      <c r="G818" s="3">
        <v>1881.96</v>
      </c>
      <c r="H818" s="4"/>
      <c r="I818" s="2"/>
    </row>
    <row r="819" spans="1:9" ht="15.6" x14ac:dyDescent="0.3">
      <c r="A819" s="2" t="s">
        <v>1852</v>
      </c>
      <c r="B819" s="2" t="s">
        <v>903</v>
      </c>
      <c r="C819" s="2" t="s">
        <v>825</v>
      </c>
      <c r="D819" s="2" t="s">
        <v>10</v>
      </c>
      <c r="E819" s="2">
        <v>80327</v>
      </c>
      <c r="F819" s="2" t="s">
        <v>1105</v>
      </c>
      <c r="G819" s="3">
        <v>3000</v>
      </c>
      <c r="H819" s="4"/>
      <c r="I819" s="2"/>
    </row>
    <row r="820" spans="1:9" ht="15.6" x14ac:dyDescent="0.3">
      <c r="A820" s="2" t="s">
        <v>1852</v>
      </c>
      <c r="B820" s="2"/>
      <c r="C820" s="2" t="s">
        <v>826</v>
      </c>
      <c r="D820" s="2" t="s">
        <v>18</v>
      </c>
      <c r="E820" s="2">
        <v>80446</v>
      </c>
      <c r="F820" s="2" t="s">
        <v>135</v>
      </c>
      <c r="G820" s="3">
        <v>10177</v>
      </c>
      <c r="H820" s="4"/>
      <c r="I820" s="2"/>
    </row>
    <row r="821" spans="1:9" ht="15.6" x14ac:dyDescent="0.3">
      <c r="A821" s="2" t="s">
        <v>1852</v>
      </c>
      <c r="B821" s="2" t="s">
        <v>1106</v>
      </c>
      <c r="C821" s="2" t="s">
        <v>936</v>
      </c>
      <c r="D821" s="2" t="s">
        <v>10</v>
      </c>
      <c r="E821" s="2">
        <v>81171</v>
      </c>
      <c r="F821" s="2" t="s">
        <v>1853</v>
      </c>
      <c r="G821" s="3">
        <v>150</v>
      </c>
      <c r="H821" s="4"/>
      <c r="I821" s="2"/>
    </row>
    <row r="822" spans="1:9" ht="15.6" x14ac:dyDescent="0.3">
      <c r="A822" s="2" t="s">
        <v>1852</v>
      </c>
      <c r="B822" s="2" t="s">
        <v>777</v>
      </c>
      <c r="C822" s="2" t="s">
        <v>826</v>
      </c>
      <c r="D822" s="2" t="s">
        <v>10</v>
      </c>
      <c r="E822" s="2">
        <v>80445</v>
      </c>
      <c r="F822" s="2" t="s">
        <v>988</v>
      </c>
      <c r="G822" s="3">
        <v>43500</v>
      </c>
      <c r="H822" s="4"/>
      <c r="I822" s="2"/>
    </row>
    <row r="823" spans="1:9" ht="15.6" x14ac:dyDescent="0.3">
      <c r="A823" s="2" t="s">
        <v>1852</v>
      </c>
      <c r="B823" s="2"/>
      <c r="C823" s="2" t="s">
        <v>936</v>
      </c>
      <c r="D823" s="2" t="s">
        <v>18</v>
      </c>
      <c r="E823" s="2">
        <v>81097</v>
      </c>
      <c r="F823" s="2" t="s">
        <v>479</v>
      </c>
      <c r="G823" s="3">
        <v>145.72</v>
      </c>
      <c r="H823" s="4"/>
      <c r="I823" s="2"/>
    </row>
    <row r="824" spans="1:9" ht="15.6" x14ac:dyDescent="0.3">
      <c r="A824" s="2" t="s">
        <v>1852</v>
      </c>
      <c r="B824" s="2"/>
      <c r="C824" s="2" t="s">
        <v>1002</v>
      </c>
      <c r="D824" s="2" t="s">
        <v>18</v>
      </c>
      <c r="E824" s="2">
        <v>81050</v>
      </c>
      <c r="F824" s="2" t="s">
        <v>96</v>
      </c>
      <c r="G824" s="3">
        <v>23540</v>
      </c>
      <c r="H824" s="4"/>
      <c r="I824" s="2"/>
    </row>
    <row r="825" spans="1:9" ht="15.6" x14ac:dyDescent="0.3">
      <c r="A825" s="2" t="s">
        <v>1852</v>
      </c>
      <c r="B825" s="2"/>
      <c r="C825" s="2" t="s">
        <v>936</v>
      </c>
      <c r="D825" s="2" t="s">
        <v>18</v>
      </c>
      <c r="E825" s="2">
        <v>81147</v>
      </c>
      <c r="F825" s="2" t="s">
        <v>1854</v>
      </c>
      <c r="G825" s="3">
        <v>70</v>
      </c>
      <c r="H825" s="4"/>
      <c r="I825" s="2"/>
    </row>
    <row r="826" spans="1:9" ht="15.6" x14ac:dyDescent="0.3">
      <c r="A826" s="2" t="s">
        <v>1852</v>
      </c>
      <c r="B826" s="2"/>
      <c r="C826" s="2" t="s">
        <v>1106</v>
      </c>
      <c r="D826" s="2" t="s">
        <v>18</v>
      </c>
      <c r="E826" s="2">
        <v>81312</v>
      </c>
      <c r="F826" s="2" t="s">
        <v>737</v>
      </c>
      <c r="G826" s="3">
        <v>226.88</v>
      </c>
      <c r="H826" s="4"/>
      <c r="I826" s="2"/>
    </row>
    <row r="827" spans="1:9" ht="15.6" x14ac:dyDescent="0.3">
      <c r="A827" s="2" t="s">
        <v>1852</v>
      </c>
      <c r="B827" s="2"/>
      <c r="C827" s="2" t="s">
        <v>989</v>
      </c>
      <c r="D827" s="2" t="s">
        <v>18</v>
      </c>
      <c r="E827" s="2">
        <v>81024</v>
      </c>
      <c r="F827" s="2" t="s">
        <v>316</v>
      </c>
      <c r="G827" s="3">
        <v>248.99</v>
      </c>
      <c r="H827" s="4"/>
      <c r="I827" s="2"/>
    </row>
    <row r="828" spans="1:9" ht="15.6" x14ac:dyDescent="0.3">
      <c r="A828" s="2" t="s">
        <v>1852</v>
      </c>
      <c r="B828" s="2"/>
      <c r="C828" s="2" t="s">
        <v>1106</v>
      </c>
      <c r="D828" s="2" t="s">
        <v>18</v>
      </c>
      <c r="E828" s="2">
        <v>81319</v>
      </c>
      <c r="F828" s="2" t="s">
        <v>357</v>
      </c>
      <c r="G828" s="3">
        <v>1140</v>
      </c>
      <c r="H828" s="4"/>
      <c r="I828" s="2"/>
    </row>
    <row r="829" spans="1:9" ht="15.6" x14ac:dyDescent="0.3">
      <c r="A829" s="2" t="s">
        <v>1852</v>
      </c>
      <c r="B829" s="2"/>
      <c r="C829" s="2" t="s">
        <v>1002</v>
      </c>
      <c r="D829" s="2" t="s">
        <v>18</v>
      </c>
      <c r="E829" s="2">
        <v>81051</v>
      </c>
      <c r="F829" s="2" t="s">
        <v>96</v>
      </c>
      <c r="G829" s="3">
        <v>19440</v>
      </c>
      <c r="H829" s="4"/>
      <c r="I829" s="2"/>
    </row>
    <row r="830" spans="1:9" ht="15.6" x14ac:dyDescent="0.3">
      <c r="A830" s="2" t="s">
        <v>1852</v>
      </c>
      <c r="B830" s="2"/>
      <c r="C830" s="2" t="s">
        <v>1106</v>
      </c>
      <c r="D830" s="2" t="s">
        <v>18</v>
      </c>
      <c r="E830" s="2">
        <v>81414</v>
      </c>
      <c r="F830" s="2" t="s">
        <v>704</v>
      </c>
      <c r="G830" s="3">
        <v>139.99</v>
      </c>
      <c r="H830" s="4"/>
      <c r="I830" s="2"/>
    </row>
    <row r="831" spans="1:9" ht="15.6" x14ac:dyDescent="0.3">
      <c r="A831" s="2" t="s">
        <v>1852</v>
      </c>
      <c r="B831" s="2"/>
      <c r="C831" s="2" t="s">
        <v>1106</v>
      </c>
      <c r="D831" s="2" t="s">
        <v>18</v>
      </c>
      <c r="E831" s="2">
        <v>81373</v>
      </c>
      <c r="F831" s="2" t="s">
        <v>692</v>
      </c>
      <c r="G831" s="3">
        <v>60</v>
      </c>
      <c r="H831" s="4"/>
      <c r="I831" s="2"/>
    </row>
    <row r="832" spans="1:9" ht="15.6" x14ac:dyDescent="0.3">
      <c r="A832" s="2" t="s">
        <v>1852</v>
      </c>
      <c r="B832" s="2"/>
      <c r="C832" s="2" t="s">
        <v>1002</v>
      </c>
      <c r="D832" s="2" t="s">
        <v>18</v>
      </c>
      <c r="E832" s="2">
        <v>81052</v>
      </c>
      <c r="F832" s="2" t="s">
        <v>96</v>
      </c>
      <c r="G832" s="3">
        <v>21600</v>
      </c>
      <c r="H832" s="4"/>
      <c r="I832" s="2"/>
    </row>
    <row r="833" spans="1:9" ht="15.6" x14ac:dyDescent="0.3">
      <c r="A833" s="2" t="s">
        <v>1852</v>
      </c>
      <c r="B833" s="2"/>
      <c r="C833" s="2" t="s">
        <v>857</v>
      </c>
      <c r="D833" s="2" t="s">
        <v>18</v>
      </c>
      <c r="E833" s="2">
        <v>80978</v>
      </c>
      <c r="F833" s="2" t="s">
        <v>165</v>
      </c>
      <c r="G833" s="3">
        <v>1980</v>
      </c>
      <c r="H833" s="4"/>
      <c r="I833" s="2"/>
    </row>
    <row r="834" spans="1:9" ht="15.6" x14ac:dyDescent="0.3">
      <c r="A834" s="2" t="s">
        <v>1852</v>
      </c>
      <c r="B834" s="2"/>
      <c r="C834" s="2" t="s">
        <v>857</v>
      </c>
      <c r="D834" s="2" t="s">
        <v>18</v>
      </c>
      <c r="E834" s="2">
        <v>80964</v>
      </c>
      <c r="F834" s="2" t="s">
        <v>988</v>
      </c>
      <c r="G834" s="3">
        <v>7000</v>
      </c>
      <c r="H834" s="4"/>
      <c r="I834" s="2"/>
    </row>
    <row r="835" spans="1:9" ht="15.6" x14ac:dyDescent="0.3">
      <c r="A835" s="2" t="s">
        <v>1852</v>
      </c>
      <c r="B835" s="2"/>
      <c r="C835" s="2" t="s">
        <v>1106</v>
      </c>
      <c r="D835" s="2" t="s">
        <v>18</v>
      </c>
      <c r="E835" s="2">
        <v>81270</v>
      </c>
      <c r="F835" s="2" t="s">
        <v>686</v>
      </c>
      <c r="G835" s="3">
        <v>270</v>
      </c>
      <c r="H835" s="4"/>
      <c r="I835" s="2"/>
    </row>
    <row r="836" spans="1:9" ht="15.6" x14ac:dyDescent="0.3">
      <c r="A836" s="2" t="s">
        <v>1852</v>
      </c>
      <c r="B836" s="2"/>
      <c r="C836" s="2" t="s">
        <v>936</v>
      </c>
      <c r="D836" s="2" t="s">
        <v>18</v>
      </c>
      <c r="E836" s="2">
        <v>81119</v>
      </c>
      <c r="F836" s="2" t="s">
        <v>959</v>
      </c>
      <c r="G836" s="3">
        <v>600</v>
      </c>
      <c r="H836" s="4"/>
      <c r="I836" s="2"/>
    </row>
    <row r="837" spans="1:9" ht="15.6" x14ac:dyDescent="0.3">
      <c r="A837" s="2" t="s">
        <v>1852</v>
      </c>
      <c r="B837" s="2"/>
      <c r="C837" s="2" t="s">
        <v>1002</v>
      </c>
      <c r="D837" s="2" t="s">
        <v>18</v>
      </c>
      <c r="E837" s="2">
        <v>81054</v>
      </c>
      <c r="F837" s="2" t="s">
        <v>96</v>
      </c>
      <c r="G837" s="3">
        <v>35520</v>
      </c>
      <c r="H837" s="4"/>
      <c r="I837" s="2"/>
    </row>
    <row r="838" spans="1:9" ht="15.6" x14ac:dyDescent="0.3">
      <c r="A838" s="2" t="s">
        <v>1852</v>
      </c>
      <c r="B838" s="2"/>
      <c r="C838" s="2" t="s">
        <v>1106</v>
      </c>
      <c r="D838" s="2" t="s">
        <v>18</v>
      </c>
      <c r="E838" s="2">
        <v>81267</v>
      </c>
      <c r="F838" s="2" t="s">
        <v>311</v>
      </c>
      <c r="G838" s="3">
        <v>200</v>
      </c>
      <c r="H838" s="4"/>
      <c r="I838" s="2"/>
    </row>
    <row r="839" spans="1:9" ht="15.6" x14ac:dyDescent="0.3">
      <c r="A839" s="2" t="s">
        <v>1852</v>
      </c>
      <c r="B839" s="2"/>
      <c r="C839" s="2" t="s">
        <v>936</v>
      </c>
      <c r="D839" s="2" t="s">
        <v>18</v>
      </c>
      <c r="E839" s="2">
        <v>81089</v>
      </c>
      <c r="F839" s="2" t="s">
        <v>610</v>
      </c>
      <c r="G839" s="3">
        <v>220</v>
      </c>
      <c r="H839" s="4"/>
      <c r="I839" s="2"/>
    </row>
    <row r="840" spans="1:9" ht="15.6" x14ac:dyDescent="0.3">
      <c r="A840" s="2" t="s">
        <v>1852</v>
      </c>
      <c r="B840" s="2"/>
      <c r="C840" s="2" t="s">
        <v>1106</v>
      </c>
      <c r="D840" s="2" t="s">
        <v>18</v>
      </c>
      <c r="E840" s="2">
        <v>81304</v>
      </c>
      <c r="F840" s="2" t="s">
        <v>1237</v>
      </c>
      <c r="G840" s="3">
        <v>324.27</v>
      </c>
      <c r="H840" s="4"/>
      <c r="I840" s="2"/>
    </row>
    <row r="841" spans="1:9" ht="15.6" x14ac:dyDescent="0.3">
      <c r="A841" s="2" t="s">
        <v>1852</v>
      </c>
      <c r="B841" s="2"/>
      <c r="C841" s="9" t="s">
        <v>1106</v>
      </c>
      <c r="D841" s="2" t="s">
        <v>18</v>
      </c>
      <c r="E841" s="2">
        <v>81413</v>
      </c>
      <c r="F841" s="2" t="s">
        <v>415</v>
      </c>
      <c r="G841" s="3">
        <v>247.84</v>
      </c>
      <c r="H841" s="4"/>
      <c r="I841" s="2"/>
    </row>
    <row r="842" spans="1:9" ht="15.6" x14ac:dyDescent="0.3">
      <c r="A842" s="2" t="s">
        <v>1852</v>
      </c>
      <c r="B842" s="2"/>
      <c r="C842" s="2" t="s">
        <v>1106</v>
      </c>
      <c r="D842" s="2" t="s">
        <v>18</v>
      </c>
      <c r="E842" s="2">
        <v>81254</v>
      </c>
      <c r="F842" s="2" t="s">
        <v>678</v>
      </c>
      <c r="G842" s="3">
        <v>80</v>
      </c>
      <c r="H842" s="4"/>
      <c r="I842" s="2"/>
    </row>
    <row r="843" spans="1:9" ht="15.6" x14ac:dyDescent="0.3">
      <c r="A843" s="2" t="s">
        <v>1852</v>
      </c>
      <c r="B843" s="2"/>
      <c r="C843" s="2" t="s">
        <v>1106</v>
      </c>
      <c r="D843" s="2" t="s">
        <v>18</v>
      </c>
      <c r="E843" s="2">
        <v>81396</v>
      </c>
      <c r="F843" s="2" t="s">
        <v>695</v>
      </c>
      <c r="G843" s="3">
        <v>238</v>
      </c>
      <c r="H843" s="4"/>
      <c r="I843" s="2"/>
    </row>
    <row r="844" spans="1:9" ht="15.6" x14ac:dyDescent="0.3">
      <c r="A844" s="2" t="s">
        <v>1852</v>
      </c>
      <c r="B844" s="2"/>
      <c r="C844" s="2" t="s">
        <v>1002</v>
      </c>
      <c r="D844" s="2" t="s">
        <v>18</v>
      </c>
      <c r="E844" s="2">
        <v>81053</v>
      </c>
      <c r="F844" s="2" t="s">
        <v>96</v>
      </c>
      <c r="G844" s="3">
        <v>17800</v>
      </c>
      <c r="H844" s="4"/>
      <c r="I844" s="2"/>
    </row>
    <row r="845" spans="1:9" ht="15.6" x14ac:dyDescent="0.3">
      <c r="A845" s="2" t="s">
        <v>1852</v>
      </c>
      <c r="B845" s="2"/>
      <c r="C845" s="2" t="s">
        <v>936</v>
      </c>
      <c r="D845" s="2" t="s">
        <v>18</v>
      </c>
      <c r="E845" s="2">
        <v>81102</v>
      </c>
      <c r="F845" s="2" t="s">
        <v>983</v>
      </c>
      <c r="G845" s="3">
        <v>80</v>
      </c>
      <c r="H845" s="4"/>
      <c r="I845" s="2"/>
    </row>
    <row r="846" spans="1:9" ht="15.6" x14ac:dyDescent="0.3">
      <c r="A846" s="2" t="s">
        <v>1852</v>
      </c>
      <c r="B846" s="2"/>
      <c r="C846" s="2" t="s">
        <v>1106</v>
      </c>
      <c r="D846" s="2" t="s">
        <v>18</v>
      </c>
      <c r="E846" s="2">
        <v>81370</v>
      </c>
      <c r="F846" s="2" t="s">
        <v>659</v>
      </c>
      <c r="G846" s="3">
        <v>6730.5</v>
      </c>
      <c r="H846" s="4"/>
      <c r="I846" s="2"/>
    </row>
    <row r="847" spans="1:9" ht="15.6" x14ac:dyDescent="0.3">
      <c r="A847" s="2" t="s">
        <v>1852</v>
      </c>
      <c r="B847" s="2"/>
      <c r="C847" s="2" t="s">
        <v>1106</v>
      </c>
      <c r="D847" s="2" t="s">
        <v>18</v>
      </c>
      <c r="E847" s="2">
        <v>81323</v>
      </c>
      <c r="F847" s="2" t="s">
        <v>915</v>
      </c>
      <c r="G847" s="3">
        <v>21.34</v>
      </c>
      <c r="H847" s="4"/>
      <c r="I847" s="2"/>
    </row>
    <row r="848" spans="1:9" ht="15.6" x14ac:dyDescent="0.3">
      <c r="A848" s="2" t="s">
        <v>1852</v>
      </c>
      <c r="B848" s="2"/>
      <c r="C848" s="2" t="s">
        <v>821</v>
      </c>
      <c r="D848" s="2" t="s">
        <v>18</v>
      </c>
      <c r="E848" s="2">
        <v>81220</v>
      </c>
      <c r="F848" s="2" t="s">
        <v>951</v>
      </c>
      <c r="G848" s="3">
        <v>499.99</v>
      </c>
      <c r="H848" s="4"/>
      <c r="I848" s="2"/>
    </row>
    <row r="849" spans="1:9" ht="15.6" x14ac:dyDescent="0.3">
      <c r="A849" s="2" t="s">
        <v>1852</v>
      </c>
      <c r="B849" s="2"/>
      <c r="C849" s="2" t="s">
        <v>1106</v>
      </c>
      <c r="D849" s="2" t="s">
        <v>18</v>
      </c>
      <c r="E849" s="2">
        <v>81318</v>
      </c>
      <c r="F849" s="2" t="s">
        <v>357</v>
      </c>
      <c r="G849" s="3">
        <v>260</v>
      </c>
      <c r="H849" s="4"/>
      <c r="I849" s="2"/>
    </row>
    <row r="850" spans="1:9" ht="15.6" x14ac:dyDescent="0.3">
      <c r="A850" s="2" t="s">
        <v>1852</v>
      </c>
      <c r="B850" s="2"/>
      <c r="C850" s="2" t="s">
        <v>237</v>
      </c>
      <c r="D850" s="2" t="s">
        <v>18</v>
      </c>
      <c r="E850" s="2" t="s">
        <v>1855</v>
      </c>
      <c r="F850" s="2" t="s">
        <v>1856</v>
      </c>
      <c r="G850" s="4"/>
      <c r="H850" s="6">
        <v>5938.37</v>
      </c>
      <c r="I850" s="2"/>
    </row>
    <row r="851" spans="1:9" ht="15.6" x14ac:dyDescent="0.3">
      <c r="A851" s="2" t="s">
        <v>1852</v>
      </c>
      <c r="B851" s="2"/>
      <c r="C851" s="10">
        <v>44980</v>
      </c>
      <c r="D851" s="2" t="s">
        <v>18</v>
      </c>
      <c r="E851" s="2" t="s">
        <v>1857</v>
      </c>
      <c r="F851" s="2" t="s">
        <v>1858</v>
      </c>
      <c r="G851" s="4"/>
      <c r="H851" s="6">
        <v>24903.88</v>
      </c>
      <c r="I851" s="2" t="s">
        <v>1859</v>
      </c>
    </row>
    <row r="852" spans="1:9" ht="15.6" x14ac:dyDescent="0.3">
      <c r="A852" s="2" t="s">
        <v>1852</v>
      </c>
      <c r="B852" s="2"/>
      <c r="C852" s="2" t="s">
        <v>237</v>
      </c>
      <c r="D852" s="2" t="s">
        <v>18</v>
      </c>
      <c r="E852" s="2" t="s">
        <v>1860</v>
      </c>
      <c r="F852" s="2" t="s">
        <v>1856</v>
      </c>
      <c r="G852" s="4"/>
      <c r="H852" s="6">
        <v>5938.37</v>
      </c>
      <c r="I852" s="2"/>
    </row>
    <row r="853" spans="1:9" ht="15.6" x14ac:dyDescent="0.3">
      <c r="A853" s="2" t="s">
        <v>1852</v>
      </c>
      <c r="B853" s="2"/>
      <c r="C853" s="2" t="s">
        <v>987</v>
      </c>
      <c r="D853" s="2" t="s">
        <v>18</v>
      </c>
      <c r="E853" s="2" t="s">
        <v>1861</v>
      </c>
      <c r="F853" s="2" t="s">
        <v>1862</v>
      </c>
      <c r="G853" s="4"/>
      <c r="H853" s="6">
        <v>1211</v>
      </c>
      <c r="I853" s="2"/>
    </row>
    <row r="854" spans="1:9" ht="15.6" x14ac:dyDescent="0.3">
      <c r="A854" s="2" t="s">
        <v>1852</v>
      </c>
      <c r="B854" s="2"/>
      <c r="C854" s="2" t="s">
        <v>1002</v>
      </c>
      <c r="D854" s="2" t="s">
        <v>18</v>
      </c>
      <c r="E854" s="2" t="s">
        <v>1863</v>
      </c>
      <c r="F854" s="2" t="s">
        <v>1098</v>
      </c>
      <c r="G854" s="4"/>
      <c r="H854" s="6">
        <v>465</v>
      </c>
      <c r="I854" s="2"/>
    </row>
    <row r="855" spans="1:9" ht="15.6" x14ac:dyDescent="0.3">
      <c r="A855" s="2" t="s">
        <v>1852</v>
      </c>
      <c r="B855" s="2"/>
      <c r="C855" s="2" t="s">
        <v>1620</v>
      </c>
      <c r="D855" s="2" t="s">
        <v>18</v>
      </c>
      <c r="E855" s="2" t="s">
        <v>1864</v>
      </c>
      <c r="F855" s="2" t="s">
        <v>1095</v>
      </c>
      <c r="G855" s="4"/>
      <c r="H855" s="6">
        <v>407.73</v>
      </c>
      <c r="I855" s="2"/>
    </row>
    <row r="856" spans="1:9" ht="15.6" x14ac:dyDescent="0.3">
      <c r="A856" s="2" t="s">
        <v>1865</v>
      </c>
      <c r="B856" s="2"/>
      <c r="C856" s="2" t="s">
        <v>1106</v>
      </c>
      <c r="D856" s="2" t="s">
        <v>18</v>
      </c>
      <c r="E856" s="2">
        <v>81422</v>
      </c>
      <c r="F856" s="2" t="s">
        <v>700</v>
      </c>
      <c r="G856" s="3">
        <v>8135.43</v>
      </c>
      <c r="H856" s="4"/>
      <c r="I856" s="2"/>
    </row>
    <row r="857" spans="1:9" ht="15.6" x14ac:dyDescent="0.3">
      <c r="A857" s="2" t="s">
        <v>1865</v>
      </c>
      <c r="B857" s="2"/>
      <c r="C857" s="2" t="s">
        <v>1002</v>
      </c>
      <c r="D857" s="2" t="s">
        <v>18</v>
      </c>
      <c r="E857" s="2">
        <v>81037</v>
      </c>
      <c r="F857" s="2" t="s">
        <v>97</v>
      </c>
      <c r="G857" s="3">
        <v>1074.8</v>
      </c>
      <c r="H857" s="4"/>
      <c r="I857" s="2"/>
    </row>
    <row r="858" spans="1:9" ht="15.6" x14ac:dyDescent="0.3">
      <c r="A858" s="2" t="s">
        <v>1865</v>
      </c>
      <c r="B858" s="2"/>
      <c r="C858" s="2" t="s">
        <v>1106</v>
      </c>
      <c r="D858" s="2" t="s">
        <v>18</v>
      </c>
      <c r="E858" s="2">
        <v>81278</v>
      </c>
      <c r="F858" s="2" t="s">
        <v>1453</v>
      </c>
      <c r="G858" s="3">
        <v>108.57</v>
      </c>
      <c r="H858" s="4"/>
      <c r="I858" s="2"/>
    </row>
    <row r="859" spans="1:9" ht="15.6" x14ac:dyDescent="0.3">
      <c r="A859" s="2" t="s">
        <v>1865</v>
      </c>
      <c r="B859" s="2"/>
      <c r="C859" s="2" t="s">
        <v>1002</v>
      </c>
      <c r="D859" s="2" t="s">
        <v>18</v>
      </c>
      <c r="E859" s="2">
        <v>81035</v>
      </c>
      <c r="F859" s="2" t="s">
        <v>97</v>
      </c>
      <c r="G859" s="3">
        <v>13600</v>
      </c>
      <c r="H859" s="4"/>
      <c r="I859" s="2"/>
    </row>
    <row r="860" spans="1:9" ht="15.6" x14ac:dyDescent="0.3">
      <c r="A860" s="2" t="s">
        <v>1865</v>
      </c>
      <c r="B860" s="2"/>
      <c r="C860" s="2" t="s">
        <v>857</v>
      </c>
      <c r="D860" s="2" t="s">
        <v>18</v>
      </c>
      <c r="E860" s="2">
        <v>80923</v>
      </c>
      <c r="F860" s="2" t="s">
        <v>130</v>
      </c>
      <c r="G860" s="3">
        <v>2521.2199999999998</v>
      </c>
      <c r="H860" s="4"/>
      <c r="I860" s="2"/>
    </row>
    <row r="861" spans="1:9" ht="15.6" x14ac:dyDescent="0.3">
      <c r="A861" s="2" t="s">
        <v>1865</v>
      </c>
      <c r="B861" s="2"/>
      <c r="C861" s="2" t="s">
        <v>936</v>
      </c>
      <c r="D861" s="2" t="s">
        <v>18</v>
      </c>
      <c r="E861" s="2">
        <v>81137</v>
      </c>
      <c r="F861" s="2" t="s">
        <v>1172</v>
      </c>
      <c r="G861" s="3">
        <v>7000</v>
      </c>
      <c r="H861" s="4"/>
      <c r="I861" s="2"/>
    </row>
    <row r="862" spans="1:9" ht="15.6" x14ac:dyDescent="0.3">
      <c r="A862" s="2" t="s">
        <v>1865</v>
      </c>
      <c r="B862" s="2"/>
      <c r="C862" s="2" t="s">
        <v>936</v>
      </c>
      <c r="D862" s="2" t="s">
        <v>18</v>
      </c>
      <c r="E862" s="2">
        <v>81104</v>
      </c>
      <c r="F862" s="2" t="s">
        <v>951</v>
      </c>
      <c r="G862" s="3">
        <v>482</v>
      </c>
      <c r="H862" s="4"/>
      <c r="I862" s="2"/>
    </row>
    <row r="863" spans="1:9" ht="15.6" x14ac:dyDescent="0.3">
      <c r="A863" s="2" t="s">
        <v>1865</v>
      </c>
      <c r="B863" s="2"/>
      <c r="C863" s="2" t="s">
        <v>1106</v>
      </c>
      <c r="D863" s="2" t="s">
        <v>18</v>
      </c>
      <c r="E863" s="2">
        <v>81349</v>
      </c>
      <c r="F863" s="2" t="s">
        <v>470</v>
      </c>
      <c r="G863" s="3">
        <v>4306.7</v>
      </c>
      <c r="H863" s="4"/>
      <c r="I863" s="2"/>
    </row>
    <row r="864" spans="1:9" ht="15.6" x14ac:dyDescent="0.3">
      <c r="A864" s="2" t="s">
        <v>1865</v>
      </c>
      <c r="B864" s="2"/>
      <c r="C864" s="2" t="s">
        <v>1106</v>
      </c>
      <c r="D864" s="2" t="s">
        <v>18</v>
      </c>
      <c r="E864" s="2">
        <v>81324</v>
      </c>
      <c r="F864" s="2" t="s">
        <v>299</v>
      </c>
      <c r="G864" s="3">
        <v>140</v>
      </c>
      <c r="H864" s="4"/>
      <c r="I864" s="2"/>
    </row>
    <row r="865" spans="1:9" ht="15.6" x14ac:dyDescent="0.3">
      <c r="A865" s="2" t="s">
        <v>1865</v>
      </c>
      <c r="B865" s="2"/>
      <c r="C865" s="2" t="s">
        <v>936</v>
      </c>
      <c r="D865" s="2" t="s">
        <v>18</v>
      </c>
      <c r="E865" s="2">
        <v>81100</v>
      </c>
      <c r="F865" s="2" t="s">
        <v>1866</v>
      </c>
      <c r="G865" s="3">
        <v>140</v>
      </c>
      <c r="H865" s="4"/>
      <c r="I865" s="2"/>
    </row>
    <row r="866" spans="1:9" ht="15.6" x14ac:dyDescent="0.3">
      <c r="A866" s="2" t="s">
        <v>1865</v>
      </c>
      <c r="B866" s="2"/>
      <c r="C866" s="2" t="s">
        <v>1106</v>
      </c>
      <c r="D866" s="2" t="s">
        <v>18</v>
      </c>
      <c r="E866" s="2">
        <v>81295</v>
      </c>
      <c r="F866" s="2" t="s">
        <v>253</v>
      </c>
      <c r="G866" s="3">
        <v>257</v>
      </c>
      <c r="H866" s="4"/>
      <c r="I866" s="2"/>
    </row>
    <row r="867" spans="1:9" ht="15.6" x14ac:dyDescent="0.3">
      <c r="A867" s="2" t="s">
        <v>1865</v>
      </c>
      <c r="B867" s="2"/>
      <c r="C867" s="2" t="s">
        <v>1106</v>
      </c>
      <c r="D867" s="2" t="s">
        <v>18</v>
      </c>
      <c r="E867" s="2">
        <v>81350</v>
      </c>
      <c r="F867" s="2" t="s">
        <v>470</v>
      </c>
      <c r="G867" s="3">
        <v>4344.3500000000004</v>
      </c>
      <c r="H867" s="4"/>
      <c r="I867" s="2"/>
    </row>
    <row r="868" spans="1:9" ht="15.6" x14ac:dyDescent="0.3">
      <c r="A868" s="2" t="s">
        <v>1865</v>
      </c>
      <c r="B868" s="2"/>
      <c r="C868" s="2" t="s">
        <v>1106</v>
      </c>
      <c r="D868" s="2" t="s">
        <v>18</v>
      </c>
      <c r="E868" s="2">
        <v>81335</v>
      </c>
      <c r="F868" s="2" t="s">
        <v>701</v>
      </c>
      <c r="G868" s="3">
        <v>33</v>
      </c>
      <c r="H868" s="4"/>
      <c r="I868" s="2"/>
    </row>
    <row r="869" spans="1:9" ht="15.6" x14ac:dyDescent="0.3">
      <c r="A869" s="2" t="s">
        <v>1865</v>
      </c>
      <c r="B869" s="2"/>
      <c r="C869" s="2" t="s">
        <v>1106</v>
      </c>
      <c r="D869" s="2" t="s">
        <v>18</v>
      </c>
      <c r="E869" s="2">
        <v>81415</v>
      </c>
      <c r="F869" s="2" t="s">
        <v>704</v>
      </c>
      <c r="G869" s="3">
        <v>325</v>
      </c>
      <c r="H869" s="4"/>
      <c r="I869" s="2"/>
    </row>
    <row r="870" spans="1:9" ht="15.6" x14ac:dyDescent="0.3">
      <c r="A870" s="2" t="s">
        <v>1865</v>
      </c>
      <c r="B870" s="2"/>
      <c r="C870" s="2" t="s">
        <v>1106</v>
      </c>
      <c r="D870" s="2" t="s">
        <v>18</v>
      </c>
      <c r="E870" s="2">
        <v>81249</v>
      </c>
      <c r="F870" s="2" t="s">
        <v>553</v>
      </c>
      <c r="G870" s="3">
        <v>250</v>
      </c>
      <c r="H870" s="4"/>
      <c r="I870" s="2"/>
    </row>
    <row r="871" spans="1:9" ht="15.6" x14ac:dyDescent="0.3">
      <c r="A871" s="2" t="s">
        <v>1865</v>
      </c>
      <c r="B871" s="2"/>
      <c r="C871" s="2" t="s">
        <v>1106</v>
      </c>
      <c r="D871" s="2" t="s">
        <v>18</v>
      </c>
      <c r="E871" s="2">
        <v>81287</v>
      </c>
      <c r="F871" s="2" t="s">
        <v>498</v>
      </c>
      <c r="G871" s="3">
        <v>250</v>
      </c>
      <c r="H871" s="4"/>
      <c r="I871" s="2"/>
    </row>
    <row r="872" spans="1:9" ht="15.6" x14ac:dyDescent="0.3">
      <c r="A872" s="2" t="s">
        <v>1865</v>
      </c>
      <c r="B872" s="2"/>
      <c r="C872" s="2" t="s">
        <v>1106</v>
      </c>
      <c r="D872" s="2" t="s">
        <v>18</v>
      </c>
      <c r="E872" s="2">
        <v>81430</v>
      </c>
      <c r="F872" s="2" t="s">
        <v>407</v>
      </c>
      <c r="G872" s="3">
        <v>11772</v>
      </c>
      <c r="H872" s="4"/>
      <c r="I872" s="2"/>
    </row>
    <row r="873" spans="1:9" ht="15.6" x14ac:dyDescent="0.3">
      <c r="A873" s="2" t="s">
        <v>1865</v>
      </c>
      <c r="B873" s="2"/>
      <c r="C873" s="2" t="s">
        <v>989</v>
      </c>
      <c r="D873" s="2" t="s">
        <v>18</v>
      </c>
      <c r="E873" s="2">
        <v>81023</v>
      </c>
      <c r="F873" s="2" t="s">
        <v>852</v>
      </c>
      <c r="G873" s="3">
        <v>43497.37</v>
      </c>
      <c r="H873" s="4"/>
      <c r="I873" s="2"/>
    </row>
    <row r="874" spans="1:9" ht="15.6" x14ac:dyDescent="0.3">
      <c r="A874" s="2" t="s">
        <v>1865</v>
      </c>
      <c r="B874" s="2"/>
      <c r="C874" s="2" t="s">
        <v>821</v>
      </c>
      <c r="D874" s="2" t="s">
        <v>18</v>
      </c>
      <c r="E874" s="2">
        <v>81224</v>
      </c>
      <c r="F874" s="2" t="s">
        <v>78</v>
      </c>
      <c r="G874" s="3">
        <v>601</v>
      </c>
      <c r="H874" s="4"/>
      <c r="I874" s="2"/>
    </row>
    <row r="875" spans="1:9" ht="15.6" x14ac:dyDescent="0.3">
      <c r="A875" s="2" t="s">
        <v>1865</v>
      </c>
      <c r="B875" s="2"/>
      <c r="C875" s="2" t="s">
        <v>1106</v>
      </c>
      <c r="D875" s="2" t="s">
        <v>18</v>
      </c>
      <c r="E875" s="2">
        <v>81377</v>
      </c>
      <c r="F875" s="2" t="s">
        <v>495</v>
      </c>
      <c r="G875" s="3">
        <v>341.93</v>
      </c>
      <c r="H875" s="4"/>
      <c r="I875" s="2"/>
    </row>
    <row r="876" spans="1:9" ht="15.6" x14ac:dyDescent="0.3">
      <c r="A876" s="2" t="s">
        <v>1865</v>
      </c>
      <c r="B876" s="2"/>
      <c r="C876" s="2" t="s">
        <v>1106</v>
      </c>
      <c r="D876" s="2" t="s">
        <v>18</v>
      </c>
      <c r="E876" s="2">
        <v>81344</v>
      </c>
      <c r="F876" s="2" t="s">
        <v>702</v>
      </c>
      <c r="G876" s="3">
        <v>500</v>
      </c>
      <c r="H876" s="4"/>
      <c r="I876" s="2"/>
    </row>
    <row r="877" spans="1:9" ht="15.6" x14ac:dyDescent="0.3">
      <c r="A877" s="2" t="s">
        <v>1865</v>
      </c>
      <c r="B877" s="2"/>
      <c r="C877" s="2" t="s">
        <v>1002</v>
      </c>
      <c r="D877" s="2" t="s">
        <v>18</v>
      </c>
      <c r="E877" s="2">
        <v>81048</v>
      </c>
      <c r="F877" s="2" t="s">
        <v>1302</v>
      </c>
      <c r="G877" s="3">
        <v>771.43</v>
      </c>
      <c r="H877" s="4"/>
      <c r="I877" s="2"/>
    </row>
    <row r="878" spans="1:9" ht="15.6" x14ac:dyDescent="0.3">
      <c r="A878" s="2" t="s">
        <v>1865</v>
      </c>
      <c r="B878" s="2"/>
      <c r="C878" s="2" t="s">
        <v>1002</v>
      </c>
      <c r="D878" s="2" t="s">
        <v>18</v>
      </c>
      <c r="E878" s="2">
        <v>81036</v>
      </c>
      <c r="F878" s="2" t="s">
        <v>97</v>
      </c>
      <c r="G878" s="3">
        <v>560.72</v>
      </c>
      <c r="H878" s="4"/>
      <c r="I878" s="2"/>
    </row>
    <row r="879" spans="1:9" ht="15.6" x14ac:dyDescent="0.3">
      <c r="A879" s="2" t="s">
        <v>1865</v>
      </c>
      <c r="B879" s="2"/>
      <c r="C879" s="2" t="s">
        <v>1002</v>
      </c>
      <c r="D879" s="2" t="s">
        <v>18</v>
      </c>
      <c r="E879" s="2">
        <v>81038</v>
      </c>
      <c r="F879" s="2" t="s">
        <v>97</v>
      </c>
      <c r="G879" s="3">
        <v>86.67</v>
      </c>
      <c r="H879" s="4"/>
      <c r="I879" s="2"/>
    </row>
    <row r="880" spans="1:9" ht="15.6" x14ac:dyDescent="0.3">
      <c r="A880" s="2" t="s">
        <v>1865</v>
      </c>
      <c r="B880" s="2" t="s">
        <v>890</v>
      </c>
      <c r="C880" s="2" t="s">
        <v>936</v>
      </c>
      <c r="D880" s="2" t="s">
        <v>10</v>
      </c>
      <c r="E880" s="2">
        <v>81133</v>
      </c>
      <c r="F880" s="2" t="s">
        <v>1867</v>
      </c>
      <c r="G880" s="3">
        <v>32676.720000000001</v>
      </c>
      <c r="H880" s="4"/>
      <c r="I880" s="2"/>
    </row>
    <row r="881" spans="1:9" ht="15.6" x14ac:dyDescent="0.3">
      <c r="A881" s="2" t="s">
        <v>1865</v>
      </c>
      <c r="B881" s="2"/>
      <c r="C881" s="2" t="s">
        <v>936</v>
      </c>
      <c r="D881" s="2" t="s">
        <v>18</v>
      </c>
      <c r="E881" s="2">
        <v>81101</v>
      </c>
      <c r="F881" s="2" t="s">
        <v>1868</v>
      </c>
      <c r="G881" s="3">
        <v>220.01</v>
      </c>
      <c r="H881" s="4"/>
      <c r="I881" s="2"/>
    </row>
    <row r="882" spans="1:9" ht="15.6" x14ac:dyDescent="0.3">
      <c r="A882" s="2" t="s">
        <v>1865</v>
      </c>
      <c r="B882" s="2" t="s">
        <v>966</v>
      </c>
      <c r="C882" s="9" t="s">
        <v>936</v>
      </c>
      <c r="D882" s="2" t="s">
        <v>10</v>
      </c>
      <c r="E882" s="2">
        <v>81146</v>
      </c>
      <c r="F882" s="2" t="s">
        <v>407</v>
      </c>
      <c r="G882" s="3">
        <v>12960</v>
      </c>
      <c r="H882" s="4"/>
      <c r="I882" s="2"/>
    </row>
    <row r="883" spans="1:9" ht="15.6" x14ac:dyDescent="0.3">
      <c r="A883" s="2" t="s">
        <v>1865</v>
      </c>
      <c r="B883" s="2"/>
      <c r="C883" s="9" t="s">
        <v>857</v>
      </c>
      <c r="D883" s="2" t="s">
        <v>18</v>
      </c>
      <c r="E883" s="2">
        <v>80922</v>
      </c>
      <c r="F883" s="2" t="s">
        <v>130</v>
      </c>
      <c r="G883" s="3">
        <v>3456</v>
      </c>
      <c r="H883" s="4"/>
      <c r="I883" s="2"/>
    </row>
    <row r="884" spans="1:9" ht="15.6" x14ac:dyDescent="0.3">
      <c r="A884" s="2" t="s">
        <v>1865</v>
      </c>
      <c r="B884" s="2"/>
      <c r="C884" s="2" t="s">
        <v>846</v>
      </c>
      <c r="D884" s="2" t="s">
        <v>18</v>
      </c>
      <c r="E884" s="2">
        <v>81058</v>
      </c>
      <c r="F884" s="2" t="s">
        <v>82</v>
      </c>
      <c r="G884" s="3">
        <v>6877.67</v>
      </c>
      <c r="H884" s="4"/>
      <c r="I884" s="2"/>
    </row>
    <row r="885" spans="1:9" ht="15.6" x14ac:dyDescent="0.3">
      <c r="A885" s="2" t="s">
        <v>1865</v>
      </c>
      <c r="B885" s="2"/>
      <c r="C885" s="2" t="s">
        <v>857</v>
      </c>
      <c r="D885" s="2" t="s">
        <v>18</v>
      </c>
      <c r="E885" s="2">
        <v>80915</v>
      </c>
      <c r="F885" s="2" t="s">
        <v>383</v>
      </c>
      <c r="G885" s="3">
        <v>365.5</v>
      </c>
      <c r="H885" s="4"/>
      <c r="I885" s="2"/>
    </row>
    <row r="886" spans="1:9" ht="15.6" x14ac:dyDescent="0.3">
      <c r="A886" s="2" t="s">
        <v>1865</v>
      </c>
      <c r="B886" s="2"/>
      <c r="C886" s="2" t="s">
        <v>1002</v>
      </c>
      <c r="D886" s="2" t="s">
        <v>18</v>
      </c>
      <c r="E886" s="2">
        <v>81039</v>
      </c>
      <c r="F886" s="2" t="s">
        <v>97</v>
      </c>
      <c r="G886" s="3">
        <v>208.64</v>
      </c>
      <c r="H886" s="4"/>
      <c r="I886" s="2"/>
    </row>
    <row r="887" spans="1:9" ht="15.6" x14ac:dyDescent="0.3">
      <c r="A887" s="2" t="s">
        <v>1865</v>
      </c>
      <c r="B887" s="2"/>
      <c r="C887" s="2" t="s">
        <v>936</v>
      </c>
      <c r="D887" s="2" t="s">
        <v>18</v>
      </c>
      <c r="E887" s="2">
        <v>81098</v>
      </c>
      <c r="F887" s="2" t="s">
        <v>1027</v>
      </c>
      <c r="G887" s="3">
        <v>3185.76</v>
      </c>
      <c r="H887" s="4"/>
      <c r="I887" s="2"/>
    </row>
    <row r="888" spans="1:9" ht="15.6" x14ac:dyDescent="0.3">
      <c r="A888" s="2" t="s">
        <v>1865</v>
      </c>
      <c r="B888" s="2"/>
      <c r="C888" s="2" t="s">
        <v>936</v>
      </c>
      <c r="D888" s="2" t="s">
        <v>18</v>
      </c>
      <c r="E888" s="2">
        <v>81132</v>
      </c>
      <c r="F888" s="2" t="s">
        <v>1869</v>
      </c>
      <c r="G888" s="3">
        <v>172</v>
      </c>
      <c r="H888" s="4"/>
      <c r="I888" s="2"/>
    </row>
    <row r="889" spans="1:9" ht="15.6" x14ac:dyDescent="0.3">
      <c r="A889" s="2" t="s">
        <v>1865</v>
      </c>
      <c r="B889" s="2"/>
      <c r="C889" s="2" t="s">
        <v>936</v>
      </c>
      <c r="D889" s="2" t="s">
        <v>18</v>
      </c>
      <c r="E889" s="2">
        <v>81157</v>
      </c>
      <c r="F889" s="2" t="s">
        <v>503</v>
      </c>
      <c r="G889" s="3">
        <v>7788.63</v>
      </c>
      <c r="H889" s="4"/>
      <c r="I889" s="2"/>
    </row>
    <row r="890" spans="1:9" ht="15.6" x14ac:dyDescent="0.3">
      <c r="A890" s="2" t="s">
        <v>1865</v>
      </c>
      <c r="B890" s="2"/>
      <c r="C890" s="2" t="s">
        <v>936</v>
      </c>
      <c r="D890" s="2" t="s">
        <v>18</v>
      </c>
      <c r="E890" s="2">
        <v>81169</v>
      </c>
      <c r="F890" s="2" t="s">
        <v>90</v>
      </c>
      <c r="G890" s="3">
        <v>3494</v>
      </c>
      <c r="H890" s="4"/>
      <c r="I890" s="2"/>
    </row>
    <row r="891" spans="1:9" ht="15.6" x14ac:dyDescent="0.3">
      <c r="A891" s="2" t="s">
        <v>1865</v>
      </c>
      <c r="B891" s="2"/>
      <c r="C891" s="2" t="s">
        <v>843</v>
      </c>
      <c r="D891" s="2" t="s">
        <v>18</v>
      </c>
      <c r="E891" s="2" t="s">
        <v>1870</v>
      </c>
      <c r="F891" s="2" t="s">
        <v>1068</v>
      </c>
      <c r="G891" s="4"/>
      <c r="H891" s="6">
        <v>9417.7199999999993</v>
      </c>
      <c r="I891" s="2"/>
    </row>
    <row r="892" spans="1:9" ht="15.6" x14ac:dyDescent="0.3">
      <c r="A892" s="2" t="s">
        <v>1865</v>
      </c>
      <c r="B892" s="2"/>
      <c r="C892" s="10">
        <v>44551</v>
      </c>
      <c r="D892" s="2" t="s">
        <v>18</v>
      </c>
      <c r="E892" s="2" t="s">
        <v>1871</v>
      </c>
      <c r="F892" s="2" t="s">
        <v>1872</v>
      </c>
      <c r="G892" s="4"/>
      <c r="H892" s="6">
        <v>19726.36</v>
      </c>
      <c r="I892" s="2" t="s">
        <v>1873</v>
      </c>
    </row>
    <row r="893" spans="1:9" ht="15.6" x14ac:dyDescent="0.3">
      <c r="A893" s="2" t="s">
        <v>1865</v>
      </c>
      <c r="B893" s="2"/>
      <c r="C893" s="10">
        <v>45372</v>
      </c>
      <c r="D893" s="2" t="s">
        <v>18</v>
      </c>
      <c r="E893" s="2">
        <v>2272</v>
      </c>
      <c r="F893" s="2" t="s">
        <v>1874</v>
      </c>
      <c r="G893" s="4"/>
      <c r="H893" s="6">
        <v>63448.73</v>
      </c>
      <c r="I893" s="2" t="s">
        <v>1875</v>
      </c>
    </row>
    <row r="894" spans="1:9" ht="15.6" x14ac:dyDescent="0.3">
      <c r="A894" s="2" t="s">
        <v>1865</v>
      </c>
      <c r="B894" s="2"/>
      <c r="C894" s="2" t="s">
        <v>846</v>
      </c>
      <c r="D894" s="2" t="s">
        <v>18</v>
      </c>
      <c r="E894" s="2" t="s">
        <v>1876</v>
      </c>
      <c r="F894" s="2" t="s">
        <v>1140</v>
      </c>
      <c r="G894" s="4"/>
      <c r="H894" s="6">
        <v>488.7</v>
      </c>
      <c r="I894" s="2"/>
    </row>
    <row r="895" spans="1:9" ht="15.6" x14ac:dyDescent="0.3">
      <c r="A895" s="2" t="s">
        <v>1865</v>
      </c>
      <c r="B895" s="2"/>
      <c r="C895" s="2" t="s">
        <v>989</v>
      </c>
      <c r="D895" s="2" t="s">
        <v>18</v>
      </c>
      <c r="E895" s="2" t="s">
        <v>1877</v>
      </c>
      <c r="F895" s="2" t="s">
        <v>1595</v>
      </c>
      <c r="G895" s="4"/>
      <c r="H895" s="6">
        <v>393.21</v>
      </c>
      <c r="I895" s="2"/>
    </row>
    <row r="896" spans="1:9" ht="15.6" x14ac:dyDescent="0.3">
      <c r="A896" s="2" t="s">
        <v>1865</v>
      </c>
      <c r="B896" s="2"/>
      <c r="C896" s="2" t="s">
        <v>910</v>
      </c>
      <c r="D896" s="2" t="s">
        <v>18</v>
      </c>
      <c r="E896" s="2" t="s">
        <v>1878</v>
      </c>
      <c r="F896" s="2" t="s">
        <v>1253</v>
      </c>
      <c r="G896" s="4"/>
      <c r="H896" s="6">
        <v>939.52</v>
      </c>
      <c r="I896" s="2"/>
    </row>
    <row r="897" spans="1:9" ht="15.6" x14ac:dyDescent="0.3">
      <c r="A897" s="2" t="s">
        <v>1865</v>
      </c>
      <c r="B897" s="2"/>
      <c r="C897" s="2" t="s">
        <v>846</v>
      </c>
      <c r="D897" s="2" t="s">
        <v>18</v>
      </c>
      <c r="E897" s="2" t="s">
        <v>1879</v>
      </c>
      <c r="F897" s="2" t="s">
        <v>1880</v>
      </c>
      <c r="G897" s="4"/>
      <c r="H897" s="6">
        <v>785.78</v>
      </c>
      <c r="I897" s="2"/>
    </row>
    <row r="898" spans="1:9" ht="15.6" x14ac:dyDescent="0.3">
      <c r="A898" s="2" t="s">
        <v>1865</v>
      </c>
      <c r="B898" s="2"/>
      <c r="C898" s="2" t="s">
        <v>812</v>
      </c>
      <c r="D898" s="2" t="s">
        <v>18</v>
      </c>
      <c r="E898" s="2" t="s">
        <v>1881</v>
      </c>
      <c r="F898" s="2" t="s">
        <v>1047</v>
      </c>
      <c r="G898" s="4"/>
      <c r="H898" s="6">
        <v>369</v>
      </c>
      <c r="I898" s="2"/>
    </row>
    <row r="899" spans="1:9" ht="15.6" x14ac:dyDescent="0.3">
      <c r="A899" s="2" t="s">
        <v>1882</v>
      </c>
      <c r="B899" s="2"/>
      <c r="C899" s="2" t="s">
        <v>903</v>
      </c>
      <c r="D899" s="2" t="s">
        <v>18</v>
      </c>
      <c r="E899" s="2">
        <v>81508</v>
      </c>
      <c r="F899" s="2" t="s">
        <v>356</v>
      </c>
      <c r="G899" s="3">
        <v>149.99</v>
      </c>
      <c r="H899" s="4"/>
      <c r="I899" s="2"/>
    </row>
    <row r="900" spans="1:9" ht="15.6" x14ac:dyDescent="0.3">
      <c r="A900" s="2" t="s">
        <v>1882</v>
      </c>
      <c r="B900" s="2"/>
      <c r="C900" s="2" t="s">
        <v>903</v>
      </c>
      <c r="D900" s="2" t="s">
        <v>18</v>
      </c>
      <c r="E900" s="2">
        <v>81490</v>
      </c>
      <c r="F900" s="2" t="s">
        <v>392</v>
      </c>
      <c r="G900" s="3">
        <v>809.69</v>
      </c>
      <c r="H900" s="4"/>
      <c r="I900" s="2"/>
    </row>
    <row r="901" spans="1:9" ht="15.6" x14ac:dyDescent="0.3">
      <c r="A901" s="2" t="s">
        <v>1882</v>
      </c>
      <c r="B901" s="2"/>
      <c r="C901" s="2" t="s">
        <v>903</v>
      </c>
      <c r="D901" s="2" t="s">
        <v>18</v>
      </c>
      <c r="E901" s="2">
        <v>81438</v>
      </c>
      <c r="F901" s="2" t="s">
        <v>1274</v>
      </c>
      <c r="G901" s="3">
        <v>247</v>
      </c>
      <c r="H901" s="4"/>
      <c r="I901" s="2"/>
    </row>
    <row r="902" spans="1:9" ht="15.6" x14ac:dyDescent="0.3">
      <c r="A902" s="2" t="s">
        <v>1882</v>
      </c>
      <c r="B902" s="2"/>
      <c r="C902" s="2" t="s">
        <v>903</v>
      </c>
      <c r="D902" s="2" t="s">
        <v>18</v>
      </c>
      <c r="E902" s="2">
        <v>81507</v>
      </c>
      <c r="F902" s="2" t="s">
        <v>514</v>
      </c>
      <c r="G902" s="3">
        <v>250</v>
      </c>
      <c r="H902" s="4"/>
      <c r="I902" s="2"/>
    </row>
    <row r="903" spans="1:9" ht="15.6" x14ac:dyDescent="0.3">
      <c r="A903" s="2" t="s">
        <v>1882</v>
      </c>
      <c r="B903" s="2"/>
      <c r="C903" s="2" t="s">
        <v>903</v>
      </c>
      <c r="D903" s="2" t="s">
        <v>18</v>
      </c>
      <c r="E903" s="2">
        <v>81492</v>
      </c>
      <c r="F903" s="2" t="s">
        <v>392</v>
      </c>
      <c r="G903" s="3">
        <v>1030.01</v>
      </c>
      <c r="H903" s="4"/>
      <c r="I903" s="2"/>
    </row>
    <row r="904" spans="1:9" ht="15.6" x14ac:dyDescent="0.3">
      <c r="A904" s="2" t="s">
        <v>1882</v>
      </c>
      <c r="B904" s="2"/>
      <c r="C904" s="2" t="s">
        <v>1106</v>
      </c>
      <c r="D904" s="2" t="s">
        <v>18</v>
      </c>
      <c r="E904" s="2">
        <v>81313</v>
      </c>
      <c r="F904" s="2" t="s">
        <v>645</v>
      </c>
      <c r="G904" s="3">
        <v>7209.42</v>
      </c>
      <c r="H904" s="4"/>
      <c r="I904" s="2"/>
    </row>
    <row r="905" spans="1:9" ht="15.6" x14ac:dyDescent="0.3">
      <c r="A905" s="2" t="s">
        <v>1882</v>
      </c>
      <c r="B905" s="2"/>
      <c r="C905" s="2" t="s">
        <v>1106</v>
      </c>
      <c r="D905" s="2" t="s">
        <v>18</v>
      </c>
      <c r="E905" s="2">
        <v>81425</v>
      </c>
      <c r="F905" s="2" t="s">
        <v>88</v>
      </c>
      <c r="G905" s="3">
        <v>235</v>
      </c>
      <c r="H905" s="4"/>
      <c r="I905" s="2"/>
    </row>
    <row r="906" spans="1:9" ht="15.6" x14ac:dyDescent="0.3">
      <c r="A906" s="2" t="s">
        <v>1882</v>
      </c>
      <c r="B906" s="2"/>
      <c r="C906" s="2" t="s">
        <v>1106</v>
      </c>
      <c r="D906" s="2" t="s">
        <v>18</v>
      </c>
      <c r="E906" s="2">
        <v>81338</v>
      </c>
      <c r="F906" s="2" t="s">
        <v>672</v>
      </c>
      <c r="G906" s="3">
        <v>200</v>
      </c>
      <c r="H906" s="4"/>
      <c r="I906" s="2"/>
    </row>
    <row r="907" spans="1:9" ht="15.6" x14ac:dyDescent="0.3">
      <c r="A907" s="2" t="s">
        <v>1882</v>
      </c>
      <c r="B907" s="2"/>
      <c r="C907" s="2" t="s">
        <v>989</v>
      </c>
      <c r="D907" s="2" t="s">
        <v>18</v>
      </c>
      <c r="E907" s="2">
        <v>80991</v>
      </c>
      <c r="F907" s="2" t="s">
        <v>495</v>
      </c>
      <c r="G907" s="3">
        <v>15</v>
      </c>
      <c r="H907" s="4"/>
      <c r="I907" s="2"/>
    </row>
    <row r="908" spans="1:9" ht="15.6" x14ac:dyDescent="0.3">
      <c r="A908" s="2" t="s">
        <v>1882</v>
      </c>
      <c r="B908" s="2"/>
      <c r="C908" s="2" t="s">
        <v>821</v>
      </c>
      <c r="D908" s="2" t="s">
        <v>18</v>
      </c>
      <c r="E908" s="2">
        <v>81226</v>
      </c>
      <c r="F908" s="2" t="s">
        <v>78</v>
      </c>
      <c r="G908" s="3">
        <v>1400</v>
      </c>
      <c r="H908" s="4"/>
      <c r="I908" s="2"/>
    </row>
    <row r="909" spans="1:9" ht="15.6" x14ac:dyDescent="0.3">
      <c r="A909" s="2" t="s">
        <v>1882</v>
      </c>
      <c r="B909" s="2" t="s">
        <v>903</v>
      </c>
      <c r="C909" s="2" t="s">
        <v>1106</v>
      </c>
      <c r="D909" s="2" t="s">
        <v>10</v>
      </c>
      <c r="E909" s="2">
        <v>81269</v>
      </c>
      <c r="F909" s="2" t="s">
        <v>829</v>
      </c>
      <c r="G909" s="3">
        <v>520</v>
      </c>
      <c r="H909" s="4"/>
      <c r="I909" s="2"/>
    </row>
    <row r="910" spans="1:9" ht="15.6" x14ac:dyDescent="0.3">
      <c r="A910" s="2" t="s">
        <v>1882</v>
      </c>
      <c r="B910" s="2"/>
      <c r="C910" s="9" t="s">
        <v>821</v>
      </c>
      <c r="D910" s="2" t="s">
        <v>18</v>
      </c>
      <c r="E910" s="2">
        <v>81225</v>
      </c>
      <c r="F910" s="2" t="s">
        <v>78</v>
      </c>
      <c r="G910" s="3">
        <v>243.95</v>
      </c>
      <c r="H910" s="4"/>
      <c r="I910" s="2"/>
    </row>
    <row r="911" spans="1:9" ht="15.6" x14ac:dyDescent="0.3">
      <c r="A911" s="2" t="s">
        <v>1882</v>
      </c>
      <c r="B911" s="2"/>
      <c r="C911" s="9" t="s">
        <v>1106</v>
      </c>
      <c r="D911" s="2" t="s">
        <v>18</v>
      </c>
      <c r="E911" s="2">
        <v>81290</v>
      </c>
      <c r="F911" s="2" t="s">
        <v>710</v>
      </c>
      <c r="G911" s="3">
        <v>15948.6</v>
      </c>
      <c r="H911" s="4"/>
      <c r="I911" s="2"/>
    </row>
    <row r="912" spans="1:9" ht="15.6" x14ac:dyDescent="0.3">
      <c r="A912" s="2" t="s">
        <v>1882</v>
      </c>
      <c r="B912" s="2"/>
      <c r="C912" s="9" t="s">
        <v>1106</v>
      </c>
      <c r="D912" s="2" t="s">
        <v>18</v>
      </c>
      <c r="E912" s="2">
        <v>81305</v>
      </c>
      <c r="F912" s="2" t="s">
        <v>427</v>
      </c>
      <c r="G912" s="3">
        <v>285</v>
      </c>
      <c r="H912" s="4"/>
      <c r="I912" s="2"/>
    </row>
    <row r="913" spans="1:9" ht="15.6" x14ac:dyDescent="0.3">
      <c r="A913" s="2" t="s">
        <v>1882</v>
      </c>
      <c r="B913" s="2"/>
      <c r="C913" s="2" t="s">
        <v>1106</v>
      </c>
      <c r="D913" s="2" t="s">
        <v>18</v>
      </c>
      <c r="E913" s="2">
        <v>81293</v>
      </c>
      <c r="F913" s="2" t="s">
        <v>253</v>
      </c>
      <c r="G913" s="3">
        <v>70</v>
      </c>
      <c r="H913" s="4"/>
      <c r="I913" s="2"/>
    </row>
    <row r="914" spans="1:9" ht="15.6" x14ac:dyDescent="0.3">
      <c r="A914" s="2" t="s">
        <v>1882</v>
      </c>
      <c r="B914" s="2"/>
      <c r="C914" s="2" t="s">
        <v>1106</v>
      </c>
      <c r="D914" s="2" t="s">
        <v>18</v>
      </c>
      <c r="E914" s="2">
        <v>81393</v>
      </c>
      <c r="F914" s="2" t="s">
        <v>1272</v>
      </c>
      <c r="G914" s="3">
        <v>280</v>
      </c>
      <c r="H914" s="4"/>
      <c r="I914" s="2"/>
    </row>
    <row r="915" spans="1:9" ht="15.6" x14ac:dyDescent="0.3">
      <c r="A915" s="2" t="s">
        <v>1882</v>
      </c>
      <c r="B915" s="2"/>
      <c r="C915" s="2" t="s">
        <v>1106</v>
      </c>
      <c r="D915" s="2" t="s">
        <v>18</v>
      </c>
      <c r="E915" s="2">
        <v>81389</v>
      </c>
      <c r="F915" s="2" t="s">
        <v>210</v>
      </c>
      <c r="G915" s="3">
        <v>1197.94</v>
      </c>
      <c r="H915" s="4"/>
      <c r="I915" s="2"/>
    </row>
    <row r="916" spans="1:9" ht="15.6" x14ac:dyDescent="0.3">
      <c r="A916" s="2" t="s">
        <v>1882</v>
      </c>
      <c r="B916" s="2"/>
      <c r="C916" s="2" t="s">
        <v>1106</v>
      </c>
      <c r="D916" s="2" t="s">
        <v>18</v>
      </c>
      <c r="E916" s="2">
        <v>81292</v>
      </c>
      <c r="F916" s="2" t="s">
        <v>253</v>
      </c>
      <c r="G916" s="3">
        <v>165</v>
      </c>
      <c r="H916" s="4"/>
      <c r="I916" s="2"/>
    </row>
    <row r="917" spans="1:9" ht="15.6" x14ac:dyDescent="0.3">
      <c r="A917" s="2" t="s">
        <v>1882</v>
      </c>
      <c r="B917" s="2"/>
      <c r="C917" s="2" t="s">
        <v>1106</v>
      </c>
      <c r="D917" s="2" t="s">
        <v>18</v>
      </c>
      <c r="E917" s="2">
        <v>81310</v>
      </c>
      <c r="F917" s="2" t="s">
        <v>45</v>
      </c>
      <c r="G917" s="3">
        <v>2529.48</v>
      </c>
      <c r="H917" s="4"/>
      <c r="I917" s="2"/>
    </row>
    <row r="918" spans="1:9" ht="15.6" x14ac:dyDescent="0.3">
      <c r="A918" s="2" t="s">
        <v>1882</v>
      </c>
      <c r="B918" s="2"/>
      <c r="C918" s="2" t="s">
        <v>1002</v>
      </c>
      <c r="D918" s="2" t="s">
        <v>18</v>
      </c>
      <c r="E918" s="2" t="s">
        <v>1883</v>
      </c>
      <c r="F918" s="2" t="s">
        <v>1884</v>
      </c>
      <c r="G918" s="4"/>
      <c r="H918" s="6">
        <v>1586.1</v>
      </c>
      <c r="I918" s="2"/>
    </row>
    <row r="919" spans="1:9" ht="15.6" x14ac:dyDescent="0.3">
      <c r="A919" s="2" t="s">
        <v>1882</v>
      </c>
      <c r="B919" s="2"/>
      <c r="C919" s="2" t="s">
        <v>777</v>
      </c>
      <c r="D919" s="2" t="s">
        <v>18</v>
      </c>
      <c r="E919" s="2" t="s">
        <v>1885</v>
      </c>
      <c r="F919" s="2" t="s">
        <v>1186</v>
      </c>
      <c r="G919" s="4"/>
      <c r="H919" s="6">
        <v>1060.5999999999999</v>
      </c>
      <c r="I919" s="2"/>
    </row>
    <row r="920" spans="1:9" ht="15.6" x14ac:dyDescent="0.3">
      <c r="A920" s="2" t="s">
        <v>1882</v>
      </c>
      <c r="B920" s="2"/>
      <c r="C920" s="10">
        <v>45499</v>
      </c>
      <c r="D920" s="2" t="s">
        <v>18</v>
      </c>
      <c r="E920" s="2">
        <v>20104</v>
      </c>
      <c r="F920" s="2" t="s">
        <v>1886</v>
      </c>
      <c r="G920" s="4"/>
      <c r="H920" s="6">
        <v>18955.310000000001</v>
      </c>
      <c r="I920" s="2" t="s">
        <v>1887</v>
      </c>
    </row>
    <row r="921" spans="1:9" ht="15.6" x14ac:dyDescent="0.3">
      <c r="A921" s="2" t="s">
        <v>1882</v>
      </c>
      <c r="B921" s="2"/>
      <c r="C921" s="10">
        <v>45155</v>
      </c>
      <c r="D921" s="2" t="s">
        <v>18</v>
      </c>
      <c r="E921" s="2">
        <v>12773</v>
      </c>
      <c r="F921" s="2" t="s">
        <v>1888</v>
      </c>
      <c r="G921" s="4"/>
      <c r="H921" s="6">
        <v>16277.59</v>
      </c>
      <c r="I921" s="2" t="s">
        <v>1889</v>
      </c>
    </row>
    <row r="922" spans="1:9" ht="15.6" x14ac:dyDescent="0.3">
      <c r="A922" s="2" t="s">
        <v>1882</v>
      </c>
      <c r="B922" s="2"/>
      <c r="C922" s="10">
        <v>45155</v>
      </c>
      <c r="D922" s="2" t="s">
        <v>18</v>
      </c>
      <c r="E922" s="2">
        <v>12774</v>
      </c>
      <c r="F922" s="2" t="s">
        <v>1888</v>
      </c>
      <c r="G922" s="4"/>
      <c r="H922" s="6">
        <v>32577.360000000001</v>
      </c>
      <c r="I922" s="2" t="s">
        <v>1890</v>
      </c>
    </row>
    <row r="923" spans="1:9" ht="15.6" x14ac:dyDescent="0.3">
      <c r="A923" s="2" t="s">
        <v>1882</v>
      </c>
      <c r="B923" s="2"/>
      <c r="C923" s="2" t="s">
        <v>820</v>
      </c>
      <c r="D923" s="2" t="s">
        <v>18</v>
      </c>
      <c r="E923" s="2" t="s">
        <v>1891</v>
      </c>
      <c r="F923" s="2" t="s">
        <v>1267</v>
      </c>
      <c r="G923" s="4"/>
      <c r="H923" s="6">
        <v>610</v>
      </c>
      <c r="I923" s="2"/>
    </row>
    <row r="924" spans="1:9" ht="15.6" x14ac:dyDescent="0.3">
      <c r="A924" s="2" t="s">
        <v>1882</v>
      </c>
      <c r="B924" s="2"/>
      <c r="C924" s="2" t="s">
        <v>965</v>
      </c>
      <c r="D924" s="2" t="s">
        <v>18</v>
      </c>
      <c r="E924" s="2" t="s">
        <v>1892</v>
      </c>
      <c r="F924" s="2" t="s">
        <v>1884</v>
      </c>
      <c r="G924" s="4"/>
      <c r="H924" s="6">
        <v>1275.3</v>
      </c>
      <c r="I924" s="2"/>
    </row>
    <row r="925" spans="1:9" ht="15.6" x14ac:dyDescent="0.3">
      <c r="A925" s="2" t="s">
        <v>1882</v>
      </c>
      <c r="B925" s="2"/>
      <c r="C925" s="2" t="s">
        <v>777</v>
      </c>
      <c r="D925" s="2" t="s">
        <v>18</v>
      </c>
      <c r="E925" s="2" t="s">
        <v>1893</v>
      </c>
      <c r="F925" s="2" t="s">
        <v>1043</v>
      </c>
      <c r="G925" s="4"/>
      <c r="H925" s="6">
        <v>1176</v>
      </c>
      <c r="I925" s="2"/>
    </row>
    <row r="926" spans="1:9" ht="15.6" x14ac:dyDescent="0.3">
      <c r="A926" s="2" t="s">
        <v>1882</v>
      </c>
      <c r="B926" s="2"/>
      <c r="C926" s="2" t="s">
        <v>1217</v>
      </c>
      <c r="D926" s="2" t="s">
        <v>18</v>
      </c>
      <c r="E926" s="2" t="s">
        <v>1894</v>
      </c>
      <c r="F926" s="2" t="s">
        <v>1267</v>
      </c>
      <c r="G926" s="4"/>
      <c r="H926" s="6">
        <v>1402.69</v>
      </c>
      <c r="I926" s="2"/>
    </row>
    <row r="927" spans="1:9" ht="15.6" x14ac:dyDescent="0.3">
      <c r="A927" s="2" t="s">
        <v>1882</v>
      </c>
      <c r="B927" s="2"/>
      <c r="C927" s="2" t="s">
        <v>857</v>
      </c>
      <c r="D927" s="2" t="s">
        <v>18</v>
      </c>
      <c r="E927" s="2" t="s">
        <v>1895</v>
      </c>
      <c r="F927" s="2" t="s">
        <v>1487</v>
      </c>
      <c r="G927" s="4"/>
      <c r="H927" s="6">
        <v>3219.51</v>
      </c>
      <c r="I927" s="2"/>
    </row>
    <row r="928" spans="1:9" ht="15.6" x14ac:dyDescent="0.3">
      <c r="A928" s="2" t="s">
        <v>1882</v>
      </c>
      <c r="B928" s="2"/>
      <c r="C928" s="2" t="s">
        <v>1002</v>
      </c>
      <c r="D928" s="2" t="s">
        <v>18</v>
      </c>
      <c r="E928" s="2" t="s">
        <v>1896</v>
      </c>
      <c r="F928" s="2" t="s">
        <v>1084</v>
      </c>
      <c r="G928" s="4"/>
      <c r="H928" s="6">
        <v>100</v>
      </c>
      <c r="I928" s="2"/>
    </row>
    <row r="929" spans="1:9" ht="15.6" x14ac:dyDescent="0.3">
      <c r="A929" s="2" t="s">
        <v>1882</v>
      </c>
      <c r="B929" s="2"/>
      <c r="C929" s="2" t="s">
        <v>242</v>
      </c>
      <c r="D929" s="2" t="s">
        <v>18</v>
      </c>
      <c r="E929" s="2" t="s">
        <v>1897</v>
      </c>
      <c r="F929" s="2" t="s">
        <v>1898</v>
      </c>
      <c r="G929" s="4"/>
      <c r="H929" s="6">
        <v>14729.14</v>
      </c>
      <c r="I929" s="2"/>
    </row>
    <row r="930" spans="1:9" ht="15.6" x14ac:dyDescent="0.3">
      <c r="A930" s="2" t="s">
        <v>1882</v>
      </c>
      <c r="B930" s="2"/>
      <c r="C930" s="2" t="s">
        <v>846</v>
      </c>
      <c r="D930" s="2" t="s">
        <v>18</v>
      </c>
      <c r="E930" s="2" t="s">
        <v>1899</v>
      </c>
      <c r="F930" s="2" t="s">
        <v>1632</v>
      </c>
      <c r="G930" s="4"/>
      <c r="H930" s="6">
        <v>68</v>
      </c>
      <c r="I930" s="2"/>
    </row>
    <row r="931" spans="1:9" ht="15.6" x14ac:dyDescent="0.3">
      <c r="A931" s="2" t="s">
        <v>1900</v>
      </c>
      <c r="B931" s="2"/>
      <c r="C931" s="2" t="s">
        <v>903</v>
      </c>
      <c r="D931" s="2" t="s">
        <v>18</v>
      </c>
      <c r="E931" s="2">
        <v>81451</v>
      </c>
      <c r="F931" s="2" t="s">
        <v>690</v>
      </c>
      <c r="G931" s="3">
        <v>160</v>
      </c>
      <c r="H931" s="4"/>
      <c r="I931" s="2"/>
    </row>
    <row r="932" spans="1:9" ht="15.6" x14ac:dyDescent="0.3">
      <c r="A932" s="2" t="s">
        <v>1900</v>
      </c>
      <c r="B932" s="2"/>
      <c r="C932" s="2" t="s">
        <v>903</v>
      </c>
      <c r="D932" s="2" t="s">
        <v>18</v>
      </c>
      <c r="E932" s="2">
        <v>81458</v>
      </c>
      <c r="F932" s="2" t="s">
        <v>1040</v>
      </c>
      <c r="G932" s="3">
        <v>133.33000000000001</v>
      </c>
      <c r="H932" s="4"/>
      <c r="I932" s="2"/>
    </row>
    <row r="933" spans="1:9" ht="15.6" x14ac:dyDescent="0.3">
      <c r="A933" s="2" t="s">
        <v>1900</v>
      </c>
      <c r="B933" s="2"/>
      <c r="C933" s="2" t="s">
        <v>903</v>
      </c>
      <c r="D933" s="2" t="s">
        <v>18</v>
      </c>
      <c r="E933" s="2">
        <v>81493</v>
      </c>
      <c r="F933" s="2" t="s">
        <v>392</v>
      </c>
      <c r="G933" s="3">
        <v>320.79000000000002</v>
      </c>
      <c r="H933" s="4"/>
      <c r="I933" s="2"/>
    </row>
    <row r="934" spans="1:9" ht="15.6" x14ac:dyDescent="0.3">
      <c r="A934" s="2" t="s">
        <v>1900</v>
      </c>
      <c r="B934" s="2"/>
      <c r="C934" s="2" t="s">
        <v>903</v>
      </c>
      <c r="D934" s="2" t="s">
        <v>18</v>
      </c>
      <c r="E934" s="2">
        <v>81528</v>
      </c>
      <c r="F934" s="2" t="s">
        <v>1304</v>
      </c>
      <c r="G934" s="3">
        <v>144</v>
      </c>
      <c r="H934" s="4"/>
      <c r="I934" s="2"/>
    </row>
    <row r="935" spans="1:9" ht="15.6" x14ac:dyDescent="0.3">
      <c r="A935" s="2" t="s">
        <v>1900</v>
      </c>
      <c r="B935" s="2"/>
      <c r="C935" s="2" t="s">
        <v>903</v>
      </c>
      <c r="D935" s="2" t="s">
        <v>18</v>
      </c>
      <c r="E935" s="2">
        <v>81509</v>
      </c>
      <c r="F935" s="2" t="s">
        <v>356</v>
      </c>
      <c r="G935" s="3">
        <v>50.61</v>
      </c>
      <c r="H935" s="4"/>
      <c r="I935" s="2"/>
    </row>
    <row r="936" spans="1:9" ht="15.6" x14ac:dyDescent="0.3">
      <c r="A936" s="2" t="s">
        <v>1900</v>
      </c>
      <c r="B936" s="2"/>
      <c r="C936" s="2" t="s">
        <v>903</v>
      </c>
      <c r="D936" s="2" t="s">
        <v>18</v>
      </c>
      <c r="E936" s="2">
        <v>81459</v>
      </c>
      <c r="F936" s="2" t="s">
        <v>1040</v>
      </c>
      <c r="G936" s="3">
        <v>21.33</v>
      </c>
      <c r="H936" s="4"/>
      <c r="I936" s="2"/>
    </row>
    <row r="937" spans="1:9" ht="15.6" x14ac:dyDescent="0.3">
      <c r="A937" s="2" t="s">
        <v>1900</v>
      </c>
      <c r="B937" s="2"/>
      <c r="C937" s="2" t="s">
        <v>903</v>
      </c>
      <c r="D937" s="2" t="s">
        <v>18</v>
      </c>
      <c r="E937" s="2">
        <v>81462</v>
      </c>
      <c r="F937" s="2" t="s">
        <v>830</v>
      </c>
      <c r="G937" s="3">
        <v>250</v>
      </c>
      <c r="H937" s="4"/>
      <c r="I937" s="2"/>
    </row>
    <row r="938" spans="1:9" ht="15.6" x14ac:dyDescent="0.3">
      <c r="A938" s="2" t="s">
        <v>1900</v>
      </c>
      <c r="B938" s="2"/>
      <c r="C938" s="2" t="s">
        <v>1106</v>
      </c>
      <c r="D938" s="2" t="s">
        <v>18</v>
      </c>
      <c r="E938" s="2">
        <v>81274</v>
      </c>
      <c r="F938" s="2" t="s">
        <v>538</v>
      </c>
      <c r="G938" s="3">
        <v>250</v>
      </c>
      <c r="H938" s="4"/>
      <c r="I938" s="2"/>
    </row>
    <row r="939" spans="1:9" ht="15.6" x14ac:dyDescent="0.3">
      <c r="A939" s="2" t="s">
        <v>1900</v>
      </c>
      <c r="B939" s="2"/>
      <c r="C939" s="2" t="s">
        <v>1106</v>
      </c>
      <c r="D939" s="2" t="s">
        <v>18</v>
      </c>
      <c r="E939" s="2">
        <v>81398</v>
      </c>
      <c r="F939" s="2" t="s">
        <v>783</v>
      </c>
      <c r="G939" s="3">
        <v>1000</v>
      </c>
      <c r="H939" s="4"/>
      <c r="I939" s="2"/>
    </row>
    <row r="940" spans="1:9" ht="15.6" x14ac:dyDescent="0.3">
      <c r="A940" s="2" t="s">
        <v>1900</v>
      </c>
      <c r="B940" s="2"/>
      <c r="C940" s="2" t="s">
        <v>1106</v>
      </c>
      <c r="D940" s="2" t="s">
        <v>18</v>
      </c>
      <c r="E940" s="2">
        <v>81242</v>
      </c>
      <c r="F940" s="2" t="s">
        <v>383</v>
      </c>
      <c r="G940" s="3">
        <v>1230</v>
      </c>
      <c r="H940" s="4"/>
      <c r="I940" s="2"/>
    </row>
    <row r="941" spans="1:9" ht="15.6" x14ac:dyDescent="0.3">
      <c r="A941" s="2" t="s">
        <v>1900</v>
      </c>
      <c r="B941" s="2"/>
      <c r="C941" s="2" t="s">
        <v>1106</v>
      </c>
      <c r="D941" s="2" t="s">
        <v>18</v>
      </c>
      <c r="E941" s="2">
        <v>81406</v>
      </c>
      <c r="F941" s="2" t="s">
        <v>1305</v>
      </c>
      <c r="G941" s="3">
        <v>300</v>
      </c>
      <c r="H941" s="4"/>
      <c r="I941" s="2"/>
    </row>
    <row r="942" spans="1:9" ht="15.6" x14ac:dyDescent="0.3">
      <c r="A942" s="2" t="s">
        <v>1900</v>
      </c>
      <c r="B942" s="2"/>
      <c r="C942" s="2" t="s">
        <v>1106</v>
      </c>
      <c r="D942" s="2" t="s">
        <v>18</v>
      </c>
      <c r="E942" s="2">
        <v>81432</v>
      </c>
      <c r="F942" s="2" t="s">
        <v>728</v>
      </c>
      <c r="G942" s="3">
        <v>11500</v>
      </c>
      <c r="H942" s="4"/>
      <c r="I942" s="2"/>
    </row>
    <row r="943" spans="1:9" ht="15.6" x14ac:dyDescent="0.3">
      <c r="A943" s="2" t="s">
        <v>1900</v>
      </c>
      <c r="B943" s="2"/>
      <c r="C943" s="2" t="s">
        <v>1106</v>
      </c>
      <c r="D943" s="2" t="s">
        <v>18</v>
      </c>
      <c r="E943" s="2">
        <v>81264</v>
      </c>
      <c r="F943" s="2" t="s">
        <v>1011</v>
      </c>
      <c r="G943" s="3">
        <v>150</v>
      </c>
      <c r="H943" s="4"/>
      <c r="I943" s="2"/>
    </row>
    <row r="944" spans="1:9" ht="15.6" x14ac:dyDescent="0.3">
      <c r="A944" s="2" t="s">
        <v>1900</v>
      </c>
      <c r="B944" s="2"/>
      <c r="C944" s="2" t="s">
        <v>1106</v>
      </c>
      <c r="D944" s="2" t="s">
        <v>18</v>
      </c>
      <c r="E944" s="2">
        <v>81348</v>
      </c>
      <c r="F944" s="2" t="s">
        <v>470</v>
      </c>
      <c r="G944" s="3">
        <v>10205.629999999999</v>
      </c>
      <c r="H944" s="4"/>
      <c r="I944" s="2"/>
    </row>
    <row r="945" spans="1:9" ht="15.6" x14ac:dyDescent="0.3">
      <c r="A945" s="2" t="s">
        <v>1900</v>
      </c>
      <c r="B945" s="2"/>
      <c r="C945" s="2" t="s">
        <v>1106</v>
      </c>
      <c r="D945" s="2" t="s">
        <v>18</v>
      </c>
      <c r="E945" s="2">
        <v>81385</v>
      </c>
      <c r="F945" s="2" t="s">
        <v>360</v>
      </c>
      <c r="G945" s="3">
        <v>447</v>
      </c>
      <c r="H945" s="4"/>
      <c r="I945" s="2"/>
    </row>
    <row r="946" spans="1:9" ht="15.6" x14ac:dyDescent="0.3">
      <c r="A946" s="2" t="s">
        <v>1900</v>
      </c>
      <c r="B946" s="2"/>
      <c r="C946" s="2" t="s">
        <v>936</v>
      </c>
      <c r="D946" s="2" t="s">
        <v>18</v>
      </c>
      <c r="E946" s="2">
        <v>81127</v>
      </c>
      <c r="F946" s="2" t="s">
        <v>444</v>
      </c>
      <c r="G946" s="3">
        <v>225.84</v>
      </c>
      <c r="H946" s="4"/>
      <c r="I946" s="2"/>
    </row>
    <row r="947" spans="1:9" ht="15.6" x14ac:dyDescent="0.3">
      <c r="A947" s="2" t="s">
        <v>1900</v>
      </c>
      <c r="B947" s="2"/>
      <c r="C947" s="2" t="s">
        <v>1106</v>
      </c>
      <c r="D947" s="2" t="s">
        <v>18</v>
      </c>
      <c r="E947" s="2">
        <v>81321</v>
      </c>
      <c r="F947" s="2" t="s">
        <v>365</v>
      </c>
      <c r="G947" s="3">
        <v>194.23</v>
      </c>
      <c r="H947" s="4"/>
      <c r="I947" s="2"/>
    </row>
    <row r="948" spans="1:9" ht="15.6" x14ac:dyDescent="0.3">
      <c r="A948" s="2" t="s">
        <v>1900</v>
      </c>
      <c r="B948" s="2"/>
      <c r="C948" s="2" t="s">
        <v>1106</v>
      </c>
      <c r="D948" s="2" t="s">
        <v>18</v>
      </c>
      <c r="E948" s="2">
        <v>81363</v>
      </c>
      <c r="F948" s="2" t="s">
        <v>303</v>
      </c>
      <c r="G948" s="3">
        <v>300</v>
      </c>
      <c r="H948" s="4"/>
      <c r="I948" s="2"/>
    </row>
    <row r="949" spans="1:9" ht="15.6" x14ac:dyDescent="0.3">
      <c r="A949" s="2" t="s">
        <v>1900</v>
      </c>
      <c r="B949" s="2"/>
      <c r="C949" s="9" t="s">
        <v>1106</v>
      </c>
      <c r="D949" s="2" t="s">
        <v>18</v>
      </c>
      <c r="E949" s="2">
        <v>81247</v>
      </c>
      <c r="F949" s="2" t="s">
        <v>372</v>
      </c>
      <c r="G949" s="3">
        <v>10700</v>
      </c>
      <c r="H949" s="4"/>
      <c r="I949" s="2"/>
    </row>
    <row r="950" spans="1:9" ht="15.6" x14ac:dyDescent="0.3">
      <c r="A950" s="2" t="s">
        <v>1900</v>
      </c>
      <c r="B950" s="2"/>
      <c r="C950" s="9" t="s">
        <v>1106</v>
      </c>
      <c r="D950" s="2" t="s">
        <v>18</v>
      </c>
      <c r="E950" s="2">
        <v>81342</v>
      </c>
      <c r="F950" s="2" t="s">
        <v>319</v>
      </c>
      <c r="G950" s="3">
        <v>31.49</v>
      </c>
      <c r="H950" s="4"/>
      <c r="I950" s="2"/>
    </row>
    <row r="951" spans="1:9" ht="15.6" x14ac:dyDescent="0.3">
      <c r="A951" s="2" t="s">
        <v>1900</v>
      </c>
      <c r="B951" s="2"/>
      <c r="C951" s="2" t="s">
        <v>1106</v>
      </c>
      <c r="D951" s="2" t="s">
        <v>18</v>
      </c>
      <c r="E951" s="2">
        <v>81382</v>
      </c>
      <c r="F951" s="2" t="s">
        <v>1296</v>
      </c>
      <c r="G951" s="3">
        <v>8075.38</v>
      </c>
      <c r="H951" s="4"/>
      <c r="I951" s="2"/>
    </row>
    <row r="952" spans="1:9" ht="15.6" x14ac:dyDescent="0.3">
      <c r="A952" s="2" t="s">
        <v>1900</v>
      </c>
      <c r="B952" s="2"/>
      <c r="C952" s="2" t="s">
        <v>1106</v>
      </c>
      <c r="D952" s="2" t="s">
        <v>18</v>
      </c>
      <c r="E952" s="2">
        <v>81275</v>
      </c>
      <c r="F952" s="2" t="s">
        <v>973</v>
      </c>
      <c r="G952" s="3">
        <v>310</v>
      </c>
      <c r="H952" s="4"/>
      <c r="I952" s="2"/>
    </row>
    <row r="953" spans="1:9" ht="15.6" x14ac:dyDescent="0.3">
      <c r="A953" s="2" t="s">
        <v>1900</v>
      </c>
      <c r="B953" s="2"/>
      <c r="C953" s="2" t="s">
        <v>1106</v>
      </c>
      <c r="D953" s="2" t="s">
        <v>18</v>
      </c>
      <c r="E953" s="2">
        <v>81421</v>
      </c>
      <c r="F953" s="2" t="s">
        <v>778</v>
      </c>
      <c r="G953" s="3">
        <v>250</v>
      </c>
      <c r="H953" s="4"/>
      <c r="I953" s="2"/>
    </row>
    <row r="954" spans="1:9" ht="15.6" x14ac:dyDescent="0.3">
      <c r="A954" s="2" t="s">
        <v>1900</v>
      </c>
      <c r="B954" s="2"/>
      <c r="C954" s="2" t="s">
        <v>965</v>
      </c>
      <c r="D954" s="2" t="s">
        <v>18</v>
      </c>
      <c r="E954" s="2" t="s">
        <v>1901</v>
      </c>
      <c r="F954" s="2" t="s">
        <v>1256</v>
      </c>
      <c r="G954" s="4"/>
      <c r="H954" s="6">
        <v>2213.65</v>
      </c>
      <c r="I954" s="2"/>
    </row>
    <row r="955" spans="1:9" ht="15.6" x14ac:dyDescent="0.3">
      <c r="A955" s="2" t="s">
        <v>1900</v>
      </c>
      <c r="B955" s="2"/>
      <c r="C955" s="2" t="s">
        <v>782</v>
      </c>
      <c r="D955" s="2" t="s">
        <v>18</v>
      </c>
      <c r="E955" s="2" t="s">
        <v>1902</v>
      </c>
      <c r="F955" s="2" t="s">
        <v>1267</v>
      </c>
      <c r="G955" s="4"/>
      <c r="H955" s="6">
        <v>346.66</v>
      </c>
      <c r="I955" s="2"/>
    </row>
    <row r="956" spans="1:9" ht="15.6" x14ac:dyDescent="0.3">
      <c r="A956" s="2" t="s">
        <v>1900</v>
      </c>
      <c r="B956" s="2"/>
      <c r="C956" s="2" t="s">
        <v>846</v>
      </c>
      <c r="D956" s="2" t="s">
        <v>18</v>
      </c>
      <c r="E956" s="2" t="s">
        <v>1903</v>
      </c>
      <c r="F956" s="2" t="s">
        <v>1186</v>
      </c>
      <c r="G956" s="4"/>
      <c r="H956" s="6">
        <v>588.6</v>
      </c>
      <c r="I956" s="2"/>
    </row>
    <row r="957" spans="1:9" ht="15.6" x14ac:dyDescent="0.3">
      <c r="A957" s="2" t="s">
        <v>1900</v>
      </c>
      <c r="B957" s="2"/>
      <c r="C957" s="2" t="s">
        <v>846</v>
      </c>
      <c r="D957" s="2" t="s">
        <v>18</v>
      </c>
      <c r="E957" s="2" t="s">
        <v>1904</v>
      </c>
      <c r="F957" s="2" t="s">
        <v>1200</v>
      </c>
      <c r="G957" s="4"/>
      <c r="H957" s="6">
        <v>4491.16</v>
      </c>
      <c r="I957" s="2"/>
    </row>
    <row r="958" spans="1:9" ht="15.6" x14ac:dyDescent="0.3">
      <c r="A958" s="2" t="s">
        <v>1900</v>
      </c>
      <c r="B958" s="2"/>
      <c r="C958" s="2" t="s">
        <v>30</v>
      </c>
      <c r="D958" s="2" t="s">
        <v>18</v>
      </c>
      <c r="E958" s="2" t="s">
        <v>1905</v>
      </c>
      <c r="F958" s="2" t="s">
        <v>1713</v>
      </c>
      <c r="G958" s="4"/>
      <c r="H958" s="6">
        <v>33166.47</v>
      </c>
      <c r="I958" s="2"/>
    </row>
    <row r="959" spans="1:9" ht="15.6" x14ac:dyDescent="0.3">
      <c r="A959" s="2" t="s">
        <v>1900</v>
      </c>
      <c r="B959" s="2"/>
      <c r="C959" s="10">
        <v>45065</v>
      </c>
      <c r="D959" s="2" t="s">
        <v>18</v>
      </c>
      <c r="E959" s="2">
        <v>6218</v>
      </c>
      <c r="F959" s="2" t="s">
        <v>1906</v>
      </c>
      <c r="G959" s="4"/>
      <c r="H959" s="6">
        <v>20561.61</v>
      </c>
      <c r="I959" s="2" t="s">
        <v>1907</v>
      </c>
    </row>
    <row r="960" spans="1:9" ht="15.6" x14ac:dyDescent="0.3">
      <c r="A960" s="2" t="s">
        <v>1900</v>
      </c>
      <c r="B960" s="2"/>
      <c r="C960" s="10">
        <v>45065</v>
      </c>
      <c r="D960" s="2" t="s">
        <v>18</v>
      </c>
      <c r="E960" s="2" t="s">
        <v>1908</v>
      </c>
      <c r="F960" s="2" t="s">
        <v>1909</v>
      </c>
      <c r="G960" s="4"/>
      <c r="H960" s="6">
        <v>33166.47</v>
      </c>
      <c r="I960" s="2" t="s">
        <v>1910</v>
      </c>
    </row>
    <row r="961" spans="1:9" ht="15.6" x14ac:dyDescent="0.3">
      <c r="A961" s="2" t="s">
        <v>1900</v>
      </c>
      <c r="B961" s="2"/>
      <c r="C961" s="2" t="s">
        <v>261</v>
      </c>
      <c r="D961" s="2" t="s">
        <v>18</v>
      </c>
      <c r="E961" s="2" t="s">
        <v>1911</v>
      </c>
      <c r="F961" s="2" t="s">
        <v>1595</v>
      </c>
      <c r="G961" s="4"/>
      <c r="H961" s="6">
        <v>2233.62</v>
      </c>
      <c r="I961" s="2"/>
    </row>
    <row r="962" spans="1:9" ht="15.6" x14ac:dyDescent="0.3">
      <c r="A962" s="2" t="s">
        <v>1900</v>
      </c>
      <c r="B962" s="2"/>
      <c r="C962" s="2" t="s">
        <v>28</v>
      </c>
      <c r="D962" s="2" t="s">
        <v>18</v>
      </c>
      <c r="E962" s="2" t="s">
        <v>1912</v>
      </c>
      <c r="F962" s="2" t="s">
        <v>1472</v>
      </c>
      <c r="G962" s="4"/>
      <c r="H962" s="6">
        <v>20561.61</v>
      </c>
      <c r="I962" s="2"/>
    </row>
    <row r="963" spans="1:9" ht="15.6" x14ac:dyDescent="0.3">
      <c r="A963" s="2" t="s">
        <v>1900</v>
      </c>
      <c r="B963" s="2"/>
      <c r="C963" s="2" t="s">
        <v>812</v>
      </c>
      <c r="D963" s="2" t="s">
        <v>18</v>
      </c>
      <c r="E963" s="2" t="s">
        <v>1913</v>
      </c>
      <c r="F963" s="2" t="s">
        <v>972</v>
      </c>
      <c r="G963" s="4"/>
      <c r="H963" s="6">
        <v>38626.76</v>
      </c>
      <c r="I963" s="2"/>
    </row>
    <row r="964" spans="1:9" ht="15.6" x14ac:dyDescent="0.3">
      <c r="A964" s="2" t="s">
        <v>1900</v>
      </c>
      <c r="B964" s="2"/>
      <c r="C964" s="2" t="s">
        <v>1298</v>
      </c>
      <c r="D964" s="2" t="s">
        <v>18</v>
      </c>
      <c r="E964" s="2" t="s">
        <v>1914</v>
      </c>
      <c r="F964" s="2" t="s">
        <v>1519</v>
      </c>
      <c r="G964" s="4"/>
      <c r="H964" s="6">
        <v>904.5</v>
      </c>
      <c r="I964" s="2"/>
    </row>
    <row r="965" spans="1:9" ht="15.6" x14ac:dyDescent="0.3">
      <c r="A965" s="2" t="s">
        <v>1915</v>
      </c>
      <c r="B965" s="2"/>
      <c r="C965" s="2" t="s">
        <v>903</v>
      </c>
      <c r="D965" s="2" t="s">
        <v>18</v>
      </c>
      <c r="E965" s="2">
        <v>81535</v>
      </c>
      <c r="F965" s="2" t="s">
        <v>1348</v>
      </c>
      <c r="G965" s="3">
        <v>54</v>
      </c>
      <c r="H965" s="4"/>
      <c r="I965" s="2"/>
    </row>
    <row r="966" spans="1:9" ht="15.6" x14ac:dyDescent="0.3">
      <c r="A966" s="2" t="s">
        <v>1915</v>
      </c>
      <c r="B966" s="2"/>
      <c r="C966" s="2" t="s">
        <v>903</v>
      </c>
      <c r="D966" s="2" t="s">
        <v>18</v>
      </c>
      <c r="E966" s="2">
        <v>81445</v>
      </c>
      <c r="F966" s="2" t="s">
        <v>554</v>
      </c>
      <c r="G966" s="3">
        <v>338</v>
      </c>
      <c r="H966" s="4"/>
      <c r="I966" s="2"/>
    </row>
    <row r="967" spans="1:9" ht="15.6" x14ac:dyDescent="0.3">
      <c r="A967" s="2" t="s">
        <v>1915</v>
      </c>
      <c r="B967" s="2"/>
      <c r="C967" s="2" t="s">
        <v>903</v>
      </c>
      <c r="D967" s="2" t="s">
        <v>18</v>
      </c>
      <c r="E967" s="2">
        <v>81481</v>
      </c>
      <c r="F967" s="2" t="s">
        <v>330</v>
      </c>
      <c r="G967" s="3">
        <v>390</v>
      </c>
      <c r="H967" s="4"/>
      <c r="I967" s="2"/>
    </row>
    <row r="968" spans="1:9" ht="15.6" x14ac:dyDescent="0.3">
      <c r="A968" s="2" t="s">
        <v>1915</v>
      </c>
      <c r="B968" s="2"/>
      <c r="C968" s="2" t="s">
        <v>903</v>
      </c>
      <c r="D968" s="2" t="s">
        <v>18</v>
      </c>
      <c r="E968" s="2">
        <v>81494</v>
      </c>
      <c r="F968" s="2" t="s">
        <v>392</v>
      </c>
      <c r="G968" s="3">
        <v>2152.08</v>
      </c>
      <c r="H968" s="4"/>
      <c r="I968" s="2"/>
    </row>
    <row r="969" spans="1:9" ht="15.6" x14ac:dyDescent="0.3">
      <c r="A969" s="2" t="s">
        <v>1915</v>
      </c>
      <c r="B969" s="2"/>
      <c r="C969" s="2" t="s">
        <v>1298</v>
      </c>
      <c r="D969" s="2" t="s">
        <v>18</v>
      </c>
      <c r="E969" s="2">
        <v>81606</v>
      </c>
      <c r="F969" s="2" t="s">
        <v>1493</v>
      </c>
      <c r="G969" s="3">
        <v>107.14</v>
      </c>
      <c r="H969" s="4"/>
      <c r="I969" s="2"/>
    </row>
    <row r="970" spans="1:9" ht="15.6" x14ac:dyDescent="0.3">
      <c r="A970" s="2" t="s">
        <v>1915</v>
      </c>
      <c r="B970" s="2"/>
      <c r="C970" s="2" t="s">
        <v>1298</v>
      </c>
      <c r="D970" s="2" t="s">
        <v>18</v>
      </c>
      <c r="E970" s="2">
        <v>81560</v>
      </c>
      <c r="F970" s="2" t="s">
        <v>556</v>
      </c>
      <c r="G970" s="3">
        <v>250.02</v>
      </c>
      <c r="H970" s="4"/>
      <c r="I970" s="2"/>
    </row>
    <row r="971" spans="1:9" ht="15.6" x14ac:dyDescent="0.3">
      <c r="A971" s="2" t="s">
        <v>1915</v>
      </c>
      <c r="B971" s="2"/>
      <c r="C971" s="2" t="s">
        <v>903</v>
      </c>
      <c r="D971" s="2" t="s">
        <v>18</v>
      </c>
      <c r="E971" s="2">
        <v>81523</v>
      </c>
      <c r="F971" s="2" t="s">
        <v>91</v>
      </c>
      <c r="G971" s="3">
        <v>164.99</v>
      </c>
      <c r="H971" s="4"/>
      <c r="I971" s="2"/>
    </row>
    <row r="972" spans="1:9" ht="15.6" x14ac:dyDescent="0.3">
      <c r="A972" s="2" t="s">
        <v>1915</v>
      </c>
      <c r="B972" s="2"/>
      <c r="C972" s="2" t="s">
        <v>903</v>
      </c>
      <c r="D972" s="2" t="s">
        <v>18</v>
      </c>
      <c r="E972" s="2">
        <v>81504</v>
      </c>
      <c r="F972" s="2" t="s">
        <v>284</v>
      </c>
      <c r="G972" s="3">
        <v>90</v>
      </c>
      <c r="H972" s="4"/>
      <c r="I972" s="2"/>
    </row>
    <row r="973" spans="1:9" ht="15.6" x14ac:dyDescent="0.3">
      <c r="A973" s="2" t="s">
        <v>1915</v>
      </c>
      <c r="B973" s="2"/>
      <c r="C973" s="2" t="s">
        <v>903</v>
      </c>
      <c r="D973" s="2" t="s">
        <v>18</v>
      </c>
      <c r="E973" s="2">
        <v>81503</v>
      </c>
      <c r="F973" s="2" t="s">
        <v>677</v>
      </c>
      <c r="G973" s="3">
        <v>140</v>
      </c>
      <c r="H973" s="4"/>
      <c r="I973" s="2"/>
    </row>
    <row r="974" spans="1:9" ht="15.6" x14ac:dyDescent="0.3">
      <c r="A974" s="2" t="s">
        <v>1915</v>
      </c>
      <c r="B974" s="2"/>
      <c r="C974" s="2" t="s">
        <v>903</v>
      </c>
      <c r="D974" s="2" t="s">
        <v>18</v>
      </c>
      <c r="E974" s="2">
        <v>81466</v>
      </c>
      <c r="F974" s="2" t="s">
        <v>91</v>
      </c>
      <c r="G974" s="3">
        <v>250</v>
      </c>
      <c r="H974" s="4"/>
      <c r="I974" s="2"/>
    </row>
    <row r="975" spans="1:9" ht="15.6" x14ac:dyDescent="0.3">
      <c r="A975" s="2" t="s">
        <v>1915</v>
      </c>
      <c r="B975" s="2"/>
      <c r="C975" s="2" t="s">
        <v>903</v>
      </c>
      <c r="D975" s="2" t="s">
        <v>18</v>
      </c>
      <c r="E975" s="2">
        <v>81454</v>
      </c>
      <c r="F975" s="2" t="s">
        <v>388</v>
      </c>
      <c r="G975" s="3">
        <v>520</v>
      </c>
      <c r="H975" s="4"/>
      <c r="I975" s="2"/>
    </row>
    <row r="976" spans="1:9" ht="15.6" x14ac:dyDescent="0.3">
      <c r="A976" s="2" t="s">
        <v>1915</v>
      </c>
      <c r="B976" s="2"/>
      <c r="C976" s="2" t="s">
        <v>903</v>
      </c>
      <c r="D976" s="2" t="s">
        <v>18</v>
      </c>
      <c r="E976" s="2">
        <v>81465</v>
      </c>
      <c r="F976" s="2" t="s">
        <v>91</v>
      </c>
      <c r="G976" s="3">
        <v>250</v>
      </c>
      <c r="H976" s="4"/>
      <c r="I976" s="2"/>
    </row>
    <row r="977" spans="1:9" ht="15.6" x14ac:dyDescent="0.3">
      <c r="A977" s="2" t="s">
        <v>1915</v>
      </c>
      <c r="B977" s="2"/>
      <c r="C977" s="2" t="s">
        <v>903</v>
      </c>
      <c r="D977" s="2" t="s">
        <v>18</v>
      </c>
      <c r="E977" s="2">
        <v>81449</v>
      </c>
      <c r="F977" s="2" t="s">
        <v>1351</v>
      </c>
      <c r="G977" s="3">
        <v>200</v>
      </c>
      <c r="H977" s="4"/>
      <c r="I977" s="2"/>
    </row>
    <row r="978" spans="1:9" ht="15.6" x14ac:dyDescent="0.3">
      <c r="A978" s="2" t="s">
        <v>1915</v>
      </c>
      <c r="B978" s="2"/>
      <c r="C978" s="2" t="s">
        <v>903</v>
      </c>
      <c r="D978" s="2" t="s">
        <v>18</v>
      </c>
      <c r="E978" s="2">
        <v>81475</v>
      </c>
      <c r="F978" s="2" t="s">
        <v>398</v>
      </c>
      <c r="G978" s="3">
        <v>735</v>
      </c>
      <c r="H978" s="4"/>
      <c r="I978" s="2"/>
    </row>
    <row r="979" spans="1:9" ht="15.6" x14ac:dyDescent="0.3">
      <c r="A979" s="2" t="s">
        <v>1915</v>
      </c>
      <c r="B979" s="2"/>
      <c r="C979" s="2" t="s">
        <v>903</v>
      </c>
      <c r="D979" s="2" t="s">
        <v>18</v>
      </c>
      <c r="E979" s="2">
        <v>81516</v>
      </c>
      <c r="F979" s="2" t="s">
        <v>573</v>
      </c>
      <c r="G979" s="3">
        <v>36</v>
      </c>
      <c r="H979" s="4"/>
      <c r="I979" s="2"/>
    </row>
    <row r="980" spans="1:9" ht="15.6" x14ac:dyDescent="0.3">
      <c r="A980" s="2" t="s">
        <v>1915</v>
      </c>
      <c r="B980" s="2"/>
      <c r="C980" s="2" t="s">
        <v>1106</v>
      </c>
      <c r="D980" s="2" t="s">
        <v>18</v>
      </c>
      <c r="E980" s="2">
        <v>81391</v>
      </c>
      <c r="F980" s="2" t="s">
        <v>272</v>
      </c>
      <c r="G980" s="3">
        <v>177.86</v>
      </c>
      <c r="H980" s="4"/>
      <c r="I980" s="2"/>
    </row>
    <row r="981" spans="1:9" ht="15.6" x14ac:dyDescent="0.3">
      <c r="A981" s="2" t="s">
        <v>1915</v>
      </c>
      <c r="B981" s="2"/>
      <c r="C981" s="2" t="s">
        <v>936</v>
      </c>
      <c r="D981" s="2" t="s">
        <v>18</v>
      </c>
      <c r="E981" s="2">
        <v>81114</v>
      </c>
      <c r="F981" s="2" t="s">
        <v>1916</v>
      </c>
      <c r="G981" s="3">
        <v>1728</v>
      </c>
      <c r="H981" s="4"/>
      <c r="I981" s="2"/>
    </row>
    <row r="982" spans="1:9" ht="15.6" x14ac:dyDescent="0.3">
      <c r="A982" s="2" t="s">
        <v>1915</v>
      </c>
      <c r="B982" s="2"/>
      <c r="C982" s="2" t="s">
        <v>966</v>
      </c>
      <c r="D982" s="2" t="s">
        <v>18</v>
      </c>
      <c r="E982" s="2">
        <v>81207</v>
      </c>
      <c r="F982" s="2" t="s">
        <v>74</v>
      </c>
      <c r="G982" s="3">
        <v>9850</v>
      </c>
      <c r="H982" s="4"/>
      <c r="I982" s="2"/>
    </row>
    <row r="983" spans="1:9" ht="15.6" x14ac:dyDescent="0.3">
      <c r="A983" s="2" t="s">
        <v>1915</v>
      </c>
      <c r="B983" s="2"/>
      <c r="C983" s="2" t="s">
        <v>936</v>
      </c>
      <c r="D983" s="2" t="s">
        <v>18</v>
      </c>
      <c r="E983" s="2">
        <v>81130</v>
      </c>
      <c r="F983" s="2" t="s">
        <v>564</v>
      </c>
      <c r="G983" s="3">
        <v>170</v>
      </c>
      <c r="H983" s="4"/>
      <c r="I983" s="2"/>
    </row>
    <row r="984" spans="1:9" ht="15.6" x14ac:dyDescent="0.3">
      <c r="A984" s="2" t="s">
        <v>1915</v>
      </c>
      <c r="B984" s="2"/>
      <c r="C984" s="2" t="s">
        <v>846</v>
      </c>
      <c r="D984" s="2" t="s">
        <v>18</v>
      </c>
      <c r="E984" s="2">
        <v>81055</v>
      </c>
      <c r="F984" s="2" t="s">
        <v>141</v>
      </c>
      <c r="G984" s="3">
        <v>89300</v>
      </c>
      <c r="H984" s="4"/>
      <c r="I984" s="2"/>
    </row>
    <row r="985" spans="1:9" ht="15.6" x14ac:dyDescent="0.3">
      <c r="A985" s="2" t="s">
        <v>1915</v>
      </c>
      <c r="B985" s="2"/>
      <c r="C985" s="2" t="s">
        <v>936</v>
      </c>
      <c r="D985" s="2" t="s">
        <v>18</v>
      </c>
      <c r="E985" s="2">
        <v>81109</v>
      </c>
      <c r="F985" s="2" t="s">
        <v>1419</v>
      </c>
      <c r="G985" s="3">
        <v>352</v>
      </c>
      <c r="H985" s="4"/>
      <c r="I985" s="2"/>
    </row>
    <row r="986" spans="1:9" ht="15.6" x14ac:dyDescent="0.3">
      <c r="A986" s="2" t="s">
        <v>1915</v>
      </c>
      <c r="B986" s="2"/>
      <c r="C986" s="2" t="s">
        <v>936</v>
      </c>
      <c r="D986" s="2" t="s">
        <v>18</v>
      </c>
      <c r="E986" s="2">
        <v>81192</v>
      </c>
      <c r="F986" s="2" t="s">
        <v>1244</v>
      </c>
      <c r="G986" s="3">
        <v>8458.4</v>
      </c>
      <c r="H986" s="4"/>
      <c r="I986" s="2"/>
    </row>
    <row r="987" spans="1:9" ht="15.6" x14ac:dyDescent="0.3">
      <c r="A987" s="2" t="s">
        <v>1915</v>
      </c>
      <c r="B987" s="2"/>
      <c r="C987" s="2" t="s">
        <v>846</v>
      </c>
      <c r="D987" s="2" t="s">
        <v>18</v>
      </c>
      <c r="E987" s="2">
        <v>81061</v>
      </c>
      <c r="F987" s="2" t="s">
        <v>120</v>
      </c>
      <c r="G987" s="3">
        <v>11532</v>
      </c>
      <c r="H987" s="4"/>
      <c r="I987" s="2"/>
    </row>
    <row r="988" spans="1:9" ht="15.6" x14ac:dyDescent="0.3">
      <c r="A988" s="2" t="s">
        <v>1915</v>
      </c>
      <c r="B988" s="2"/>
      <c r="C988" s="2" t="s">
        <v>1106</v>
      </c>
      <c r="D988" s="2" t="s">
        <v>18</v>
      </c>
      <c r="E988" s="2">
        <v>81306</v>
      </c>
      <c r="F988" s="2" t="s">
        <v>427</v>
      </c>
      <c r="G988" s="3">
        <v>170</v>
      </c>
      <c r="H988" s="4"/>
      <c r="I988" s="2"/>
    </row>
    <row r="989" spans="1:9" ht="15.6" x14ac:dyDescent="0.3">
      <c r="A989" s="2" t="s">
        <v>1915</v>
      </c>
      <c r="B989" s="2"/>
      <c r="C989" s="2" t="s">
        <v>1106</v>
      </c>
      <c r="D989" s="2" t="s">
        <v>18</v>
      </c>
      <c r="E989" s="2">
        <v>81341</v>
      </c>
      <c r="F989" s="2" t="s">
        <v>672</v>
      </c>
      <c r="G989" s="3">
        <v>540</v>
      </c>
      <c r="H989" s="4"/>
      <c r="I989" s="2"/>
    </row>
    <row r="990" spans="1:9" ht="15.6" x14ac:dyDescent="0.3">
      <c r="A990" s="2" t="s">
        <v>1915</v>
      </c>
      <c r="B990" s="2"/>
      <c r="C990" s="2" t="s">
        <v>1106</v>
      </c>
      <c r="D990" s="2" t="s">
        <v>18</v>
      </c>
      <c r="E990" s="2">
        <v>81367</v>
      </c>
      <c r="F990" s="2" t="s">
        <v>582</v>
      </c>
      <c r="G990" s="3">
        <v>36</v>
      </c>
      <c r="H990" s="4"/>
      <c r="I990" s="2"/>
    </row>
    <row r="991" spans="1:9" ht="15.6" x14ac:dyDescent="0.3">
      <c r="A991" s="2" t="s">
        <v>1915</v>
      </c>
      <c r="B991" s="2"/>
      <c r="C991" s="2" t="s">
        <v>1106</v>
      </c>
      <c r="D991" s="2" t="s">
        <v>18</v>
      </c>
      <c r="E991" s="2">
        <v>81258</v>
      </c>
      <c r="F991" s="2" t="s">
        <v>833</v>
      </c>
      <c r="G991" s="3">
        <v>330</v>
      </c>
      <c r="H991" s="4"/>
      <c r="I991" s="2"/>
    </row>
    <row r="992" spans="1:9" ht="15.6" x14ac:dyDescent="0.3">
      <c r="A992" s="2" t="s">
        <v>1915</v>
      </c>
      <c r="B992" s="2"/>
      <c r="C992" s="2" t="s">
        <v>1106</v>
      </c>
      <c r="D992" s="2" t="s">
        <v>18</v>
      </c>
      <c r="E992" s="2">
        <v>81257</v>
      </c>
      <c r="F992" s="2" t="s">
        <v>556</v>
      </c>
      <c r="G992" s="3">
        <v>420</v>
      </c>
      <c r="H992" s="4"/>
      <c r="I992" s="2"/>
    </row>
    <row r="993" spans="1:9" ht="15.6" x14ac:dyDescent="0.3">
      <c r="A993" s="2" t="s">
        <v>1915</v>
      </c>
      <c r="B993" s="2"/>
      <c r="C993" s="2" t="s">
        <v>1106</v>
      </c>
      <c r="D993" s="2" t="s">
        <v>18</v>
      </c>
      <c r="E993" s="2">
        <v>81405</v>
      </c>
      <c r="F993" s="2" t="s">
        <v>1006</v>
      </c>
      <c r="G993" s="3">
        <v>250</v>
      </c>
      <c r="H993" s="4"/>
      <c r="I993" s="2"/>
    </row>
    <row r="994" spans="1:9" ht="15.6" x14ac:dyDescent="0.3">
      <c r="A994" s="2" t="s">
        <v>1915</v>
      </c>
      <c r="B994" s="2"/>
      <c r="C994" s="2" t="s">
        <v>1106</v>
      </c>
      <c r="D994" s="2" t="s">
        <v>18</v>
      </c>
      <c r="E994" s="2">
        <v>81307</v>
      </c>
      <c r="F994" s="2" t="s">
        <v>427</v>
      </c>
      <c r="G994" s="3">
        <v>270</v>
      </c>
      <c r="H994" s="4"/>
      <c r="I994" s="2"/>
    </row>
    <row r="995" spans="1:9" ht="15.6" x14ac:dyDescent="0.3">
      <c r="A995" s="2" t="s">
        <v>1915</v>
      </c>
      <c r="B995" s="2"/>
      <c r="C995" s="2" t="s">
        <v>857</v>
      </c>
      <c r="D995" s="2" t="s">
        <v>18</v>
      </c>
      <c r="E995" s="2">
        <v>80950</v>
      </c>
      <c r="F995" s="2" t="s">
        <v>139</v>
      </c>
      <c r="G995" s="3">
        <v>6089</v>
      </c>
      <c r="H995" s="4"/>
      <c r="I995" s="2"/>
    </row>
    <row r="996" spans="1:9" ht="15.6" x14ac:dyDescent="0.3">
      <c r="A996" s="2" t="s">
        <v>1915</v>
      </c>
      <c r="B996" s="2"/>
      <c r="C996" s="2" t="s">
        <v>936</v>
      </c>
      <c r="D996" s="2" t="s">
        <v>18</v>
      </c>
      <c r="E996" s="2">
        <v>81094</v>
      </c>
      <c r="F996" s="2" t="s">
        <v>1190</v>
      </c>
      <c r="G996" s="3">
        <v>969.86</v>
      </c>
      <c r="H996" s="4"/>
      <c r="I996" s="2"/>
    </row>
    <row r="997" spans="1:9" ht="15.6" x14ac:dyDescent="0.3">
      <c r="A997" s="2" t="s">
        <v>1915</v>
      </c>
      <c r="B997" s="2"/>
      <c r="C997" s="2" t="s">
        <v>936</v>
      </c>
      <c r="D997" s="2" t="s">
        <v>18</v>
      </c>
      <c r="E997" s="2">
        <v>81123</v>
      </c>
      <c r="F997" s="2" t="s">
        <v>1917</v>
      </c>
      <c r="G997" s="3">
        <v>470</v>
      </c>
      <c r="H997" s="4"/>
      <c r="I997" s="2"/>
    </row>
    <row r="998" spans="1:9" ht="15.6" x14ac:dyDescent="0.3">
      <c r="A998" s="2" t="s">
        <v>1915</v>
      </c>
      <c r="B998" s="2"/>
      <c r="C998" s="2" t="s">
        <v>857</v>
      </c>
      <c r="D998" s="2" t="s">
        <v>18</v>
      </c>
      <c r="E998" s="2">
        <v>80974</v>
      </c>
      <c r="F998" s="2" t="s">
        <v>138</v>
      </c>
      <c r="G998" s="3">
        <v>9667</v>
      </c>
      <c r="H998" s="4"/>
      <c r="I998" s="2"/>
    </row>
    <row r="999" spans="1:9" ht="15.6" x14ac:dyDescent="0.3">
      <c r="A999" s="2" t="s">
        <v>1915</v>
      </c>
      <c r="B999" s="2"/>
      <c r="C999" s="2" t="s">
        <v>936</v>
      </c>
      <c r="D999" s="2" t="s">
        <v>18</v>
      </c>
      <c r="E999" s="2">
        <v>81138</v>
      </c>
      <c r="F999" s="2" t="s">
        <v>199</v>
      </c>
      <c r="G999" s="3">
        <v>2125.0100000000002</v>
      </c>
      <c r="H999" s="4"/>
      <c r="I999" s="2"/>
    </row>
    <row r="1000" spans="1:9" ht="15.6" x14ac:dyDescent="0.3">
      <c r="A1000" s="2" t="s">
        <v>1915</v>
      </c>
      <c r="B1000" s="2"/>
      <c r="C1000" s="2" t="s">
        <v>936</v>
      </c>
      <c r="D1000" s="2" t="s">
        <v>18</v>
      </c>
      <c r="E1000" s="2">
        <v>81095</v>
      </c>
      <c r="F1000" s="2" t="s">
        <v>253</v>
      </c>
      <c r="G1000" s="3">
        <v>100</v>
      </c>
      <c r="H1000" s="4"/>
      <c r="I1000" s="2"/>
    </row>
    <row r="1001" spans="1:9" ht="15.6" x14ac:dyDescent="0.3">
      <c r="A1001" s="2" t="s">
        <v>1915</v>
      </c>
      <c r="B1001" s="2"/>
      <c r="C1001" s="2" t="s">
        <v>782</v>
      </c>
      <c r="D1001" s="2" t="s">
        <v>18</v>
      </c>
      <c r="E1001" s="2">
        <v>79547</v>
      </c>
      <c r="F1001" s="2" t="s">
        <v>156</v>
      </c>
      <c r="G1001" s="3">
        <v>7107</v>
      </c>
      <c r="H1001" s="4"/>
      <c r="I1001" s="2"/>
    </row>
    <row r="1002" spans="1:9" ht="15.6" x14ac:dyDescent="0.3">
      <c r="A1002" s="2" t="s">
        <v>1915</v>
      </c>
      <c r="B1002" s="2"/>
      <c r="C1002" s="2" t="s">
        <v>1106</v>
      </c>
      <c r="D1002" s="2" t="s">
        <v>18</v>
      </c>
      <c r="E1002" s="2">
        <v>81336</v>
      </c>
      <c r="F1002" s="2" t="s">
        <v>475</v>
      </c>
      <c r="G1002" s="3">
        <v>275.45999999999998</v>
      </c>
      <c r="H1002" s="4"/>
      <c r="I1002" s="2"/>
    </row>
    <row r="1003" spans="1:9" ht="15.6" x14ac:dyDescent="0.3">
      <c r="A1003" s="2" t="s">
        <v>1915</v>
      </c>
      <c r="B1003" s="2"/>
      <c r="C1003" s="2" t="s">
        <v>898</v>
      </c>
      <c r="D1003" s="2" t="s">
        <v>18</v>
      </c>
      <c r="E1003" s="2">
        <v>80472</v>
      </c>
      <c r="F1003" s="2" t="s">
        <v>357</v>
      </c>
      <c r="G1003" s="3">
        <v>7883.1</v>
      </c>
      <c r="H1003" s="4"/>
      <c r="I1003" s="2"/>
    </row>
    <row r="1004" spans="1:9" ht="15.6" x14ac:dyDescent="0.3">
      <c r="A1004" s="2" t="s">
        <v>1915</v>
      </c>
      <c r="B1004" s="2" t="s">
        <v>821</v>
      </c>
      <c r="C1004" s="2" t="s">
        <v>1002</v>
      </c>
      <c r="D1004" s="2" t="s">
        <v>10</v>
      </c>
      <c r="E1004" s="2">
        <v>81030</v>
      </c>
      <c r="F1004" s="2" t="s">
        <v>141</v>
      </c>
      <c r="G1004" s="3">
        <v>38373.99</v>
      </c>
      <c r="H1004" s="4"/>
      <c r="I1004" s="2"/>
    </row>
    <row r="1005" spans="1:9" ht="15.6" x14ac:dyDescent="0.3">
      <c r="A1005" s="2" t="s">
        <v>1915</v>
      </c>
      <c r="B1005" s="2"/>
      <c r="C1005" s="9" t="s">
        <v>846</v>
      </c>
      <c r="D1005" s="2" t="s">
        <v>18</v>
      </c>
      <c r="E1005" s="2" t="s">
        <v>1918</v>
      </c>
      <c r="F1005" s="2" t="s">
        <v>1919</v>
      </c>
      <c r="G1005" s="4"/>
      <c r="H1005" s="6">
        <v>609.45000000000005</v>
      </c>
      <c r="I1005" s="2"/>
    </row>
    <row r="1006" spans="1:9" ht="15.6" x14ac:dyDescent="0.3">
      <c r="A1006" s="2" t="s">
        <v>1915</v>
      </c>
      <c r="B1006" s="2"/>
      <c r="C1006" s="2" t="s">
        <v>941</v>
      </c>
      <c r="D1006" s="2" t="s">
        <v>18</v>
      </c>
      <c r="E1006" s="2" t="s">
        <v>1920</v>
      </c>
      <c r="F1006" s="2" t="s">
        <v>1118</v>
      </c>
      <c r="G1006" s="4"/>
      <c r="H1006" s="6">
        <v>1143.68</v>
      </c>
      <c r="I1006" s="2"/>
    </row>
    <row r="1007" spans="1:9" ht="15.6" x14ac:dyDescent="0.3">
      <c r="A1007" s="2" t="s">
        <v>1915</v>
      </c>
      <c r="B1007" s="2" t="s">
        <v>429</v>
      </c>
      <c r="C1007" s="9" t="s">
        <v>1002</v>
      </c>
      <c r="D1007" s="2" t="s">
        <v>10</v>
      </c>
      <c r="E1007" s="2" t="s">
        <v>1774</v>
      </c>
      <c r="F1007" s="2" t="s">
        <v>1775</v>
      </c>
      <c r="G1007" s="4"/>
      <c r="H1007" s="6">
        <v>6523.92</v>
      </c>
      <c r="I1007" s="2"/>
    </row>
    <row r="1008" spans="1:9" ht="15.6" x14ac:dyDescent="0.3">
      <c r="A1008" s="2" t="s">
        <v>1915</v>
      </c>
      <c r="B1008" s="2"/>
      <c r="C1008" s="2" t="s">
        <v>820</v>
      </c>
      <c r="D1008" s="2" t="s">
        <v>18</v>
      </c>
      <c r="E1008" s="2" t="s">
        <v>1921</v>
      </c>
      <c r="F1008" s="2" t="s">
        <v>1335</v>
      </c>
      <c r="G1008" s="4"/>
      <c r="H1008" s="6">
        <v>1088.1300000000001</v>
      </c>
      <c r="I1008" s="2"/>
    </row>
    <row r="1009" spans="1:9" ht="15.6" x14ac:dyDescent="0.3">
      <c r="A1009" s="2" t="s">
        <v>1915</v>
      </c>
      <c r="B1009" s="2"/>
      <c r="C1009" s="2" t="s">
        <v>825</v>
      </c>
      <c r="D1009" s="2" t="s">
        <v>18</v>
      </c>
      <c r="E1009" s="2" t="s">
        <v>1922</v>
      </c>
      <c r="F1009" s="2" t="s">
        <v>1226</v>
      </c>
      <c r="G1009" s="4"/>
      <c r="H1009" s="6">
        <v>4000</v>
      </c>
      <c r="I1009" s="2"/>
    </row>
    <row r="1010" spans="1:9" ht="15.6" x14ac:dyDescent="0.3">
      <c r="A1010" s="2" t="s">
        <v>1915</v>
      </c>
      <c r="B1010" s="2"/>
      <c r="C1010" s="2" t="s">
        <v>903</v>
      </c>
      <c r="D1010" s="2" t="s">
        <v>18</v>
      </c>
      <c r="E1010" s="2" t="s">
        <v>1923</v>
      </c>
      <c r="F1010" s="2" t="s">
        <v>1924</v>
      </c>
      <c r="G1010" s="4"/>
      <c r="H1010" s="6">
        <v>332.5</v>
      </c>
      <c r="I1010" s="2"/>
    </row>
    <row r="1011" spans="1:9" ht="15.6" x14ac:dyDescent="0.3">
      <c r="A1011" s="2" t="s">
        <v>1915</v>
      </c>
      <c r="B1011" s="2"/>
      <c r="C1011" s="2" t="s">
        <v>941</v>
      </c>
      <c r="D1011" s="2" t="s">
        <v>18</v>
      </c>
      <c r="E1011" s="2" t="s">
        <v>1925</v>
      </c>
      <c r="F1011" s="2" t="s">
        <v>1427</v>
      </c>
      <c r="G1011" s="4"/>
      <c r="H1011" s="6">
        <v>149</v>
      </c>
      <c r="I1011" s="2"/>
    </row>
    <row r="1012" spans="1:9" ht="15.6" x14ac:dyDescent="0.3">
      <c r="A1012" s="2" t="s">
        <v>1915</v>
      </c>
      <c r="B1012" s="2" t="s">
        <v>941</v>
      </c>
      <c r="C1012" s="2" t="s">
        <v>820</v>
      </c>
      <c r="D1012" s="2" t="s">
        <v>10</v>
      </c>
      <c r="E1012" s="2" t="s">
        <v>1926</v>
      </c>
      <c r="F1012" s="2" t="s">
        <v>1355</v>
      </c>
      <c r="G1012" s="4"/>
      <c r="H1012" s="6">
        <v>940.5</v>
      </c>
      <c r="I1012" s="2"/>
    </row>
    <row r="1013" spans="1:9" ht="15.6" x14ac:dyDescent="0.3">
      <c r="A1013" s="2" t="s">
        <v>1915</v>
      </c>
      <c r="B1013" s="2"/>
      <c r="C1013" s="2" t="s">
        <v>857</v>
      </c>
      <c r="D1013" s="2" t="s">
        <v>18</v>
      </c>
      <c r="E1013" s="2" t="s">
        <v>1927</v>
      </c>
      <c r="F1013" s="2" t="s">
        <v>1928</v>
      </c>
      <c r="G1013" s="4"/>
      <c r="H1013" s="6">
        <v>94.67</v>
      </c>
      <c r="I1013" s="2"/>
    </row>
    <row r="1014" spans="1:9" ht="15.6" x14ac:dyDescent="0.3">
      <c r="A1014" s="2" t="s">
        <v>1915</v>
      </c>
      <c r="B1014" s="2"/>
      <c r="C1014" s="2" t="s">
        <v>166</v>
      </c>
      <c r="D1014" s="2" t="s">
        <v>18</v>
      </c>
      <c r="E1014" s="2" t="s">
        <v>1929</v>
      </c>
      <c r="F1014" s="2" t="s">
        <v>1054</v>
      </c>
      <c r="G1014" s="4"/>
      <c r="H1014" s="6">
        <v>190</v>
      </c>
      <c r="I1014" s="2"/>
    </row>
    <row r="1015" spans="1:9" ht="15.6" x14ac:dyDescent="0.3">
      <c r="A1015" s="2" t="s">
        <v>1915</v>
      </c>
      <c r="B1015" s="2"/>
      <c r="C1015" s="10">
        <v>44707</v>
      </c>
      <c r="D1015" s="2" t="s">
        <v>18</v>
      </c>
      <c r="E1015" s="2">
        <v>10468</v>
      </c>
      <c r="F1015" s="2" t="s">
        <v>1821</v>
      </c>
      <c r="G1015" s="4"/>
      <c r="H1015" s="6">
        <v>21747.21</v>
      </c>
      <c r="I1015" s="2" t="s">
        <v>1930</v>
      </c>
    </row>
    <row r="1016" spans="1:9" ht="15.6" x14ac:dyDescent="0.3">
      <c r="A1016" s="2" t="s">
        <v>1915</v>
      </c>
      <c r="B1016" s="2"/>
      <c r="C1016" s="2" t="s">
        <v>812</v>
      </c>
      <c r="D1016" s="2" t="s">
        <v>18</v>
      </c>
      <c r="E1016" s="2" t="s">
        <v>1931</v>
      </c>
      <c r="F1016" s="2" t="s">
        <v>1314</v>
      </c>
      <c r="G1016" s="4"/>
      <c r="H1016" s="6">
        <v>1178.5</v>
      </c>
      <c r="I1016" s="2"/>
    </row>
    <row r="1017" spans="1:9" ht="15.6" x14ac:dyDescent="0.3">
      <c r="A1017" s="2" t="s">
        <v>1915</v>
      </c>
      <c r="B1017" s="2"/>
      <c r="C1017" s="10">
        <v>44519</v>
      </c>
      <c r="D1017" s="2" t="s">
        <v>18</v>
      </c>
      <c r="E1017" s="2">
        <v>5246</v>
      </c>
      <c r="F1017" s="2" t="s">
        <v>1932</v>
      </c>
      <c r="G1017" s="4"/>
      <c r="H1017" s="6">
        <v>11292.28</v>
      </c>
      <c r="I1017" s="2" t="s">
        <v>1933</v>
      </c>
    </row>
    <row r="1018" spans="1:9" ht="15.6" x14ac:dyDescent="0.3">
      <c r="A1018" s="2" t="s">
        <v>1915</v>
      </c>
      <c r="B1018" s="2"/>
      <c r="C1018" s="2" t="s">
        <v>820</v>
      </c>
      <c r="D1018" s="2" t="s">
        <v>18</v>
      </c>
      <c r="E1018" s="2" t="s">
        <v>1934</v>
      </c>
      <c r="F1018" s="2" t="s">
        <v>1309</v>
      </c>
      <c r="G1018" s="4"/>
      <c r="H1018" s="6">
        <v>4179.37</v>
      </c>
      <c r="I1018" s="2"/>
    </row>
    <row r="1019" spans="1:9" ht="15.6" x14ac:dyDescent="0.3">
      <c r="A1019" s="2" t="s">
        <v>1915</v>
      </c>
      <c r="B1019" s="2" t="s">
        <v>429</v>
      </c>
      <c r="C1019" s="2" t="s">
        <v>989</v>
      </c>
      <c r="D1019" s="2" t="s">
        <v>10</v>
      </c>
      <c r="E1019" s="2" t="s">
        <v>1935</v>
      </c>
      <c r="F1019" s="2" t="s">
        <v>1326</v>
      </c>
      <c r="G1019" s="4"/>
      <c r="H1019" s="6">
        <v>9800</v>
      </c>
      <c r="I1019" s="2"/>
    </row>
    <row r="1020" spans="1:9" ht="15.6" x14ac:dyDescent="0.3">
      <c r="A1020" s="2" t="s">
        <v>1915</v>
      </c>
      <c r="B1020" s="2"/>
      <c r="C1020" s="2" t="s">
        <v>846</v>
      </c>
      <c r="D1020" s="2" t="s">
        <v>18</v>
      </c>
      <c r="E1020" s="2" t="s">
        <v>1936</v>
      </c>
      <c r="F1020" s="2" t="s">
        <v>1734</v>
      </c>
      <c r="G1020" s="4"/>
      <c r="H1020" s="6">
        <v>334.4</v>
      </c>
      <c r="I1020" s="2"/>
    </row>
    <row r="1021" spans="1:9" ht="15.6" x14ac:dyDescent="0.3">
      <c r="A1021" s="2" t="s">
        <v>1915</v>
      </c>
      <c r="B1021" s="2"/>
      <c r="C1021" s="2" t="s">
        <v>853</v>
      </c>
      <c r="D1021" s="2" t="s">
        <v>18</v>
      </c>
      <c r="E1021" s="2" t="s">
        <v>1937</v>
      </c>
      <c r="F1021" s="2" t="s">
        <v>1047</v>
      </c>
      <c r="G1021" s="4"/>
      <c r="H1021" s="6">
        <v>541</v>
      </c>
      <c r="I1021" s="2"/>
    </row>
    <row r="1022" spans="1:9" ht="15.6" x14ac:dyDescent="0.3">
      <c r="A1022" s="2" t="s">
        <v>1915</v>
      </c>
      <c r="B1022" s="2"/>
      <c r="C1022" s="2" t="s">
        <v>820</v>
      </c>
      <c r="D1022" s="2" t="s">
        <v>18</v>
      </c>
      <c r="E1022" s="2" t="s">
        <v>1938</v>
      </c>
      <c r="F1022" s="2" t="s">
        <v>1329</v>
      </c>
      <c r="G1022" s="4"/>
      <c r="H1022" s="6">
        <v>2223.85</v>
      </c>
      <c r="I1022" s="2"/>
    </row>
    <row r="1023" spans="1:9" ht="15.6" x14ac:dyDescent="0.3">
      <c r="A1023" s="2" t="s">
        <v>1915</v>
      </c>
      <c r="B1023" s="2" t="s">
        <v>825</v>
      </c>
      <c r="C1023" s="2" t="s">
        <v>820</v>
      </c>
      <c r="D1023" s="2" t="s">
        <v>10</v>
      </c>
      <c r="E1023" s="2" t="s">
        <v>1939</v>
      </c>
      <c r="F1023" s="2" t="s">
        <v>1075</v>
      </c>
      <c r="G1023" s="4"/>
      <c r="H1023" s="6">
        <v>5350.08</v>
      </c>
      <c r="I1023" s="2"/>
    </row>
    <row r="1024" spans="1:9" ht="15.6" x14ac:dyDescent="0.3">
      <c r="A1024" s="2" t="s">
        <v>1915</v>
      </c>
      <c r="B1024" s="2"/>
      <c r="C1024" s="2" t="s">
        <v>166</v>
      </c>
      <c r="D1024" s="2" t="s">
        <v>18</v>
      </c>
      <c r="E1024" s="2" t="s">
        <v>1940</v>
      </c>
      <c r="F1024" s="2" t="s">
        <v>1054</v>
      </c>
      <c r="G1024" s="4"/>
      <c r="H1024" s="6">
        <v>190</v>
      </c>
      <c r="I1024" s="2"/>
    </row>
    <row r="1025" spans="1:9" ht="15.6" x14ac:dyDescent="0.3">
      <c r="A1025" s="2" t="s">
        <v>1915</v>
      </c>
      <c r="B1025" s="2"/>
      <c r="C1025" s="2" t="s">
        <v>1002</v>
      </c>
      <c r="D1025" s="2" t="s">
        <v>18</v>
      </c>
      <c r="E1025" s="2" t="s">
        <v>1750</v>
      </c>
      <c r="F1025" s="2" t="s">
        <v>1087</v>
      </c>
      <c r="G1025" s="4"/>
      <c r="H1025" s="6">
        <v>1150</v>
      </c>
      <c r="I1025" s="2"/>
    </row>
    <row r="1026" spans="1:9" ht="15.6" x14ac:dyDescent="0.3">
      <c r="A1026" s="2" t="s">
        <v>1915</v>
      </c>
      <c r="B1026" s="2"/>
      <c r="C1026" s="2" t="s">
        <v>777</v>
      </c>
      <c r="D1026" s="2" t="s">
        <v>18</v>
      </c>
      <c r="E1026" s="2" t="s">
        <v>1893</v>
      </c>
      <c r="F1026" s="2" t="s">
        <v>1043</v>
      </c>
      <c r="G1026" s="4"/>
      <c r="H1026" s="6">
        <v>1176</v>
      </c>
      <c r="I1026" s="2"/>
    </row>
    <row r="1027" spans="1:9" ht="15.6" x14ac:dyDescent="0.3">
      <c r="A1027" s="2" t="s">
        <v>1915</v>
      </c>
      <c r="B1027" s="2"/>
      <c r="C1027" s="2" t="s">
        <v>987</v>
      </c>
      <c r="D1027" s="2" t="s">
        <v>18</v>
      </c>
      <c r="E1027" s="2" t="s">
        <v>1941</v>
      </c>
      <c r="F1027" s="2" t="s">
        <v>1126</v>
      </c>
      <c r="G1027" s="4"/>
      <c r="H1027" s="6">
        <v>7350</v>
      </c>
      <c r="I1027" s="2"/>
    </row>
    <row r="1028" spans="1:9" ht="15.6" x14ac:dyDescent="0.3">
      <c r="A1028" s="2" t="s">
        <v>1915</v>
      </c>
      <c r="B1028" s="2"/>
      <c r="C1028" s="2" t="s">
        <v>831</v>
      </c>
      <c r="D1028" s="2" t="s">
        <v>18</v>
      </c>
      <c r="E1028" s="2" t="s">
        <v>1942</v>
      </c>
      <c r="F1028" s="2" t="s">
        <v>1316</v>
      </c>
      <c r="G1028" s="4"/>
      <c r="H1028" s="6">
        <v>157.25</v>
      </c>
      <c r="I1028" s="2"/>
    </row>
    <row r="1029" spans="1:9" ht="15.6" x14ac:dyDescent="0.3">
      <c r="A1029" s="2" t="s">
        <v>1915</v>
      </c>
      <c r="B1029" s="2"/>
      <c r="C1029" s="2" t="s">
        <v>857</v>
      </c>
      <c r="D1029" s="2" t="s">
        <v>18</v>
      </c>
      <c r="E1029" s="2" t="s">
        <v>1943</v>
      </c>
      <c r="F1029" s="2" t="s">
        <v>1427</v>
      </c>
      <c r="G1029" s="4"/>
      <c r="H1029" s="6">
        <v>793</v>
      </c>
      <c r="I1029" s="2"/>
    </row>
    <row r="1030" spans="1:9" ht="15.6" x14ac:dyDescent="0.3">
      <c r="A1030" s="2" t="s">
        <v>1915</v>
      </c>
      <c r="B1030" s="2" t="s">
        <v>905</v>
      </c>
      <c r="C1030" s="2" t="s">
        <v>846</v>
      </c>
      <c r="D1030" s="2" t="s">
        <v>10</v>
      </c>
      <c r="E1030" s="2" t="s">
        <v>1944</v>
      </c>
      <c r="F1030" s="2" t="s">
        <v>1043</v>
      </c>
      <c r="G1030" s="4"/>
      <c r="H1030" s="6">
        <v>3200</v>
      </c>
      <c r="I1030" s="2"/>
    </row>
    <row r="1031" spans="1:9" ht="15.6" x14ac:dyDescent="0.3">
      <c r="A1031" s="2" t="s">
        <v>1915</v>
      </c>
      <c r="B1031" s="2"/>
      <c r="C1031" s="2" t="s">
        <v>933</v>
      </c>
      <c r="D1031" s="2" t="s">
        <v>18</v>
      </c>
      <c r="E1031" s="2" t="s">
        <v>1945</v>
      </c>
      <c r="F1031" s="2" t="s">
        <v>1919</v>
      </c>
      <c r="G1031" s="4"/>
      <c r="H1031" s="6">
        <v>1259</v>
      </c>
      <c r="I1031" s="2"/>
    </row>
    <row r="1032" spans="1:9" ht="15.6" x14ac:dyDescent="0.3">
      <c r="A1032" s="2" t="s">
        <v>1915</v>
      </c>
      <c r="B1032" s="2"/>
      <c r="C1032" s="2" t="s">
        <v>941</v>
      </c>
      <c r="D1032" s="2" t="s">
        <v>18</v>
      </c>
      <c r="E1032" s="2" t="s">
        <v>1946</v>
      </c>
      <c r="F1032" s="2" t="s">
        <v>1110</v>
      </c>
      <c r="G1032" s="4"/>
      <c r="H1032" s="6">
        <v>115</v>
      </c>
      <c r="I1032" s="2"/>
    </row>
    <row r="1033" spans="1:9" ht="15.6" x14ac:dyDescent="0.3">
      <c r="A1033" s="2" t="s">
        <v>1915</v>
      </c>
      <c r="B1033" s="2"/>
      <c r="C1033" s="2" t="s">
        <v>824</v>
      </c>
      <c r="D1033" s="2" t="s">
        <v>18</v>
      </c>
      <c r="E1033" s="2" t="s">
        <v>1947</v>
      </c>
      <c r="F1033" s="2" t="s">
        <v>1318</v>
      </c>
      <c r="G1033" s="4"/>
      <c r="H1033" s="6">
        <v>6285.87</v>
      </c>
      <c r="I1033" s="2"/>
    </row>
    <row r="1034" spans="1:9" ht="15.6" x14ac:dyDescent="0.3">
      <c r="A1034" s="2" t="s">
        <v>1915</v>
      </c>
      <c r="B1034" s="2"/>
      <c r="C1034" s="2" t="s">
        <v>989</v>
      </c>
      <c r="D1034" s="2" t="s">
        <v>18</v>
      </c>
      <c r="E1034" s="2" t="s">
        <v>1948</v>
      </c>
      <c r="F1034" s="2" t="s">
        <v>1043</v>
      </c>
      <c r="G1034" s="4"/>
      <c r="H1034" s="6">
        <v>900</v>
      </c>
      <c r="I1034" s="2"/>
    </row>
    <row r="1035" spans="1:9" ht="15.6" x14ac:dyDescent="0.3">
      <c r="A1035" s="2" t="s">
        <v>1915</v>
      </c>
      <c r="B1035" s="2"/>
      <c r="C1035" s="2" t="s">
        <v>857</v>
      </c>
      <c r="D1035" s="2" t="s">
        <v>18</v>
      </c>
      <c r="E1035" s="2" t="s">
        <v>1949</v>
      </c>
      <c r="F1035" s="2" t="s">
        <v>1326</v>
      </c>
      <c r="G1035" s="4"/>
      <c r="H1035" s="6">
        <v>1150</v>
      </c>
      <c r="I1035" s="2"/>
    </row>
    <row r="1036" spans="1:9" ht="15.6" x14ac:dyDescent="0.3">
      <c r="A1036" s="2" t="s">
        <v>1915</v>
      </c>
      <c r="B1036" s="2"/>
      <c r="C1036" s="2" t="s">
        <v>812</v>
      </c>
      <c r="D1036" s="2" t="s">
        <v>18</v>
      </c>
      <c r="E1036" s="2" t="s">
        <v>1950</v>
      </c>
      <c r="F1036" s="2" t="s">
        <v>1332</v>
      </c>
      <c r="G1036" s="4"/>
      <c r="H1036" s="6">
        <v>47.3</v>
      </c>
      <c r="I1036" s="2"/>
    </row>
    <row r="1037" spans="1:9" ht="15.6" x14ac:dyDescent="0.3">
      <c r="A1037" s="2" t="s">
        <v>1915</v>
      </c>
      <c r="B1037" s="2"/>
      <c r="C1037" s="2" t="s">
        <v>857</v>
      </c>
      <c r="D1037" s="2" t="s">
        <v>18</v>
      </c>
      <c r="E1037" s="2" t="s">
        <v>1927</v>
      </c>
      <c r="F1037" s="2" t="s">
        <v>1951</v>
      </c>
      <c r="G1037" s="4"/>
      <c r="H1037" s="6">
        <v>94.67</v>
      </c>
      <c r="I1037" s="2"/>
    </row>
    <row r="1038" spans="1:9" ht="15.6" x14ac:dyDescent="0.3">
      <c r="A1038" s="2" t="s">
        <v>1915</v>
      </c>
      <c r="B1038" s="2"/>
      <c r="C1038" s="2" t="s">
        <v>989</v>
      </c>
      <c r="D1038" s="2" t="s">
        <v>18</v>
      </c>
      <c r="E1038" s="2" t="s">
        <v>1952</v>
      </c>
      <c r="F1038" s="2" t="s">
        <v>1047</v>
      </c>
      <c r="G1038" s="4"/>
      <c r="H1038" s="6">
        <v>383</v>
      </c>
      <c r="I1038" s="2"/>
    </row>
    <row r="1039" spans="1:9" ht="15.6" x14ac:dyDescent="0.3">
      <c r="A1039" s="2" t="s">
        <v>1915</v>
      </c>
      <c r="B1039" s="2"/>
      <c r="C1039" s="2" t="s">
        <v>1002</v>
      </c>
      <c r="D1039" s="2" t="s">
        <v>18</v>
      </c>
      <c r="E1039" s="2" t="s">
        <v>1953</v>
      </c>
      <c r="F1039" s="2" t="s">
        <v>1047</v>
      </c>
      <c r="G1039" s="4"/>
      <c r="H1039" s="6">
        <v>404.5</v>
      </c>
      <c r="I1039" s="2"/>
    </row>
    <row r="1040" spans="1:9" ht="15.6" x14ac:dyDescent="0.3">
      <c r="A1040" s="2" t="s">
        <v>1915</v>
      </c>
      <c r="B1040" s="2"/>
      <c r="C1040" s="2" t="s">
        <v>831</v>
      </c>
      <c r="D1040" s="2" t="s">
        <v>18</v>
      </c>
      <c r="E1040" s="2" t="s">
        <v>1954</v>
      </c>
      <c r="F1040" s="2" t="s">
        <v>1316</v>
      </c>
      <c r="G1040" s="4"/>
      <c r="H1040" s="6">
        <v>24517.54</v>
      </c>
      <c r="I1040" s="2"/>
    </row>
    <row r="1041" spans="1:9" ht="15.6" x14ac:dyDescent="0.3">
      <c r="A1041" s="2" t="s">
        <v>1915</v>
      </c>
      <c r="B1041" s="2"/>
      <c r="C1041" s="2" t="s">
        <v>890</v>
      </c>
      <c r="D1041" s="2" t="s">
        <v>18</v>
      </c>
      <c r="E1041" s="2" t="s">
        <v>1955</v>
      </c>
      <c r="F1041" s="2" t="s">
        <v>1460</v>
      </c>
      <c r="G1041" s="4"/>
      <c r="H1041" s="6">
        <v>1081.23</v>
      </c>
      <c r="I1041" s="2"/>
    </row>
    <row r="1042" spans="1:9" ht="15.6" x14ac:dyDescent="0.3">
      <c r="A1042" s="2" t="s">
        <v>1915</v>
      </c>
      <c r="B1042" s="2"/>
      <c r="C1042" s="2" t="s">
        <v>782</v>
      </c>
      <c r="D1042" s="2" t="s">
        <v>18</v>
      </c>
      <c r="E1042" s="2" t="s">
        <v>1956</v>
      </c>
      <c r="F1042" s="2" t="s">
        <v>1267</v>
      </c>
      <c r="G1042" s="4"/>
      <c r="H1042" s="6">
        <v>1255.67</v>
      </c>
      <c r="I1042" s="2"/>
    </row>
    <row r="1043" spans="1:9" ht="15.6" x14ac:dyDescent="0.3">
      <c r="A1043" s="2" t="s">
        <v>1915</v>
      </c>
      <c r="B1043" s="2"/>
      <c r="C1043" s="2" t="s">
        <v>846</v>
      </c>
      <c r="D1043" s="2" t="s">
        <v>18</v>
      </c>
      <c r="E1043" s="2" t="s">
        <v>1957</v>
      </c>
      <c r="F1043" s="2" t="s">
        <v>1212</v>
      </c>
      <c r="G1043" s="4"/>
      <c r="H1043" s="6">
        <v>626.5</v>
      </c>
      <c r="I1043" s="2"/>
    </row>
    <row r="1044" spans="1:9" ht="15.6" x14ac:dyDescent="0.3">
      <c r="A1044" s="2" t="s">
        <v>1915</v>
      </c>
      <c r="B1044" s="2"/>
      <c r="C1044" s="2" t="s">
        <v>1002</v>
      </c>
      <c r="D1044" s="2" t="s">
        <v>18</v>
      </c>
      <c r="E1044" s="2" t="s">
        <v>1958</v>
      </c>
      <c r="F1044" s="2" t="s">
        <v>1959</v>
      </c>
      <c r="G1044" s="4"/>
      <c r="H1044" s="6">
        <v>600</v>
      </c>
      <c r="I1044" s="2"/>
    </row>
    <row r="1045" spans="1:9" ht="15.6" x14ac:dyDescent="0.3">
      <c r="A1045" s="2" t="s">
        <v>1915</v>
      </c>
      <c r="B1045" s="2"/>
      <c r="C1045" s="2" t="s">
        <v>834</v>
      </c>
      <c r="D1045" s="2" t="s">
        <v>18</v>
      </c>
      <c r="E1045" s="2" t="s">
        <v>1960</v>
      </c>
      <c r="F1045" s="2" t="s">
        <v>1084</v>
      </c>
      <c r="G1045" s="4"/>
      <c r="H1045" s="6">
        <v>378</v>
      </c>
      <c r="I1045" s="2"/>
    </row>
    <row r="1046" spans="1:9" ht="15.6" x14ac:dyDescent="0.3">
      <c r="A1046" s="2" t="s">
        <v>1915</v>
      </c>
      <c r="B1046" s="2"/>
      <c r="C1046" s="2" t="s">
        <v>821</v>
      </c>
      <c r="D1046" s="2" t="s">
        <v>18</v>
      </c>
      <c r="E1046" s="2" t="s">
        <v>1961</v>
      </c>
      <c r="F1046" s="2" t="s">
        <v>1962</v>
      </c>
      <c r="G1046" s="4"/>
      <c r="H1046" s="6">
        <v>602.85</v>
      </c>
      <c r="I1046" s="2"/>
    </row>
    <row r="1047" spans="1:9" ht="15.6" x14ac:dyDescent="0.3">
      <c r="A1047" s="2" t="s">
        <v>1915</v>
      </c>
      <c r="B1047" s="2"/>
      <c r="C1047" s="2" t="s">
        <v>831</v>
      </c>
      <c r="D1047" s="2" t="s">
        <v>18</v>
      </c>
      <c r="E1047" s="2" t="s">
        <v>1963</v>
      </c>
      <c r="F1047" s="2" t="s">
        <v>1316</v>
      </c>
      <c r="G1047" s="4"/>
      <c r="H1047" s="6">
        <v>787.89</v>
      </c>
      <c r="I1047" s="2"/>
    </row>
    <row r="1048" spans="1:9" ht="15.6" x14ac:dyDescent="0.3">
      <c r="A1048" s="2" t="s">
        <v>1915</v>
      </c>
      <c r="B1048" s="2"/>
      <c r="C1048" s="2" t="s">
        <v>831</v>
      </c>
      <c r="D1048" s="2" t="s">
        <v>18</v>
      </c>
      <c r="E1048" s="2" t="s">
        <v>1964</v>
      </c>
      <c r="F1048" s="2" t="s">
        <v>1316</v>
      </c>
      <c r="G1048" s="4"/>
      <c r="H1048" s="6">
        <v>847.33</v>
      </c>
      <c r="I1048" s="2"/>
    </row>
    <row r="1049" spans="1:9" ht="15.6" x14ac:dyDescent="0.3">
      <c r="A1049" s="2" t="s">
        <v>1965</v>
      </c>
      <c r="B1049" s="2"/>
      <c r="C1049" s="2" t="s">
        <v>1106</v>
      </c>
      <c r="D1049" s="2" t="s">
        <v>18</v>
      </c>
      <c r="E1049" s="2">
        <v>81347</v>
      </c>
      <c r="F1049" s="2" t="s">
        <v>1362</v>
      </c>
      <c r="G1049" s="3">
        <v>3456</v>
      </c>
      <c r="H1049" s="4"/>
      <c r="I1049" s="2"/>
    </row>
    <row r="1050" spans="1:9" ht="15.6" x14ac:dyDescent="0.3">
      <c r="A1050" s="2" t="s">
        <v>1965</v>
      </c>
      <c r="B1050" s="2"/>
      <c r="C1050" s="2" t="s">
        <v>1106</v>
      </c>
      <c r="D1050" s="2" t="s">
        <v>18</v>
      </c>
      <c r="E1050" s="2">
        <v>81345</v>
      </c>
      <c r="F1050" s="2" t="s">
        <v>1361</v>
      </c>
      <c r="G1050" s="3">
        <v>160</v>
      </c>
      <c r="H1050" s="4"/>
      <c r="I1050" s="2"/>
    </row>
    <row r="1051" spans="1:9" ht="15.6" x14ac:dyDescent="0.3">
      <c r="A1051" s="2" t="s">
        <v>1965</v>
      </c>
      <c r="B1051" s="2"/>
      <c r="C1051" s="2" t="s">
        <v>903</v>
      </c>
      <c r="D1051" s="2" t="s">
        <v>18</v>
      </c>
      <c r="E1051" s="2">
        <v>81442</v>
      </c>
      <c r="F1051" s="2" t="s">
        <v>667</v>
      </c>
      <c r="G1051" s="3">
        <v>270</v>
      </c>
      <c r="H1051" s="4"/>
      <c r="I1051" s="2"/>
    </row>
    <row r="1052" spans="1:9" ht="15.6" x14ac:dyDescent="0.3">
      <c r="A1052" s="2" t="s">
        <v>1965</v>
      </c>
      <c r="B1052" s="2"/>
      <c r="C1052" s="2" t="s">
        <v>1298</v>
      </c>
      <c r="D1052" s="2" t="s">
        <v>18</v>
      </c>
      <c r="E1052" s="2">
        <v>81613</v>
      </c>
      <c r="F1052" s="2" t="s">
        <v>921</v>
      </c>
      <c r="G1052" s="3">
        <v>140</v>
      </c>
      <c r="H1052" s="4"/>
      <c r="I1052" s="2"/>
    </row>
    <row r="1053" spans="1:9" ht="15.6" x14ac:dyDescent="0.3">
      <c r="A1053" s="2" t="s">
        <v>1965</v>
      </c>
      <c r="B1053" s="2"/>
      <c r="C1053" s="2" t="s">
        <v>936</v>
      </c>
      <c r="D1053" s="2" t="s">
        <v>18</v>
      </c>
      <c r="E1053" s="2">
        <v>81136</v>
      </c>
      <c r="F1053" s="2" t="s">
        <v>1305</v>
      </c>
      <c r="G1053" s="3">
        <v>160</v>
      </c>
      <c r="H1053" s="4"/>
      <c r="I1053" s="2"/>
    </row>
    <row r="1054" spans="1:9" ht="15.6" x14ac:dyDescent="0.3">
      <c r="A1054" s="2" t="s">
        <v>1965</v>
      </c>
      <c r="B1054" s="2"/>
      <c r="C1054" s="2" t="s">
        <v>903</v>
      </c>
      <c r="D1054" s="2" t="s">
        <v>18</v>
      </c>
      <c r="E1054" s="2">
        <v>81456</v>
      </c>
      <c r="F1054" s="2" t="s">
        <v>922</v>
      </c>
      <c r="G1054" s="3">
        <v>285</v>
      </c>
      <c r="H1054" s="4"/>
      <c r="I1054" s="2"/>
    </row>
    <row r="1055" spans="1:9" ht="15.6" x14ac:dyDescent="0.3">
      <c r="A1055" s="2" t="s">
        <v>1965</v>
      </c>
      <c r="B1055" s="2"/>
      <c r="C1055" s="2" t="s">
        <v>903</v>
      </c>
      <c r="D1055" s="2" t="s">
        <v>18</v>
      </c>
      <c r="E1055" s="2">
        <v>81468</v>
      </c>
      <c r="F1055" s="2" t="s">
        <v>279</v>
      </c>
      <c r="G1055" s="3">
        <v>500</v>
      </c>
      <c r="H1055" s="4"/>
      <c r="I1055" s="2"/>
    </row>
    <row r="1056" spans="1:9" ht="15.6" x14ac:dyDescent="0.3">
      <c r="A1056" s="2" t="s">
        <v>1965</v>
      </c>
      <c r="B1056" s="2"/>
      <c r="C1056" s="2" t="s">
        <v>903</v>
      </c>
      <c r="D1056" s="2" t="s">
        <v>18</v>
      </c>
      <c r="E1056" s="2">
        <v>81495</v>
      </c>
      <c r="F1056" s="2" t="s">
        <v>392</v>
      </c>
      <c r="G1056" s="3">
        <v>670</v>
      </c>
      <c r="H1056" s="4"/>
      <c r="I1056" s="2"/>
    </row>
    <row r="1057" spans="1:9" ht="15.6" x14ac:dyDescent="0.3">
      <c r="A1057" s="2" t="s">
        <v>1965</v>
      </c>
      <c r="B1057" s="2"/>
      <c r="C1057" s="2" t="s">
        <v>903</v>
      </c>
      <c r="D1057" s="2" t="s">
        <v>18</v>
      </c>
      <c r="E1057" s="2">
        <v>81498</v>
      </c>
      <c r="F1057" s="2" t="s">
        <v>361</v>
      </c>
      <c r="G1057" s="3">
        <v>666.06</v>
      </c>
      <c r="H1057" s="4"/>
      <c r="I1057" s="2"/>
    </row>
    <row r="1058" spans="1:9" ht="15.6" x14ac:dyDescent="0.3">
      <c r="A1058" s="2" t="s">
        <v>1965</v>
      </c>
      <c r="B1058" s="2"/>
      <c r="C1058" s="2" t="s">
        <v>903</v>
      </c>
      <c r="D1058" s="2" t="s">
        <v>18</v>
      </c>
      <c r="E1058" s="2">
        <v>81473</v>
      </c>
      <c r="F1058" s="2" t="s">
        <v>731</v>
      </c>
      <c r="G1058" s="3">
        <v>300</v>
      </c>
      <c r="H1058" s="4"/>
      <c r="I1058" s="2"/>
    </row>
    <row r="1059" spans="1:9" ht="15.6" x14ac:dyDescent="0.3">
      <c r="A1059" s="2" t="s">
        <v>1965</v>
      </c>
      <c r="B1059" s="2"/>
      <c r="C1059" s="2" t="s">
        <v>903</v>
      </c>
      <c r="D1059" s="2" t="s">
        <v>18</v>
      </c>
      <c r="E1059" s="2">
        <v>81524</v>
      </c>
      <c r="F1059" s="2" t="s">
        <v>507</v>
      </c>
      <c r="G1059" s="3">
        <v>411.53</v>
      </c>
      <c r="H1059" s="4"/>
      <c r="I1059" s="2"/>
    </row>
    <row r="1060" spans="1:9" ht="15.6" x14ac:dyDescent="0.3">
      <c r="A1060" s="2" t="s">
        <v>1965</v>
      </c>
      <c r="B1060" s="2"/>
      <c r="C1060" s="2" t="s">
        <v>903</v>
      </c>
      <c r="D1060" s="2" t="s">
        <v>18</v>
      </c>
      <c r="E1060" s="2">
        <v>81536</v>
      </c>
      <c r="F1060" s="2" t="s">
        <v>1359</v>
      </c>
      <c r="G1060" s="3">
        <v>110</v>
      </c>
      <c r="H1060" s="4"/>
      <c r="I1060" s="2"/>
    </row>
    <row r="1061" spans="1:9" ht="15.6" x14ac:dyDescent="0.3">
      <c r="A1061" s="2" t="s">
        <v>1965</v>
      </c>
      <c r="B1061" s="2"/>
      <c r="C1061" s="2" t="s">
        <v>1106</v>
      </c>
      <c r="D1061" s="2" t="s">
        <v>18</v>
      </c>
      <c r="E1061" s="2">
        <v>81337</v>
      </c>
      <c r="F1061" s="2" t="s">
        <v>475</v>
      </c>
      <c r="G1061" s="3">
        <v>699.99</v>
      </c>
      <c r="H1061" s="4"/>
      <c r="I1061" s="2"/>
    </row>
    <row r="1062" spans="1:9" ht="15.6" x14ac:dyDescent="0.3">
      <c r="A1062" s="2" t="s">
        <v>1965</v>
      </c>
      <c r="B1062" s="2"/>
      <c r="C1062" s="2" t="s">
        <v>1106</v>
      </c>
      <c r="D1062" s="2" t="s">
        <v>18</v>
      </c>
      <c r="E1062" s="2">
        <v>81298</v>
      </c>
      <c r="F1062" s="2" t="s">
        <v>974</v>
      </c>
      <c r="G1062" s="3">
        <v>200</v>
      </c>
      <c r="H1062" s="4"/>
      <c r="I1062" s="2"/>
    </row>
    <row r="1063" spans="1:9" ht="15.6" x14ac:dyDescent="0.3">
      <c r="A1063" s="2" t="s">
        <v>1965</v>
      </c>
      <c r="B1063" s="2"/>
      <c r="C1063" s="9" t="s">
        <v>1106</v>
      </c>
      <c r="D1063" s="2" t="s">
        <v>18</v>
      </c>
      <c r="E1063" s="2">
        <v>81343</v>
      </c>
      <c r="F1063" s="2" t="s">
        <v>319</v>
      </c>
      <c r="G1063" s="3">
        <v>80</v>
      </c>
      <c r="H1063" s="4"/>
      <c r="I1063" s="2"/>
    </row>
    <row r="1064" spans="1:9" ht="15.6" x14ac:dyDescent="0.3">
      <c r="A1064" s="2" t="s">
        <v>1965</v>
      </c>
      <c r="B1064" s="2"/>
      <c r="C1064" s="2" t="s">
        <v>1106</v>
      </c>
      <c r="D1064" s="2" t="s">
        <v>18</v>
      </c>
      <c r="E1064" s="2">
        <v>81326</v>
      </c>
      <c r="F1064" s="2" t="s">
        <v>418</v>
      </c>
      <c r="G1064" s="3">
        <v>123.32</v>
      </c>
      <c r="H1064" s="4"/>
      <c r="I1064" s="2"/>
    </row>
    <row r="1065" spans="1:9" ht="15.6" x14ac:dyDescent="0.3">
      <c r="A1065" s="2" t="s">
        <v>1965</v>
      </c>
      <c r="B1065" s="2"/>
      <c r="C1065" s="9" t="s">
        <v>1106</v>
      </c>
      <c r="D1065" s="2" t="s">
        <v>18</v>
      </c>
      <c r="E1065" s="2">
        <v>81407</v>
      </c>
      <c r="F1065" s="2" t="s">
        <v>1305</v>
      </c>
      <c r="G1065" s="3">
        <v>160</v>
      </c>
      <c r="H1065" s="4"/>
      <c r="I1065" s="2"/>
    </row>
    <row r="1066" spans="1:9" ht="15.6" x14ac:dyDescent="0.3">
      <c r="A1066" s="2" t="s">
        <v>1965</v>
      </c>
      <c r="B1066" s="2"/>
      <c r="C1066" s="2" t="s">
        <v>821</v>
      </c>
      <c r="D1066" s="2" t="s">
        <v>18</v>
      </c>
      <c r="E1066" s="2">
        <v>81223</v>
      </c>
      <c r="F1066" s="2" t="s">
        <v>776</v>
      </c>
      <c r="G1066" s="3">
        <v>85.99</v>
      </c>
      <c r="H1066" s="4"/>
      <c r="I1066" s="2"/>
    </row>
    <row r="1067" spans="1:9" ht="15.6" x14ac:dyDescent="0.3">
      <c r="A1067" s="2" t="s">
        <v>1965</v>
      </c>
      <c r="B1067" s="2"/>
      <c r="C1067" s="2" t="s">
        <v>1106</v>
      </c>
      <c r="D1067" s="2" t="s">
        <v>18</v>
      </c>
      <c r="E1067" s="2">
        <v>81399</v>
      </c>
      <c r="F1067" s="2" t="s">
        <v>1360</v>
      </c>
      <c r="G1067" s="3">
        <v>250</v>
      </c>
      <c r="H1067" s="4"/>
      <c r="I1067" s="2"/>
    </row>
    <row r="1068" spans="1:9" ht="15.6" x14ac:dyDescent="0.3">
      <c r="A1068" s="2" t="s">
        <v>1965</v>
      </c>
      <c r="B1068" s="2"/>
      <c r="C1068" s="2" t="s">
        <v>782</v>
      </c>
      <c r="D1068" s="2" t="s">
        <v>18</v>
      </c>
      <c r="E1068" s="2">
        <v>79546</v>
      </c>
      <c r="F1068" s="2" t="s">
        <v>156</v>
      </c>
      <c r="G1068" s="3">
        <v>3090</v>
      </c>
      <c r="H1068" s="4"/>
      <c r="I1068" s="2"/>
    </row>
    <row r="1069" spans="1:9" ht="15.6" x14ac:dyDescent="0.3">
      <c r="A1069" s="2" t="s">
        <v>1965</v>
      </c>
      <c r="B1069" s="2"/>
      <c r="C1069" s="9" t="s">
        <v>857</v>
      </c>
      <c r="D1069" s="2" t="s">
        <v>18</v>
      </c>
      <c r="E1069" s="2">
        <v>80959</v>
      </c>
      <c r="F1069" s="2" t="s">
        <v>143</v>
      </c>
      <c r="G1069" s="3">
        <v>14500</v>
      </c>
      <c r="H1069" s="4"/>
      <c r="I1069" s="2"/>
    </row>
    <row r="1070" spans="1:9" ht="15.6" x14ac:dyDescent="0.3">
      <c r="A1070" s="2" t="s">
        <v>1965</v>
      </c>
      <c r="B1070" s="2"/>
      <c r="C1070" s="2" t="s">
        <v>1106</v>
      </c>
      <c r="D1070" s="2" t="s">
        <v>18</v>
      </c>
      <c r="E1070" s="2">
        <v>81364</v>
      </c>
      <c r="F1070" s="2" t="s">
        <v>303</v>
      </c>
      <c r="G1070" s="3">
        <v>250</v>
      </c>
      <c r="H1070" s="4"/>
      <c r="I1070" s="2"/>
    </row>
    <row r="1071" spans="1:9" ht="15.6" x14ac:dyDescent="0.3">
      <c r="A1071" s="2" t="s">
        <v>1965</v>
      </c>
      <c r="B1071" s="2"/>
      <c r="C1071" s="2" t="s">
        <v>1106</v>
      </c>
      <c r="D1071" s="2" t="s">
        <v>18</v>
      </c>
      <c r="E1071" s="2">
        <v>81260</v>
      </c>
      <c r="F1071" s="2" t="s">
        <v>1358</v>
      </c>
      <c r="G1071" s="3">
        <v>300</v>
      </c>
      <c r="H1071" s="4"/>
      <c r="I1071" s="2"/>
    </row>
    <row r="1072" spans="1:9" ht="15.6" x14ac:dyDescent="0.3">
      <c r="A1072" s="2" t="s">
        <v>1965</v>
      </c>
      <c r="B1072" s="2"/>
      <c r="C1072" s="2" t="s">
        <v>936</v>
      </c>
      <c r="D1072" s="2" t="s">
        <v>18</v>
      </c>
      <c r="E1072" s="2">
        <v>81143</v>
      </c>
      <c r="F1072" s="2" t="s">
        <v>606</v>
      </c>
      <c r="G1072" s="3">
        <v>750</v>
      </c>
      <c r="H1072" s="4"/>
      <c r="I1072" s="2"/>
    </row>
    <row r="1073" spans="1:9" ht="15.6" x14ac:dyDescent="0.3">
      <c r="A1073" s="2" t="s">
        <v>1965</v>
      </c>
      <c r="B1073" s="2"/>
      <c r="C1073" s="10">
        <v>45463</v>
      </c>
      <c r="D1073" s="2" t="s">
        <v>18</v>
      </c>
      <c r="E1073" s="2">
        <v>2395</v>
      </c>
      <c r="F1073" s="2" t="s">
        <v>1966</v>
      </c>
      <c r="G1073" s="4"/>
      <c r="H1073" s="6">
        <v>60799.71</v>
      </c>
      <c r="I1073" s="2" t="s">
        <v>1967</v>
      </c>
    </row>
    <row r="1074" spans="1:9" ht="15.6" x14ac:dyDescent="0.3">
      <c r="A1074" s="2" t="s">
        <v>1965</v>
      </c>
      <c r="B1074" s="2"/>
      <c r="C1074" s="2" t="s">
        <v>821</v>
      </c>
      <c r="D1074" s="2" t="s">
        <v>18</v>
      </c>
      <c r="E1074" s="2" t="s">
        <v>1968</v>
      </c>
      <c r="F1074" s="2" t="s">
        <v>1324</v>
      </c>
      <c r="G1074" s="4"/>
      <c r="H1074" s="6">
        <v>20.5</v>
      </c>
      <c r="I1074" s="2"/>
    </row>
    <row r="1075" spans="1:9" ht="15.6" x14ac:dyDescent="0.3">
      <c r="A1075" s="2" t="s">
        <v>1965</v>
      </c>
      <c r="B1075" s="2"/>
      <c r="C1075" s="10">
        <v>45257</v>
      </c>
      <c r="D1075" s="2" t="s">
        <v>18</v>
      </c>
      <c r="E1075" s="2">
        <v>7019</v>
      </c>
      <c r="F1075" s="2" t="s">
        <v>1969</v>
      </c>
      <c r="G1075" s="4"/>
      <c r="H1075" s="6">
        <v>15229.79</v>
      </c>
      <c r="I1075" s="2" t="s">
        <v>1970</v>
      </c>
    </row>
    <row r="1076" spans="1:9" ht="15.6" x14ac:dyDescent="0.3">
      <c r="A1076" s="2" t="s">
        <v>1965</v>
      </c>
      <c r="B1076" s="2"/>
      <c r="C1076" s="2" t="s">
        <v>261</v>
      </c>
      <c r="D1076" s="2" t="s">
        <v>18</v>
      </c>
      <c r="E1076" s="2" t="s">
        <v>1971</v>
      </c>
      <c r="F1076" s="2" t="s">
        <v>1972</v>
      </c>
      <c r="G1076" s="4"/>
      <c r="H1076" s="6">
        <v>19400</v>
      </c>
      <c r="I1076" s="2"/>
    </row>
    <row r="1077" spans="1:9" ht="15.6" x14ac:dyDescent="0.3">
      <c r="A1077" s="2" t="s">
        <v>1965</v>
      </c>
      <c r="B1077" s="2"/>
      <c r="C1077" s="2" t="s">
        <v>1002</v>
      </c>
      <c r="D1077" s="2" t="s">
        <v>18</v>
      </c>
      <c r="E1077" s="2" t="s">
        <v>1973</v>
      </c>
      <c r="F1077" s="2" t="s">
        <v>1974</v>
      </c>
      <c r="G1077" s="4"/>
      <c r="H1077" s="6">
        <v>1396.5</v>
      </c>
      <c r="I1077" s="2"/>
    </row>
    <row r="1078" spans="1:9" ht="15.6" x14ac:dyDescent="0.3">
      <c r="A1078" s="2" t="s">
        <v>1965</v>
      </c>
      <c r="B1078" s="2"/>
      <c r="C1078" s="2" t="s">
        <v>1620</v>
      </c>
      <c r="D1078" s="2" t="s">
        <v>18</v>
      </c>
      <c r="E1078" s="2" t="s">
        <v>1975</v>
      </c>
      <c r="F1078" s="2" t="s">
        <v>1382</v>
      </c>
      <c r="G1078" s="4"/>
      <c r="H1078" s="6">
        <v>123.4</v>
      </c>
      <c r="I1078" s="2"/>
    </row>
    <row r="1079" spans="1:9" ht="15.6" x14ac:dyDescent="0.3">
      <c r="A1079" s="2" t="s">
        <v>1965</v>
      </c>
      <c r="B1079" s="2"/>
      <c r="C1079" s="10">
        <v>45583</v>
      </c>
      <c r="D1079" s="2" t="s">
        <v>18</v>
      </c>
      <c r="E1079" s="2">
        <v>33713</v>
      </c>
      <c r="F1079" s="2" t="s">
        <v>1976</v>
      </c>
      <c r="G1079" s="4"/>
      <c r="H1079" s="6">
        <v>23792.51</v>
      </c>
      <c r="I1079" s="2" t="s">
        <v>1977</v>
      </c>
    </row>
    <row r="1080" spans="1:9" ht="15.6" x14ac:dyDescent="0.3">
      <c r="A1080" s="2" t="s">
        <v>1978</v>
      </c>
      <c r="B1080" s="2"/>
      <c r="C1080" s="2" t="s">
        <v>903</v>
      </c>
      <c r="D1080" s="2" t="s">
        <v>18</v>
      </c>
      <c r="E1080" s="2">
        <v>81487</v>
      </c>
      <c r="F1080" s="2" t="s">
        <v>1379</v>
      </c>
      <c r="G1080" s="3">
        <v>241</v>
      </c>
      <c r="H1080" s="4"/>
      <c r="I1080" s="2"/>
    </row>
    <row r="1081" spans="1:9" ht="15.6" x14ac:dyDescent="0.3">
      <c r="A1081" s="2" t="s">
        <v>1978</v>
      </c>
      <c r="B1081" s="2"/>
      <c r="C1081" s="2" t="s">
        <v>903</v>
      </c>
      <c r="D1081" s="2" t="s">
        <v>18</v>
      </c>
      <c r="E1081" s="2">
        <v>81499</v>
      </c>
      <c r="F1081" s="2" t="s">
        <v>361</v>
      </c>
      <c r="G1081" s="3">
        <v>6491.62</v>
      </c>
      <c r="H1081" s="4"/>
      <c r="I1081" s="2"/>
    </row>
    <row r="1082" spans="1:9" ht="15.6" x14ac:dyDescent="0.3">
      <c r="A1082" s="2" t="s">
        <v>1978</v>
      </c>
      <c r="B1082" s="2"/>
      <c r="C1082" s="2" t="s">
        <v>903</v>
      </c>
      <c r="D1082" s="2" t="s">
        <v>18</v>
      </c>
      <c r="E1082" s="2">
        <v>81488</v>
      </c>
      <c r="F1082" s="2" t="s">
        <v>718</v>
      </c>
      <c r="G1082" s="3">
        <v>50</v>
      </c>
      <c r="H1082" s="4"/>
      <c r="I1082" s="2"/>
    </row>
    <row r="1083" spans="1:9" ht="15.6" x14ac:dyDescent="0.3">
      <c r="A1083" s="2" t="s">
        <v>1978</v>
      </c>
      <c r="B1083" s="2"/>
      <c r="C1083" s="2" t="s">
        <v>1298</v>
      </c>
      <c r="D1083" s="2" t="s">
        <v>18</v>
      </c>
      <c r="E1083" s="2">
        <v>81620</v>
      </c>
      <c r="F1083" s="2" t="s">
        <v>1032</v>
      </c>
      <c r="G1083" s="3">
        <v>145.01</v>
      </c>
      <c r="H1083" s="4"/>
      <c r="I1083" s="2"/>
    </row>
    <row r="1084" spans="1:9" ht="15.6" x14ac:dyDescent="0.3">
      <c r="A1084" s="2" t="s">
        <v>1978</v>
      </c>
      <c r="B1084" s="2"/>
      <c r="C1084" s="2" t="s">
        <v>903</v>
      </c>
      <c r="D1084" s="2" t="s">
        <v>18</v>
      </c>
      <c r="E1084" s="2">
        <v>81482</v>
      </c>
      <c r="F1084" s="2" t="s">
        <v>330</v>
      </c>
      <c r="G1084" s="3">
        <v>92.4</v>
      </c>
      <c r="H1084" s="4"/>
      <c r="I1084" s="2"/>
    </row>
    <row r="1085" spans="1:9" ht="15.6" x14ac:dyDescent="0.3">
      <c r="A1085" s="2" t="s">
        <v>1978</v>
      </c>
      <c r="B1085" s="2"/>
      <c r="C1085" s="2" t="s">
        <v>1106</v>
      </c>
      <c r="D1085" s="2" t="s">
        <v>18</v>
      </c>
      <c r="E1085" s="2">
        <v>81237</v>
      </c>
      <c r="F1085" s="2" t="s">
        <v>957</v>
      </c>
      <c r="G1085" s="3">
        <v>4050</v>
      </c>
      <c r="H1085" s="4"/>
      <c r="I1085" s="2"/>
    </row>
    <row r="1086" spans="1:9" ht="15.6" x14ac:dyDescent="0.3">
      <c r="A1086" s="2" t="s">
        <v>1978</v>
      </c>
      <c r="B1086" s="2"/>
      <c r="C1086" s="2" t="s">
        <v>1106</v>
      </c>
      <c r="D1086" s="2" t="s">
        <v>18</v>
      </c>
      <c r="E1086" s="2">
        <v>81297</v>
      </c>
      <c r="F1086" s="2" t="s">
        <v>253</v>
      </c>
      <c r="G1086" s="3">
        <v>343.9</v>
      </c>
      <c r="H1086" s="4"/>
      <c r="I1086" s="2"/>
    </row>
    <row r="1087" spans="1:9" ht="15.6" x14ac:dyDescent="0.3">
      <c r="A1087" s="2" t="s">
        <v>1978</v>
      </c>
      <c r="B1087" s="2"/>
      <c r="C1087" s="2" t="s">
        <v>1106</v>
      </c>
      <c r="D1087" s="2" t="s">
        <v>18</v>
      </c>
      <c r="E1087" s="2">
        <v>81355</v>
      </c>
      <c r="F1087" s="2" t="s">
        <v>276</v>
      </c>
      <c r="G1087" s="3">
        <v>15.6</v>
      </c>
      <c r="H1087" s="4"/>
      <c r="I1087" s="2"/>
    </row>
    <row r="1088" spans="1:9" ht="15.6" x14ac:dyDescent="0.3">
      <c r="A1088" s="2" t="s">
        <v>1978</v>
      </c>
      <c r="B1088" s="2"/>
      <c r="C1088" s="2" t="s">
        <v>1106</v>
      </c>
      <c r="D1088" s="2" t="s">
        <v>18</v>
      </c>
      <c r="E1088" s="2">
        <v>81352</v>
      </c>
      <c r="F1088" s="2" t="s">
        <v>716</v>
      </c>
      <c r="G1088" s="3">
        <v>119.99</v>
      </c>
      <c r="H1088" s="4"/>
      <c r="I1088" s="2"/>
    </row>
    <row r="1089" spans="1:9" ht="15.6" x14ac:dyDescent="0.3">
      <c r="A1089" s="2" t="s">
        <v>1978</v>
      </c>
      <c r="B1089" s="2"/>
      <c r="C1089" s="2" t="s">
        <v>1106</v>
      </c>
      <c r="D1089" s="2" t="s">
        <v>18</v>
      </c>
      <c r="E1089" s="2">
        <v>81362</v>
      </c>
      <c r="F1089" s="2" t="s">
        <v>297</v>
      </c>
      <c r="G1089" s="3">
        <v>300</v>
      </c>
      <c r="H1089" s="4"/>
      <c r="I1089" s="2"/>
    </row>
    <row r="1090" spans="1:9" ht="15.6" x14ac:dyDescent="0.3">
      <c r="A1090" s="2" t="s">
        <v>1978</v>
      </c>
      <c r="B1090" s="2"/>
      <c r="C1090" s="2" t="s">
        <v>1106</v>
      </c>
      <c r="D1090" s="2" t="s">
        <v>18</v>
      </c>
      <c r="E1090" s="2">
        <v>81392</v>
      </c>
      <c r="F1090" s="2" t="s">
        <v>281</v>
      </c>
      <c r="G1090" s="3">
        <v>80</v>
      </c>
      <c r="H1090" s="4"/>
      <c r="I1090" s="2"/>
    </row>
    <row r="1091" spans="1:9" ht="15.6" x14ac:dyDescent="0.3">
      <c r="A1091" s="2" t="s">
        <v>1978</v>
      </c>
      <c r="B1091" s="2"/>
      <c r="C1091" s="2" t="s">
        <v>1106</v>
      </c>
      <c r="D1091" s="2" t="s">
        <v>18</v>
      </c>
      <c r="E1091" s="2">
        <v>81368</v>
      </c>
      <c r="F1091" s="2" t="s">
        <v>1372</v>
      </c>
      <c r="G1091" s="3">
        <v>3948.63</v>
      </c>
      <c r="H1091" s="4"/>
      <c r="I1091" s="2"/>
    </row>
    <row r="1092" spans="1:9" ht="15.6" x14ac:dyDescent="0.3">
      <c r="A1092" s="2" t="s">
        <v>1978</v>
      </c>
      <c r="B1092" s="2"/>
      <c r="C1092" s="2" t="s">
        <v>1106</v>
      </c>
      <c r="D1092" s="2" t="s">
        <v>18</v>
      </c>
      <c r="E1092" s="2">
        <v>81265</v>
      </c>
      <c r="F1092" s="2" t="s">
        <v>1011</v>
      </c>
      <c r="G1092" s="3">
        <v>80</v>
      </c>
      <c r="H1092" s="4"/>
      <c r="I1092" s="2"/>
    </row>
    <row r="1093" spans="1:9" ht="15.6" x14ac:dyDescent="0.3">
      <c r="A1093" s="2" t="s">
        <v>1978</v>
      </c>
      <c r="B1093" s="2"/>
      <c r="C1093" s="2" t="s">
        <v>1106</v>
      </c>
      <c r="D1093" s="2" t="s">
        <v>18</v>
      </c>
      <c r="E1093" s="2">
        <v>81320</v>
      </c>
      <c r="F1093" s="2" t="s">
        <v>357</v>
      </c>
      <c r="G1093" s="3">
        <v>4555.58</v>
      </c>
      <c r="H1093" s="4"/>
      <c r="I1093" s="2"/>
    </row>
    <row r="1094" spans="1:9" ht="15.6" x14ac:dyDescent="0.3">
      <c r="A1094" s="2" t="s">
        <v>1978</v>
      </c>
      <c r="B1094" s="2"/>
      <c r="C1094" s="2" t="s">
        <v>857</v>
      </c>
      <c r="D1094" s="2" t="s">
        <v>18</v>
      </c>
      <c r="E1094" s="2">
        <v>80942</v>
      </c>
      <c r="F1094" s="2" t="s">
        <v>616</v>
      </c>
      <c r="G1094" s="3">
        <v>13596</v>
      </c>
      <c r="H1094" s="4"/>
      <c r="I1094" s="2"/>
    </row>
    <row r="1095" spans="1:9" ht="15.6" x14ac:dyDescent="0.3">
      <c r="A1095" s="2" t="s">
        <v>1978</v>
      </c>
      <c r="B1095" s="2"/>
      <c r="C1095" s="2" t="s">
        <v>903</v>
      </c>
      <c r="D1095" s="2" t="s">
        <v>18</v>
      </c>
      <c r="E1095" s="2">
        <v>81530</v>
      </c>
      <c r="F1095" s="2" t="s">
        <v>990</v>
      </c>
      <c r="G1095" s="3">
        <v>144.44</v>
      </c>
      <c r="H1095" s="4"/>
      <c r="I1095" s="2"/>
    </row>
    <row r="1096" spans="1:9" ht="15.6" x14ac:dyDescent="0.3">
      <c r="A1096" s="2" t="s">
        <v>1978</v>
      </c>
      <c r="B1096" s="2"/>
      <c r="C1096" s="2" t="s">
        <v>903</v>
      </c>
      <c r="D1096" s="2" t="s">
        <v>18</v>
      </c>
      <c r="E1096" s="2">
        <v>81479</v>
      </c>
      <c r="F1096" s="2" t="s">
        <v>503</v>
      </c>
      <c r="G1096" s="3">
        <v>1841.65</v>
      </c>
      <c r="H1096" s="4"/>
      <c r="I1096" s="2"/>
    </row>
    <row r="1097" spans="1:9" ht="15.6" x14ac:dyDescent="0.3">
      <c r="A1097" s="2" t="s">
        <v>1978</v>
      </c>
      <c r="B1097" s="2"/>
      <c r="C1097" s="2" t="s">
        <v>903</v>
      </c>
      <c r="D1097" s="2" t="s">
        <v>18</v>
      </c>
      <c r="E1097" s="2">
        <v>81526</v>
      </c>
      <c r="F1097" s="2" t="s">
        <v>740</v>
      </c>
      <c r="G1097" s="3">
        <v>4800</v>
      </c>
      <c r="H1097" s="4"/>
      <c r="I1097" s="2"/>
    </row>
    <row r="1098" spans="1:9" ht="15.6" x14ac:dyDescent="0.3">
      <c r="A1098" s="2" t="s">
        <v>1978</v>
      </c>
      <c r="B1098" s="2"/>
      <c r="C1098" s="2" t="s">
        <v>903</v>
      </c>
      <c r="D1098" s="2" t="s">
        <v>18</v>
      </c>
      <c r="E1098" s="2">
        <v>81467</v>
      </c>
      <c r="F1098" s="2" t="s">
        <v>91</v>
      </c>
      <c r="G1098" s="3">
        <v>676.29</v>
      </c>
      <c r="H1098" s="4"/>
      <c r="I1098" s="2"/>
    </row>
    <row r="1099" spans="1:9" ht="15.6" x14ac:dyDescent="0.3">
      <c r="A1099" s="2" t="s">
        <v>1978</v>
      </c>
      <c r="B1099" s="2"/>
      <c r="C1099" s="2" t="s">
        <v>903</v>
      </c>
      <c r="D1099" s="2" t="s">
        <v>18</v>
      </c>
      <c r="E1099" s="2">
        <v>81505</v>
      </c>
      <c r="F1099" s="2" t="s">
        <v>284</v>
      </c>
      <c r="G1099" s="3">
        <v>100</v>
      </c>
      <c r="H1099" s="4"/>
      <c r="I1099" s="2"/>
    </row>
    <row r="1100" spans="1:9" ht="15.6" x14ac:dyDescent="0.3">
      <c r="A1100" s="2" t="s">
        <v>1978</v>
      </c>
      <c r="B1100" s="2"/>
      <c r="C1100" s="2" t="s">
        <v>1106</v>
      </c>
      <c r="D1100" s="2" t="s">
        <v>18</v>
      </c>
      <c r="E1100" s="2">
        <v>81246</v>
      </c>
      <c r="F1100" s="2" t="s">
        <v>1374</v>
      </c>
      <c r="G1100" s="3">
        <v>928</v>
      </c>
      <c r="H1100" s="4"/>
      <c r="I1100" s="2"/>
    </row>
    <row r="1101" spans="1:9" ht="15.6" x14ac:dyDescent="0.3">
      <c r="A1101" s="2" t="s">
        <v>1978</v>
      </c>
      <c r="B1101" s="2"/>
      <c r="C1101" s="2" t="s">
        <v>1106</v>
      </c>
      <c r="D1101" s="2" t="s">
        <v>18</v>
      </c>
      <c r="E1101" s="2">
        <v>81388</v>
      </c>
      <c r="F1101" s="2" t="s">
        <v>1001</v>
      </c>
      <c r="G1101" s="3">
        <v>250</v>
      </c>
      <c r="H1101" s="4"/>
      <c r="I1101" s="2"/>
    </row>
    <row r="1102" spans="1:9" ht="15.6" x14ac:dyDescent="0.3">
      <c r="A1102" s="2" t="s">
        <v>1978</v>
      </c>
      <c r="B1102" s="2"/>
      <c r="C1102" s="2" t="s">
        <v>1106</v>
      </c>
      <c r="D1102" s="2" t="s">
        <v>18</v>
      </c>
      <c r="E1102" s="2">
        <v>81236</v>
      </c>
      <c r="F1102" s="2" t="s">
        <v>383</v>
      </c>
      <c r="G1102" s="3">
        <v>226.67</v>
      </c>
      <c r="H1102" s="4"/>
      <c r="I1102" s="2"/>
    </row>
    <row r="1103" spans="1:9" ht="15.6" x14ac:dyDescent="0.3">
      <c r="A1103" s="2" t="s">
        <v>1978</v>
      </c>
      <c r="B1103" s="2"/>
      <c r="C1103" s="9" t="s">
        <v>903</v>
      </c>
      <c r="D1103" s="2" t="s">
        <v>18</v>
      </c>
      <c r="E1103" s="2">
        <v>81469</v>
      </c>
      <c r="F1103" s="2" t="s">
        <v>279</v>
      </c>
      <c r="G1103" s="3">
        <v>250</v>
      </c>
      <c r="H1103" s="4"/>
      <c r="I1103" s="2"/>
    </row>
    <row r="1104" spans="1:9" ht="15.6" x14ac:dyDescent="0.3">
      <c r="A1104" s="2" t="s">
        <v>1978</v>
      </c>
      <c r="B1104" s="2"/>
      <c r="C1104" s="2" t="s">
        <v>1106</v>
      </c>
      <c r="D1104" s="2" t="s">
        <v>18</v>
      </c>
      <c r="E1104" s="2">
        <v>81232</v>
      </c>
      <c r="F1104" s="2" t="s">
        <v>1175</v>
      </c>
      <c r="G1104" s="3">
        <v>400</v>
      </c>
      <c r="H1104" s="4"/>
      <c r="I1104" s="2"/>
    </row>
    <row r="1105" spans="1:9" ht="15.6" x14ac:dyDescent="0.3">
      <c r="A1105" s="2" t="s">
        <v>1978</v>
      </c>
      <c r="B1105" s="2"/>
      <c r="C1105" s="2" t="s">
        <v>1106</v>
      </c>
      <c r="D1105" s="2" t="s">
        <v>18</v>
      </c>
      <c r="E1105" s="2">
        <v>81328</v>
      </c>
      <c r="F1105" s="2" t="s">
        <v>285</v>
      </c>
      <c r="G1105" s="3">
        <v>241</v>
      </c>
      <c r="H1105" s="4"/>
      <c r="I1105" s="2"/>
    </row>
    <row r="1106" spans="1:9" ht="15.6" x14ac:dyDescent="0.3">
      <c r="A1106" s="2" t="s">
        <v>1978</v>
      </c>
      <c r="B1106" s="2"/>
      <c r="C1106" s="9" t="s">
        <v>1106</v>
      </c>
      <c r="D1106" s="2" t="s">
        <v>18</v>
      </c>
      <c r="E1106" s="2">
        <v>81255</v>
      </c>
      <c r="F1106" s="2" t="s">
        <v>932</v>
      </c>
      <c r="G1106" s="3">
        <v>2842</v>
      </c>
      <c r="H1106" s="4"/>
      <c r="I1106" s="2"/>
    </row>
    <row r="1107" spans="1:9" ht="15.6" x14ac:dyDescent="0.3">
      <c r="A1107" s="2" t="s">
        <v>1978</v>
      </c>
      <c r="B1107" s="2"/>
      <c r="C1107" s="9" t="s">
        <v>1106</v>
      </c>
      <c r="D1107" s="2" t="s">
        <v>18</v>
      </c>
      <c r="E1107" s="2">
        <v>81250</v>
      </c>
      <c r="F1107" s="2" t="s">
        <v>179</v>
      </c>
      <c r="G1107" s="3">
        <v>180</v>
      </c>
      <c r="H1107" s="4"/>
      <c r="I1107" s="2"/>
    </row>
    <row r="1108" spans="1:9" ht="15.6" x14ac:dyDescent="0.3">
      <c r="A1108" s="2" t="s">
        <v>1978</v>
      </c>
      <c r="B1108" s="2"/>
      <c r="C1108" s="2" t="s">
        <v>1106</v>
      </c>
      <c r="D1108" s="2" t="s">
        <v>18</v>
      </c>
      <c r="E1108" s="2">
        <v>81261</v>
      </c>
      <c r="F1108" s="2" t="s">
        <v>278</v>
      </c>
      <c r="G1108" s="3">
        <v>270</v>
      </c>
      <c r="H1108" s="4"/>
      <c r="I1108" s="2"/>
    </row>
    <row r="1109" spans="1:9" ht="15.6" x14ac:dyDescent="0.3">
      <c r="A1109" s="2" t="s">
        <v>1978</v>
      </c>
      <c r="B1109" s="2"/>
      <c r="C1109" s="2" t="s">
        <v>1106</v>
      </c>
      <c r="D1109" s="2" t="s">
        <v>18</v>
      </c>
      <c r="E1109" s="2">
        <v>81351</v>
      </c>
      <c r="F1109" s="2" t="s">
        <v>716</v>
      </c>
      <c r="G1109" s="3">
        <v>220</v>
      </c>
      <c r="H1109" s="4"/>
      <c r="I1109" s="2"/>
    </row>
    <row r="1110" spans="1:9" ht="15.6" x14ac:dyDescent="0.3">
      <c r="A1110" s="2" t="s">
        <v>1978</v>
      </c>
      <c r="B1110" s="2"/>
      <c r="C1110" s="2" t="s">
        <v>1106</v>
      </c>
      <c r="D1110" s="2" t="s">
        <v>18</v>
      </c>
      <c r="E1110" s="2">
        <v>81276</v>
      </c>
      <c r="F1110" s="2" t="s">
        <v>306</v>
      </c>
      <c r="G1110" s="3">
        <v>250</v>
      </c>
      <c r="H1110" s="4"/>
      <c r="I1110" s="2"/>
    </row>
    <row r="1111" spans="1:9" ht="15.6" x14ac:dyDescent="0.3">
      <c r="A1111" s="2" t="s">
        <v>1978</v>
      </c>
      <c r="B1111" s="2"/>
      <c r="C1111" s="2" t="s">
        <v>936</v>
      </c>
      <c r="D1111" s="2" t="s">
        <v>18</v>
      </c>
      <c r="E1111" s="2">
        <v>81134</v>
      </c>
      <c r="F1111" s="2" t="s">
        <v>501</v>
      </c>
      <c r="G1111" s="3">
        <v>3000</v>
      </c>
      <c r="H1111" s="4"/>
      <c r="I1111" s="2"/>
    </row>
    <row r="1112" spans="1:9" ht="15.6" x14ac:dyDescent="0.3">
      <c r="A1112" s="2" t="s">
        <v>1978</v>
      </c>
      <c r="B1112" s="2"/>
      <c r="C1112" s="2" t="s">
        <v>941</v>
      </c>
      <c r="D1112" s="2" t="s">
        <v>18</v>
      </c>
      <c r="E1112" s="2" t="s">
        <v>1979</v>
      </c>
      <c r="F1112" s="2" t="s">
        <v>1386</v>
      </c>
      <c r="G1112" s="4"/>
      <c r="H1112" s="6">
        <v>26.83</v>
      </c>
      <c r="I1112" s="2"/>
    </row>
    <row r="1113" spans="1:9" ht="15.6" x14ac:dyDescent="0.3">
      <c r="A1113" s="2" t="s">
        <v>1978</v>
      </c>
      <c r="B1113" s="2"/>
      <c r="C1113" s="10">
        <v>44792</v>
      </c>
      <c r="D1113" s="2" t="s">
        <v>18</v>
      </c>
      <c r="E1113" s="2">
        <v>6787</v>
      </c>
      <c r="F1113" s="2" t="s">
        <v>1980</v>
      </c>
      <c r="G1113" s="4"/>
      <c r="H1113" s="6">
        <v>20738.37</v>
      </c>
      <c r="I1113" s="2" t="s">
        <v>1822</v>
      </c>
    </row>
    <row r="1114" spans="1:9" ht="15.6" x14ac:dyDescent="0.3">
      <c r="A1114" s="2" t="s">
        <v>1978</v>
      </c>
      <c r="B1114" s="2"/>
      <c r="C1114" s="2" t="s">
        <v>1413</v>
      </c>
      <c r="D1114" s="2" t="s">
        <v>18</v>
      </c>
      <c r="E1114" s="2" t="s">
        <v>1981</v>
      </c>
      <c r="F1114" s="2" t="s">
        <v>1136</v>
      </c>
      <c r="G1114" s="4"/>
      <c r="H1114" s="6">
        <v>6895.65</v>
      </c>
      <c r="I1114" s="2"/>
    </row>
    <row r="1115" spans="1:9" ht="15.6" x14ac:dyDescent="0.3">
      <c r="A1115" s="2" t="s">
        <v>1978</v>
      </c>
      <c r="B1115" s="2"/>
      <c r="C1115" s="2" t="s">
        <v>965</v>
      </c>
      <c r="D1115" s="2" t="s">
        <v>18</v>
      </c>
      <c r="E1115" s="2" t="s">
        <v>1982</v>
      </c>
      <c r="F1115" s="2" t="s">
        <v>1386</v>
      </c>
      <c r="G1115" s="4"/>
      <c r="H1115" s="6">
        <v>82.4</v>
      </c>
      <c r="I1115" s="2"/>
    </row>
    <row r="1116" spans="1:9" ht="15.6" x14ac:dyDescent="0.3">
      <c r="A1116" s="2" t="s">
        <v>1978</v>
      </c>
      <c r="B1116" s="2"/>
      <c r="C1116" s="10">
        <v>44217</v>
      </c>
      <c r="D1116" s="2" t="s">
        <v>18</v>
      </c>
      <c r="E1116" s="2">
        <v>4812</v>
      </c>
      <c r="F1116" s="2" t="s">
        <v>1983</v>
      </c>
      <c r="G1116" s="4"/>
      <c r="H1116" s="6">
        <v>9580.2199999999993</v>
      </c>
      <c r="I1116" s="2" t="s">
        <v>1984</v>
      </c>
    </row>
    <row r="1117" spans="1:9" ht="15.6" x14ac:dyDescent="0.3">
      <c r="A1117" s="2" t="s">
        <v>1978</v>
      </c>
      <c r="B1117" s="2"/>
      <c r="C1117" s="10">
        <v>45491</v>
      </c>
      <c r="D1117" s="2" t="s">
        <v>18</v>
      </c>
      <c r="E1117" s="2">
        <v>7772</v>
      </c>
      <c r="F1117" s="2" t="s">
        <v>1985</v>
      </c>
      <c r="G1117" s="4"/>
      <c r="H1117" s="6">
        <v>19958.169999999998</v>
      </c>
      <c r="I1117" s="2" t="s">
        <v>1986</v>
      </c>
    </row>
    <row r="1118" spans="1:9" ht="15.6" x14ac:dyDescent="0.3">
      <c r="A1118" s="2" t="s">
        <v>1978</v>
      </c>
      <c r="B1118" s="2"/>
      <c r="C1118" s="2" t="s">
        <v>965</v>
      </c>
      <c r="D1118" s="2" t="s">
        <v>18</v>
      </c>
      <c r="E1118" s="2" t="s">
        <v>1987</v>
      </c>
      <c r="F1118" s="2" t="s">
        <v>1386</v>
      </c>
      <c r="G1118" s="4"/>
      <c r="H1118" s="6">
        <v>82.4</v>
      </c>
      <c r="I1118" s="2"/>
    </row>
    <row r="1119" spans="1:9" ht="15.6" x14ac:dyDescent="0.3">
      <c r="A1119" s="2" t="s">
        <v>1978</v>
      </c>
      <c r="B1119" s="2" t="s">
        <v>941</v>
      </c>
      <c r="C1119" s="2" t="s">
        <v>941</v>
      </c>
      <c r="D1119" s="2" t="s">
        <v>10</v>
      </c>
      <c r="E1119" s="2" t="s">
        <v>1470</v>
      </c>
      <c r="F1119" s="2" t="s">
        <v>1386</v>
      </c>
      <c r="G1119" s="4"/>
      <c r="H1119" s="6">
        <v>2462.1</v>
      </c>
      <c r="I1119" s="2"/>
    </row>
    <row r="1120" spans="1:9" ht="15.6" x14ac:dyDescent="0.3">
      <c r="A1120" s="2" t="s">
        <v>1978</v>
      </c>
      <c r="B1120" s="2"/>
      <c r="C1120" s="2" t="s">
        <v>965</v>
      </c>
      <c r="D1120" s="2" t="s">
        <v>18</v>
      </c>
      <c r="E1120" s="2" t="s">
        <v>1988</v>
      </c>
      <c r="F1120" s="2" t="s">
        <v>1386</v>
      </c>
      <c r="G1120" s="4"/>
      <c r="H1120" s="6">
        <v>329.77</v>
      </c>
      <c r="I1120" s="2"/>
    </row>
    <row r="1121" spans="1:9" ht="15.6" x14ac:dyDescent="0.3">
      <c r="A1121" s="2" t="s">
        <v>1989</v>
      </c>
      <c r="B1121" s="2"/>
      <c r="C1121" s="2" t="s">
        <v>903</v>
      </c>
      <c r="D1121" s="2" t="s">
        <v>18</v>
      </c>
      <c r="E1121" s="2">
        <v>81496</v>
      </c>
      <c r="F1121" s="2" t="s">
        <v>392</v>
      </c>
      <c r="G1121" s="3">
        <v>599.1</v>
      </c>
      <c r="H1121" s="4"/>
      <c r="I1121" s="2"/>
    </row>
    <row r="1122" spans="1:9" ht="15.6" x14ac:dyDescent="0.3">
      <c r="A1122" s="2" t="s">
        <v>1989</v>
      </c>
      <c r="B1122" s="2"/>
      <c r="C1122" s="2" t="s">
        <v>1106</v>
      </c>
      <c r="D1122" s="2" t="s">
        <v>18</v>
      </c>
      <c r="E1122" s="2">
        <v>81372</v>
      </c>
      <c r="F1122" s="2" t="s">
        <v>781</v>
      </c>
      <c r="G1122" s="3">
        <v>300</v>
      </c>
      <c r="H1122" s="4"/>
      <c r="I1122" s="2"/>
    </row>
    <row r="1123" spans="1:9" ht="15.6" x14ac:dyDescent="0.3">
      <c r="A1123" s="2" t="s">
        <v>1989</v>
      </c>
      <c r="B1123" s="2"/>
      <c r="C1123" s="2" t="s">
        <v>1106</v>
      </c>
      <c r="D1123" s="2" t="s">
        <v>18</v>
      </c>
      <c r="E1123" s="2">
        <v>81371</v>
      </c>
      <c r="F1123" s="2" t="s">
        <v>738</v>
      </c>
      <c r="G1123" s="3">
        <v>10480</v>
      </c>
      <c r="H1123" s="4"/>
      <c r="I1123" s="2"/>
    </row>
    <row r="1124" spans="1:9" ht="15.6" x14ac:dyDescent="0.3">
      <c r="A1124" s="2" t="s">
        <v>1989</v>
      </c>
      <c r="B1124" s="2"/>
      <c r="C1124" s="2" t="s">
        <v>903</v>
      </c>
      <c r="D1124" s="2" t="s">
        <v>18</v>
      </c>
      <c r="E1124" s="2">
        <v>81489</v>
      </c>
      <c r="F1124" s="2" t="s">
        <v>1990</v>
      </c>
      <c r="G1124" s="3">
        <v>1712</v>
      </c>
      <c r="H1124" s="4"/>
      <c r="I1124" s="2"/>
    </row>
    <row r="1125" spans="1:9" ht="15.6" x14ac:dyDescent="0.3">
      <c r="A1125" s="2" t="s">
        <v>1989</v>
      </c>
      <c r="B1125" s="2"/>
      <c r="C1125" s="2" t="s">
        <v>903</v>
      </c>
      <c r="D1125" s="2" t="s">
        <v>18</v>
      </c>
      <c r="E1125" s="2">
        <v>81510</v>
      </c>
      <c r="F1125" s="2" t="s">
        <v>356</v>
      </c>
      <c r="G1125" s="3">
        <v>150</v>
      </c>
      <c r="H1125" s="4"/>
      <c r="I1125" s="2"/>
    </row>
    <row r="1126" spans="1:9" ht="15.6" x14ac:dyDescent="0.3">
      <c r="A1126" s="2" t="s">
        <v>1989</v>
      </c>
      <c r="B1126" s="2"/>
      <c r="C1126" s="2" t="s">
        <v>1298</v>
      </c>
      <c r="D1126" s="2" t="s">
        <v>18</v>
      </c>
      <c r="E1126" s="2">
        <v>81585</v>
      </c>
      <c r="F1126" s="2" t="s">
        <v>737</v>
      </c>
      <c r="G1126" s="3">
        <v>226.88</v>
      </c>
      <c r="H1126" s="4"/>
      <c r="I1126" s="2"/>
    </row>
    <row r="1127" spans="1:9" ht="15.6" x14ac:dyDescent="0.3">
      <c r="A1127" s="2" t="s">
        <v>1989</v>
      </c>
      <c r="B1127" s="2"/>
      <c r="C1127" s="2" t="s">
        <v>903</v>
      </c>
      <c r="D1127" s="2" t="s">
        <v>18</v>
      </c>
      <c r="E1127" s="2">
        <v>81512</v>
      </c>
      <c r="F1127" s="2" t="s">
        <v>949</v>
      </c>
      <c r="G1127" s="3">
        <v>150</v>
      </c>
      <c r="H1127" s="4"/>
      <c r="I1127" s="2"/>
    </row>
    <row r="1128" spans="1:9" ht="15.6" x14ac:dyDescent="0.3">
      <c r="A1128" s="2" t="s">
        <v>1989</v>
      </c>
      <c r="B1128" s="2"/>
      <c r="C1128" s="2" t="s">
        <v>1298</v>
      </c>
      <c r="D1128" s="2" t="s">
        <v>18</v>
      </c>
      <c r="E1128" s="2">
        <v>81601</v>
      </c>
      <c r="F1128" s="2" t="s">
        <v>175</v>
      </c>
      <c r="G1128" s="3">
        <v>23877.3</v>
      </c>
      <c r="H1128" s="4"/>
      <c r="I1128" s="2"/>
    </row>
    <row r="1129" spans="1:9" ht="15.6" x14ac:dyDescent="0.3">
      <c r="A1129" s="2" t="s">
        <v>1989</v>
      </c>
      <c r="B1129" s="2"/>
      <c r="C1129" s="2" t="s">
        <v>903</v>
      </c>
      <c r="D1129" s="2" t="s">
        <v>18</v>
      </c>
      <c r="E1129" s="2">
        <v>81521</v>
      </c>
      <c r="F1129" s="2" t="s">
        <v>1405</v>
      </c>
      <c r="G1129" s="3">
        <v>300</v>
      </c>
      <c r="H1129" s="4"/>
      <c r="I1129" s="2"/>
    </row>
    <row r="1130" spans="1:9" ht="15.6" x14ac:dyDescent="0.3">
      <c r="A1130" s="2" t="s">
        <v>1989</v>
      </c>
      <c r="B1130" s="2"/>
      <c r="C1130" s="2" t="s">
        <v>1106</v>
      </c>
      <c r="D1130" s="2" t="s">
        <v>18</v>
      </c>
      <c r="E1130" s="2">
        <v>81288</v>
      </c>
      <c r="F1130" s="2" t="s">
        <v>566</v>
      </c>
      <c r="G1130" s="3">
        <v>137</v>
      </c>
      <c r="H1130" s="4"/>
      <c r="I1130" s="2"/>
    </row>
    <row r="1131" spans="1:9" ht="15.6" x14ac:dyDescent="0.3">
      <c r="A1131" s="2" t="s">
        <v>1989</v>
      </c>
      <c r="B1131" s="2"/>
      <c r="C1131" s="2" t="s">
        <v>1106</v>
      </c>
      <c r="D1131" s="2" t="s">
        <v>18</v>
      </c>
      <c r="E1131" s="2">
        <v>81327</v>
      </c>
      <c r="F1131" s="2" t="s">
        <v>418</v>
      </c>
      <c r="G1131" s="3">
        <v>534.80999999999995</v>
      </c>
      <c r="H1131" s="4"/>
      <c r="I1131" s="2"/>
    </row>
    <row r="1132" spans="1:9" ht="15.6" x14ac:dyDescent="0.3">
      <c r="A1132" s="2" t="s">
        <v>1989</v>
      </c>
      <c r="B1132" s="2"/>
      <c r="C1132" s="2" t="s">
        <v>903</v>
      </c>
      <c r="D1132" s="2" t="s">
        <v>18</v>
      </c>
      <c r="E1132" s="2">
        <v>81453</v>
      </c>
      <c r="F1132" s="2" t="s">
        <v>296</v>
      </c>
      <c r="G1132" s="3">
        <v>270</v>
      </c>
      <c r="H1132" s="4"/>
      <c r="I1132" s="2"/>
    </row>
    <row r="1133" spans="1:9" ht="15.6" x14ac:dyDescent="0.3">
      <c r="A1133" s="2" t="s">
        <v>1989</v>
      </c>
      <c r="B1133" s="2"/>
      <c r="C1133" s="2" t="s">
        <v>1106</v>
      </c>
      <c r="D1133" s="2" t="s">
        <v>18</v>
      </c>
      <c r="E1133" s="2">
        <v>81412</v>
      </c>
      <c r="F1133" s="2" t="s">
        <v>1107</v>
      </c>
      <c r="G1133" s="3">
        <v>284</v>
      </c>
      <c r="H1133" s="4"/>
      <c r="I1133" s="2"/>
    </row>
    <row r="1134" spans="1:9" ht="15.6" x14ac:dyDescent="0.3">
      <c r="A1134" s="2" t="s">
        <v>1989</v>
      </c>
      <c r="B1134" s="2"/>
      <c r="C1134" s="2" t="s">
        <v>1106</v>
      </c>
      <c r="D1134" s="2" t="s">
        <v>18</v>
      </c>
      <c r="E1134" s="2">
        <v>81419</v>
      </c>
      <c r="F1134" s="2" t="s">
        <v>921</v>
      </c>
      <c r="G1134" s="3">
        <v>164.63</v>
      </c>
      <c r="H1134" s="4"/>
      <c r="I1134" s="2"/>
    </row>
    <row r="1135" spans="1:9" ht="15.6" x14ac:dyDescent="0.3">
      <c r="A1135" s="2" t="s">
        <v>1989</v>
      </c>
      <c r="B1135" s="2"/>
      <c r="C1135" s="2" t="s">
        <v>1106</v>
      </c>
      <c r="D1135" s="2" t="s">
        <v>18</v>
      </c>
      <c r="E1135" s="2">
        <v>81380</v>
      </c>
      <c r="F1135" s="2" t="s">
        <v>959</v>
      </c>
      <c r="G1135" s="3">
        <v>600</v>
      </c>
      <c r="H1135" s="4"/>
      <c r="I1135" s="2"/>
    </row>
    <row r="1136" spans="1:9" ht="15.6" x14ac:dyDescent="0.3">
      <c r="A1136" s="2" t="s">
        <v>1989</v>
      </c>
      <c r="B1136" s="2"/>
      <c r="C1136" s="2" t="s">
        <v>1106</v>
      </c>
      <c r="D1136" s="2" t="s">
        <v>18</v>
      </c>
      <c r="E1136" s="2">
        <v>81334</v>
      </c>
      <c r="F1136" s="2" t="s">
        <v>1404</v>
      </c>
      <c r="G1136" s="3">
        <v>300</v>
      </c>
      <c r="H1136" s="4"/>
      <c r="I1136" s="2"/>
    </row>
    <row r="1137" spans="1:9" ht="15.6" x14ac:dyDescent="0.3">
      <c r="A1137" s="2" t="s">
        <v>1989</v>
      </c>
      <c r="B1137" s="2"/>
      <c r="C1137" s="2" t="s">
        <v>989</v>
      </c>
      <c r="D1137" s="2" t="s">
        <v>18</v>
      </c>
      <c r="E1137" s="2">
        <v>81025</v>
      </c>
      <c r="F1137" s="2" t="s">
        <v>316</v>
      </c>
      <c r="G1137" s="3">
        <v>248.99</v>
      </c>
      <c r="H1137" s="4"/>
      <c r="I1137" s="2"/>
    </row>
    <row r="1138" spans="1:9" ht="15.6" x14ac:dyDescent="0.3">
      <c r="A1138" s="2" t="s">
        <v>1989</v>
      </c>
      <c r="B1138" s="2"/>
      <c r="C1138" s="2" t="s">
        <v>1106</v>
      </c>
      <c r="D1138" s="2" t="s">
        <v>18</v>
      </c>
      <c r="E1138" s="2">
        <v>81325</v>
      </c>
      <c r="F1138" s="2" t="s">
        <v>76</v>
      </c>
      <c r="G1138" s="3">
        <v>4537</v>
      </c>
      <c r="H1138" s="4"/>
      <c r="I1138" s="2"/>
    </row>
    <row r="1139" spans="1:9" ht="15.6" x14ac:dyDescent="0.3">
      <c r="A1139" s="2" t="s">
        <v>1989</v>
      </c>
      <c r="B1139" s="2"/>
      <c r="C1139" s="2" t="s">
        <v>1106</v>
      </c>
      <c r="D1139" s="2" t="s">
        <v>18</v>
      </c>
      <c r="E1139" s="2">
        <v>81402</v>
      </c>
      <c r="F1139" s="2" t="s">
        <v>1991</v>
      </c>
      <c r="G1139" s="3">
        <v>8220</v>
      </c>
      <c r="H1139" s="4"/>
      <c r="I1139" s="2"/>
    </row>
    <row r="1140" spans="1:9" ht="15.6" x14ac:dyDescent="0.3">
      <c r="A1140" s="2" t="s">
        <v>1989</v>
      </c>
      <c r="B1140" s="2"/>
      <c r="C1140" s="2" t="s">
        <v>853</v>
      </c>
      <c r="D1140" s="2" t="s">
        <v>18</v>
      </c>
      <c r="E1140" s="2" t="s">
        <v>1992</v>
      </c>
      <c r="F1140" s="2" t="s">
        <v>1713</v>
      </c>
      <c r="G1140" s="4"/>
      <c r="H1140" s="6">
        <v>90601.64</v>
      </c>
      <c r="I1140" s="2"/>
    </row>
    <row r="1141" spans="1:9" ht="15.6" x14ac:dyDescent="0.3">
      <c r="A1141" s="2" t="s">
        <v>1989</v>
      </c>
      <c r="B1141" s="2"/>
      <c r="C1141" s="2" t="s">
        <v>845</v>
      </c>
      <c r="D1141" s="2" t="s">
        <v>18</v>
      </c>
      <c r="E1141" s="2" t="s">
        <v>1993</v>
      </c>
      <c r="F1141" s="2" t="s">
        <v>1994</v>
      </c>
      <c r="G1141" s="4"/>
      <c r="H1141" s="6">
        <v>6050.85</v>
      </c>
      <c r="I1141" s="2"/>
    </row>
    <row r="1142" spans="1:9" ht="15.6" x14ac:dyDescent="0.3">
      <c r="A1142" s="2" t="s">
        <v>1989</v>
      </c>
      <c r="B1142" s="2"/>
      <c r="C1142" s="2" t="s">
        <v>936</v>
      </c>
      <c r="D1142" s="2" t="s">
        <v>18</v>
      </c>
      <c r="E1142" s="2" t="s">
        <v>1995</v>
      </c>
      <c r="F1142" s="2" t="s">
        <v>1460</v>
      </c>
      <c r="G1142" s="4"/>
      <c r="H1142" s="6">
        <v>213.4</v>
      </c>
      <c r="I1142" s="2"/>
    </row>
    <row r="1143" spans="1:9" ht="15.6" x14ac:dyDescent="0.3">
      <c r="A1143" s="2" t="s">
        <v>1989</v>
      </c>
      <c r="B1143" s="2"/>
      <c r="C1143" s="2" t="s">
        <v>309</v>
      </c>
      <c r="D1143" s="2" t="s">
        <v>18</v>
      </c>
      <c r="E1143" s="2" t="s">
        <v>1996</v>
      </c>
      <c r="F1143" s="2" t="s">
        <v>1047</v>
      </c>
      <c r="G1143" s="4"/>
      <c r="H1143" s="6">
        <v>173</v>
      </c>
      <c r="I1143" s="2"/>
    </row>
    <row r="1144" spans="1:9" ht="15.6" x14ac:dyDescent="0.3">
      <c r="A1144" s="2" t="s">
        <v>1997</v>
      </c>
      <c r="B1144" s="2"/>
      <c r="C1144" s="2" t="s">
        <v>1106</v>
      </c>
      <c r="D1144" s="2" t="s">
        <v>18</v>
      </c>
      <c r="E1144" s="2">
        <v>81424</v>
      </c>
      <c r="F1144" s="2" t="s">
        <v>313</v>
      </c>
      <c r="G1144" s="3">
        <v>1853</v>
      </c>
      <c r="H1144" s="4"/>
      <c r="I1144" s="2"/>
    </row>
    <row r="1145" spans="1:9" ht="15.6" x14ac:dyDescent="0.3">
      <c r="A1145" s="2" t="s">
        <v>1997</v>
      </c>
      <c r="B1145" s="2"/>
      <c r="C1145" s="2" t="s">
        <v>936</v>
      </c>
      <c r="D1145" s="2" t="s">
        <v>18</v>
      </c>
      <c r="E1145" s="2">
        <v>81178</v>
      </c>
      <c r="F1145" s="2" t="s">
        <v>426</v>
      </c>
      <c r="G1145" s="3">
        <v>1160.73</v>
      </c>
      <c r="H1145" s="4"/>
      <c r="I1145" s="2"/>
    </row>
    <row r="1146" spans="1:9" ht="15.6" x14ac:dyDescent="0.3">
      <c r="A1146" s="2" t="s">
        <v>1997</v>
      </c>
      <c r="B1146" s="2"/>
      <c r="C1146" s="2" t="s">
        <v>1106</v>
      </c>
      <c r="D1146" s="2" t="s">
        <v>18</v>
      </c>
      <c r="E1146" s="2">
        <v>81271</v>
      </c>
      <c r="F1146" s="2" t="s">
        <v>1414</v>
      </c>
      <c r="G1146" s="3">
        <v>250</v>
      </c>
      <c r="H1146" s="4"/>
      <c r="I1146" s="2"/>
    </row>
    <row r="1147" spans="1:9" ht="15.6" x14ac:dyDescent="0.3">
      <c r="A1147" s="2" t="s">
        <v>1997</v>
      </c>
      <c r="B1147" s="2"/>
      <c r="C1147" s="2" t="s">
        <v>1106</v>
      </c>
      <c r="D1147" s="2" t="s">
        <v>18</v>
      </c>
      <c r="E1147" s="2">
        <v>81384</v>
      </c>
      <c r="F1147" s="2" t="s">
        <v>78</v>
      </c>
      <c r="G1147" s="3">
        <v>601</v>
      </c>
      <c r="H1147" s="4"/>
      <c r="I1147" s="2"/>
    </row>
    <row r="1148" spans="1:9" ht="15.6" x14ac:dyDescent="0.3">
      <c r="A1148" s="2" t="s">
        <v>1997</v>
      </c>
      <c r="B1148" s="2"/>
      <c r="C1148" s="2" t="s">
        <v>1106</v>
      </c>
      <c r="D1148" s="2" t="s">
        <v>18</v>
      </c>
      <c r="E1148" s="2">
        <v>81420</v>
      </c>
      <c r="F1148" s="2" t="s">
        <v>1998</v>
      </c>
      <c r="G1148" s="3">
        <v>215</v>
      </c>
      <c r="H1148" s="4"/>
      <c r="I1148" s="2"/>
    </row>
    <row r="1149" spans="1:9" ht="15.6" x14ac:dyDescent="0.3">
      <c r="A1149" s="2" t="s">
        <v>1997</v>
      </c>
      <c r="B1149" s="2"/>
      <c r="C1149" s="2" t="s">
        <v>903</v>
      </c>
      <c r="D1149" s="2" t="s">
        <v>18</v>
      </c>
      <c r="E1149" s="2">
        <v>81483</v>
      </c>
      <c r="F1149" s="2" t="s">
        <v>330</v>
      </c>
      <c r="G1149" s="3">
        <v>206.31</v>
      </c>
      <c r="H1149" s="4"/>
      <c r="I1149" s="2"/>
    </row>
    <row r="1150" spans="1:9" ht="15.6" x14ac:dyDescent="0.3">
      <c r="A1150" s="2" t="s">
        <v>1997</v>
      </c>
      <c r="B1150" s="2"/>
      <c r="C1150" s="2" t="s">
        <v>857</v>
      </c>
      <c r="D1150" s="2" t="s">
        <v>18</v>
      </c>
      <c r="E1150" s="2">
        <v>80912</v>
      </c>
      <c r="F1150" s="2" t="s">
        <v>137</v>
      </c>
      <c r="G1150" s="3">
        <v>97.04</v>
      </c>
      <c r="H1150" s="4"/>
      <c r="I1150" s="2"/>
    </row>
    <row r="1151" spans="1:9" ht="15.6" x14ac:dyDescent="0.3">
      <c r="A1151" s="2" t="s">
        <v>1997</v>
      </c>
      <c r="B1151" s="2"/>
      <c r="C1151" s="2" t="s">
        <v>1106</v>
      </c>
      <c r="D1151" s="2" t="s">
        <v>18</v>
      </c>
      <c r="E1151" s="2">
        <v>81239</v>
      </c>
      <c r="F1151" s="2" t="s">
        <v>1290</v>
      </c>
      <c r="G1151" s="3">
        <v>4521.6000000000004</v>
      </c>
      <c r="H1151" s="4"/>
      <c r="I1151" s="2"/>
    </row>
    <row r="1152" spans="1:9" ht="15.6" x14ac:dyDescent="0.3">
      <c r="A1152" s="2" t="s">
        <v>1997</v>
      </c>
      <c r="B1152" s="2"/>
      <c r="C1152" s="2" t="s">
        <v>936</v>
      </c>
      <c r="D1152" s="2" t="s">
        <v>18</v>
      </c>
      <c r="E1152" s="2">
        <v>81176</v>
      </c>
      <c r="F1152" s="2" t="s">
        <v>426</v>
      </c>
      <c r="G1152" s="3">
        <v>175</v>
      </c>
      <c r="H1152" s="4"/>
      <c r="I1152" s="2"/>
    </row>
    <row r="1153" spans="1:9" ht="15.6" x14ac:dyDescent="0.3">
      <c r="A1153" s="2" t="s">
        <v>1997</v>
      </c>
      <c r="B1153" s="2"/>
      <c r="C1153" s="2" t="s">
        <v>1106</v>
      </c>
      <c r="D1153" s="2" t="s">
        <v>18</v>
      </c>
      <c r="E1153" s="2">
        <v>81381</v>
      </c>
      <c r="F1153" s="2" t="s">
        <v>959</v>
      </c>
      <c r="G1153" s="3">
        <v>2380</v>
      </c>
      <c r="H1153" s="4"/>
      <c r="I1153" s="2"/>
    </row>
    <row r="1154" spans="1:9" ht="15.6" x14ac:dyDescent="0.3">
      <c r="A1154" s="2" t="s">
        <v>1997</v>
      </c>
      <c r="B1154" s="2"/>
      <c r="C1154" s="2" t="s">
        <v>1106</v>
      </c>
      <c r="D1154" s="2" t="s">
        <v>18</v>
      </c>
      <c r="E1154" s="2">
        <v>81289</v>
      </c>
      <c r="F1154" s="2" t="s">
        <v>1421</v>
      </c>
      <c r="G1154" s="3">
        <v>4519.8</v>
      </c>
      <c r="H1154" s="4"/>
      <c r="I1154" s="2"/>
    </row>
    <row r="1155" spans="1:9" ht="15.6" x14ac:dyDescent="0.3">
      <c r="A1155" s="2" t="s">
        <v>1997</v>
      </c>
      <c r="B1155" s="2"/>
      <c r="C1155" s="2" t="s">
        <v>1106</v>
      </c>
      <c r="D1155" s="2" t="s">
        <v>18</v>
      </c>
      <c r="E1155" s="2">
        <v>81291</v>
      </c>
      <c r="F1155" s="2" t="s">
        <v>1999</v>
      </c>
      <c r="G1155" s="3">
        <v>690</v>
      </c>
      <c r="H1155" s="4"/>
      <c r="I1155" s="2"/>
    </row>
    <row r="1156" spans="1:9" ht="15.6" x14ac:dyDescent="0.3">
      <c r="A1156" s="2" t="s">
        <v>1997</v>
      </c>
      <c r="B1156" s="2"/>
      <c r="C1156" s="2" t="s">
        <v>936</v>
      </c>
      <c r="D1156" s="2" t="s">
        <v>18</v>
      </c>
      <c r="E1156" s="2">
        <v>81175</v>
      </c>
      <c r="F1156" s="2" t="s">
        <v>426</v>
      </c>
      <c r="G1156" s="3">
        <v>6652.28</v>
      </c>
      <c r="H1156" s="4"/>
      <c r="I1156" s="2"/>
    </row>
    <row r="1157" spans="1:9" ht="15.6" x14ac:dyDescent="0.3">
      <c r="A1157" s="2" t="s">
        <v>1997</v>
      </c>
      <c r="B1157" s="2"/>
      <c r="C1157" s="2" t="s">
        <v>1298</v>
      </c>
      <c r="D1157" s="2" t="s">
        <v>18</v>
      </c>
      <c r="E1157" s="2">
        <v>81605</v>
      </c>
      <c r="F1157" s="2" t="s">
        <v>1305</v>
      </c>
      <c r="G1157" s="3">
        <v>160</v>
      </c>
      <c r="H1157" s="4"/>
      <c r="I1157" s="2"/>
    </row>
    <row r="1158" spans="1:9" ht="15.6" x14ac:dyDescent="0.3">
      <c r="A1158" s="2" t="s">
        <v>1997</v>
      </c>
      <c r="B1158" s="2"/>
      <c r="C1158" s="2" t="s">
        <v>1106</v>
      </c>
      <c r="D1158" s="2" t="s">
        <v>18</v>
      </c>
      <c r="E1158" s="2">
        <v>81268</v>
      </c>
      <c r="F1158" s="2" t="s">
        <v>311</v>
      </c>
      <c r="G1158" s="3">
        <v>270</v>
      </c>
      <c r="H1158" s="4"/>
      <c r="I1158" s="2"/>
    </row>
    <row r="1159" spans="1:9" ht="15.6" x14ac:dyDescent="0.3">
      <c r="A1159" s="2" t="s">
        <v>1997</v>
      </c>
      <c r="B1159" s="2"/>
      <c r="C1159" s="2" t="s">
        <v>857</v>
      </c>
      <c r="D1159" s="2" t="s">
        <v>18</v>
      </c>
      <c r="E1159" s="2">
        <v>80914</v>
      </c>
      <c r="F1159" s="2" t="s">
        <v>137</v>
      </c>
      <c r="G1159" s="3">
        <v>9.8699999999999992</v>
      </c>
      <c r="H1159" s="4"/>
      <c r="I1159" s="2"/>
    </row>
    <row r="1160" spans="1:9" ht="15.6" x14ac:dyDescent="0.3">
      <c r="A1160" s="2" t="s">
        <v>1997</v>
      </c>
      <c r="B1160" s="2"/>
      <c r="C1160" s="2" t="s">
        <v>857</v>
      </c>
      <c r="D1160" s="2" t="s">
        <v>18</v>
      </c>
      <c r="E1160" s="2">
        <v>80907</v>
      </c>
      <c r="F1160" s="2" t="s">
        <v>137</v>
      </c>
      <c r="G1160" s="3">
        <v>187.36</v>
      </c>
      <c r="H1160" s="4"/>
      <c r="I1160" s="2"/>
    </row>
    <row r="1161" spans="1:9" ht="15.6" x14ac:dyDescent="0.3">
      <c r="A1161" s="2" t="s">
        <v>1997</v>
      </c>
      <c r="B1161" s="2"/>
      <c r="C1161" s="2" t="s">
        <v>857</v>
      </c>
      <c r="D1161" s="2" t="s">
        <v>18</v>
      </c>
      <c r="E1161" s="2">
        <v>80908</v>
      </c>
      <c r="F1161" s="2" t="s">
        <v>137</v>
      </c>
      <c r="G1161" s="3">
        <v>1414</v>
      </c>
      <c r="H1161" s="4"/>
      <c r="I1161" s="2"/>
    </row>
    <row r="1162" spans="1:9" ht="15.6" x14ac:dyDescent="0.3">
      <c r="A1162" s="2" t="s">
        <v>1997</v>
      </c>
      <c r="B1162" s="2"/>
      <c r="C1162" s="2" t="s">
        <v>857</v>
      </c>
      <c r="D1162" s="2" t="s">
        <v>18</v>
      </c>
      <c r="E1162" s="2">
        <v>80913</v>
      </c>
      <c r="F1162" s="2" t="s">
        <v>137</v>
      </c>
      <c r="G1162" s="3">
        <v>21.29</v>
      </c>
      <c r="H1162" s="4"/>
      <c r="I1162" s="2"/>
    </row>
    <row r="1163" spans="1:9" ht="15.6" x14ac:dyDescent="0.3">
      <c r="A1163" s="2" t="s">
        <v>1997</v>
      </c>
      <c r="B1163" s="2"/>
      <c r="C1163" s="2" t="s">
        <v>821</v>
      </c>
      <c r="D1163" s="2" t="s">
        <v>18</v>
      </c>
      <c r="E1163" s="2">
        <v>81221</v>
      </c>
      <c r="F1163" s="2" t="s">
        <v>951</v>
      </c>
      <c r="G1163" s="3">
        <v>482</v>
      </c>
      <c r="H1163" s="4"/>
      <c r="I1163" s="2"/>
    </row>
    <row r="1164" spans="1:9" ht="15.6" x14ac:dyDescent="0.3">
      <c r="A1164" s="2" t="s">
        <v>1997</v>
      </c>
      <c r="B1164" s="2"/>
      <c r="C1164" s="2" t="s">
        <v>1106</v>
      </c>
      <c r="D1164" s="2" t="s">
        <v>18</v>
      </c>
      <c r="E1164" s="2">
        <v>81369</v>
      </c>
      <c r="F1164" s="2" t="s">
        <v>1372</v>
      </c>
      <c r="G1164" s="3">
        <v>13200</v>
      </c>
      <c r="H1164" s="4"/>
      <c r="I1164" s="2"/>
    </row>
    <row r="1165" spans="1:9" ht="15.6" x14ac:dyDescent="0.3">
      <c r="A1165" s="2" t="s">
        <v>1997</v>
      </c>
      <c r="B1165" s="2"/>
      <c r="C1165" s="2" t="s">
        <v>1106</v>
      </c>
      <c r="D1165" s="2" t="s">
        <v>18</v>
      </c>
      <c r="E1165" s="2">
        <v>81303</v>
      </c>
      <c r="F1165" s="2" t="s">
        <v>871</v>
      </c>
      <c r="G1165" s="3">
        <v>200</v>
      </c>
      <c r="H1165" s="4"/>
      <c r="I1165" s="2"/>
    </row>
    <row r="1166" spans="1:9" ht="15.6" x14ac:dyDescent="0.3">
      <c r="A1166" s="2" t="s">
        <v>1997</v>
      </c>
      <c r="B1166" s="2"/>
      <c r="C1166" s="2" t="s">
        <v>1106</v>
      </c>
      <c r="D1166" s="2" t="s">
        <v>18</v>
      </c>
      <c r="E1166" s="2">
        <v>81322</v>
      </c>
      <c r="F1166" s="2" t="s">
        <v>2000</v>
      </c>
      <c r="G1166" s="3">
        <v>2280</v>
      </c>
      <c r="H1166" s="4"/>
      <c r="I1166" s="2"/>
    </row>
    <row r="1167" spans="1:9" ht="15.6" x14ac:dyDescent="0.3">
      <c r="A1167" s="2" t="s">
        <v>1997</v>
      </c>
      <c r="B1167" s="2"/>
      <c r="C1167" s="2" t="s">
        <v>1106</v>
      </c>
      <c r="D1167" s="2" t="s">
        <v>18</v>
      </c>
      <c r="E1167" s="2">
        <v>81280</v>
      </c>
      <c r="F1167" s="2" t="s">
        <v>370</v>
      </c>
      <c r="G1167" s="3">
        <v>250</v>
      </c>
      <c r="H1167" s="4"/>
      <c r="I1167" s="2"/>
    </row>
    <row r="1168" spans="1:9" ht="15.6" x14ac:dyDescent="0.3">
      <c r="A1168" s="2" t="s">
        <v>1997</v>
      </c>
      <c r="B1168" s="2"/>
      <c r="C1168" s="2" t="s">
        <v>936</v>
      </c>
      <c r="D1168" s="2" t="s">
        <v>18</v>
      </c>
      <c r="E1168" s="2">
        <v>81179</v>
      </c>
      <c r="F1168" s="2" t="s">
        <v>426</v>
      </c>
      <c r="G1168" s="3">
        <v>290</v>
      </c>
      <c r="H1168" s="4"/>
      <c r="I1168" s="2"/>
    </row>
    <row r="1169" spans="1:9" ht="15.6" x14ac:dyDescent="0.3">
      <c r="A1169" s="2" t="s">
        <v>1997</v>
      </c>
      <c r="B1169" s="2"/>
      <c r="C1169" s="2" t="s">
        <v>857</v>
      </c>
      <c r="D1169" s="2" t="s">
        <v>18</v>
      </c>
      <c r="E1169" s="2">
        <v>80910</v>
      </c>
      <c r="F1169" s="2" t="s">
        <v>137</v>
      </c>
      <c r="G1169" s="3">
        <v>89.54</v>
      </c>
      <c r="H1169" s="4"/>
      <c r="I1169" s="2"/>
    </row>
    <row r="1170" spans="1:9" ht="15.6" x14ac:dyDescent="0.3">
      <c r="A1170" s="2" t="s">
        <v>1997</v>
      </c>
      <c r="B1170" s="2"/>
      <c r="C1170" s="2" t="s">
        <v>903</v>
      </c>
      <c r="D1170" s="2" t="s">
        <v>18</v>
      </c>
      <c r="E1170" s="2">
        <v>81435</v>
      </c>
      <c r="F1170" s="2" t="s">
        <v>78</v>
      </c>
      <c r="G1170" s="3">
        <v>15866.67</v>
      </c>
      <c r="H1170" s="4"/>
      <c r="I1170" s="2"/>
    </row>
    <row r="1171" spans="1:9" ht="15.6" x14ac:dyDescent="0.3">
      <c r="A1171" s="2" t="s">
        <v>1997</v>
      </c>
      <c r="B1171" s="2"/>
      <c r="C1171" s="2" t="s">
        <v>1106</v>
      </c>
      <c r="D1171" s="2" t="s">
        <v>18</v>
      </c>
      <c r="E1171" s="2">
        <v>81375</v>
      </c>
      <c r="F1171" s="2" t="s">
        <v>51</v>
      </c>
      <c r="G1171" s="3">
        <v>2439.0700000000002</v>
      </c>
      <c r="H1171" s="4"/>
      <c r="I1171" s="2"/>
    </row>
    <row r="1172" spans="1:9" ht="15.6" x14ac:dyDescent="0.3">
      <c r="A1172" s="2" t="s">
        <v>1997</v>
      </c>
      <c r="B1172" s="2"/>
      <c r="C1172" s="2" t="s">
        <v>903</v>
      </c>
      <c r="D1172" s="2" t="s">
        <v>18</v>
      </c>
      <c r="E1172" s="2">
        <v>81484</v>
      </c>
      <c r="F1172" s="2" t="s">
        <v>330</v>
      </c>
      <c r="G1172" s="3">
        <v>124.8</v>
      </c>
      <c r="H1172" s="4"/>
      <c r="I1172" s="2"/>
    </row>
    <row r="1173" spans="1:9" ht="15.6" x14ac:dyDescent="0.3">
      <c r="A1173" s="2" t="s">
        <v>1997</v>
      </c>
      <c r="B1173" s="2"/>
      <c r="C1173" s="2" t="s">
        <v>903</v>
      </c>
      <c r="D1173" s="2" t="s">
        <v>18</v>
      </c>
      <c r="E1173" s="2">
        <v>81506</v>
      </c>
      <c r="F1173" s="2" t="s">
        <v>284</v>
      </c>
      <c r="G1173" s="3">
        <v>83.75</v>
      </c>
      <c r="H1173" s="4"/>
      <c r="I1173" s="2"/>
    </row>
    <row r="1174" spans="1:9" ht="15.6" x14ac:dyDescent="0.3">
      <c r="A1174" s="2" t="s">
        <v>1997</v>
      </c>
      <c r="B1174" s="2"/>
      <c r="C1174" s="2" t="s">
        <v>1298</v>
      </c>
      <c r="D1174" s="2" t="s">
        <v>18</v>
      </c>
      <c r="E1174" s="2">
        <v>81611</v>
      </c>
      <c r="F1174" s="2" t="s">
        <v>760</v>
      </c>
      <c r="G1174" s="3">
        <v>10101.5</v>
      </c>
      <c r="H1174" s="4"/>
      <c r="I1174" s="2"/>
    </row>
    <row r="1175" spans="1:9" ht="15.6" x14ac:dyDescent="0.3">
      <c r="A1175" s="2" t="s">
        <v>1997</v>
      </c>
      <c r="B1175" s="2"/>
      <c r="C1175" s="2" t="s">
        <v>903</v>
      </c>
      <c r="D1175" s="2" t="s">
        <v>18</v>
      </c>
      <c r="E1175" s="2">
        <v>81447</v>
      </c>
      <c r="F1175" s="2" t="s">
        <v>817</v>
      </c>
      <c r="G1175" s="3">
        <v>260</v>
      </c>
      <c r="H1175" s="4"/>
      <c r="I1175" s="2"/>
    </row>
    <row r="1176" spans="1:9" ht="15.6" x14ac:dyDescent="0.3">
      <c r="A1176" s="2" t="s">
        <v>1997</v>
      </c>
      <c r="B1176" s="2"/>
      <c r="C1176" s="2" t="s">
        <v>903</v>
      </c>
      <c r="D1176" s="2" t="s">
        <v>18</v>
      </c>
      <c r="E1176" s="2">
        <v>81460</v>
      </c>
      <c r="F1176" s="2" t="s">
        <v>1040</v>
      </c>
      <c r="G1176" s="3">
        <v>36.659999999999997</v>
      </c>
      <c r="H1176" s="4"/>
      <c r="I1176" s="2"/>
    </row>
    <row r="1177" spans="1:9" ht="15.6" x14ac:dyDescent="0.3">
      <c r="A1177" s="2" t="s">
        <v>1997</v>
      </c>
      <c r="B1177" s="2"/>
      <c r="C1177" s="2" t="s">
        <v>903</v>
      </c>
      <c r="D1177" s="2" t="s">
        <v>18</v>
      </c>
      <c r="E1177" s="2">
        <v>81471</v>
      </c>
      <c r="F1177" s="2" t="s">
        <v>82</v>
      </c>
      <c r="G1177" s="3">
        <v>4676.96</v>
      </c>
      <c r="H1177" s="4"/>
      <c r="I1177" s="2"/>
    </row>
    <row r="1178" spans="1:9" ht="15.6" x14ac:dyDescent="0.3">
      <c r="A1178" s="2" t="s">
        <v>1997</v>
      </c>
      <c r="B1178" s="2"/>
      <c r="C1178" s="2" t="s">
        <v>903</v>
      </c>
      <c r="D1178" s="2" t="s">
        <v>18</v>
      </c>
      <c r="E1178" s="2">
        <v>81514</v>
      </c>
      <c r="F1178" s="2" t="s">
        <v>494</v>
      </c>
      <c r="G1178" s="3">
        <v>180</v>
      </c>
      <c r="H1178" s="4"/>
      <c r="I1178" s="2"/>
    </row>
    <row r="1179" spans="1:9" ht="15.6" x14ac:dyDescent="0.3">
      <c r="A1179" s="2" t="s">
        <v>1997</v>
      </c>
      <c r="B1179" s="2"/>
      <c r="C1179" s="2" t="s">
        <v>1106</v>
      </c>
      <c r="D1179" s="2" t="s">
        <v>18</v>
      </c>
      <c r="E1179" s="2">
        <v>81390</v>
      </c>
      <c r="F1179" s="2" t="s">
        <v>210</v>
      </c>
      <c r="G1179" s="3">
        <v>769.6</v>
      </c>
      <c r="H1179" s="4"/>
      <c r="I1179" s="2"/>
    </row>
    <row r="1180" spans="1:9" ht="15.6" x14ac:dyDescent="0.3">
      <c r="A1180" s="2" t="s">
        <v>1997</v>
      </c>
      <c r="B1180" s="2"/>
      <c r="C1180" s="2" t="s">
        <v>903</v>
      </c>
      <c r="D1180" s="2" t="s">
        <v>18</v>
      </c>
      <c r="E1180" s="2">
        <v>81527</v>
      </c>
      <c r="F1180" s="2" t="s">
        <v>749</v>
      </c>
      <c r="G1180" s="3">
        <v>1481.33</v>
      </c>
      <c r="H1180" s="4"/>
      <c r="I1180" s="2"/>
    </row>
    <row r="1181" spans="1:9" ht="15.6" x14ac:dyDescent="0.3">
      <c r="A1181" s="2" t="s">
        <v>1997</v>
      </c>
      <c r="B1181" s="2"/>
      <c r="C1181" s="2" t="s">
        <v>903</v>
      </c>
      <c r="D1181" s="2" t="s">
        <v>18</v>
      </c>
      <c r="E1181" s="2">
        <v>81525</v>
      </c>
      <c r="F1181" s="2" t="s">
        <v>740</v>
      </c>
      <c r="G1181" s="3">
        <v>4308</v>
      </c>
      <c r="H1181" s="4"/>
      <c r="I1181" s="2"/>
    </row>
    <row r="1182" spans="1:9" ht="15.6" x14ac:dyDescent="0.3">
      <c r="A1182" s="2" t="s">
        <v>1997</v>
      </c>
      <c r="B1182" s="2"/>
      <c r="C1182" s="2" t="s">
        <v>903</v>
      </c>
      <c r="D1182" s="2" t="s">
        <v>18</v>
      </c>
      <c r="E1182" s="2">
        <v>81522</v>
      </c>
      <c r="F1182" s="2" t="s">
        <v>615</v>
      </c>
      <c r="G1182" s="3">
        <v>18.670000000000002</v>
      </c>
      <c r="H1182" s="4"/>
      <c r="I1182" s="2"/>
    </row>
    <row r="1183" spans="1:9" ht="15.6" x14ac:dyDescent="0.3">
      <c r="A1183" s="2" t="s">
        <v>1997</v>
      </c>
      <c r="B1183" s="2"/>
      <c r="C1183" s="2" t="s">
        <v>903</v>
      </c>
      <c r="D1183" s="2" t="s">
        <v>18</v>
      </c>
      <c r="E1183" s="2">
        <v>81450</v>
      </c>
      <c r="F1183" s="2" t="s">
        <v>868</v>
      </c>
      <c r="G1183" s="3">
        <v>140</v>
      </c>
      <c r="H1183" s="4"/>
      <c r="I1183" s="2"/>
    </row>
    <row r="1184" spans="1:9" ht="15.6" x14ac:dyDescent="0.3">
      <c r="A1184" s="2" t="s">
        <v>1997</v>
      </c>
      <c r="B1184" s="2"/>
      <c r="C1184" s="2" t="s">
        <v>1106</v>
      </c>
      <c r="D1184" s="2" t="s">
        <v>18</v>
      </c>
      <c r="E1184" s="2">
        <v>81286</v>
      </c>
      <c r="F1184" s="2" t="s">
        <v>745</v>
      </c>
      <c r="G1184" s="3">
        <v>4924.8</v>
      </c>
      <c r="H1184" s="4"/>
      <c r="I1184" s="2"/>
    </row>
    <row r="1185" spans="1:9" ht="15.6" x14ac:dyDescent="0.3">
      <c r="A1185" s="2" t="s">
        <v>1997</v>
      </c>
      <c r="B1185" s="2"/>
      <c r="C1185" s="2" t="s">
        <v>1106</v>
      </c>
      <c r="D1185" s="2" t="s">
        <v>18</v>
      </c>
      <c r="E1185" s="2">
        <v>81346</v>
      </c>
      <c r="F1185" s="2" t="s">
        <v>2001</v>
      </c>
      <c r="G1185" s="3">
        <v>140</v>
      </c>
      <c r="H1185" s="4"/>
      <c r="I1185" s="2"/>
    </row>
    <row r="1186" spans="1:9" ht="15.6" x14ac:dyDescent="0.3">
      <c r="A1186" s="2" t="s">
        <v>1997</v>
      </c>
      <c r="B1186" s="2"/>
      <c r="C1186" s="2" t="s">
        <v>1106</v>
      </c>
      <c r="D1186" s="2" t="s">
        <v>18</v>
      </c>
      <c r="E1186" s="2">
        <v>81262</v>
      </c>
      <c r="F1186" s="2" t="s">
        <v>1422</v>
      </c>
      <c r="G1186" s="3">
        <v>250</v>
      </c>
      <c r="H1186" s="4"/>
      <c r="I1186" s="2"/>
    </row>
    <row r="1187" spans="1:9" ht="15.6" x14ac:dyDescent="0.3">
      <c r="A1187" s="2" t="s">
        <v>1997</v>
      </c>
      <c r="B1187" s="2"/>
      <c r="C1187" s="2" t="s">
        <v>1106</v>
      </c>
      <c r="D1187" s="2" t="s">
        <v>18</v>
      </c>
      <c r="E1187" s="2">
        <v>81296</v>
      </c>
      <c r="F1187" s="2" t="s">
        <v>253</v>
      </c>
      <c r="G1187" s="3">
        <v>140</v>
      </c>
      <c r="H1187" s="4"/>
      <c r="I1187" s="2"/>
    </row>
    <row r="1188" spans="1:9" ht="15.6" x14ac:dyDescent="0.3">
      <c r="A1188" s="2" t="s">
        <v>1997</v>
      </c>
      <c r="B1188" s="2"/>
      <c r="C1188" s="2" t="s">
        <v>1106</v>
      </c>
      <c r="D1188" s="2" t="s">
        <v>18</v>
      </c>
      <c r="E1188" s="2">
        <v>81376</v>
      </c>
      <c r="F1188" s="2" t="s">
        <v>51</v>
      </c>
      <c r="G1188" s="3">
        <v>7121.31</v>
      </c>
      <c r="H1188" s="4"/>
      <c r="I1188" s="2"/>
    </row>
    <row r="1189" spans="1:9" ht="15.6" x14ac:dyDescent="0.3">
      <c r="A1189" s="2" t="s">
        <v>1997</v>
      </c>
      <c r="B1189" s="2"/>
      <c r="C1189" s="2" t="s">
        <v>1106</v>
      </c>
      <c r="D1189" s="2" t="s">
        <v>18</v>
      </c>
      <c r="E1189" s="2">
        <v>81243</v>
      </c>
      <c r="F1189" s="2" t="s">
        <v>338</v>
      </c>
      <c r="G1189" s="3">
        <v>1542.19</v>
      </c>
      <c r="H1189" s="4"/>
      <c r="I1189" s="2"/>
    </row>
    <row r="1190" spans="1:9" ht="15.6" x14ac:dyDescent="0.3">
      <c r="A1190" s="2" t="s">
        <v>1997</v>
      </c>
      <c r="B1190" s="2"/>
      <c r="C1190" s="2" t="s">
        <v>857</v>
      </c>
      <c r="D1190" s="2" t="s">
        <v>18</v>
      </c>
      <c r="E1190" s="2">
        <v>80911</v>
      </c>
      <c r="F1190" s="2" t="s">
        <v>137</v>
      </c>
      <c r="G1190" s="3">
        <v>89.54</v>
      </c>
      <c r="H1190" s="4"/>
      <c r="I1190" s="2"/>
    </row>
    <row r="1191" spans="1:9" ht="15.6" x14ac:dyDescent="0.3">
      <c r="A1191" s="2" t="s">
        <v>1997</v>
      </c>
      <c r="B1191" s="2"/>
      <c r="C1191" s="2" t="s">
        <v>1106</v>
      </c>
      <c r="D1191" s="2" t="s">
        <v>18</v>
      </c>
      <c r="E1191" s="2">
        <v>81353</v>
      </c>
      <c r="F1191" s="2" t="s">
        <v>1419</v>
      </c>
      <c r="G1191" s="3">
        <v>250</v>
      </c>
      <c r="H1191" s="4"/>
      <c r="I1191" s="2"/>
    </row>
    <row r="1192" spans="1:9" ht="15.6" x14ac:dyDescent="0.3">
      <c r="A1192" s="2" t="s">
        <v>1997</v>
      </c>
      <c r="B1192" s="2" t="s">
        <v>905</v>
      </c>
      <c r="C1192" s="2" t="s">
        <v>910</v>
      </c>
      <c r="D1192" s="2" t="s">
        <v>10</v>
      </c>
      <c r="E1192" s="2" t="s">
        <v>1411</v>
      </c>
      <c r="F1192" s="2" t="s">
        <v>1412</v>
      </c>
      <c r="G1192" s="4"/>
      <c r="H1192" s="6">
        <v>315.33</v>
      </c>
      <c r="I1192" s="2"/>
    </row>
    <row r="1193" spans="1:9" ht="15.6" x14ac:dyDescent="0.3">
      <c r="A1193" s="2" t="s">
        <v>1997</v>
      </c>
      <c r="B1193" s="2"/>
      <c r="C1193" s="2" t="s">
        <v>208</v>
      </c>
      <c r="D1193" s="2" t="s">
        <v>18</v>
      </c>
      <c r="E1193" s="2" t="s">
        <v>2002</v>
      </c>
      <c r="F1193" s="2" t="s">
        <v>2003</v>
      </c>
      <c r="G1193" s="4"/>
      <c r="H1193" s="6">
        <v>8875.94</v>
      </c>
      <c r="I1193" s="2"/>
    </row>
    <row r="1194" spans="1:9" ht="15.6" x14ac:dyDescent="0.3">
      <c r="A1194" s="2" t="s">
        <v>2004</v>
      </c>
      <c r="B1194" s="2"/>
      <c r="C1194" s="2" t="s">
        <v>1106</v>
      </c>
      <c r="D1194" s="2" t="s">
        <v>18</v>
      </c>
      <c r="E1194" s="2">
        <v>81308</v>
      </c>
      <c r="F1194" s="2" t="s">
        <v>53</v>
      </c>
      <c r="G1194" s="3">
        <v>200</v>
      </c>
      <c r="H1194" s="4"/>
      <c r="I1194" s="2"/>
    </row>
    <row r="1195" spans="1:9" ht="15.6" x14ac:dyDescent="0.3">
      <c r="A1195" s="2" t="s">
        <v>2004</v>
      </c>
      <c r="B1195" s="2"/>
      <c r="C1195" s="2" t="s">
        <v>903</v>
      </c>
      <c r="D1195" s="2" t="s">
        <v>18</v>
      </c>
      <c r="E1195" s="2">
        <v>81461</v>
      </c>
      <c r="F1195" s="2" t="s">
        <v>906</v>
      </c>
      <c r="G1195" s="3">
        <v>275</v>
      </c>
      <c r="H1195" s="4"/>
      <c r="I1195" s="2"/>
    </row>
    <row r="1196" spans="1:9" ht="15.6" x14ac:dyDescent="0.3">
      <c r="A1196" s="2" t="s">
        <v>2004</v>
      </c>
      <c r="B1196" s="2"/>
      <c r="C1196" s="2" t="s">
        <v>1106</v>
      </c>
      <c r="D1196" s="2" t="s">
        <v>18</v>
      </c>
      <c r="E1196" s="2">
        <v>81365</v>
      </c>
      <c r="F1196" s="2" t="s">
        <v>303</v>
      </c>
      <c r="G1196" s="3">
        <v>300</v>
      </c>
      <c r="H1196" s="4"/>
      <c r="I1196" s="2"/>
    </row>
    <row r="1197" spans="1:9" ht="15.6" x14ac:dyDescent="0.3">
      <c r="A1197" s="2" t="s">
        <v>2004</v>
      </c>
      <c r="B1197" s="2"/>
      <c r="C1197" s="2" t="s">
        <v>1106</v>
      </c>
      <c r="D1197" s="2" t="s">
        <v>18</v>
      </c>
      <c r="E1197" s="2">
        <v>81277</v>
      </c>
      <c r="F1197" s="2" t="s">
        <v>306</v>
      </c>
      <c r="G1197" s="3">
        <v>285</v>
      </c>
      <c r="H1197" s="4"/>
      <c r="I1197" s="2"/>
    </row>
    <row r="1198" spans="1:9" ht="15.6" x14ac:dyDescent="0.3">
      <c r="A1198" s="2" t="s">
        <v>2004</v>
      </c>
      <c r="B1198" s="2"/>
      <c r="C1198" s="2" t="s">
        <v>1106</v>
      </c>
      <c r="D1198" s="2" t="s">
        <v>18</v>
      </c>
      <c r="E1198" s="2">
        <v>81357</v>
      </c>
      <c r="F1198" s="2" t="s">
        <v>1433</v>
      </c>
      <c r="G1198" s="3">
        <v>206.99</v>
      </c>
      <c r="H1198" s="4"/>
      <c r="I1198" s="2"/>
    </row>
    <row r="1199" spans="1:9" ht="15.6" x14ac:dyDescent="0.3">
      <c r="A1199" s="2" t="s">
        <v>2004</v>
      </c>
      <c r="B1199" s="2"/>
      <c r="C1199" s="2" t="s">
        <v>1106</v>
      </c>
      <c r="D1199" s="2" t="s">
        <v>18</v>
      </c>
      <c r="E1199" s="2">
        <v>81395</v>
      </c>
      <c r="F1199" s="2" t="s">
        <v>2005</v>
      </c>
      <c r="G1199" s="3">
        <v>68</v>
      </c>
      <c r="H1199" s="4"/>
      <c r="I1199" s="2"/>
    </row>
    <row r="1200" spans="1:9" ht="15.6" x14ac:dyDescent="0.3">
      <c r="A1200" s="2" t="s">
        <v>2004</v>
      </c>
      <c r="B1200" s="2"/>
      <c r="C1200" s="2" t="s">
        <v>1106</v>
      </c>
      <c r="D1200" s="2" t="s">
        <v>18</v>
      </c>
      <c r="E1200" s="2">
        <v>81248</v>
      </c>
      <c r="F1200" s="2" t="s">
        <v>1438</v>
      </c>
      <c r="G1200" s="3">
        <v>30</v>
      </c>
      <c r="H1200" s="4"/>
      <c r="I1200" s="2"/>
    </row>
    <row r="1201" spans="1:9" ht="15.6" x14ac:dyDescent="0.3">
      <c r="A1201" s="2" t="s">
        <v>2004</v>
      </c>
      <c r="B1201" s="2"/>
      <c r="C1201" s="2" t="s">
        <v>1106</v>
      </c>
      <c r="D1201" s="2" t="s">
        <v>18</v>
      </c>
      <c r="E1201" s="2">
        <v>81259</v>
      </c>
      <c r="F1201" s="2" t="s">
        <v>1003</v>
      </c>
      <c r="G1201" s="3">
        <v>140</v>
      </c>
      <c r="H1201" s="4"/>
      <c r="I1201" s="2"/>
    </row>
    <row r="1202" spans="1:9" ht="15.6" x14ac:dyDescent="0.3">
      <c r="A1202" s="2" t="s">
        <v>2004</v>
      </c>
      <c r="B1202" s="2"/>
      <c r="C1202" s="2" t="s">
        <v>1106</v>
      </c>
      <c r="D1202" s="2" t="s">
        <v>18</v>
      </c>
      <c r="E1202" s="2">
        <v>81314</v>
      </c>
      <c r="F1202" s="2" t="s">
        <v>645</v>
      </c>
      <c r="G1202" s="3">
        <v>4000.01</v>
      </c>
      <c r="H1202" s="4"/>
      <c r="I1202" s="2"/>
    </row>
    <row r="1203" spans="1:9" ht="15.6" x14ac:dyDescent="0.3">
      <c r="A1203" s="2" t="s">
        <v>2004</v>
      </c>
      <c r="B1203" s="2"/>
      <c r="C1203" s="2" t="s">
        <v>1106</v>
      </c>
      <c r="D1203" s="2" t="s">
        <v>18</v>
      </c>
      <c r="E1203" s="2">
        <v>81311</v>
      </c>
      <c r="F1203" s="2" t="s">
        <v>45</v>
      </c>
      <c r="G1203" s="3">
        <v>2729.92</v>
      </c>
      <c r="H1203" s="4"/>
      <c r="I1203" s="2"/>
    </row>
    <row r="1204" spans="1:9" ht="15.6" x14ac:dyDescent="0.3">
      <c r="A1204" s="2" t="s">
        <v>2004</v>
      </c>
      <c r="B1204" s="2"/>
      <c r="C1204" s="2" t="s">
        <v>1106</v>
      </c>
      <c r="D1204" s="2" t="s">
        <v>18</v>
      </c>
      <c r="E1204" s="2">
        <v>81301</v>
      </c>
      <c r="F1204" s="2" t="s">
        <v>479</v>
      </c>
      <c r="G1204" s="3">
        <v>100</v>
      </c>
      <c r="H1204" s="4"/>
      <c r="I1204" s="2"/>
    </row>
    <row r="1205" spans="1:9" ht="15.6" x14ac:dyDescent="0.3">
      <c r="A1205" s="2" t="s">
        <v>2004</v>
      </c>
      <c r="B1205" s="2"/>
      <c r="C1205" s="2" t="s">
        <v>1298</v>
      </c>
      <c r="D1205" s="2" t="s">
        <v>18</v>
      </c>
      <c r="E1205" s="2">
        <v>81625</v>
      </c>
      <c r="F1205" s="2" t="s">
        <v>1435</v>
      </c>
      <c r="G1205" s="3">
        <v>10285.06</v>
      </c>
      <c r="H1205" s="4"/>
      <c r="I1205" s="2"/>
    </row>
    <row r="1206" spans="1:9" ht="15.6" x14ac:dyDescent="0.3">
      <c r="A1206" s="2" t="s">
        <v>2004</v>
      </c>
      <c r="B1206" s="2"/>
      <c r="C1206" s="2" t="s">
        <v>1106</v>
      </c>
      <c r="D1206" s="2" t="s">
        <v>18</v>
      </c>
      <c r="E1206" s="2">
        <v>81251</v>
      </c>
      <c r="F1206" s="2" t="s">
        <v>359</v>
      </c>
      <c r="G1206" s="3">
        <v>17159.13</v>
      </c>
      <c r="H1206" s="4"/>
      <c r="I1206" s="2"/>
    </row>
    <row r="1207" spans="1:9" ht="15.6" x14ac:dyDescent="0.3">
      <c r="A1207" s="2" t="s">
        <v>2004</v>
      </c>
      <c r="B1207" s="2"/>
      <c r="C1207" s="2" t="s">
        <v>1298</v>
      </c>
      <c r="D1207" s="2" t="s">
        <v>18</v>
      </c>
      <c r="E1207" s="2">
        <v>81602</v>
      </c>
      <c r="F1207" s="2" t="s">
        <v>78</v>
      </c>
      <c r="G1207" s="3">
        <v>8500</v>
      </c>
      <c r="H1207" s="4"/>
      <c r="I1207" s="2"/>
    </row>
    <row r="1208" spans="1:9" ht="15.6" x14ac:dyDescent="0.3">
      <c r="A1208" s="2" t="s">
        <v>2004</v>
      </c>
      <c r="B1208" s="2"/>
      <c r="C1208" s="2" t="s">
        <v>903</v>
      </c>
      <c r="D1208" s="2" t="s">
        <v>18</v>
      </c>
      <c r="E1208" s="2">
        <v>81511</v>
      </c>
      <c r="F1208" s="2" t="s">
        <v>356</v>
      </c>
      <c r="G1208" s="3">
        <v>270</v>
      </c>
      <c r="H1208" s="4"/>
      <c r="I1208" s="2"/>
    </row>
    <row r="1209" spans="1:9" ht="15.6" x14ac:dyDescent="0.3">
      <c r="A1209" s="2" t="s">
        <v>2004</v>
      </c>
      <c r="B1209" s="2"/>
      <c r="C1209" s="2" t="s">
        <v>903</v>
      </c>
      <c r="D1209" s="2" t="s">
        <v>18</v>
      </c>
      <c r="E1209" s="2">
        <v>81439</v>
      </c>
      <c r="F1209" s="2" t="s">
        <v>1274</v>
      </c>
      <c r="G1209" s="3">
        <v>247</v>
      </c>
      <c r="H1209" s="4"/>
      <c r="I1209" s="2"/>
    </row>
    <row r="1210" spans="1:9" ht="15.6" x14ac:dyDescent="0.3">
      <c r="A1210" s="2" t="s">
        <v>2004</v>
      </c>
      <c r="B1210" s="2"/>
      <c r="C1210" s="2" t="s">
        <v>903</v>
      </c>
      <c r="D1210" s="2" t="s">
        <v>18</v>
      </c>
      <c r="E1210" s="2">
        <v>81500</v>
      </c>
      <c r="F1210" s="2" t="s">
        <v>361</v>
      </c>
      <c r="G1210" s="3">
        <v>5970.48</v>
      </c>
      <c r="H1210" s="4"/>
      <c r="I1210" s="2"/>
    </row>
    <row r="1211" spans="1:9" ht="15.6" x14ac:dyDescent="0.3">
      <c r="A1211" s="2" t="s">
        <v>2004</v>
      </c>
      <c r="B1211" s="2"/>
      <c r="C1211" s="2" t="s">
        <v>903</v>
      </c>
      <c r="D1211" s="2" t="s">
        <v>18</v>
      </c>
      <c r="E1211" s="2">
        <v>81485</v>
      </c>
      <c r="F1211" s="2" t="s">
        <v>330</v>
      </c>
      <c r="G1211" s="3">
        <v>23.4</v>
      </c>
      <c r="H1211" s="4"/>
      <c r="I1211" s="2"/>
    </row>
    <row r="1212" spans="1:9" ht="15.6" x14ac:dyDescent="0.3">
      <c r="A1212" s="2" t="s">
        <v>2004</v>
      </c>
      <c r="B1212" s="2"/>
      <c r="C1212" s="2" t="s">
        <v>903</v>
      </c>
      <c r="D1212" s="2" t="s">
        <v>18</v>
      </c>
      <c r="E1212" s="2">
        <v>81436</v>
      </c>
      <c r="F1212" s="2" t="s">
        <v>349</v>
      </c>
      <c r="G1212" s="3">
        <v>4549.5600000000004</v>
      </c>
      <c r="H1212" s="4"/>
      <c r="I1212" s="2"/>
    </row>
    <row r="1213" spans="1:9" ht="15.6" x14ac:dyDescent="0.3">
      <c r="A1213" s="2" t="s">
        <v>2004</v>
      </c>
      <c r="B1213" s="2"/>
      <c r="C1213" s="2" t="s">
        <v>1106</v>
      </c>
      <c r="D1213" s="2" t="s">
        <v>18</v>
      </c>
      <c r="E1213" s="2">
        <v>81315</v>
      </c>
      <c r="F1213" s="2" t="s">
        <v>645</v>
      </c>
      <c r="G1213" s="3">
        <v>500</v>
      </c>
      <c r="H1213" s="4"/>
      <c r="I1213" s="2"/>
    </row>
    <row r="1214" spans="1:9" ht="15.6" x14ac:dyDescent="0.3">
      <c r="A1214" s="2" t="s">
        <v>2004</v>
      </c>
      <c r="B1214" s="2"/>
      <c r="C1214" s="2" t="s">
        <v>865</v>
      </c>
      <c r="D1214" s="2" t="s">
        <v>18</v>
      </c>
      <c r="E1214" s="2">
        <v>80013</v>
      </c>
      <c r="F1214" s="2" t="s">
        <v>1423</v>
      </c>
      <c r="G1214" s="3">
        <v>4981.7700000000004</v>
      </c>
      <c r="H1214" s="4"/>
      <c r="I1214" s="2"/>
    </row>
    <row r="1215" spans="1:9" ht="15.6" x14ac:dyDescent="0.3">
      <c r="A1215" s="2" t="s">
        <v>2004</v>
      </c>
      <c r="B1215" s="2"/>
      <c r="C1215" s="2" t="s">
        <v>1106</v>
      </c>
      <c r="D1215" s="2" t="s">
        <v>18</v>
      </c>
      <c r="E1215" s="2">
        <v>81332</v>
      </c>
      <c r="F1215" s="2" t="s">
        <v>353</v>
      </c>
      <c r="G1215" s="3">
        <v>23.1</v>
      </c>
      <c r="H1215" s="4"/>
      <c r="I1215" s="2"/>
    </row>
    <row r="1216" spans="1:9" ht="15.6" x14ac:dyDescent="0.3">
      <c r="A1216" s="2" t="s">
        <v>2004</v>
      </c>
      <c r="B1216" s="2"/>
      <c r="C1216" s="2" t="s">
        <v>1106</v>
      </c>
      <c r="D1216" s="2" t="s">
        <v>18</v>
      </c>
      <c r="E1216" s="2">
        <v>81300</v>
      </c>
      <c r="F1216" s="2" t="s">
        <v>479</v>
      </c>
      <c r="G1216" s="3">
        <v>58.2</v>
      </c>
      <c r="H1216" s="4"/>
      <c r="I1216" s="2"/>
    </row>
    <row r="1217" spans="1:9" ht="15.6" x14ac:dyDescent="0.3">
      <c r="A1217" s="2" t="s">
        <v>2004</v>
      </c>
      <c r="B1217" s="2"/>
      <c r="C1217" s="2" t="s">
        <v>1106</v>
      </c>
      <c r="D1217" s="2" t="s">
        <v>18</v>
      </c>
      <c r="E1217" s="2">
        <v>81428</v>
      </c>
      <c r="F1217" s="2" t="s">
        <v>407</v>
      </c>
      <c r="G1217" s="3">
        <v>3076</v>
      </c>
      <c r="H1217" s="4"/>
      <c r="I1217" s="2"/>
    </row>
    <row r="1218" spans="1:9" ht="15.6" x14ac:dyDescent="0.3">
      <c r="A1218" s="2" t="s">
        <v>2004</v>
      </c>
      <c r="B1218" s="2"/>
      <c r="C1218" s="2" t="s">
        <v>1106</v>
      </c>
      <c r="D1218" s="2" t="s">
        <v>18</v>
      </c>
      <c r="E1218" s="2">
        <v>81241</v>
      </c>
      <c r="F1218" s="2" t="s">
        <v>345</v>
      </c>
      <c r="G1218" s="3">
        <v>3352.32</v>
      </c>
      <c r="H1218" s="4"/>
      <c r="I1218" s="2"/>
    </row>
    <row r="1219" spans="1:9" ht="15.6" x14ac:dyDescent="0.3">
      <c r="A1219" s="2" t="s">
        <v>2004</v>
      </c>
      <c r="B1219" s="2"/>
      <c r="C1219" s="2" t="s">
        <v>1106</v>
      </c>
      <c r="D1219" s="2" t="s">
        <v>18</v>
      </c>
      <c r="E1219" s="2">
        <v>81281</v>
      </c>
      <c r="F1219" s="2" t="s">
        <v>370</v>
      </c>
      <c r="G1219" s="3">
        <v>250</v>
      </c>
      <c r="H1219" s="4"/>
      <c r="I1219" s="2"/>
    </row>
    <row r="1220" spans="1:9" ht="15.6" x14ac:dyDescent="0.3">
      <c r="A1220" s="2" t="s">
        <v>2004</v>
      </c>
      <c r="B1220" s="2"/>
      <c r="C1220" s="2" t="s">
        <v>903</v>
      </c>
      <c r="D1220" s="2" t="s">
        <v>18</v>
      </c>
      <c r="E1220" s="2" t="s">
        <v>2006</v>
      </c>
      <c r="F1220" s="2" t="s">
        <v>145</v>
      </c>
      <c r="G1220" s="4"/>
      <c r="H1220" s="6">
        <v>130000</v>
      </c>
      <c r="I1220" s="2"/>
    </row>
    <row r="1221" spans="1:9" ht="15.6" x14ac:dyDescent="0.3">
      <c r="A1221" s="2" t="s">
        <v>2004</v>
      </c>
      <c r="B1221" s="2"/>
      <c r="C1221" s="2" t="s">
        <v>903</v>
      </c>
      <c r="D1221" s="2" t="s">
        <v>18</v>
      </c>
      <c r="E1221" s="2" t="s">
        <v>2007</v>
      </c>
      <c r="F1221" s="2" t="s">
        <v>145</v>
      </c>
      <c r="G1221" s="4"/>
      <c r="H1221" s="6">
        <v>30000</v>
      </c>
      <c r="I1221" s="2"/>
    </row>
    <row r="1222" spans="1:9" ht="15.6" x14ac:dyDescent="0.3">
      <c r="A1222" s="2" t="s">
        <v>2008</v>
      </c>
      <c r="B1222" s="2"/>
      <c r="C1222" s="2" t="s">
        <v>903</v>
      </c>
      <c r="D1222" s="2" t="s">
        <v>18</v>
      </c>
      <c r="E1222" s="2">
        <v>81517</v>
      </c>
      <c r="F1222" s="2" t="s">
        <v>391</v>
      </c>
      <c r="G1222" s="3">
        <v>50</v>
      </c>
      <c r="H1222" s="4"/>
      <c r="I1222" s="2"/>
    </row>
    <row r="1223" spans="1:9" ht="15.6" x14ac:dyDescent="0.3">
      <c r="A1223" s="2" t="s">
        <v>2008</v>
      </c>
      <c r="B1223" s="2"/>
      <c r="C1223" s="2" t="s">
        <v>1298</v>
      </c>
      <c r="D1223" s="2" t="s">
        <v>18</v>
      </c>
      <c r="E1223" s="2">
        <v>81550</v>
      </c>
      <c r="F1223" s="2" t="s">
        <v>383</v>
      </c>
      <c r="G1223" s="3">
        <v>33.33</v>
      </c>
      <c r="H1223" s="4"/>
      <c r="I1223" s="2"/>
    </row>
    <row r="1224" spans="1:9" ht="15.6" x14ac:dyDescent="0.3">
      <c r="A1224" s="2" t="s">
        <v>2008</v>
      </c>
      <c r="B1224" s="2"/>
      <c r="C1224" s="2" t="s">
        <v>903</v>
      </c>
      <c r="D1224" s="2" t="s">
        <v>18</v>
      </c>
      <c r="E1224" s="9">
        <v>81497</v>
      </c>
      <c r="F1224" s="2" t="s">
        <v>392</v>
      </c>
      <c r="G1224" s="3">
        <v>1030</v>
      </c>
      <c r="H1224" s="4"/>
      <c r="I1224" s="2"/>
    </row>
    <row r="1225" spans="1:9" ht="15.6" x14ac:dyDescent="0.3">
      <c r="A1225" s="2" t="s">
        <v>2008</v>
      </c>
      <c r="B1225" s="2"/>
      <c r="C1225" s="2" t="s">
        <v>903</v>
      </c>
      <c r="D1225" s="2" t="s">
        <v>18</v>
      </c>
      <c r="E1225" s="9">
        <v>81480</v>
      </c>
      <c r="F1225" s="2" t="s">
        <v>503</v>
      </c>
      <c r="G1225" s="3">
        <v>3852.3</v>
      </c>
      <c r="H1225" s="4"/>
      <c r="I1225" s="2"/>
    </row>
    <row r="1226" spans="1:9" ht="15.6" x14ac:dyDescent="0.3">
      <c r="A1226" s="2" t="s">
        <v>2008</v>
      </c>
      <c r="B1226" s="2"/>
      <c r="C1226" s="2" t="s">
        <v>903</v>
      </c>
      <c r="D1226" s="2" t="s">
        <v>18</v>
      </c>
      <c r="E1226" s="9">
        <v>81472</v>
      </c>
      <c r="F1226" s="2" t="s">
        <v>735</v>
      </c>
      <c r="G1226" s="3">
        <v>415</v>
      </c>
      <c r="H1226" s="4"/>
      <c r="I1226" s="2"/>
    </row>
    <row r="1227" spans="1:9" ht="15.6" x14ac:dyDescent="0.3">
      <c r="A1227" s="2" t="s">
        <v>2008</v>
      </c>
      <c r="B1227" s="2"/>
      <c r="C1227" s="2" t="s">
        <v>1298</v>
      </c>
      <c r="D1227" s="2" t="s">
        <v>18</v>
      </c>
      <c r="E1227" s="9">
        <v>81595</v>
      </c>
      <c r="F1227" s="2" t="s">
        <v>125</v>
      </c>
      <c r="G1227" s="3">
        <v>419.39</v>
      </c>
      <c r="H1227" s="4"/>
      <c r="I1227" s="2"/>
    </row>
    <row r="1228" spans="1:9" ht="15.6" x14ac:dyDescent="0.3">
      <c r="A1228" s="2" t="s">
        <v>2008</v>
      </c>
      <c r="B1228" s="2"/>
      <c r="C1228" s="2" t="s">
        <v>903</v>
      </c>
      <c r="D1228" s="2" t="s">
        <v>18</v>
      </c>
      <c r="E1228" s="2">
        <v>81440</v>
      </c>
      <c r="F1228" s="2" t="s">
        <v>896</v>
      </c>
      <c r="G1228" s="3">
        <v>275</v>
      </c>
      <c r="H1228" s="4"/>
      <c r="I1228" s="2"/>
    </row>
    <row r="1229" spans="1:9" ht="15.6" x14ac:dyDescent="0.3">
      <c r="A1229" s="2" t="s">
        <v>2008</v>
      </c>
      <c r="B1229" s="2"/>
      <c r="C1229" s="2" t="s">
        <v>903</v>
      </c>
      <c r="D1229" s="2" t="s">
        <v>18</v>
      </c>
      <c r="E1229" s="2">
        <v>81520</v>
      </c>
      <c r="F1229" s="2" t="s">
        <v>114</v>
      </c>
      <c r="G1229" s="3">
        <v>15500</v>
      </c>
      <c r="H1229" s="4"/>
      <c r="I1229" s="2"/>
    </row>
    <row r="1230" spans="1:9" ht="15.6" x14ac:dyDescent="0.3">
      <c r="A1230" s="2" t="s">
        <v>2008</v>
      </c>
      <c r="B1230" s="2"/>
      <c r="C1230" s="2" t="s">
        <v>903</v>
      </c>
      <c r="D1230" s="2" t="s">
        <v>18</v>
      </c>
      <c r="E1230" s="2">
        <v>81476</v>
      </c>
      <c r="F1230" s="2" t="s">
        <v>398</v>
      </c>
      <c r="G1230" s="3">
        <v>1448.07</v>
      </c>
      <c r="H1230" s="4"/>
      <c r="I1230" s="2"/>
    </row>
    <row r="1231" spans="1:9" ht="15.6" x14ac:dyDescent="0.3">
      <c r="A1231" s="2" t="s">
        <v>2008</v>
      </c>
      <c r="B1231" s="2"/>
      <c r="C1231" s="2" t="s">
        <v>903</v>
      </c>
      <c r="D1231" s="2" t="s">
        <v>18</v>
      </c>
      <c r="E1231" s="2">
        <v>81478</v>
      </c>
      <c r="F1231" s="2" t="s">
        <v>416</v>
      </c>
      <c r="G1231" s="3">
        <v>169</v>
      </c>
      <c r="H1231" s="4"/>
      <c r="I1231" s="2"/>
    </row>
    <row r="1232" spans="1:9" ht="15.6" x14ac:dyDescent="0.3">
      <c r="A1232" s="2" t="s">
        <v>2008</v>
      </c>
      <c r="B1232" s="2"/>
      <c r="C1232" s="2" t="s">
        <v>903</v>
      </c>
      <c r="D1232" s="2" t="s">
        <v>18</v>
      </c>
      <c r="E1232" s="2">
        <v>81474</v>
      </c>
      <c r="F1232" s="2" t="s">
        <v>397</v>
      </c>
      <c r="G1232" s="3">
        <v>107.02</v>
      </c>
      <c r="H1232" s="4"/>
      <c r="I1232" s="2"/>
    </row>
    <row r="1233" spans="1:9" ht="15.6" x14ac:dyDescent="0.3">
      <c r="A1233" s="2" t="s">
        <v>2008</v>
      </c>
      <c r="B1233" s="2"/>
      <c r="C1233" s="2" t="s">
        <v>903</v>
      </c>
      <c r="D1233" s="2" t="s">
        <v>18</v>
      </c>
      <c r="E1233" s="2">
        <v>81455</v>
      </c>
      <c r="F1233" s="2" t="s">
        <v>388</v>
      </c>
      <c r="G1233" s="3">
        <v>99.61</v>
      </c>
      <c r="H1233" s="4"/>
      <c r="I1233" s="2"/>
    </row>
    <row r="1234" spans="1:9" ht="15.6" x14ac:dyDescent="0.3">
      <c r="A1234" s="2" t="s">
        <v>2008</v>
      </c>
      <c r="B1234" s="2"/>
      <c r="C1234" s="2" t="s">
        <v>1106</v>
      </c>
      <c r="D1234" s="2" t="s">
        <v>18</v>
      </c>
      <c r="E1234" s="9">
        <v>81387</v>
      </c>
      <c r="F1234" s="2" t="s">
        <v>967</v>
      </c>
      <c r="G1234" s="3">
        <v>300</v>
      </c>
      <c r="H1234" s="4"/>
      <c r="I1234" s="2"/>
    </row>
    <row r="1235" spans="1:9" ht="15.6" x14ac:dyDescent="0.3">
      <c r="A1235" s="2" t="s">
        <v>2008</v>
      </c>
      <c r="B1235" s="2"/>
      <c r="C1235" s="2" t="s">
        <v>903</v>
      </c>
      <c r="D1235" s="2" t="s">
        <v>18</v>
      </c>
      <c r="E1235" s="10">
        <v>81440</v>
      </c>
      <c r="F1235" s="2" t="s">
        <v>896</v>
      </c>
      <c r="G1235" s="3">
        <v>275</v>
      </c>
      <c r="H1235" s="4"/>
      <c r="I1235" s="2"/>
    </row>
    <row r="1236" spans="1:9" ht="15.6" x14ac:dyDescent="0.3">
      <c r="A1236" s="2" t="s">
        <v>2008</v>
      </c>
      <c r="B1236" s="2"/>
      <c r="C1236" s="2" t="s">
        <v>1106</v>
      </c>
      <c r="D1236" s="2" t="s">
        <v>18</v>
      </c>
      <c r="E1236" s="10">
        <v>81266</v>
      </c>
      <c r="F1236" s="2" t="s">
        <v>1436</v>
      </c>
      <c r="G1236" s="3">
        <v>250</v>
      </c>
      <c r="H1236" s="4"/>
      <c r="I1236" s="2"/>
    </row>
    <row r="1237" spans="1:9" ht="15.6" x14ac:dyDescent="0.3">
      <c r="A1237" s="2" t="s">
        <v>2008</v>
      </c>
      <c r="B1237" s="2"/>
      <c r="C1237" s="2" t="s">
        <v>1106</v>
      </c>
      <c r="D1237" s="2" t="s">
        <v>18</v>
      </c>
      <c r="E1237" s="10">
        <v>81263</v>
      </c>
      <c r="F1237" s="2" t="s">
        <v>1422</v>
      </c>
      <c r="G1237" s="3">
        <v>190</v>
      </c>
      <c r="H1237" s="4"/>
      <c r="I1237" s="2"/>
    </row>
    <row r="1238" spans="1:9" ht="15.6" x14ac:dyDescent="0.3">
      <c r="A1238" s="2" t="s">
        <v>2008</v>
      </c>
      <c r="B1238" s="2"/>
      <c r="C1238" s="2" t="s">
        <v>1106</v>
      </c>
      <c r="D1238" s="2" t="s">
        <v>18</v>
      </c>
      <c r="E1238" s="2">
        <v>81359</v>
      </c>
      <c r="F1238" s="2" t="s">
        <v>891</v>
      </c>
      <c r="G1238" s="3">
        <v>7999.99</v>
      </c>
      <c r="H1238" s="4"/>
      <c r="I1238" s="2"/>
    </row>
    <row r="1239" spans="1:9" ht="15.6" x14ac:dyDescent="0.3">
      <c r="A1239" s="2" t="s">
        <v>2008</v>
      </c>
      <c r="B1239" s="2"/>
      <c r="C1239" s="2" t="s">
        <v>1106</v>
      </c>
      <c r="D1239" s="2" t="s">
        <v>18</v>
      </c>
      <c r="E1239" s="9">
        <v>81400</v>
      </c>
      <c r="F1239" s="2" t="s">
        <v>1360</v>
      </c>
      <c r="G1239" s="3">
        <v>548</v>
      </c>
      <c r="H1239" s="4"/>
      <c r="I1239" s="2"/>
    </row>
    <row r="1240" spans="1:9" ht="15.6" x14ac:dyDescent="0.3">
      <c r="A1240" s="2" t="s">
        <v>2008</v>
      </c>
      <c r="B1240" s="2"/>
      <c r="C1240" s="2" t="s">
        <v>1106</v>
      </c>
      <c r="D1240" s="2" t="s">
        <v>18</v>
      </c>
      <c r="E1240" s="2">
        <v>81272</v>
      </c>
      <c r="F1240" s="2" t="s">
        <v>955</v>
      </c>
      <c r="G1240" s="3">
        <v>254.34</v>
      </c>
      <c r="H1240" s="4"/>
      <c r="I1240" s="2"/>
    </row>
    <row r="1241" spans="1:9" ht="15.6" x14ac:dyDescent="0.3">
      <c r="A1241" s="2" t="s">
        <v>2008</v>
      </c>
      <c r="B1241" s="2"/>
      <c r="C1241" s="2" t="s">
        <v>1106</v>
      </c>
      <c r="D1241" s="2" t="s">
        <v>18</v>
      </c>
      <c r="E1241" s="9">
        <v>81358</v>
      </c>
      <c r="F1241" s="2" t="s">
        <v>389</v>
      </c>
      <c r="G1241" s="3">
        <v>140.01</v>
      </c>
      <c r="H1241" s="4"/>
      <c r="I1241" s="2"/>
    </row>
    <row r="1242" spans="1:9" ht="15.6" x14ac:dyDescent="0.3">
      <c r="A1242" s="2" t="s">
        <v>2008</v>
      </c>
      <c r="B1242" s="2"/>
      <c r="C1242" s="2" t="s">
        <v>1106</v>
      </c>
      <c r="D1242" s="2" t="s">
        <v>18</v>
      </c>
      <c r="E1242" s="9">
        <v>81394</v>
      </c>
      <c r="F1242" s="2" t="s">
        <v>508</v>
      </c>
      <c r="G1242" s="3">
        <v>250</v>
      </c>
      <c r="H1242" s="4"/>
      <c r="I1242" s="2"/>
    </row>
    <row r="1243" spans="1:9" ht="15.6" x14ac:dyDescent="0.3">
      <c r="A1243" s="2" t="s">
        <v>2008</v>
      </c>
      <c r="B1243" s="2"/>
      <c r="C1243" s="2" t="s">
        <v>1106</v>
      </c>
      <c r="D1243" s="2" t="s">
        <v>18</v>
      </c>
      <c r="E1243" s="9">
        <v>81282</v>
      </c>
      <c r="F1243" s="2" t="s">
        <v>1454</v>
      </c>
      <c r="G1243" s="3">
        <v>857.65</v>
      </c>
      <c r="H1243" s="4"/>
      <c r="I1243" s="2"/>
    </row>
    <row r="1244" spans="1:9" ht="15.6" x14ac:dyDescent="0.3">
      <c r="A1244" s="2" t="s">
        <v>2008</v>
      </c>
      <c r="B1244" s="2"/>
      <c r="C1244" s="2" t="s">
        <v>903</v>
      </c>
      <c r="D1244" s="2" t="s">
        <v>18</v>
      </c>
      <c r="E1244" s="9">
        <v>81478</v>
      </c>
      <c r="F1244" s="2" t="s">
        <v>416</v>
      </c>
      <c r="G1244" s="3">
        <v>169</v>
      </c>
      <c r="H1244" s="4"/>
      <c r="I1244" s="2"/>
    </row>
    <row r="1245" spans="1:9" ht="15.6" x14ac:dyDescent="0.3">
      <c r="A1245" s="2" t="s">
        <v>2008</v>
      </c>
      <c r="B1245" s="2"/>
      <c r="C1245" s="2" t="s">
        <v>1106</v>
      </c>
      <c r="D1245" s="2" t="s">
        <v>18</v>
      </c>
      <c r="E1245" s="2">
        <v>81408</v>
      </c>
      <c r="F1245" s="2" t="s">
        <v>1305</v>
      </c>
      <c r="G1245" s="3">
        <v>245.5</v>
      </c>
      <c r="H1245" s="4"/>
      <c r="I1245" s="2"/>
    </row>
    <row r="1246" spans="1:9" ht="15.6" x14ac:dyDescent="0.3">
      <c r="A1246" s="2" t="s">
        <v>2008</v>
      </c>
      <c r="B1246" s="2"/>
      <c r="C1246" s="2" t="s">
        <v>1106</v>
      </c>
      <c r="D1246" s="2" t="s">
        <v>18</v>
      </c>
      <c r="E1246" s="9">
        <v>81426</v>
      </c>
      <c r="F1246" s="2" t="s">
        <v>655</v>
      </c>
      <c r="G1246" s="3">
        <v>161</v>
      </c>
      <c r="H1246" s="4"/>
      <c r="I1246" s="2"/>
    </row>
    <row r="1247" spans="1:9" ht="15.6" x14ac:dyDescent="0.3">
      <c r="A1247" s="2" t="s">
        <v>2008</v>
      </c>
      <c r="B1247" s="2"/>
      <c r="C1247" s="2" t="s">
        <v>1106</v>
      </c>
      <c r="D1247" s="2" t="s">
        <v>18</v>
      </c>
      <c r="E1247" s="9">
        <v>81273</v>
      </c>
      <c r="F1247" s="2" t="s">
        <v>377</v>
      </c>
      <c r="G1247" s="3">
        <v>280</v>
      </c>
      <c r="H1247" s="4"/>
      <c r="I1247" s="2"/>
    </row>
    <row r="1248" spans="1:9" ht="15.6" x14ac:dyDescent="0.3">
      <c r="A1248" s="2" t="s">
        <v>2008</v>
      </c>
      <c r="B1248" s="2"/>
      <c r="C1248" s="2" t="s">
        <v>1106</v>
      </c>
      <c r="D1248" s="2" t="s">
        <v>18</v>
      </c>
      <c r="E1248" s="9">
        <v>81401</v>
      </c>
      <c r="F1248" s="2" t="s">
        <v>873</v>
      </c>
      <c r="G1248" s="3">
        <v>280</v>
      </c>
      <c r="H1248" s="4"/>
      <c r="I1248" s="2"/>
    </row>
    <row r="1249" spans="1:9" ht="15.6" x14ac:dyDescent="0.3">
      <c r="A1249" s="2" t="s">
        <v>2008</v>
      </c>
      <c r="B1249" s="2"/>
      <c r="C1249" s="2" t="s">
        <v>903</v>
      </c>
      <c r="D1249" s="2" t="s">
        <v>18</v>
      </c>
      <c r="E1249" s="10">
        <v>81480</v>
      </c>
      <c r="F1249" s="2" t="s">
        <v>503</v>
      </c>
      <c r="G1249" s="3">
        <v>3852.3</v>
      </c>
      <c r="H1249" s="4"/>
      <c r="I1249" s="2"/>
    </row>
    <row r="1250" spans="1:9" ht="15.6" x14ac:dyDescent="0.3">
      <c r="A1250" s="2" t="s">
        <v>2008</v>
      </c>
      <c r="B1250" s="2"/>
      <c r="C1250" s="2" t="s">
        <v>821</v>
      </c>
      <c r="D1250" s="2" t="s">
        <v>18</v>
      </c>
      <c r="E1250" s="9">
        <v>81222</v>
      </c>
      <c r="F1250" s="2" t="s">
        <v>951</v>
      </c>
      <c r="G1250" s="3">
        <v>300</v>
      </c>
      <c r="H1250" s="4"/>
      <c r="I1250" s="2"/>
    </row>
    <row r="1251" spans="1:9" ht="15.6" x14ac:dyDescent="0.3">
      <c r="A1251" s="2" t="s">
        <v>2008</v>
      </c>
      <c r="B1251" s="2"/>
      <c r="C1251" s="2" t="s">
        <v>903</v>
      </c>
      <c r="D1251" s="2" t="s">
        <v>18</v>
      </c>
      <c r="E1251" s="10">
        <v>81474</v>
      </c>
      <c r="F1251" s="2" t="s">
        <v>397</v>
      </c>
      <c r="G1251" s="3">
        <v>107.02</v>
      </c>
      <c r="H1251" s="4"/>
      <c r="I1251" s="2"/>
    </row>
    <row r="1252" spans="1:9" ht="15.6" x14ac:dyDescent="0.3">
      <c r="A1252" s="2" t="s">
        <v>2008</v>
      </c>
      <c r="B1252" s="2"/>
      <c r="C1252" s="2" t="s">
        <v>1298</v>
      </c>
      <c r="D1252" s="2" t="s">
        <v>18</v>
      </c>
      <c r="E1252" s="10">
        <v>81550</v>
      </c>
      <c r="F1252" s="2" t="s">
        <v>383</v>
      </c>
      <c r="G1252" s="3">
        <v>33.33</v>
      </c>
      <c r="H1252" s="4"/>
      <c r="I1252" s="2"/>
    </row>
    <row r="1253" spans="1:9" ht="15.6" x14ac:dyDescent="0.3">
      <c r="A1253" s="2" t="s">
        <v>2008</v>
      </c>
      <c r="B1253" s="2"/>
      <c r="C1253" s="2" t="s">
        <v>903</v>
      </c>
      <c r="D1253" s="2" t="s">
        <v>18</v>
      </c>
      <c r="E1253" s="10">
        <v>81472</v>
      </c>
      <c r="F1253" s="2" t="s">
        <v>735</v>
      </c>
      <c r="G1253" s="3">
        <v>415</v>
      </c>
      <c r="H1253" s="4"/>
      <c r="I1253" s="2"/>
    </row>
    <row r="1254" spans="1:9" ht="15.6" x14ac:dyDescent="0.3">
      <c r="A1254" s="2" t="s">
        <v>2008</v>
      </c>
      <c r="B1254" s="2"/>
      <c r="C1254" s="2" t="s">
        <v>1298</v>
      </c>
      <c r="D1254" s="2" t="s">
        <v>18</v>
      </c>
      <c r="E1254" s="10">
        <v>81595</v>
      </c>
      <c r="F1254" s="2" t="s">
        <v>125</v>
      </c>
      <c r="G1254" s="3">
        <v>419.39</v>
      </c>
      <c r="H1254" s="4"/>
      <c r="I1254" s="2"/>
    </row>
    <row r="1255" spans="1:9" ht="15.6" x14ac:dyDescent="0.3">
      <c r="A1255" s="2" t="s">
        <v>2008</v>
      </c>
      <c r="B1255" s="2"/>
      <c r="C1255" s="2" t="s">
        <v>1106</v>
      </c>
      <c r="D1255" s="2" t="s">
        <v>18</v>
      </c>
      <c r="E1255" s="2">
        <v>81409</v>
      </c>
      <c r="F1255" s="2" t="s">
        <v>1151</v>
      </c>
      <c r="G1255" s="3">
        <v>7850</v>
      </c>
      <c r="H1255" s="4"/>
      <c r="I1255" s="2"/>
    </row>
    <row r="1256" spans="1:9" ht="15.6" x14ac:dyDescent="0.3">
      <c r="A1256" s="2" t="s">
        <v>2008</v>
      </c>
      <c r="B1256" s="2"/>
      <c r="C1256" s="2" t="s">
        <v>1106</v>
      </c>
      <c r="D1256" s="2" t="s">
        <v>18</v>
      </c>
      <c r="E1256" s="10">
        <v>81403</v>
      </c>
      <c r="F1256" s="2" t="s">
        <v>1455</v>
      </c>
      <c r="G1256" s="3">
        <v>960</v>
      </c>
      <c r="H1256" s="4"/>
      <c r="I1256" s="2"/>
    </row>
    <row r="1257" spans="1:9" ht="15.6" x14ac:dyDescent="0.3">
      <c r="A1257" s="2" t="s">
        <v>2008</v>
      </c>
      <c r="B1257" s="2"/>
      <c r="C1257" s="2" t="s">
        <v>1106</v>
      </c>
      <c r="D1257" s="2" t="s">
        <v>18</v>
      </c>
      <c r="E1257" s="10">
        <v>81302</v>
      </c>
      <c r="F1257" s="2" t="s">
        <v>479</v>
      </c>
      <c r="G1257" s="3">
        <v>2200.0100000000002</v>
      </c>
      <c r="H1257" s="4"/>
      <c r="I1257" s="2"/>
    </row>
    <row r="1258" spans="1:9" ht="15.6" x14ac:dyDescent="0.3">
      <c r="A1258" s="2" t="s">
        <v>2008</v>
      </c>
      <c r="B1258" s="2"/>
      <c r="C1258" s="2" t="s">
        <v>1106</v>
      </c>
      <c r="D1258" s="2" t="s">
        <v>18</v>
      </c>
      <c r="E1258" s="10">
        <v>81431</v>
      </c>
      <c r="F1258" s="2" t="s">
        <v>1456</v>
      </c>
      <c r="G1258" s="3">
        <v>280</v>
      </c>
      <c r="H1258" s="4"/>
      <c r="I1258" s="2"/>
    </row>
    <row r="1259" spans="1:9" ht="15.6" x14ac:dyDescent="0.3">
      <c r="A1259" s="2" t="s">
        <v>2008</v>
      </c>
      <c r="B1259" s="2"/>
      <c r="C1259" s="2" t="s">
        <v>1106</v>
      </c>
      <c r="D1259" s="2" t="s">
        <v>18</v>
      </c>
      <c r="E1259" s="2">
        <v>81285</v>
      </c>
      <c r="F1259" s="2" t="s">
        <v>379</v>
      </c>
      <c r="G1259" s="3">
        <v>270</v>
      </c>
      <c r="H1259" s="4"/>
      <c r="I1259" s="2"/>
    </row>
    <row r="1260" spans="1:9" ht="15.6" x14ac:dyDescent="0.3">
      <c r="A1260" s="2" t="s">
        <v>2008</v>
      </c>
      <c r="B1260" s="2"/>
      <c r="C1260" s="2" t="s">
        <v>903</v>
      </c>
      <c r="D1260" s="2" t="s">
        <v>18</v>
      </c>
      <c r="E1260" s="10">
        <v>81520</v>
      </c>
      <c r="F1260" s="2" t="s">
        <v>114</v>
      </c>
      <c r="G1260" s="3">
        <v>15500</v>
      </c>
      <c r="H1260" s="4"/>
      <c r="I1260" s="2"/>
    </row>
    <row r="1261" spans="1:9" ht="15.6" x14ac:dyDescent="0.3">
      <c r="A1261" s="2" t="s">
        <v>2008</v>
      </c>
      <c r="B1261" s="2"/>
      <c r="C1261" s="2" t="s">
        <v>965</v>
      </c>
      <c r="D1261" s="2" t="s">
        <v>18</v>
      </c>
      <c r="E1261" s="2" t="s">
        <v>2009</v>
      </c>
      <c r="F1261" s="2" t="s">
        <v>1670</v>
      </c>
      <c r="G1261" s="4"/>
      <c r="H1261" s="6">
        <v>758</v>
      </c>
      <c r="I1261" s="2"/>
    </row>
    <row r="1262" spans="1:9" ht="15.6" x14ac:dyDescent="0.3">
      <c r="A1262" s="2" t="s">
        <v>2008</v>
      </c>
      <c r="B1262" s="2"/>
      <c r="C1262" s="2" t="s">
        <v>846</v>
      </c>
      <c r="D1262" s="2" t="s">
        <v>18</v>
      </c>
      <c r="E1262" s="2" t="s">
        <v>2010</v>
      </c>
      <c r="F1262" s="2" t="s">
        <v>1068</v>
      </c>
      <c r="G1262" s="4"/>
      <c r="H1262" s="6">
        <v>3333.33</v>
      </c>
      <c r="I1262" s="2"/>
    </row>
    <row r="1263" spans="1:9" ht="15.6" x14ac:dyDescent="0.3">
      <c r="A1263" s="2" t="s">
        <v>2008</v>
      </c>
      <c r="B1263" s="2"/>
      <c r="C1263" s="2" t="s">
        <v>865</v>
      </c>
      <c r="D1263" s="2" t="s">
        <v>18</v>
      </c>
      <c r="E1263" s="2" t="s">
        <v>2011</v>
      </c>
      <c r="F1263" s="2" t="s">
        <v>1047</v>
      </c>
      <c r="G1263" s="4"/>
      <c r="H1263" s="6">
        <v>93</v>
      </c>
      <c r="I1263" s="2"/>
    </row>
    <row r="1264" spans="1:9" ht="15.6" x14ac:dyDescent="0.3">
      <c r="A1264" s="2" t="s">
        <v>2008</v>
      </c>
      <c r="B1264" s="2"/>
      <c r="C1264" s="2" t="s">
        <v>1002</v>
      </c>
      <c r="D1264" s="2" t="s">
        <v>18</v>
      </c>
      <c r="E1264" s="2" t="s">
        <v>2012</v>
      </c>
      <c r="F1264" s="2" t="s">
        <v>2013</v>
      </c>
      <c r="G1264" s="4"/>
      <c r="H1264" s="6">
        <v>1056.22</v>
      </c>
      <c r="I1264" s="2"/>
    </row>
    <row r="1265" spans="1:9" ht="15.6" x14ac:dyDescent="0.3">
      <c r="A1265" s="2" t="s">
        <v>2008</v>
      </c>
      <c r="B1265" s="2"/>
      <c r="C1265" s="2" t="s">
        <v>989</v>
      </c>
      <c r="D1265" s="2" t="s">
        <v>18</v>
      </c>
      <c r="E1265" s="2" t="s">
        <v>2014</v>
      </c>
      <c r="F1265" s="2" t="s">
        <v>1483</v>
      </c>
      <c r="G1265" s="4"/>
      <c r="H1265" s="6">
        <v>1110.07</v>
      </c>
      <c r="I1265" s="2"/>
    </row>
    <row r="1266" spans="1:9" ht="15.6" x14ac:dyDescent="0.3">
      <c r="A1266" s="2" t="s">
        <v>2008</v>
      </c>
      <c r="B1266" s="2"/>
      <c r="C1266" s="2" t="s">
        <v>782</v>
      </c>
      <c r="D1266" s="2" t="s">
        <v>18</v>
      </c>
      <c r="E1266" s="2" t="s">
        <v>2015</v>
      </c>
      <c r="F1266" s="2" t="s">
        <v>1450</v>
      </c>
      <c r="G1266" s="4"/>
      <c r="H1266" s="6">
        <v>63608</v>
      </c>
      <c r="I1266" s="2"/>
    </row>
    <row r="1267" spans="1:9" ht="15.6" x14ac:dyDescent="0.3">
      <c r="A1267" s="2" t="s">
        <v>2008</v>
      </c>
      <c r="B1267" s="2"/>
      <c r="C1267" s="2" t="s">
        <v>843</v>
      </c>
      <c r="D1267" s="2" t="s">
        <v>18</v>
      </c>
      <c r="E1267" s="2" t="s">
        <v>2016</v>
      </c>
      <c r="F1267" s="2" t="s">
        <v>1483</v>
      </c>
      <c r="G1267" s="4"/>
      <c r="H1267" s="6">
        <v>1113.25</v>
      </c>
      <c r="I1267" s="2"/>
    </row>
    <row r="1268" spans="1:9" ht="15.6" x14ac:dyDescent="0.3">
      <c r="A1268" s="2" t="s">
        <v>2017</v>
      </c>
      <c r="B1268" s="2"/>
      <c r="C1268" s="2" t="s">
        <v>1298</v>
      </c>
      <c r="D1268" s="2" t="s">
        <v>18</v>
      </c>
      <c r="E1268" s="2">
        <v>81616</v>
      </c>
      <c r="F1268" s="2" t="s">
        <v>91</v>
      </c>
      <c r="G1268" s="3">
        <v>164.99</v>
      </c>
      <c r="H1268" s="4"/>
      <c r="I1268" s="2"/>
    </row>
    <row r="1269" spans="1:9" ht="15.6" x14ac:dyDescent="0.3">
      <c r="A1269" s="2" t="s">
        <v>2017</v>
      </c>
      <c r="B1269" s="2"/>
      <c r="C1269" s="2" t="s">
        <v>903</v>
      </c>
      <c r="D1269" s="2" t="s">
        <v>18</v>
      </c>
      <c r="E1269" s="2">
        <v>81444</v>
      </c>
      <c r="F1269" s="2" t="s">
        <v>410</v>
      </c>
      <c r="G1269" s="3">
        <v>270</v>
      </c>
      <c r="H1269" s="4"/>
      <c r="I1269" s="2"/>
    </row>
    <row r="1270" spans="1:9" ht="15.6" x14ac:dyDescent="0.3">
      <c r="A1270" s="2" t="s">
        <v>2017</v>
      </c>
      <c r="B1270" s="2"/>
      <c r="C1270" s="2" t="s">
        <v>1298</v>
      </c>
      <c r="D1270" s="2" t="s">
        <v>18</v>
      </c>
      <c r="E1270" s="2">
        <v>81618</v>
      </c>
      <c r="F1270" s="2" t="s">
        <v>416</v>
      </c>
      <c r="G1270" s="3">
        <v>499.99</v>
      </c>
      <c r="H1270" s="4"/>
      <c r="I1270" s="2"/>
    </row>
    <row r="1271" spans="1:9" ht="15.6" x14ac:dyDescent="0.3">
      <c r="A1271" s="2" t="s">
        <v>2017</v>
      </c>
      <c r="B1271" s="2"/>
      <c r="C1271" s="2" t="s">
        <v>1298</v>
      </c>
      <c r="D1271" s="2" t="s">
        <v>18</v>
      </c>
      <c r="E1271" s="9">
        <v>81622</v>
      </c>
      <c r="F1271" s="2" t="s">
        <v>718</v>
      </c>
      <c r="G1271" s="3">
        <v>75</v>
      </c>
      <c r="H1271" s="4"/>
      <c r="I1271" s="2"/>
    </row>
    <row r="1272" spans="1:9" ht="15.6" x14ac:dyDescent="0.3">
      <c r="A1272" s="2" t="s">
        <v>2017</v>
      </c>
      <c r="B1272" s="2"/>
      <c r="C1272" s="2" t="s">
        <v>903</v>
      </c>
      <c r="D1272" s="2" t="s">
        <v>18</v>
      </c>
      <c r="E1272" s="9">
        <v>81543</v>
      </c>
      <c r="F1272" s="2" t="s">
        <v>52</v>
      </c>
      <c r="G1272" s="3">
        <v>512.20000000000005</v>
      </c>
      <c r="H1272" s="4"/>
      <c r="I1272" s="2"/>
    </row>
    <row r="1273" spans="1:9" ht="15.6" x14ac:dyDescent="0.3">
      <c r="A1273" s="2" t="s">
        <v>2017</v>
      </c>
      <c r="B1273" s="2"/>
      <c r="C1273" s="2" t="s">
        <v>1298</v>
      </c>
      <c r="D1273" s="2" t="s">
        <v>18</v>
      </c>
      <c r="E1273" s="9">
        <v>81555</v>
      </c>
      <c r="F1273" s="2" t="s">
        <v>1475</v>
      </c>
      <c r="G1273" s="3">
        <v>300</v>
      </c>
      <c r="H1273" s="4"/>
      <c r="I1273" s="2"/>
    </row>
    <row r="1274" spans="1:9" ht="15.6" x14ac:dyDescent="0.3">
      <c r="A1274" s="2" t="s">
        <v>2017</v>
      </c>
      <c r="B1274" s="2"/>
      <c r="C1274" s="2" t="s">
        <v>903</v>
      </c>
      <c r="D1274" s="2" t="s">
        <v>18</v>
      </c>
      <c r="E1274" s="2">
        <v>81443</v>
      </c>
      <c r="F1274" s="2" t="s">
        <v>408</v>
      </c>
      <c r="G1274" s="3">
        <v>250</v>
      </c>
      <c r="H1274" s="4"/>
      <c r="I1274" s="2"/>
    </row>
    <row r="1275" spans="1:9" ht="15.6" x14ac:dyDescent="0.3">
      <c r="A1275" s="2" t="s">
        <v>2017</v>
      </c>
      <c r="B1275" s="2"/>
      <c r="C1275" s="2" t="s">
        <v>1298</v>
      </c>
      <c r="D1275" s="2" t="s">
        <v>18</v>
      </c>
      <c r="E1275" s="2">
        <v>81629</v>
      </c>
      <c r="F1275" s="2" t="s">
        <v>507</v>
      </c>
      <c r="G1275" s="3">
        <v>154.1</v>
      </c>
      <c r="H1275" s="4"/>
      <c r="I1275" s="2"/>
    </row>
    <row r="1276" spans="1:9" ht="15.6" x14ac:dyDescent="0.3">
      <c r="A1276" s="2" t="s">
        <v>2017</v>
      </c>
      <c r="B1276" s="2"/>
      <c r="C1276" s="2" t="s">
        <v>903</v>
      </c>
      <c r="D1276" s="2" t="s">
        <v>18</v>
      </c>
      <c r="E1276" s="2">
        <v>81434</v>
      </c>
      <c r="F1276" s="2" t="s">
        <v>422</v>
      </c>
      <c r="G1276" s="3">
        <v>310</v>
      </c>
      <c r="H1276" s="4"/>
      <c r="I1276" s="2"/>
    </row>
    <row r="1277" spans="1:9" ht="15.6" x14ac:dyDescent="0.3">
      <c r="A1277" s="2" t="s">
        <v>2017</v>
      </c>
      <c r="B1277" s="2"/>
      <c r="C1277" s="2" t="s">
        <v>1298</v>
      </c>
      <c r="D1277" s="2" t="s">
        <v>18</v>
      </c>
      <c r="E1277" s="9">
        <v>81633</v>
      </c>
      <c r="F1277" s="2" t="s">
        <v>882</v>
      </c>
      <c r="G1277" s="3">
        <v>142</v>
      </c>
      <c r="H1277" s="4"/>
      <c r="I1277" s="2"/>
    </row>
    <row r="1278" spans="1:9" ht="15.6" x14ac:dyDescent="0.3">
      <c r="A1278" s="2" t="s">
        <v>2017</v>
      </c>
      <c r="B1278" s="2"/>
      <c r="C1278" s="2" t="s">
        <v>1298</v>
      </c>
      <c r="D1278" s="2" t="s">
        <v>18</v>
      </c>
      <c r="E1278" s="9">
        <v>81592</v>
      </c>
      <c r="F1278" s="2" t="s">
        <v>2018</v>
      </c>
      <c r="G1278" s="3">
        <v>240</v>
      </c>
      <c r="H1278" s="4"/>
      <c r="I1278" s="2"/>
    </row>
    <row r="1279" spans="1:9" ht="15.6" x14ac:dyDescent="0.3">
      <c r="A1279" s="2" t="s">
        <v>2017</v>
      </c>
      <c r="B1279" s="2"/>
      <c r="C1279" s="2" t="s">
        <v>1298</v>
      </c>
      <c r="D1279" s="2" t="s">
        <v>18</v>
      </c>
      <c r="E1279" s="9">
        <v>81588</v>
      </c>
      <c r="F1279" s="2" t="s">
        <v>425</v>
      </c>
      <c r="G1279" s="3">
        <v>690.01</v>
      </c>
      <c r="H1279" s="4"/>
      <c r="I1279" s="2"/>
    </row>
    <row r="1280" spans="1:9" ht="15.6" x14ac:dyDescent="0.3">
      <c r="A1280" s="2" t="s">
        <v>2017</v>
      </c>
      <c r="B1280" s="2"/>
      <c r="C1280" s="2" t="s">
        <v>1298</v>
      </c>
      <c r="D1280" s="2" t="s">
        <v>18</v>
      </c>
      <c r="E1280" s="9">
        <v>81580</v>
      </c>
      <c r="F1280" s="2" t="s">
        <v>427</v>
      </c>
      <c r="G1280" s="3">
        <v>280</v>
      </c>
      <c r="H1280" s="4"/>
      <c r="I1280" s="2"/>
    </row>
    <row r="1281" spans="1:9" ht="15.6" x14ac:dyDescent="0.3">
      <c r="A1281" s="2" t="s">
        <v>2017</v>
      </c>
      <c r="B1281" s="2"/>
      <c r="C1281" s="2" t="s">
        <v>1298</v>
      </c>
      <c r="D1281" s="2" t="s">
        <v>18</v>
      </c>
      <c r="E1281" s="9">
        <v>81565</v>
      </c>
      <c r="F1281" s="2" t="s">
        <v>603</v>
      </c>
      <c r="G1281" s="3">
        <v>170.01</v>
      </c>
      <c r="H1281" s="4"/>
      <c r="I1281" s="2"/>
    </row>
    <row r="1282" spans="1:9" ht="15.6" x14ac:dyDescent="0.3">
      <c r="A1282" s="2" t="s">
        <v>2017</v>
      </c>
      <c r="B1282" s="2"/>
      <c r="C1282" s="2" t="s">
        <v>1298</v>
      </c>
      <c r="D1282" s="2" t="s">
        <v>18</v>
      </c>
      <c r="E1282" s="10">
        <v>81578</v>
      </c>
      <c r="F1282" s="2" t="s">
        <v>301</v>
      </c>
      <c r="G1282" s="3">
        <v>52000</v>
      </c>
      <c r="H1282" s="4"/>
      <c r="I1282" s="2"/>
    </row>
    <row r="1283" spans="1:9" ht="15.6" x14ac:dyDescent="0.3">
      <c r="A1283" s="2" t="s">
        <v>2017</v>
      </c>
      <c r="B1283" s="2"/>
      <c r="C1283" s="2" t="s">
        <v>1298</v>
      </c>
      <c r="D1283" s="2" t="s">
        <v>18</v>
      </c>
      <c r="E1283" s="10">
        <v>81590</v>
      </c>
      <c r="F1283" s="2" t="s">
        <v>512</v>
      </c>
      <c r="G1283" s="3">
        <v>72</v>
      </c>
      <c r="H1283" s="4"/>
      <c r="I1283" s="2"/>
    </row>
    <row r="1284" spans="1:9" ht="15.6" x14ac:dyDescent="0.3">
      <c r="A1284" s="2" t="s">
        <v>2017</v>
      </c>
      <c r="B1284" s="2"/>
      <c r="C1284" s="2" t="s">
        <v>1298</v>
      </c>
      <c r="D1284" s="2" t="s">
        <v>18</v>
      </c>
      <c r="E1284" s="2">
        <v>81575</v>
      </c>
      <c r="F1284" s="2" t="s">
        <v>253</v>
      </c>
      <c r="G1284" s="3">
        <v>238.6</v>
      </c>
      <c r="H1284" s="4"/>
      <c r="I1284" s="2"/>
    </row>
    <row r="1285" spans="1:9" ht="15.6" x14ac:dyDescent="0.3">
      <c r="A1285" s="2" t="s">
        <v>2017</v>
      </c>
      <c r="B1285" s="2"/>
      <c r="C1285" s="2" t="s">
        <v>1298</v>
      </c>
      <c r="D1285" s="2" t="s">
        <v>18</v>
      </c>
      <c r="E1285" s="2">
        <v>81573</v>
      </c>
      <c r="F1285" s="2" t="s">
        <v>253</v>
      </c>
      <c r="G1285" s="3">
        <v>335.06</v>
      </c>
      <c r="H1285" s="4"/>
      <c r="I1285" s="2"/>
    </row>
    <row r="1286" spans="1:9" ht="15.6" x14ac:dyDescent="0.3">
      <c r="A1286" s="2" t="s">
        <v>2017</v>
      </c>
      <c r="B1286" s="2"/>
      <c r="C1286" s="2" t="s">
        <v>1298</v>
      </c>
      <c r="D1286" s="2" t="s">
        <v>18</v>
      </c>
      <c r="E1286" s="2">
        <v>81607</v>
      </c>
      <c r="F1286" s="2" t="s">
        <v>413</v>
      </c>
      <c r="G1286" s="3">
        <v>75</v>
      </c>
      <c r="H1286" s="4"/>
      <c r="I1286" s="2"/>
    </row>
    <row r="1287" spans="1:9" ht="15.6" x14ac:dyDescent="0.3">
      <c r="A1287" s="2" t="s">
        <v>2017</v>
      </c>
      <c r="B1287" s="2"/>
      <c r="C1287" s="2" t="s">
        <v>1298</v>
      </c>
      <c r="D1287" s="2" t="s">
        <v>18</v>
      </c>
      <c r="E1287" s="10">
        <v>81571</v>
      </c>
      <c r="F1287" s="2" t="s">
        <v>1421</v>
      </c>
      <c r="G1287" s="3">
        <v>8208</v>
      </c>
      <c r="H1287" s="4"/>
      <c r="I1287" s="2"/>
    </row>
    <row r="1288" spans="1:9" ht="15.6" x14ac:dyDescent="0.3">
      <c r="A1288" s="2" t="s">
        <v>2017</v>
      </c>
      <c r="B1288" s="2"/>
      <c r="C1288" s="2" t="s">
        <v>1298</v>
      </c>
      <c r="D1288" s="2" t="s">
        <v>18</v>
      </c>
      <c r="E1288" s="10">
        <v>81554</v>
      </c>
      <c r="F1288" s="2" t="s">
        <v>744</v>
      </c>
      <c r="G1288" s="3">
        <v>2300</v>
      </c>
      <c r="H1288" s="4"/>
      <c r="I1288" s="2"/>
    </row>
    <row r="1289" spans="1:9" ht="15.6" x14ac:dyDescent="0.3">
      <c r="A1289" s="2" t="s">
        <v>2017</v>
      </c>
      <c r="B1289" s="2"/>
      <c r="C1289" s="2" t="s">
        <v>821</v>
      </c>
      <c r="D1289" s="2" t="s">
        <v>18</v>
      </c>
      <c r="E1289" s="10">
        <v>81230</v>
      </c>
      <c r="F1289" s="2" t="s">
        <v>137</v>
      </c>
      <c r="G1289" s="3">
        <v>10500</v>
      </c>
      <c r="H1289" s="4"/>
      <c r="I1289" s="2"/>
    </row>
    <row r="1290" spans="1:9" ht="15.6" x14ac:dyDescent="0.3">
      <c r="A1290" s="2" t="s">
        <v>2017</v>
      </c>
      <c r="B1290" s="2"/>
      <c r="C1290" s="2" t="s">
        <v>857</v>
      </c>
      <c r="D1290" s="2" t="s">
        <v>18</v>
      </c>
      <c r="E1290" s="10">
        <v>80965</v>
      </c>
      <c r="F1290" s="2" t="s">
        <v>1293</v>
      </c>
      <c r="G1290" s="3">
        <v>30000</v>
      </c>
      <c r="H1290" s="4"/>
      <c r="I1290" s="2"/>
    </row>
    <row r="1291" spans="1:9" ht="15.6" x14ac:dyDescent="0.3">
      <c r="A1291" s="2" t="s">
        <v>2017</v>
      </c>
      <c r="B1291" s="2"/>
      <c r="C1291" s="2" t="s">
        <v>1106</v>
      </c>
      <c r="D1291" s="2" t="s">
        <v>18</v>
      </c>
      <c r="E1291" s="10">
        <v>81397</v>
      </c>
      <c r="F1291" s="2" t="s">
        <v>414</v>
      </c>
      <c r="G1291" s="3">
        <v>52.76</v>
      </c>
      <c r="H1291" s="4"/>
      <c r="I1291" s="2"/>
    </row>
    <row r="1292" spans="1:9" ht="15.6" x14ac:dyDescent="0.3">
      <c r="A1292" s="2" t="s">
        <v>2017</v>
      </c>
      <c r="B1292" s="2"/>
      <c r="C1292" s="2" t="s">
        <v>1298</v>
      </c>
      <c r="D1292" s="2" t="s">
        <v>18</v>
      </c>
      <c r="E1292" s="2">
        <v>81576</v>
      </c>
      <c r="F1292" s="2" t="s">
        <v>253</v>
      </c>
      <c r="G1292" s="3">
        <v>61.28</v>
      </c>
      <c r="H1292" s="4"/>
      <c r="I1292" s="2"/>
    </row>
    <row r="1293" spans="1:9" ht="15.6" x14ac:dyDescent="0.3">
      <c r="A1293" s="2" t="s">
        <v>2017</v>
      </c>
      <c r="B1293" s="2"/>
      <c r="C1293" s="2" t="s">
        <v>1298</v>
      </c>
      <c r="D1293" s="2" t="s">
        <v>18</v>
      </c>
      <c r="E1293" s="2">
        <v>81574</v>
      </c>
      <c r="F1293" s="2" t="s">
        <v>253</v>
      </c>
      <c r="G1293" s="3">
        <v>213.2</v>
      </c>
      <c r="H1293" s="4"/>
      <c r="I1293" s="2"/>
    </row>
    <row r="1294" spans="1:9" ht="15.6" x14ac:dyDescent="0.3">
      <c r="A1294" s="2" t="s">
        <v>2017</v>
      </c>
      <c r="B1294" s="2"/>
      <c r="C1294" s="2" t="s">
        <v>1298</v>
      </c>
      <c r="D1294" s="2" t="s">
        <v>18</v>
      </c>
      <c r="E1294" s="2">
        <v>81571</v>
      </c>
      <c r="F1294" s="2" t="s">
        <v>1421</v>
      </c>
      <c r="G1294" s="3">
        <v>8208</v>
      </c>
      <c r="H1294" s="4"/>
      <c r="I1294" s="2"/>
    </row>
    <row r="1295" spans="1:9" ht="15.6" x14ac:dyDescent="0.3">
      <c r="A1295" s="2" t="s">
        <v>2017</v>
      </c>
      <c r="B1295" s="2"/>
      <c r="C1295" s="9" t="s">
        <v>903</v>
      </c>
      <c r="D1295" s="2" t="s">
        <v>18</v>
      </c>
      <c r="E1295" s="9">
        <v>81542</v>
      </c>
      <c r="F1295" s="2" t="s">
        <v>52</v>
      </c>
      <c r="G1295" s="3">
        <v>349.07</v>
      </c>
      <c r="H1295" s="4"/>
      <c r="I1295" s="2"/>
    </row>
    <row r="1296" spans="1:9" ht="15.6" x14ac:dyDescent="0.3">
      <c r="A1296" s="2" t="s">
        <v>2017</v>
      </c>
      <c r="B1296" s="2"/>
      <c r="C1296" s="9" t="s">
        <v>1298</v>
      </c>
      <c r="D1296" s="2" t="s">
        <v>18</v>
      </c>
      <c r="E1296" s="9">
        <v>81624</v>
      </c>
      <c r="F1296" s="2" t="s">
        <v>854</v>
      </c>
      <c r="G1296" s="3">
        <v>126.46</v>
      </c>
      <c r="H1296" s="4"/>
      <c r="I1296" s="2"/>
    </row>
    <row r="1297" spans="1:9" ht="15.6" x14ac:dyDescent="0.3">
      <c r="A1297" s="2" t="s">
        <v>2017</v>
      </c>
      <c r="B1297" s="2"/>
      <c r="C1297" s="2" t="s">
        <v>1298</v>
      </c>
      <c r="D1297" s="2" t="s">
        <v>18</v>
      </c>
      <c r="E1297" s="2">
        <v>81554</v>
      </c>
      <c r="F1297" s="2" t="s">
        <v>744</v>
      </c>
      <c r="G1297" s="3">
        <v>2300</v>
      </c>
      <c r="H1297" s="4"/>
      <c r="I1297" s="2"/>
    </row>
    <row r="1298" spans="1:9" ht="15.6" x14ac:dyDescent="0.3">
      <c r="A1298" s="2" t="s">
        <v>2017</v>
      </c>
      <c r="B1298" s="2"/>
      <c r="C1298" s="9" t="s">
        <v>1298</v>
      </c>
      <c r="D1298" s="2" t="s">
        <v>18</v>
      </c>
      <c r="E1298" s="2">
        <v>81590</v>
      </c>
      <c r="F1298" s="2" t="s">
        <v>512</v>
      </c>
      <c r="G1298" s="3">
        <v>72</v>
      </c>
      <c r="H1298" s="4"/>
      <c r="I1298" s="2"/>
    </row>
    <row r="1299" spans="1:9" ht="15.6" x14ac:dyDescent="0.3">
      <c r="A1299" s="2" t="s">
        <v>2017</v>
      </c>
      <c r="B1299" s="2"/>
      <c r="C1299" s="9" t="s">
        <v>1298</v>
      </c>
      <c r="D1299" s="2" t="s">
        <v>18</v>
      </c>
      <c r="E1299" s="2">
        <v>81565</v>
      </c>
      <c r="F1299" s="2" t="s">
        <v>603</v>
      </c>
      <c r="G1299" s="3">
        <v>170.01</v>
      </c>
      <c r="H1299" s="4"/>
      <c r="I1299" s="2"/>
    </row>
    <row r="1300" spans="1:9" ht="15.6" x14ac:dyDescent="0.3">
      <c r="A1300" s="2" t="s">
        <v>2017</v>
      </c>
      <c r="B1300" s="2"/>
      <c r="C1300" s="2" t="s">
        <v>1298</v>
      </c>
      <c r="D1300" s="2" t="s">
        <v>18</v>
      </c>
      <c r="E1300" s="2">
        <v>81578</v>
      </c>
      <c r="F1300" s="2" t="s">
        <v>301</v>
      </c>
      <c r="G1300" s="3">
        <v>52000</v>
      </c>
      <c r="H1300" s="4"/>
      <c r="I1300" s="2"/>
    </row>
    <row r="1301" spans="1:9" ht="15.6" x14ac:dyDescent="0.3">
      <c r="A1301" s="2" t="s">
        <v>2017</v>
      </c>
      <c r="B1301" s="2"/>
      <c r="C1301" s="2" t="s">
        <v>843</v>
      </c>
      <c r="D1301" s="2" t="s">
        <v>18</v>
      </c>
      <c r="E1301" s="2" t="s">
        <v>2019</v>
      </c>
      <c r="F1301" s="2" t="s">
        <v>1481</v>
      </c>
      <c r="G1301" s="4"/>
      <c r="H1301" s="6">
        <v>2500</v>
      </c>
      <c r="I1301" s="2"/>
    </row>
    <row r="1302" spans="1:9" ht="15.6" x14ac:dyDescent="0.3">
      <c r="A1302" s="2" t="s">
        <v>2017</v>
      </c>
      <c r="B1302" s="2"/>
      <c r="C1302" s="2" t="s">
        <v>860</v>
      </c>
      <c r="D1302" s="2" t="s">
        <v>18</v>
      </c>
      <c r="E1302" s="2" t="s">
        <v>2020</v>
      </c>
      <c r="F1302" s="2" t="s">
        <v>1186</v>
      </c>
      <c r="G1302" s="4"/>
      <c r="H1302" s="6">
        <v>708</v>
      </c>
      <c r="I1302" s="2"/>
    </row>
    <row r="1303" spans="1:9" ht="15.6" x14ac:dyDescent="0.3">
      <c r="A1303" s="2" t="s">
        <v>2017</v>
      </c>
      <c r="B1303" s="2"/>
      <c r="C1303" s="2" t="s">
        <v>821</v>
      </c>
      <c r="D1303" s="2" t="s">
        <v>18</v>
      </c>
      <c r="E1303" s="2" t="s">
        <v>2021</v>
      </c>
      <c r="F1303" s="2" t="s">
        <v>1066</v>
      </c>
      <c r="G1303" s="4"/>
      <c r="H1303" s="6">
        <v>202.4</v>
      </c>
      <c r="I1303" s="2"/>
    </row>
    <row r="1304" spans="1:9" ht="15.6" x14ac:dyDescent="0.3">
      <c r="A1304" s="2" t="s">
        <v>2017</v>
      </c>
      <c r="B1304" s="2"/>
      <c r="C1304" s="2" t="s">
        <v>965</v>
      </c>
      <c r="D1304" s="2" t="s">
        <v>18</v>
      </c>
      <c r="E1304" s="2" t="s">
        <v>2022</v>
      </c>
      <c r="F1304" s="2" t="s">
        <v>1472</v>
      </c>
      <c r="G1304" s="4"/>
      <c r="H1304" s="6">
        <v>20921.07</v>
      </c>
      <c r="I1304" s="2"/>
    </row>
    <row r="1305" spans="1:9" ht="15.6" x14ac:dyDescent="0.3">
      <c r="A1305" s="2" t="s">
        <v>2017</v>
      </c>
      <c r="B1305" s="2"/>
      <c r="C1305" s="10">
        <v>45196</v>
      </c>
      <c r="D1305" s="2" t="s">
        <v>18</v>
      </c>
      <c r="E1305" s="10">
        <v>1793261</v>
      </c>
      <c r="F1305" s="2" t="s">
        <v>2023</v>
      </c>
      <c r="G1305" s="4"/>
      <c r="H1305" s="6">
        <v>13535.97</v>
      </c>
      <c r="I1305" s="2" t="s">
        <v>2024</v>
      </c>
    </row>
    <row r="1306" spans="1:9" ht="15.6" x14ac:dyDescent="0.3">
      <c r="A1306" s="2" t="s">
        <v>2017</v>
      </c>
      <c r="B1306" s="2"/>
      <c r="C1306" s="10">
        <v>45012</v>
      </c>
      <c r="D1306" s="2" t="s">
        <v>18</v>
      </c>
      <c r="E1306" s="10">
        <v>6096</v>
      </c>
      <c r="F1306" s="2" t="s">
        <v>2025</v>
      </c>
      <c r="G1306" s="4"/>
      <c r="H1306" s="6">
        <v>24063.7</v>
      </c>
      <c r="I1306" s="2" t="s">
        <v>2026</v>
      </c>
    </row>
    <row r="1307" spans="1:9" ht="15.6" x14ac:dyDescent="0.3">
      <c r="A1307" s="2" t="s">
        <v>2017</v>
      </c>
      <c r="B1307" s="2"/>
      <c r="C1307" s="2" t="s">
        <v>1002</v>
      </c>
      <c r="D1307" s="2" t="s">
        <v>18</v>
      </c>
      <c r="E1307" s="2" t="s">
        <v>2027</v>
      </c>
      <c r="F1307" s="2" t="s">
        <v>1367</v>
      </c>
      <c r="G1307" s="4"/>
      <c r="H1307" s="6">
        <v>4000</v>
      </c>
      <c r="I1307" s="2"/>
    </row>
    <row r="1308" spans="1:9" ht="15.6" x14ac:dyDescent="0.3">
      <c r="A1308" s="2" t="s">
        <v>2017</v>
      </c>
      <c r="B1308" s="2"/>
      <c r="C1308" s="10">
        <v>45226</v>
      </c>
      <c r="D1308" s="2" t="s">
        <v>18</v>
      </c>
      <c r="E1308" s="2" t="s">
        <v>2028</v>
      </c>
      <c r="F1308" s="2" t="s">
        <v>2029</v>
      </c>
      <c r="G1308" s="4"/>
      <c r="H1308" s="6">
        <v>29902.3</v>
      </c>
      <c r="I1308" s="2" t="s">
        <v>2030</v>
      </c>
    </row>
    <row r="1309" spans="1:9" ht="15.6" x14ac:dyDescent="0.3">
      <c r="A1309" s="2" t="s">
        <v>2017</v>
      </c>
      <c r="B1309" s="2"/>
      <c r="C1309" s="10">
        <v>45189</v>
      </c>
      <c r="D1309" s="2" t="s">
        <v>18</v>
      </c>
      <c r="E1309" s="2">
        <v>27495</v>
      </c>
      <c r="F1309" s="2" t="s">
        <v>2031</v>
      </c>
      <c r="G1309" s="4"/>
      <c r="H1309" s="6">
        <v>20921.07</v>
      </c>
      <c r="I1309" s="2" t="s">
        <v>1977</v>
      </c>
    </row>
    <row r="1310" spans="1:9" ht="15.6" x14ac:dyDescent="0.3">
      <c r="A1310" s="2" t="s">
        <v>2017</v>
      </c>
      <c r="B1310" s="2"/>
      <c r="C1310" s="2" t="s">
        <v>825</v>
      </c>
      <c r="D1310" s="2" t="s">
        <v>18</v>
      </c>
      <c r="E1310" s="2" t="s">
        <v>2032</v>
      </c>
      <c r="F1310" s="2" t="s">
        <v>1226</v>
      </c>
      <c r="G1310" s="4"/>
      <c r="H1310" s="6">
        <v>4000</v>
      </c>
      <c r="I1310" s="2"/>
    </row>
    <row r="1311" spans="1:9" ht="15.6" x14ac:dyDescent="0.3">
      <c r="A1311" s="2" t="s">
        <v>2033</v>
      </c>
      <c r="B1311" s="2"/>
      <c r="C1311" s="2" t="s">
        <v>1298</v>
      </c>
      <c r="D1311" s="2" t="s">
        <v>18</v>
      </c>
      <c r="E1311" s="2">
        <v>81579</v>
      </c>
      <c r="F1311" s="2" t="s">
        <v>301</v>
      </c>
      <c r="G1311" s="3">
        <v>58482</v>
      </c>
      <c r="H1311" s="4"/>
      <c r="I1311" s="2"/>
    </row>
    <row r="1312" spans="1:9" ht="15.6" x14ac:dyDescent="0.3">
      <c r="A1312" s="2" t="s">
        <v>2033</v>
      </c>
      <c r="B1312" s="2"/>
      <c r="C1312" s="2" t="s">
        <v>903</v>
      </c>
      <c r="D1312" s="2" t="s">
        <v>18</v>
      </c>
      <c r="E1312" s="2">
        <v>81544</v>
      </c>
      <c r="F1312" s="2" t="s">
        <v>1477</v>
      </c>
      <c r="G1312" s="3">
        <v>453.6</v>
      </c>
      <c r="H1312" s="4"/>
      <c r="I1312" s="2"/>
    </row>
    <row r="1313" spans="1:9" ht="15.6" x14ac:dyDescent="0.3">
      <c r="A1313" s="2" t="s">
        <v>2033</v>
      </c>
      <c r="B1313" s="2"/>
      <c r="C1313" s="2" t="s">
        <v>1298</v>
      </c>
      <c r="D1313" s="2" t="s">
        <v>18</v>
      </c>
      <c r="E1313" s="2">
        <v>81582</v>
      </c>
      <c r="F1313" s="2" t="s">
        <v>45</v>
      </c>
      <c r="G1313" s="3">
        <v>5783.24</v>
      </c>
      <c r="H1313" s="4"/>
      <c r="I1313" s="2"/>
    </row>
    <row r="1314" spans="1:9" ht="15.6" x14ac:dyDescent="0.3">
      <c r="A1314" s="2" t="s">
        <v>2033</v>
      </c>
      <c r="B1314" s="2"/>
      <c r="C1314" s="2" t="s">
        <v>1298</v>
      </c>
      <c r="D1314" s="2" t="s">
        <v>18</v>
      </c>
      <c r="E1314" s="2">
        <v>81570</v>
      </c>
      <c r="F1314" s="2" t="s">
        <v>440</v>
      </c>
      <c r="G1314" s="3">
        <v>250</v>
      </c>
      <c r="H1314" s="4"/>
      <c r="I1314" s="2"/>
    </row>
    <row r="1315" spans="1:9" ht="15.6" x14ac:dyDescent="0.3">
      <c r="A1315" s="2" t="s">
        <v>2033</v>
      </c>
      <c r="B1315" s="2"/>
      <c r="C1315" s="2" t="s">
        <v>1298</v>
      </c>
      <c r="D1315" s="2" t="s">
        <v>18</v>
      </c>
      <c r="E1315" s="2">
        <v>81581</v>
      </c>
      <c r="F1315" s="2" t="s">
        <v>437</v>
      </c>
      <c r="G1315" s="3">
        <v>600</v>
      </c>
      <c r="H1315" s="4"/>
      <c r="I1315" s="2"/>
    </row>
    <row r="1316" spans="1:9" ht="15.6" x14ac:dyDescent="0.3">
      <c r="A1316" s="2" t="s">
        <v>2033</v>
      </c>
      <c r="B1316" s="2"/>
      <c r="C1316" s="2" t="s">
        <v>1298</v>
      </c>
      <c r="D1316" s="2" t="s">
        <v>18</v>
      </c>
      <c r="E1316" s="2">
        <v>81556</v>
      </c>
      <c r="F1316" s="2" t="s">
        <v>762</v>
      </c>
      <c r="G1316" s="3">
        <v>18</v>
      </c>
      <c r="H1316" s="4"/>
      <c r="I1316" s="2"/>
    </row>
    <row r="1317" spans="1:9" ht="15.6" x14ac:dyDescent="0.3">
      <c r="A1317" s="2" t="s">
        <v>2033</v>
      </c>
      <c r="B1317" s="2"/>
      <c r="C1317" s="2" t="s">
        <v>1298</v>
      </c>
      <c r="D1317" s="2" t="s">
        <v>18</v>
      </c>
      <c r="E1317" s="2">
        <v>81563</v>
      </c>
      <c r="F1317" s="2" t="s">
        <v>73</v>
      </c>
      <c r="G1317" s="3">
        <v>8500</v>
      </c>
      <c r="H1317" s="4"/>
      <c r="I1317" s="2"/>
    </row>
    <row r="1318" spans="1:9" ht="15.6" x14ac:dyDescent="0.3">
      <c r="A1318" s="2" t="s">
        <v>2033</v>
      </c>
      <c r="B1318" s="2"/>
      <c r="C1318" s="2" t="s">
        <v>1298</v>
      </c>
      <c r="D1318" s="2" t="s">
        <v>18</v>
      </c>
      <c r="E1318" s="2">
        <v>81562</v>
      </c>
      <c r="F1318" s="2" t="s">
        <v>73</v>
      </c>
      <c r="G1318" s="3">
        <v>8500</v>
      </c>
      <c r="H1318" s="4"/>
      <c r="I1318" s="2"/>
    </row>
    <row r="1319" spans="1:9" ht="15.6" x14ac:dyDescent="0.3">
      <c r="A1319" s="2" t="s">
        <v>2033</v>
      </c>
      <c r="B1319" s="2"/>
      <c r="C1319" s="2" t="s">
        <v>1298</v>
      </c>
      <c r="D1319" s="2" t="s">
        <v>18</v>
      </c>
      <c r="E1319" s="2">
        <v>81557</v>
      </c>
      <c r="F1319" s="2" t="s">
        <v>734</v>
      </c>
      <c r="G1319" s="3">
        <v>180</v>
      </c>
      <c r="H1319" s="4"/>
      <c r="I1319" s="2"/>
    </row>
    <row r="1320" spans="1:9" ht="15.6" x14ac:dyDescent="0.3">
      <c r="A1320" s="2" t="s">
        <v>2033</v>
      </c>
      <c r="B1320" s="2"/>
      <c r="C1320" s="2" t="s">
        <v>903</v>
      </c>
      <c r="D1320" s="2" t="s">
        <v>18</v>
      </c>
      <c r="E1320" s="2">
        <v>81545</v>
      </c>
      <c r="F1320" s="2" t="s">
        <v>709</v>
      </c>
      <c r="G1320" s="3">
        <v>4517.6000000000004</v>
      </c>
      <c r="H1320" s="4"/>
      <c r="I1320" s="2"/>
    </row>
    <row r="1321" spans="1:9" ht="15.6" x14ac:dyDescent="0.3">
      <c r="A1321" s="2" t="s">
        <v>2033</v>
      </c>
      <c r="B1321" s="2"/>
      <c r="C1321" s="2" t="s">
        <v>1298</v>
      </c>
      <c r="D1321" s="2" t="s">
        <v>18</v>
      </c>
      <c r="E1321" s="2">
        <v>81636</v>
      </c>
      <c r="F1321" s="2" t="s">
        <v>889</v>
      </c>
      <c r="G1321" s="3">
        <v>242</v>
      </c>
      <c r="H1321" s="4"/>
      <c r="I1321" s="2"/>
    </row>
    <row r="1322" spans="1:9" ht="15.6" x14ac:dyDescent="0.3">
      <c r="A1322" s="2" t="s">
        <v>2033</v>
      </c>
      <c r="B1322" s="2"/>
      <c r="C1322" s="2" t="s">
        <v>1298</v>
      </c>
      <c r="D1322" s="2" t="s">
        <v>18</v>
      </c>
      <c r="E1322" s="2">
        <v>81634</v>
      </c>
      <c r="F1322" s="2" t="s">
        <v>439</v>
      </c>
      <c r="G1322" s="3">
        <v>529</v>
      </c>
      <c r="H1322" s="4"/>
      <c r="I1322" s="2"/>
    </row>
    <row r="1323" spans="1:9" ht="15.6" x14ac:dyDescent="0.3">
      <c r="A1323" s="2" t="s">
        <v>2033</v>
      </c>
      <c r="B1323" s="2"/>
      <c r="C1323" s="2" t="s">
        <v>1298</v>
      </c>
      <c r="D1323" s="2" t="s">
        <v>18</v>
      </c>
      <c r="E1323" s="2">
        <v>81558</v>
      </c>
      <c r="F1323" s="2" t="s">
        <v>447</v>
      </c>
      <c r="G1323" s="3">
        <v>270</v>
      </c>
      <c r="H1323" s="4"/>
      <c r="I1323" s="2"/>
    </row>
    <row r="1324" spans="1:9" ht="15.6" x14ac:dyDescent="0.3">
      <c r="A1324" s="2" t="s">
        <v>2033</v>
      </c>
      <c r="B1324" s="2"/>
      <c r="C1324" s="2" t="s">
        <v>1298</v>
      </c>
      <c r="D1324" s="2" t="s">
        <v>18</v>
      </c>
      <c r="E1324" s="2">
        <v>81621</v>
      </c>
      <c r="F1324" s="2" t="s">
        <v>438</v>
      </c>
      <c r="G1324" s="3">
        <v>250</v>
      </c>
      <c r="H1324" s="4"/>
      <c r="I1324" s="2"/>
    </row>
    <row r="1325" spans="1:9" ht="15.6" x14ac:dyDescent="0.3">
      <c r="A1325" s="2" t="s">
        <v>2033</v>
      </c>
      <c r="B1325" s="2"/>
      <c r="C1325" s="2" t="s">
        <v>1298</v>
      </c>
      <c r="D1325" s="2" t="s">
        <v>18</v>
      </c>
      <c r="E1325" s="2">
        <v>81608</v>
      </c>
      <c r="F1325" s="2" t="s">
        <v>415</v>
      </c>
      <c r="G1325" s="3">
        <v>231.01</v>
      </c>
      <c r="H1325" s="4"/>
      <c r="I1325" s="2"/>
    </row>
    <row r="1326" spans="1:9" ht="15.6" x14ac:dyDescent="0.3">
      <c r="A1326" s="2" t="s">
        <v>2033</v>
      </c>
      <c r="B1326" s="2"/>
      <c r="C1326" s="2" t="s">
        <v>1298</v>
      </c>
      <c r="D1326" s="2" t="s">
        <v>18</v>
      </c>
      <c r="E1326" s="2">
        <v>81610</v>
      </c>
      <c r="F1326" s="2" t="s">
        <v>436</v>
      </c>
      <c r="G1326" s="3">
        <v>207.97</v>
      </c>
      <c r="H1326" s="4"/>
      <c r="I1326" s="2"/>
    </row>
    <row r="1327" spans="1:9" ht="15.6" x14ac:dyDescent="0.3">
      <c r="A1327" s="2" t="s">
        <v>2033</v>
      </c>
      <c r="B1327" s="2"/>
      <c r="C1327" s="2" t="s">
        <v>1298</v>
      </c>
      <c r="D1327" s="2" t="s">
        <v>18</v>
      </c>
      <c r="E1327" s="2">
        <v>81596</v>
      </c>
      <c r="F1327" s="2" t="s">
        <v>125</v>
      </c>
      <c r="G1327" s="3">
        <v>90</v>
      </c>
      <c r="H1327" s="4"/>
      <c r="I1327" s="2"/>
    </row>
    <row r="1328" spans="1:9" ht="15.6" x14ac:dyDescent="0.3">
      <c r="A1328" s="2" t="s">
        <v>2033</v>
      </c>
      <c r="B1328" s="2"/>
      <c r="C1328" s="2" t="s">
        <v>1298</v>
      </c>
      <c r="D1328" s="2" t="s">
        <v>18</v>
      </c>
      <c r="E1328" s="2">
        <v>81586</v>
      </c>
      <c r="F1328" s="2" t="s">
        <v>435</v>
      </c>
      <c r="G1328" s="3">
        <v>270</v>
      </c>
      <c r="H1328" s="4"/>
      <c r="I1328" s="2"/>
    </row>
    <row r="1329" spans="1:9" ht="15.6" x14ac:dyDescent="0.3">
      <c r="A1329" s="2" t="s">
        <v>2033</v>
      </c>
      <c r="B1329" s="2"/>
      <c r="C1329" s="2" t="s">
        <v>1298</v>
      </c>
      <c r="D1329" s="2" t="s">
        <v>18</v>
      </c>
      <c r="E1329" s="2">
        <v>81619</v>
      </c>
      <c r="F1329" s="2" t="s">
        <v>330</v>
      </c>
      <c r="G1329" s="3">
        <v>107.23</v>
      </c>
      <c r="H1329" s="4"/>
      <c r="I1329" s="2"/>
    </row>
    <row r="1330" spans="1:9" ht="15.6" x14ac:dyDescent="0.3">
      <c r="A1330" s="2" t="s">
        <v>2033</v>
      </c>
      <c r="B1330" s="2"/>
      <c r="C1330" s="2" t="s">
        <v>1298</v>
      </c>
      <c r="D1330" s="2" t="s">
        <v>18</v>
      </c>
      <c r="E1330" s="2">
        <v>81591</v>
      </c>
      <c r="F1330" s="2" t="s">
        <v>475</v>
      </c>
      <c r="G1330" s="3">
        <v>520</v>
      </c>
      <c r="H1330" s="4"/>
      <c r="I1330" s="2"/>
    </row>
    <row r="1331" spans="1:9" ht="15.6" x14ac:dyDescent="0.3">
      <c r="A1331" s="2" t="s">
        <v>2033</v>
      </c>
      <c r="B1331" s="2"/>
      <c r="C1331" s="9" t="s">
        <v>1298</v>
      </c>
      <c r="D1331" s="2" t="s">
        <v>18</v>
      </c>
      <c r="E1331" s="2">
        <v>81628</v>
      </c>
      <c r="F1331" s="2" t="s">
        <v>85</v>
      </c>
      <c r="G1331" s="3">
        <v>18000</v>
      </c>
      <c r="H1331" s="4"/>
      <c r="I1331" s="2"/>
    </row>
    <row r="1332" spans="1:9" ht="15.6" x14ac:dyDescent="0.3">
      <c r="A1332" s="2" t="s">
        <v>2033</v>
      </c>
      <c r="B1332" s="2"/>
      <c r="C1332" s="2" t="s">
        <v>1298</v>
      </c>
      <c r="D1332" s="2" t="s">
        <v>18</v>
      </c>
      <c r="E1332" s="2">
        <v>81589</v>
      </c>
      <c r="F1332" s="2" t="s">
        <v>895</v>
      </c>
      <c r="G1332" s="3">
        <v>432.51</v>
      </c>
      <c r="H1332" s="4"/>
      <c r="I1332" s="2"/>
    </row>
    <row r="1333" spans="1:9" ht="15.6" x14ac:dyDescent="0.3">
      <c r="A1333" s="2" t="s">
        <v>2033</v>
      </c>
      <c r="B1333" s="2"/>
      <c r="C1333" s="2" t="s">
        <v>1298</v>
      </c>
      <c r="D1333" s="2" t="s">
        <v>18</v>
      </c>
      <c r="E1333" s="2">
        <v>81587</v>
      </c>
      <c r="F1333" s="2" t="s">
        <v>443</v>
      </c>
      <c r="G1333" s="3">
        <v>60.68</v>
      </c>
      <c r="H1333" s="4"/>
      <c r="I1333" s="2"/>
    </row>
    <row r="1334" spans="1:9" ht="15.6" x14ac:dyDescent="0.3">
      <c r="A1334" s="2" t="s">
        <v>2033</v>
      </c>
      <c r="B1334" s="2"/>
      <c r="C1334" s="2" t="s">
        <v>1298</v>
      </c>
      <c r="D1334" s="2" t="s">
        <v>18</v>
      </c>
      <c r="E1334" s="2">
        <v>81583</v>
      </c>
      <c r="F1334" s="2" t="s">
        <v>45</v>
      </c>
      <c r="G1334" s="3">
        <v>1449.22</v>
      </c>
      <c r="H1334" s="4"/>
      <c r="I1334" s="2"/>
    </row>
    <row r="1335" spans="1:9" ht="15.6" x14ac:dyDescent="0.3">
      <c r="A1335" s="2" t="s">
        <v>2033</v>
      </c>
      <c r="B1335" s="2"/>
      <c r="C1335" s="2" t="s">
        <v>1298</v>
      </c>
      <c r="D1335" s="2" t="s">
        <v>18</v>
      </c>
      <c r="E1335" s="2">
        <v>81627</v>
      </c>
      <c r="F1335" s="2" t="s">
        <v>85</v>
      </c>
      <c r="G1335" s="3">
        <v>16000</v>
      </c>
      <c r="H1335" s="4"/>
      <c r="I1335" s="2"/>
    </row>
    <row r="1336" spans="1:9" ht="15.6" x14ac:dyDescent="0.3">
      <c r="A1336" s="2" t="s">
        <v>2033</v>
      </c>
      <c r="B1336" s="2"/>
      <c r="C1336" s="2" t="s">
        <v>966</v>
      </c>
      <c r="D1336" s="2" t="s">
        <v>18</v>
      </c>
      <c r="E1336" s="2">
        <v>81213</v>
      </c>
      <c r="F1336" s="2" t="s">
        <v>1172</v>
      </c>
      <c r="G1336" s="3">
        <v>3500</v>
      </c>
      <c r="H1336" s="4"/>
      <c r="I1336" s="2"/>
    </row>
    <row r="1337" spans="1:9" ht="15.6" x14ac:dyDescent="0.3">
      <c r="A1337" s="2" t="s">
        <v>2033</v>
      </c>
      <c r="B1337" s="2"/>
      <c r="C1337" s="2" t="s">
        <v>1106</v>
      </c>
      <c r="D1337" s="2" t="s">
        <v>18</v>
      </c>
      <c r="E1337" s="2">
        <v>81238</v>
      </c>
      <c r="F1337" s="2" t="s">
        <v>1197</v>
      </c>
      <c r="G1337" s="3">
        <v>3697</v>
      </c>
      <c r="H1337" s="4"/>
      <c r="I1337" s="2"/>
    </row>
    <row r="1338" spans="1:9" ht="15.6" x14ac:dyDescent="0.3">
      <c r="A1338" s="2" t="s">
        <v>2033</v>
      </c>
      <c r="B1338" s="2"/>
      <c r="C1338" s="2" t="s">
        <v>902</v>
      </c>
      <c r="D1338" s="2" t="s">
        <v>18</v>
      </c>
      <c r="E1338" s="2" t="s">
        <v>2034</v>
      </c>
      <c r="F1338" s="2" t="s">
        <v>1528</v>
      </c>
      <c r="G1338" s="4"/>
      <c r="H1338" s="6">
        <v>1630</v>
      </c>
      <c r="I1338" s="2"/>
    </row>
    <row r="1339" spans="1:9" ht="15.6" x14ac:dyDescent="0.3">
      <c r="A1339" s="2" t="s">
        <v>2033</v>
      </c>
      <c r="B1339" s="2"/>
      <c r="C1339" s="2" t="s">
        <v>860</v>
      </c>
      <c r="D1339" s="2" t="s">
        <v>18</v>
      </c>
      <c r="E1339" s="2" t="s">
        <v>2035</v>
      </c>
      <c r="F1339" s="2" t="s">
        <v>1186</v>
      </c>
      <c r="G1339" s="4"/>
      <c r="H1339" s="6">
        <v>766.3</v>
      </c>
      <c r="I1339" s="2"/>
    </row>
    <row r="1340" spans="1:9" ht="15.6" x14ac:dyDescent="0.3">
      <c r="A1340" s="2" t="s">
        <v>2033</v>
      </c>
      <c r="B1340" s="2"/>
      <c r="C1340" s="2" t="s">
        <v>886</v>
      </c>
      <c r="D1340" s="2" t="s">
        <v>18</v>
      </c>
      <c r="E1340" s="2" t="s">
        <v>2036</v>
      </c>
      <c r="F1340" s="2" t="s">
        <v>1487</v>
      </c>
      <c r="G1340" s="4"/>
      <c r="H1340" s="6">
        <v>6439.02</v>
      </c>
      <c r="I1340" s="2"/>
    </row>
    <row r="1341" spans="1:9" ht="15.6" x14ac:dyDescent="0.3">
      <c r="A1341" s="2" t="s">
        <v>2033</v>
      </c>
      <c r="B1341" s="2"/>
      <c r="C1341" s="10">
        <v>44862</v>
      </c>
      <c r="D1341" s="2" t="s">
        <v>18</v>
      </c>
      <c r="E1341" s="2">
        <v>5772</v>
      </c>
      <c r="F1341" s="2" t="s">
        <v>2037</v>
      </c>
      <c r="G1341" s="4"/>
      <c r="H1341" s="6">
        <v>29773.83</v>
      </c>
      <c r="I1341" s="2" t="s">
        <v>2038</v>
      </c>
    </row>
    <row r="1342" spans="1:9" ht="15.6" x14ac:dyDescent="0.3">
      <c r="A1342" s="2" t="s">
        <v>2033</v>
      </c>
      <c r="B1342" s="2"/>
      <c r="C1342" s="2" t="s">
        <v>857</v>
      </c>
      <c r="D1342" s="2" t="s">
        <v>18</v>
      </c>
      <c r="E1342" s="2" t="s">
        <v>2039</v>
      </c>
      <c r="F1342" s="2" t="s">
        <v>1234</v>
      </c>
      <c r="G1342" s="4"/>
      <c r="H1342" s="6">
        <v>281.13</v>
      </c>
      <c r="I1342" s="2"/>
    </row>
    <row r="1343" spans="1:9" ht="15.6" x14ac:dyDescent="0.3">
      <c r="A1343" s="2" t="s">
        <v>2040</v>
      </c>
      <c r="B1343" s="2"/>
      <c r="C1343" s="2" t="s">
        <v>1298</v>
      </c>
      <c r="D1343" s="2" t="s">
        <v>18</v>
      </c>
      <c r="E1343" s="2">
        <v>81568</v>
      </c>
      <c r="F1343" s="2" t="s">
        <v>1494</v>
      </c>
      <c r="G1343" s="3">
        <v>2592</v>
      </c>
      <c r="H1343" s="4"/>
      <c r="I1343" s="2"/>
    </row>
    <row r="1344" spans="1:9" ht="15.6" x14ac:dyDescent="0.3">
      <c r="A1344" s="2" t="s">
        <v>2040</v>
      </c>
      <c r="B1344" s="2"/>
      <c r="C1344" s="2" t="s">
        <v>1298</v>
      </c>
      <c r="D1344" s="2" t="s">
        <v>18</v>
      </c>
      <c r="E1344" s="2">
        <v>81609</v>
      </c>
      <c r="F1344" s="2" t="s">
        <v>415</v>
      </c>
      <c r="G1344" s="3">
        <v>117.38</v>
      </c>
      <c r="H1344" s="4"/>
      <c r="I1344" s="2"/>
    </row>
    <row r="1345" spans="1:9" ht="15.6" x14ac:dyDescent="0.3">
      <c r="A1345" s="2" t="s">
        <v>2040</v>
      </c>
      <c r="B1345" s="2"/>
      <c r="C1345" s="2" t="s">
        <v>1298</v>
      </c>
      <c r="D1345" s="2" t="s">
        <v>18</v>
      </c>
      <c r="E1345" s="2">
        <v>81615</v>
      </c>
      <c r="F1345" s="2" t="s">
        <v>901</v>
      </c>
      <c r="G1345" s="3">
        <v>285</v>
      </c>
      <c r="H1345" s="4"/>
      <c r="I1345" s="2"/>
    </row>
    <row r="1346" spans="1:9" ht="15.6" x14ac:dyDescent="0.3">
      <c r="A1346" s="2" t="s">
        <v>2040</v>
      </c>
      <c r="B1346" s="2"/>
      <c r="C1346" s="2" t="s">
        <v>1298</v>
      </c>
      <c r="D1346" s="2" t="s">
        <v>18</v>
      </c>
      <c r="E1346" s="2">
        <v>81584</v>
      </c>
      <c r="F1346" s="2" t="s">
        <v>45</v>
      </c>
      <c r="G1346" s="3">
        <v>5567.58</v>
      </c>
      <c r="H1346" s="4"/>
      <c r="I1346" s="2"/>
    </row>
    <row r="1347" spans="1:9" ht="15.6" x14ac:dyDescent="0.3">
      <c r="A1347" s="2" t="s">
        <v>2040</v>
      </c>
      <c r="B1347" s="2"/>
      <c r="C1347" s="2" t="s">
        <v>1298</v>
      </c>
      <c r="D1347" s="2" t="s">
        <v>18</v>
      </c>
      <c r="E1347" s="2">
        <v>81612</v>
      </c>
      <c r="F1347" s="2" t="s">
        <v>1584</v>
      </c>
      <c r="G1347" s="3">
        <v>147.34</v>
      </c>
      <c r="H1347" s="4"/>
      <c r="I1347" s="2"/>
    </row>
    <row r="1348" spans="1:9" ht="15.6" x14ac:dyDescent="0.3">
      <c r="A1348" s="2" t="s">
        <v>2040</v>
      </c>
      <c r="B1348" s="2"/>
      <c r="C1348" s="2" t="s">
        <v>1298</v>
      </c>
      <c r="D1348" s="2" t="s">
        <v>18</v>
      </c>
      <c r="E1348" s="2">
        <v>81635</v>
      </c>
      <c r="F1348" s="2" t="s">
        <v>454</v>
      </c>
      <c r="G1348" s="3">
        <v>72</v>
      </c>
      <c r="H1348" s="4"/>
      <c r="I1348" s="2"/>
    </row>
    <row r="1349" spans="1:9" ht="15.6" x14ac:dyDescent="0.3">
      <c r="A1349" s="2" t="s">
        <v>2040</v>
      </c>
      <c r="B1349" s="2"/>
      <c r="C1349" s="2" t="s">
        <v>903</v>
      </c>
      <c r="D1349" s="2" t="s">
        <v>18</v>
      </c>
      <c r="E1349" s="2">
        <v>81518</v>
      </c>
      <c r="F1349" s="2" t="s">
        <v>1221</v>
      </c>
      <c r="G1349" s="3">
        <v>5184</v>
      </c>
      <c r="H1349" s="4"/>
      <c r="I1349" s="2"/>
    </row>
    <row r="1350" spans="1:9" ht="15.6" x14ac:dyDescent="0.3">
      <c r="A1350" s="2" t="s">
        <v>2040</v>
      </c>
      <c r="B1350" s="2"/>
      <c r="C1350" s="2" t="s">
        <v>1298</v>
      </c>
      <c r="D1350" s="2" t="s">
        <v>18</v>
      </c>
      <c r="E1350" s="2">
        <v>81626</v>
      </c>
      <c r="F1350" s="2" t="s">
        <v>284</v>
      </c>
      <c r="G1350" s="3">
        <v>70.13</v>
      </c>
      <c r="H1350" s="4"/>
      <c r="I1350" s="2"/>
    </row>
    <row r="1351" spans="1:9" ht="15.6" x14ac:dyDescent="0.3">
      <c r="A1351" s="2" t="s">
        <v>2040</v>
      </c>
      <c r="B1351" s="2"/>
      <c r="C1351" s="2" t="s">
        <v>903</v>
      </c>
      <c r="D1351" s="2" t="s">
        <v>18</v>
      </c>
      <c r="E1351" s="2">
        <v>81519</v>
      </c>
      <c r="F1351" s="2" t="s">
        <v>114</v>
      </c>
      <c r="G1351" s="3">
        <v>14500</v>
      </c>
      <c r="H1351" s="4"/>
      <c r="I1351" s="2"/>
    </row>
    <row r="1352" spans="1:9" ht="15.6" x14ac:dyDescent="0.3">
      <c r="A1352" s="2" t="s">
        <v>2040</v>
      </c>
      <c r="B1352" s="2"/>
      <c r="C1352" s="2" t="s">
        <v>1298</v>
      </c>
      <c r="D1352" s="2" t="s">
        <v>18</v>
      </c>
      <c r="E1352" s="2">
        <v>81623</v>
      </c>
      <c r="F1352" s="2" t="s">
        <v>718</v>
      </c>
      <c r="G1352" s="3">
        <v>50</v>
      </c>
      <c r="H1352" s="4"/>
      <c r="I1352" s="2"/>
    </row>
    <row r="1353" spans="1:9" ht="15.6" x14ac:dyDescent="0.3">
      <c r="A1353" s="2" t="s">
        <v>2040</v>
      </c>
      <c r="B1353" s="2"/>
      <c r="C1353" s="2" t="s">
        <v>1298</v>
      </c>
      <c r="D1353" s="2" t="s">
        <v>18</v>
      </c>
      <c r="E1353" s="2">
        <v>81594</v>
      </c>
      <c r="F1353" s="2" t="s">
        <v>716</v>
      </c>
      <c r="G1353" s="3">
        <v>51.43</v>
      </c>
      <c r="H1353" s="4"/>
      <c r="I1353" s="2"/>
    </row>
    <row r="1354" spans="1:9" ht="15.6" x14ac:dyDescent="0.3">
      <c r="A1354" s="2" t="s">
        <v>2040</v>
      </c>
      <c r="B1354" s="2"/>
      <c r="C1354" s="2" t="s">
        <v>1298</v>
      </c>
      <c r="D1354" s="2" t="s">
        <v>18</v>
      </c>
      <c r="E1354" s="2">
        <v>81617</v>
      </c>
      <c r="F1354" s="2" t="s">
        <v>457</v>
      </c>
      <c r="G1354" s="3">
        <v>500</v>
      </c>
      <c r="H1354" s="4"/>
      <c r="I1354" s="2"/>
    </row>
    <row r="1355" spans="1:9" ht="15.6" x14ac:dyDescent="0.3">
      <c r="A1355" s="2" t="s">
        <v>2040</v>
      </c>
      <c r="B1355" s="2"/>
      <c r="C1355" s="2" t="s">
        <v>1298</v>
      </c>
      <c r="D1355" s="2" t="s">
        <v>18</v>
      </c>
      <c r="E1355" s="2">
        <v>81551</v>
      </c>
      <c r="F1355" s="2" t="s">
        <v>105</v>
      </c>
      <c r="G1355" s="3">
        <v>385.5</v>
      </c>
      <c r="H1355" s="4"/>
      <c r="I1355" s="2"/>
    </row>
    <row r="1356" spans="1:9" ht="15.6" x14ac:dyDescent="0.3">
      <c r="A1356" s="2" t="s">
        <v>2040</v>
      </c>
      <c r="B1356" s="2"/>
      <c r="C1356" s="2" t="s">
        <v>1298</v>
      </c>
      <c r="D1356" s="2" t="s">
        <v>18</v>
      </c>
      <c r="E1356" s="2">
        <v>81632</v>
      </c>
      <c r="F1356" s="2" t="s">
        <v>990</v>
      </c>
      <c r="G1356" s="3">
        <v>144.44</v>
      </c>
      <c r="H1356" s="4"/>
      <c r="I1356" s="2"/>
    </row>
    <row r="1357" spans="1:9" ht="15.6" x14ac:dyDescent="0.3">
      <c r="A1357" s="2" t="s">
        <v>2040</v>
      </c>
      <c r="B1357" s="2"/>
      <c r="C1357" s="2" t="s">
        <v>1298</v>
      </c>
      <c r="D1357" s="2" t="s">
        <v>18</v>
      </c>
      <c r="E1357" s="2">
        <v>81597</v>
      </c>
      <c r="F1357" s="2" t="s">
        <v>462</v>
      </c>
      <c r="G1357" s="3">
        <v>961.86</v>
      </c>
      <c r="H1357" s="4"/>
      <c r="I1357" s="2"/>
    </row>
    <row r="1358" spans="1:9" ht="15.6" x14ac:dyDescent="0.3">
      <c r="A1358" s="2" t="s">
        <v>2040</v>
      </c>
      <c r="B1358" s="2"/>
      <c r="C1358" s="2" t="s">
        <v>1298</v>
      </c>
      <c r="D1358" s="2" t="s">
        <v>18</v>
      </c>
      <c r="E1358" s="2">
        <v>81600</v>
      </c>
      <c r="F1358" s="2" t="s">
        <v>423</v>
      </c>
      <c r="G1358" s="3">
        <v>26000</v>
      </c>
      <c r="H1358" s="4"/>
      <c r="I1358" s="2"/>
    </row>
    <row r="1359" spans="1:9" ht="15.6" x14ac:dyDescent="0.3">
      <c r="A1359" s="2" t="s">
        <v>2040</v>
      </c>
      <c r="B1359" s="2"/>
      <c r="C1359" s="2" t="s">
        <v>1298</v>
      </c>
      <c r="D1359" s="2" t="s">
        <v>18</v>
      </c>
      <c r="E1359" s="2">
        <v>81593</v>
      </c>
      <c r="F1359" s="2" t="s">
        <v>716</v>
      </c>
      <c r="G1359" s="3">
        <v>188.58</v>
      </c>
      <c r="H1359" s="4"/>
      <c r="I1359" s="2"/>
    </row>
    <row r="1360" spans="1:9" ht="15.6" x14ac:dyDescent="0.3">
      <c r="A1360" s="2" t="s">
        <v>2040</v>
      </c>
      <c r="B1360" s="2"/>
      <c r="C1360" s="2" t="s">
        <v>1298</v>
      </c>
      <c r="D1360" s="2" t="s">
        <v>18</v>
      </c>
      <c r="E1360" s="2">
        <v>81598</v>
      </c>
      <c r="F1360" s="2" t="s">
        <v>303</v>
      </c>
      <c r="G1360" s="3">
        <v>281</v>
      </c>
      <c r="H1360" s="4"/>
      <c r="I1360" s="2"/>
    </row>
    <row r="1361" spans="1:9" ht="15.6" x14ac:dyDescent="0.3">
      <c r="A1361" s="2" t="s">
        <v>2040</v>
      </c>
      <c r="B1361" s="2"/>
      <c r="C1361" s="9" t="s">
        <v>1298</v>
      </c>
      <c r="D1361" s="2" t="s">
        <v>18</v>
      </c>
      <c r="E1361" s="2">
        <v>81564</v>
      </c>
      <c r="F1361" s="2" t="s">
        <v>1003</v>
      </c>
      <c r="G1361" s="3">
        <v>693</v>
      </c>
      <c r="H1361" s="4"/>
      <c r="I1361" s="2"/>
    </row>
    <row r="1362" spans="1:9" ht="15.6" x14ac:dyDescent="0.3">
      <c r="A1362" s="2" t="s">
        <v>2040</v>
      </c>
      <c r="B1362" s="2"/>
      <c r="C1362" s="2" t="s">
        <v>1298</v>
      </c>
      <c r="D1362" s="2" t="s">
        <v>18</v>
      </c>
      <c r="E1362" s="2">
        <v>81604</v>
      </c>
      <c r="F1362" s="2" t="s">
        <v>1305</v>
      </c>
      <c r="G1362" s="3">
        <v>173</v>
      </c>
      <c r="H1362" s="4"/>
      <c r="I1362" s="2"/>
    </row>
    <row r="1363" spans="1:9" ht="15.6" x14ac:dyDescent="0.3">
      <c r="A1363" s="2" t="s">
        <v>2040</v>
      </c>
      <c r="B1363" s="2"/>
      <c r="C1363" s="2" t="s">
        <v>1298</v>
      </c>
      <c r="D1363" s="2" t="s">
        <v>18</v>
      </c>
      <c r="E1363" s="2">
        <v>81637</v>
      </c>
      <c r="F1363" s="2" t="s">
        <v>67</v>
      </c>
      <c r="G1363" s="3">
        <v>560.01</v>
      </c>
      <c r="H1363" s="4"/>
      <c r="I1363" s="2"/>
    </row>
    <row r="1364" spans="1:9" ht="15.6" x14ac:dyDescent="0.3">
      <c r="A1364" s="2" t="s">
        <v>2040</v>
      </c>
      <c r="B1364" s="2"/>
      <c r="C1364" s="2" t="s">
        <v>1298</v>
      </c>
      <c r="D1364" s="2" t="s">
        <v>18</v>
      </c>
      <c r="E1364" s="2">
        <v>81566</v>
      </c>
      <c r="F1364" s="2" t="s">
        <v>1436</v>
      </c>
      <c r="G1364" s="3">
        <v>281</v>
      </c>
      <c r="H1364" s="4"/>
      <c r="I1364" s="2"/>
    </row>
    <row r="1365" spans="1:9" ht="15.6" x14ac:dyDescent="0.3">
      <c r="A1365" s="2" t="s">
        <v>2040</v>
      </c>
      <c r="B1365" s="2"/>
      <c r="C1365" s="9" t="s">
        <v>1298</v>
      </c>
      <c r="D1365" s="2" t="s">
        <v>18</v>
      </c>
      <c r="E1365" s="2">
        <v>81567</v>
      </c>
      <c r="F1365" s="2" t="s">
        <v>1494</v>
      </c>
      <c r="G1365" s="3">
        <v>2592</v>
      </c>
      <c r="H1365" s="4"/>
      <c r="I1365" s="2"/>
    </row>
    <row r="1366" spans="1:9" ht="15.6" x14ac:dyDescent="0.3">
      <c r="A1366" s="2" t="s">
        <v>2040</v>
      </c>
      <c r="B1366" s="2"/>
      <c r="C1366" s="2" t="s">
        <v>1298</v>
      </c>
      <c r="D1366" s="2" t="s">
        <v>18</v>
      </c>
      <c r="E1366" s="2">
        <v>81577</v>
      </c>
      <c r="F1366" s="2" t="s">
        <v>253</v>
      </c>
      <c r="G1366" s="3">
        <v>129.19999999999999</v>
      </c>
      <c r="H1366" s="4"/>
      <c r="I1366" s="2"/>
    </row>
    <row r="1367" spans="1:9" ht="15.6" x14ac:dyDescent="0.3">
      <c r="A1367" s="2" t="s">
        <v>2040</v>
      </c>
      <c r="B1367" s="2"/>
      <c r="C1367" s="2" t="s">
        <v>1298</v>
      </c>
      <c r="D1367" s="2" t="s">
        <v>18</v>
      </c>
      <c r="E1367" s="2">
        <v>81603</v>
      </c>
      <c r="F1367" s="2" t="s">
        <v>904</v>
      </c>
      <c r="G1367" s="3">
        <v>250.01</v>
      </c>
      <c r="H1367" s="4"/>
      <c r="I1367" s="2"/>
    </row>
    <row r="1368" spans="1:9" ht="15.6" x14ac:dyDescent="0.3">
      <c r="A1368" s="2" t="s">
        <v>2040</v>
      </c>
      <c r="B1368" s="2"/>
      <c r="C1368" s="2" t="s">
        <v>1298</v>
      </c>
      <c r="D1368" s="2" t="s">
        <v>18</v>
      </c>
      <c r="E1368" s="2">
        <v>81614</v>
      </c>
      <c r="F1368" s="2" t="s">
        <v>916</v>
      </c>
      <c r="G1368" s="3">
        <v>183</v>
      </c>
      <c r="H1368" s="4"/>
      <c r="I1368" s="2"/>
    </row>
    <row r="1369" spans="1:9" ht="15.6" x14ac:dyDescent="0.3">
      <c r="A1369" s="2" t="s">
        <v>2040</v>
      </c>
      <c r="B1369" s="2"/>
      <c r="C1369" s="2" t="s">
        <v>761</v>
      </c>
      <c r="D1369" s="2" t="s">
        <v>18</v>
      </c>
      <c r="E1369" s="2" t="s">
        <v>2041</v>
      </c>
      <c r="F1369" s="2" t="s">
        <v>1533</v>
      </c>
      <c r="G1369" s="4"/>
      <c r="H1369" s="6">
        <v>2847.72</v>
      </c>
      <c r="I1369" s="2"/>
    </row>
    <row r="1370" spans="1:9" ht="15.6" x14ac:dyDescent="0.3">
      <c r="A1370" s="2" t="s">
        <v>2040</v>
      </c>
      <c r="B1370" s="2"/>
      <c r="C1370" s="2" t="s">
        <v>965</v>
      </c>
      <c r="D1370" s="2" t="s">
        <v>18</v>
      </c>
      <c r="E1370" s="2" t="s">
        <v>2042</v>
      </c>
      <c r="F1370" s="2" t="s">
        <v>1884</v>
      </c>
      <c r="G1370" s="4"/>
      <c r="H1370" s="6">
        <v>1275.3</v>
      </c>
      <c r="I1370" s="2"/>
    </row>
    <row r="1371" spans="1:9" ht="15.6" x14ac:dyDescent="0.3">
      <c r="A1371" s="2" t="s">
        <v>2040</v>
      </c>
      <c r="B1371" s="2"/>
      <c r="C1371" s="10">
        <v>45167</v>
      </c>
      <c r="D1371" s="2" t="s">
        <v>18</v>
      </c>
      <c r="E1371" s="2">
        <v>27135</v>
      </c>
      <c r="F1371" s="2" t="s">
        <v>2043</v>
      </c>
      <c r="G1371" s="4"/>
      <c r="H1371" s="6">
        <v>10311.98</v>
      </c>
      <c r="I1371" s="2" t="s">
        <v>2044</v>
      </c>
    </row>
    <row r="1372" spans="1:9" ht="15.6" x14ac:dyDescent="0.3">
      <c r="A1372" s="2" t="s">
        <v>2040</v>
      </c>
      <c r="B1372" s="2"/>
      <c r="C1372" s="2" t="s">
        <v>764</v>
      </c>
      <c r="D1372" s="2" t="s">
        <v>18</v>
      </c>
      <c r="E1372" s="2" t="s">
        <v>2045</v>
      </c>
      <c r="F1372" s="2" t="s">
        <v>1487</v>
      </c>
      <c r="G1372" s="4"/>
      <c r="H1372" s="6">
        <v>10902.89</v>
      </c>
      <c r="I1372" s="2"/>
    </row>
    <row r="1373" spans="1:9" ht="15.6" x14ac:dyDescent="0.3">
      <c r="A1373" s="2" t="s">
        <v>2040</v>
      </c>
      <c r="B1373" s="2"/>
      <c r="C1373" s="2" t="s">
        <v>966</v>
      </c>
      <c r="D1373" s="2" t="s">
        <v>18</v>
      </c>
      <c r="E1373" s="2" t="s">
        <v>2046</v>
      </c>
      <c r="F1373" s="2" t="s">
        <v>2047</v>
      </c>
      <c r="G1373" s="4"/>
      <c r="H1373" s="6">
        <v>648.58000000000004</v>
      </c>
      <c r="I1373" s="2"/>
    </row>
    <row r="1374" spans="1:9" ht="15.6" x14ac:dyDescent="0.3">
      <c r="A1374" s="2" t="s">
        <v>2040</v>
      </c>
      <c r="B1374" s="2"/>
      <c r="C1374" s="2" t="s">
        <v>761</v>
      </c>
      <c r="D1374" s="2" t="s">
        <v>18</v>
      </c>
      <c r="E1374" s="2" t="s">
        <v>2048</v>
      </c>
      <c r="F1374" s="2" t="s">
        <v>1184</v>
      </c>
      <c r="G1374" s="4"/>
      <c r="H1374" s="6">
        <v>324.89999999999998</v>
      </c>
      <c r="I1374" s="2"/>
    </row>
    <row r="1375" spans="1:9" ht="15.6" x14ac:dyDescent="0.3">
      <c r="A1375" s="2" t="s">
        <v>2040</v>
      </c>
      <c r="B1375" s="2"/>
      <c r="C1375" s="10">
        <v>45197</v>
      </c>
      <c r="D1375" s="2" t="s">
        <v>18</v>
      </c>
      <c r="E1375" s="2" t="s">
        <v>2049</v>
      </c>
      <c r="F1375" s="2" t="s">
        <v>2023</v>
      </c>
      <c r="G1375" s="4"/>
      <c r="H1375" s="6">
        <v>28910.720000000001</v>
      </c>
      <c r="I1375" s="2">
        <v>28910.720000000001</v>
      </c>
    </row>
    <row r="1376" spans="1:9" ht="15.6" x14ac:dyDescent="0.3">
      <c r="A1376" s="2" t="s">
        <v>2050</v>
      </c>
      <c r="B1376" s="2"/>
      <c r="C1376" s="2" t="s">
        <v>1298</v>
      </c>
      <c r="D1376" s="2" t="s">
        <v>18</v>
      </c>
      <c r="E1376" s="2">
        <v>81553</v>
      </c>
      <c r="F1376" s="2" t="s">
        <v>744</v>
      </c>
      <c r="G1376" s="3">
        <v>2300.02</v>
      </c>
      <c r="H1376" s="4"/>
      <c r="I1376" s="2"/>
    </row>
    <row r="1377" spans="1:9" ht="15.6" x14ac:dyDescent="0.3">
      <c r="A1377" s="2" t="s">
        <v>2050</v>
      </c>
      <c r="B1377" s="2"/>
      <c r="C1377" s="2" t="s">
        <v>903</v>
      </c>
      <c r="D1377" s="2" t="s">
        <v>18</v>
      </c>
      <c r="E1377" s="2">
        <v>81470</v>
      </c>
      <c r="F1377" s="2" t="s">
        <v>82</v>
      </c>
      <c r="G1377" s="3">
        <v>504</v>
      </c>
      <c r="H1377" s="4"/>
      <c r="I1377" s="2"/>
    </row>
    <row r="1378" spans="1:9" ht="15.6" x14ac:dyDescent="0.3">
      <c r="A1378" s="2" t="s">
        <v>2050</v>
      </c>
      <c r="B1378" s="2"/>
      <c r="C1378" s="2" t="s">
        <v>903</v>
      </c>
      <c r="D1378" s="2" t="s">
        <v>18</v>
      </c>
      <c r="E1378" s="2">
        <v>81537</v>
      </c>
      <c r="F1378" s="2" t="s">
        <v>1293</v>
      </c>
      <c r="G1378" s="3">
        <v>21000</v>
      </c>
      <c r="H1378" s="4"/>
      <c r="I1378" s="2"/>
    </row>
    <row r="1379" spans="1:9" ht="15.6" x14ac:dyDescent="0.3">
      <c r="A1379" s="2" t="s">
        <v>2050</v>
      </c>
      <c r="B1379" s="2"/>
      <c r="C1379" s="2" t="s">
        <v>1106</v>
      </c>
      <c r="D1379" s="2" t="s">
        <v>18</v>
      </c>
      <c r="E1379" s="2">
        <v>81244</v>
      </c>
      <c r="F1379" s="2" t="s">
        <v>118</v>
      </c>
      <c r="G1379" s="3">
        <v>7650</v>
      </c>
      <c r="H1379" s="4"/>
      <c r="I1379" s="2"/>
    </row>
    <row r="1380" spans="1:9" ht="15.6" x14ac:dyDescent="0.3">
      <c r="A1380" s="2" t="s">
        <v>2050</v>
      </c>
      <c r="B1380" s="2"/>
      <c r="C1380" s="2" t="s">
        <v>1106</v>
      </c>
      <c r="D1380" s="2" t="s">
        <v>18</v>
      </c>
      <c r="E1380" s="2">
        <v>81253</v>
      </c>
      <c r="F1380" s="2" t="s">
        <v>448</v>
      </c>
      <c r="G1380" s="3">
        <v>4200</v>
      </c>
      <c r="H1380" s="4"/>
      <c r="I1380" s="2"/>
    </row>
    <row r="1381" spans="1:9" ht="15.6" x14ac:dyDescent="0.3">
      <c r="A1381" s="2" t="s">
        <v>2050</v>
      </c>
      <c r="B1381" s="2"/>
      <c r="C1381" s="2" t="s">
        <v>1106</v>
      </c>
      <c r="D1381" s="2" t="s">
        <v>18</v>
      </c>
      <c r="E1381" s="2">
        <v>81245</v>
      </c>
      <c r="F1381" s="2" t="s">
        <v>118</v>
      </c>
      <c r="G1381" s="3">
        <v>3550</v>
      </c>
      <c r="H1381" s="4"/>
      <c r="I1381" s="2"/>
    </row>
    <row r="1382" spans="1:9" ht="15.6" x14ac:dyDescent="0.3">
      <c r="A1382" s="2" t="s">
        <v>2050</v>
      </c>
      <c r="B1382" s="2"/>
      <c r="C1382" s="2" t="s">
        <v>1106</v>
      </c>
      <c r="D1382" s="2" t="s">
        <v>18</v>
      </c>
      <c r="E1382" s="2">
        <v>81284</v>
      </c>
      <c r="F1382" s="2" t="s">
        <v>66</v>
      </c>
      <c r="G1382" s="3">
        <v>11771.48</v>
      </c>
      <c r="H1382" s="4"/>
      <c r="I1382" s="2"/>
    </row>
    <row r="1383" spans="1:9" ht="15.6" x14ac:dyDescent="0.3">
      <c r="A1383" s="2" t="s">
        <v>2050</v>
      </c>
      <c r="B1383" s="2"/>
      <c r="C1383" s="2" t="s">
        <v>1106</v>
      </c>
      <c r="D1383" s="2" t="s">
        <v>18</v>
      </c>
      <c r="E1383" s="2">
        <v>81252</v>
      </c>
      <c r="F1383" s="2" t="s">
        <v>448</v>
      </c>
      <c r="G1383" s="3">
        <v>3800</v>
      </c>
      <c r="H1383" s="4"/>
      <c r="I1383" s="2"/>
    </row>
    <row r="1384" spans="1:9" ht="15.6" x14ac:dyDescent="0.3">
      <c r="A1384" s="2" t="s">
        <v>2050</v>
      </c>
      <c r="B1384" s="2"/>
      <c r="C1384" s="2" t="s">
        <v>1298</v>
      </c>
      <c r="D1384" s="2" t="s">
        <v>18</v>
      </c>
      <c r="E1384" s="2">
        <v>81599</v>
      </c>
      <c r="F1384" s="2" t="s">
        <v>423</v>
      </c>
      <c r="G1384" s="3">
        <v>1600.14</v>
      </c>
      <c r="H1384" s="4"/>
      <c r="I1384" s="2"/>
    </row>
    <row r="1385" spans="1:9" ht="15.6" x14ac:dyDescent="0.3">
      <c r="A1385" s="2" t="s">
        <v>2050</v>
      </c>
      <c r="B1385" s="2"/>
      <c r="C1385" s="2" t="s">
        <v>857</v>
      </c>
      <c r="D1385" s="2" t="s">
        <v>18</v>
      </c>
      <c r="E1385" s="2">
        <v>80962</v>
      </c>
      <c r="F1385" s="2" t="s">
        <v>73</v>
      </c>
      <c r="G1385" s="3">
        <v>8500</v>
      </c>
      <c r="H1385" s="4"/>
      <c r="I1385" s="2"/>
    </row>
    <row r="1386" spans="1:9" ht="15.6" x14ac:dyDescent="0.3">
      <c r="A1386" s="2" t="s">
        <v>2050</v>
      </c>
      <c r="B1386" s="2"/>
      <c r="C1386" s="2" t="s">
        <v>1106</v>
      </c>
      <c r="D1386" s="2" t="s">
        <v>18</v>
      </c>
      <c r="E1386" s="2" t="s">
        <v>2051</v>
      </c>
      <c r="F1386" s="2" t="s">
        <v>2052</v>
      </c>
      <c r="G1386" s="4"/>
      <c r="H1386" s="6">
        <v>110</v>
      </c>
      <c r="I1386" s="2"/>
    </row>
    <row r="1387" spans="1:9" ht="15.6" x14ac:dyDescent="0.3">
      <c r="A1387" s="2" t="s">
        <v>2050</v>
      </c>
      <c r="B1387" s="2"/>
      <c r="C1387" s="2" t="s">
        <v>831</v>
      </c>
      <c r="D1387" s="2" t="s">
        <v>18</v>
      </c>
      <c r="E1387" s="2" t="s">
        <v>2053</v>
      </c>
      <c r="F1387" s="2" t="s">
        <v>1570</v>
      </c>
      <c r="G1387" s="4"/>
      <c r="H1387" s="6">
        <v>1413.16</v>
      </c>
      <c r="I1387" s="2"/>
    </row>
    <row r="1388" spans="1:9" ht="15.6" x14ac:dyDescent="0.3">
      <c r="A1388" s="2" t="s">
        <v>2050</v>
      </c>
      <c r="B1388" s="2"/>
      <c r="C1388" s="2" t="s">
        <v>777</v>
      </c>
      <c r="D1388" s="2" t="s">
        <v>18</v>
      </c>
      <c r="E1388" s="2" t="s">
        <v>2054</v>
      </c>
      <c r="F1388" s="2" t="s">
        <v>1098</v>
      </c>
      <c r="G1388" s="4"/>
      <c r="H1388" s="6">
        <v>141.6</v>
      </c>
      <c r="I1388" s="2"/>
    </row>
    <row r="1389" spans="1:9" ht="15.6" x14ac:dyDescent="0.3">
      <c r="A1389" s="2" t="s">
        <v>2050</v>
      </c>
      <c r="B1389" s="2" t="s">
        <v>429</v>
      </c>
      <c r="C1389" s="2" t="s">
        <v>936</v>
      </c>
      <c r="D1389" s="2" t="s">
        <v>10</v>
      </c>
      <c r="E1389" s="2" t="s">
        <v>2055</v>
      </c>
      <c r="F1389" s="2" t="s">
        <v>1326</v>
      </c>
      <c r="G1389" s="4"/>
      <c r="H1389" s="6">
        <v>5508.1</v>
      </c>
      <c r="I1389" s="2"/>
    </row>
    <row r="1390" spans="1:9" ht="15.6" x14ac:dyDescent="0.3">
      <c r="A1390" s="2" t="s">
        <v>2050</v>
      </c>
      <c r="B1390" s="2"/>
      <c r="C1390" s="2" t="s">
        <v>936</v>
      </c>
      <c r="D1390" s="2" t="s">
        <v>18</v>
      </c>
      <c r="E1390" s="2" t="s">
        <v>2056</v>
      </c>
      <c r="F1390" s="2" t="s">
        <v>1126</v>
      </c>
      <c r="G1390" s="4"/>
      <c r="H1390" s="6">
        <v>1000</v>
      </c>
      <c r="I1390" s="2"/>
    </row>
    <row r="1391" spans="1:9" ht="15.6" x14ac:dyDescent="0.3">
      <c r="A1391" s="2" t="s">
        <v>2050</v>
      </c>
      <c r="B1391" s="2" t="s">
        <v>905</v>
      </c>
      <c r="C1391" s="2" t="s">
        <v>936</v>
      </c>
      <c r="D1391" s="2" t="s">
        <v>10</v>
      </c>
      <c r="E1391" s="2" t="s">
        <v>1520</v>
      </c>
      <c r="F1391" s="2" t="s">
        <v>1326</v>
      </c>
      <c r="G1391" s="4"/>
      <c r="H1391" s="6">
        <v>800</v>
      </c>
      <c r="I1391" s="2"/>
    </row>
    <row r="1392" spans="1:9" ht="15.6" x14ac:dyDescent="0.3">
      <c r="A1392" s="2" t="s">
        <v>2050</v>
      </c>
      <c r="B1392" s="2"/>
      <c r="C1392" s="2" t="s">
        <v>987</v>
      </c>
      <c r="D1392" s="2" t="s">
        <v>18</v>
      </c>
      <c r="E1392" s="2" t="s">
        <v>2057</v>
      </c>
      <c r="F1392" s="2" t="s">
        <v>1467</v>
      </c>
      <c r="G1392" s="4"/>
      <c r="H1392" s="6">
        <v>1274</v>
      </c>
      <c r="I1392" s="2"/>
    </row>
    <row r="1393" spans="1:9" ht="15.6" x14ac:dyDescent="0.3">
      <c r="A1393" s="2" t="s">
        <v>2050</v>
      </c>
      <c r="B1393" s="2"/>
      <c r="C1393" s="2" t="s">
        <v>966</v>
      </c>
      <c r="D1393" s="2" t="s">
        <v>18</v>
      </c>
      <c r="E1393" s="2" t="s">
        <v>2058</v>
      </c>
      <c r="F1393" s="2" t="s">
        <v>1246</v>
      </c>
      <c r="G1393" s="4"/>
      <c r="H1393" s="6">
        <v>2600</v>
      </c>
      <c r="I1393" s="2"/>
    </row>
    <row r="1394" spans="1:9" ht="15.6" x14ac:dyDescent="0.3">
      <c r="A1394" s="2" t="s">
        <v>2050</v>
      </c>
      <c r="B1394" s="2"/>
      <c r="C1394" s="2" t="s">
        <v>1002</v>
      </c>
      <c r="D1394" s="2" t="s">
        <v>18</v>
      </c>
      <c r="E1394" s="2" t="s">
        <v>2059</v>
      </c>
      <c r="F1394" s="2" t="s">
        <v>1043</v>
      </c>
      <c r="G1394" s="4"/>
      <c r="H1394" s="6">
        <v>1000</v>
      </c>
      <c r="I1394" s="2"/>
    </row>
    <row r="1395" spans="1:9" ht="15.6" x14ac:dyDescent="0.3">
      <c r="A1395" s="2" t="s">
        <v>2050</v>
      </c>
      <c r="B1395" s="2"/>
      <c r="C1395" s="2" t="s">
        <v>936</v>
      </c>
      <c r="D1395" s="2" t="s">
        <v>18</v>
      </c>
      <c r="E1395" s="2" t="s">
        <v>2060</v>
      </c>
      <c r="F1395" s="2" t="s">
        <v>1207</v>
      </c>
      <c r="G1395" s="4"/>
      <c r="H1395" s="6">
        <v>423.5</v>
      </c>
      <c r="I1395" s="2"/>
    </row>
    <row r="1396" spans="1:9" ht="15.6" x14ac:dyDescent="0.3">
      <c r="A1396" s="2" t="s">
        <v>2050</v>
      </c>
      <c r="B1396" s="2"/>
      <c r="C1396" s="2" t="s">
        <v>936</v>
      </c>
      <c r="D1396" s="2" t="s">
        <v>18</v>
      </c>
      <c r="E1396" s="2" t="s">
        <v>2061</v>
      </c>
      <c r="F1396" s="2" t="s">
        <v>1126</v>
      </c>
      <c r="G1396" s="4"/>
      <c r="H1396" s="6">
        <v>1050</v>
      </c>
      <c r="I1396" s="2"/>
    </row>
    <row r="1397" spans="1:9" ht="15.6" x14ac:dyDescent="0.3">
      <c r="A1397" s="2" t="s">
        <v>2062</v>
      </c>
      <c r="B1397" s="2"/>
      <c r="C1397" s="2" t="s">
        <v>1298</v>
      </c>
      <c r="D1397" s="2" t="s">
        <v>18</v>
      </c>
      <c r="E1397" s="2">
        <v>81572</v>
      </c>
      <c r="F1397" s="2" t="s">
        <v>253</v>
      </c>
      <c r="G1397" s="3">
        <v>220.77</v>
      </c>
      <c r="H1397" s="4"/>
      <c r="I1397" s="2"/>
    </row>
    <row r="1398" spans="1:9" ht="15.6" x14ac:dyDescent="0.3">
      <c r="A1398" s="2" t="s">
        <v>2062</v>
      </c>
      <c r="B1398" s="2"/>
      <c r="C1398" s="2" t="s">
        <v>1298</v>
      </c>
      <c r="D1398" s="2" t="s">
        <v>18</v>
      </c>
      <c r="E1398" s="2">
        <v>81569</v>
      </c>
      <c r="F1398" s="2" t="s">
        <v>421</v>
      </c>
      <c r="G1398" s="3">
        <v>41.33</v>
      </c>
      <c r="H1398" s="4"/>
      <c r="I1398" s="2"/>
    </row>
    <row r="1399" spans="1:9" ht="15.6" x14ac:dyDescent="0.3">
      <c r="A1399" s="2" t="s">
        <v>2062</v>
      </c>
      <c r="B1399" s="2"/>
      <c r="C1399" s="2" t="s">
        <v>1298</v>
      </c>
      <c r="D1399" s="2" t="s">
        <v>18</v>
      </c>
      <c r="E1399" s="2">
        <v>81561</v>
      </c>
      <c r="F1399" s="2" t="s">
        <v>73</v>
      </c>
      <c r="G1399" s="3">
        <v>12000</v>
      </c>
      <c r="H1399" s="4"/>
      <c r="I1399" s="2"/>
    </row>
    <row r="1400" spans="1:9" ht="15.6" x14ac:dyDescent="0.3">
      <c r="A1400" s="2" t="s">
        <v>2062</v>
      </c>
      <c r="B1400" s="2"/>
      <c r="C1400" s="2" t="s">
        <v>857</v>
      </c>
      <c r="D1400" s="2" t="s">
        <v>18</v>
      </c>
      <c r="E1400" s="2">
        <v>80961</v>
      </c>
      <c r="F1400" s="2" t="s">
        <v>73</v>
      </c>
      <c r="G1400" s="3">
        <v>8500</v>
      </c>
      <c r="H1400" s="4"/>
      <c r="I1400" s="2"/>
    </row>
    <row r="1401" spans="1:9" ht="15.6" x14ac:dyDescent="0.3">
      <c r="A1401" s="2" t="s">
        <v>2062</v>
      </c>
      <c r="B1401" s="2"/>
      <c r="C1401" s="2" t="s">
        <v>1298</v>
      </c>
      <c r="D1401" s="2" t="s">
        <v>18</v>
      </c>
      <c r="E1401" s="2" t="s">
        <v>1278</v>
      </c>
      <c r="F1401" s="2" t="s">
        <v>2063</v>
      </c>
      <c r="G1401" s="4"/>
      <c r="H1401" s="6">
        <v>2447.85</v>
      </c>
      <c r="I1401" s="2"/>
    </row>
    <row r="1402" spans="1:9" ht="15.6" x14ac:dyDescent="0.3">
      <c r="A1402" s="2" t="s">
        <v>2062</v>
      </c>
      <c r="B1402" s="2"/>
      <c r="C1402" s="2" t="s">
        <v>843</v>
      </c>
      <c r="D1402" s="2" t="s">
        <v>18</v>
      </c>
      <c r="E1402" s="2" t="s">
        <v>2064</v>
      </c>
      <c r="F1402" s="2" t="s">
        <v>1068</v>
      </c>
      <c r="G1402" s="4"/>
      <c r="H1402" s="6">
        <v>9417.7199999999993</v>
      </c>
      <c r="I1402" s="2"/>
    </row>
    <row r="1403" spans="1:9" ht="15.6" x14ac:dyDescent="0.3">
      <c r="A1403" s="2" t="s">
        <v>2062</v>
      </c>
      <c r="B1403" s="2"/>
      <c r="C1403" s="2" t="s">
        <v>774</v>
      </c>
      <c r="D1403" s="2" t="s">
        <v>18</v>
      </c>
      <c r="E1403" s="2" t="s">
        <v>2065</v>
      </c>
      <c r="F1403" s="2" t="s">
        <v>1563</v>
      </c>
      <c r="G1403" s="4"/>
      <c r="H1403" s="6">
        <v>529.04999999999995</v>
      </c>
      <c r="I1403" s="2"/>
    </row>
    <row r="1404" spans="1:9" ht="15.6" x14ac:dyDescent="0.3">
      <c r="A1404" s="2" t="s">
        <v>2062</v>
      </c>
      <c r="B1404" s="2"/>
      <c r="C1404" s="2" t="s">
        <v>826</v>
      </c>
      <c r="D1404" s="2" t="s">
        <v>18</v>
      </c>
      <c r="E1404" s="2" t="s">
        <v>2066</v>
      </c>
      <c r="F1404" s="2" t="s">
        <v>1116</v>
      </c>
      <c r="G1404" s="4"/>
      <c r="H1404" s="6">
        <v>10841.22</v>
      </c>
      <c r="I1404" s="2"/>
    </row>
    <row r="1405" spans="1:9" ht="15.6" x14ac:dyDescent="0.3">
      <c r="A1405" s="2" t="s">
        <v>2062</v>
      </c>
      <c r="B1405" s="2"/>
      <c r="C1405" s="2" t="s">
        <v>1431</v>
      </c>
      <c r="D1405" s="2" t="s">
        <v>18</v>
      </c>
      <c r="E1405" s="2" t="s">
        <v>2067</v>
      </c>
      <c r="F1405" s="2" t="s">
        <v>1526</v>
      </c>
      <c r="G1405" s="4"/>
      <c r="H1405" s="6">
        <v>12277.62</v>
      </c>
      <c r="I1405" s="2"/>
    </row>
    <row r="1406" spans="1:9" ht="15.6" x14ac:dyDescent="0.3">
      <c r="A1406" s="2" t="s">
        <v>2062</v>
      </c>
      <c r="B1406" s="2"/>
      <c r="C1406" s="2" t="s">
        <v>1217</v>
      </c>
      <c r="D1406" s="2" t="s">
        <v>18</v>
      </c>
      <c r="E1406" s="2" t="s">
        <v>2068</v>
      </c>
      <c r="F1406" s="2" t="s">
        <v>2069</v>
      </c>
      <c r="G1406" s="4"/>
      <c r="H1406" s="6">
        <v>515</v>
      </c>
      <c r="I1406" s="2"/>
    </row>
    <row r="1407" spans="1:9" ht="15" x14ac:dyDescent="0.3">
      <c r="A1407" s="2"/>
      <c r="B1407" s="2"/>
      <c r="C1407" s="2"/>
      <c r="D1407" s="2"/>
      <c r="E1407" s="2"/>
      <c r="F1407" s="2"/>
      <c r="G1407" s="4"/>
      <c r="H1407" s="4"/>
      <c r="I1407" s="2"/>
    </row>
    <row r="1408" spans="1:9" ht="15.6" x14ac:dyDescent="0.3">
      <c r="A1408" s="2"/>
      <c r="B1408" s="2"/>
      <c r="C1408" s="2"/>
      <c r="D1408" s="2"/>
      <c r="E1408" s="2"/>
      <c r="F1408" s="5" t="s">
        <v>23</v>
      </c>
      <c r="G1408" s="3">
        <f>SUMIF(D814:D1406,"AB",G814:G1406)</f>
        <v>1337312.5500000005</v>
      </c>
      <c r="H1408" s="6">
        <f>SUMIF(D814:D1406,"AB",H814:H1406)</f>
        <v>1260939.24</v>
      </c>
      <c r="I1408" s="2"/>
    </row>
    <row r="1409" spans="1:9" ht="15.6" x14ac:dyDescent="0.3">
      <c r="A1409" s="2"/>
      <c r="B1409" s="2"/>
      <c r="C1409" s="2"/>
      <c r="D1409" s="2"/>
      <c r="E1409" s="2"/>
      <c r="F1409" s="5" t="s">
        <v>24</v>
      </c>
      <c r="G1409" s="3">
        <f>SUMIF(D814:D1406,"PG",G814:G1406)</f>
        <v>131180.71</v>
      </c>
      <c r="H1409" s="6">
        <f>SUMIF(D814:D1406,"PG",H814:H1406)</f>
        <v>34900.03</v>
      </c>
      <c r="I1409" s="2"/>
    </row>
    <row r="1410" spans="1:9" ht="15.6" x14ac:dyDescent="0.3">
      <c r="A1410" s="2"/>
      <c r="B1410" s="2"/>
      <c r="C1410" s="2"/>
      <c r="D1410" s="2"/>
      <c r="E1410" s="2"/>
      <c r="F1410" s="5" t="s">
        <v>25</v>
      </c>
      <c r="G1410" s="3">
        <f>G1408 + G1409</f>
        <v>1468493.2600000005</v>
      </c>
      <c r="H1410" s="6">
        <f>H1408 + H1409</f>
        <v>1295839.27</v>
      </c>
      <c r="I1410" s="2"/>
    </row>
  </sheetData>
  <conditionalFormatting sqref="D2:D1048576">
    <cfRule type="cellIs" dxfId="61" priority="1" stopIfTrue="1" operator="equal">
      <formula>"AB"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34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2070</v>
      </c>
      <c r="B2" s="2" t="s">
        <v>777</v>
      </c>
      <c r="C2" s="2" t="s">
        <v>1002</v>
      </c>
      <c r="D2" s="2" t="s">
        <v>10</v>
      </c>
      <c r="E2" s="2">
        <v>81044</v>
      </c>
      <c r="F2" s="2" t="s">
        <v>1539</v>
      </c>
      <c r="G2" s="3">
        <v>1646.89</v>
      </c>
      <c r="H2" s="4"/>
      <c r="I2" s="2"/>
    </row>
    <row r="3" spans="1:9" ht="15.6" x14ac:dyDescent="0.3">
      <c r="A3" s="2" t="s">
        <v>2070</v>
      </c>
      <c r="B3" s="2" t="s">
        <v>777</v>
      </c>
      <c r="C3" s="2" t="s">
        <v>857</v>
      </c>
      <c r="D3" s="2" t="s">
        <v>10</v>
      </c>
      <c r="E3" s="2">
        <v>80968</v>
      </c>
      <c r="F3" s="2" t="s">
        <v>754</v>
      </c>
      <c r="G3" s="3">
        <v>4965.76</v>
      </c>
      <c r="H3" s="4"/>
      <c r="I3" s="2"/>
    </row>
    <row r="4" spans="1:9" ht="15.6" x14ac:dyDescent="0.3">
      <c r="A4" s="2" t="s">
        <v>2070</v>
      </c>
      <c r="B4" s="2" t="s">
        <v>846</v>
      </c>
      <c r="C4" s="2" t="s">
        <v>831</v>
      </c>
      <c r="D4" s="2" t="s">
        <v>10</v>
      </c>
      <c r="E4" s="2">
        <v>80336</v>
      </c>
      <c r="F4" s="2" t="s">
        <v>465</v>
      </c>
      <c r="G4" s="3">
        <v>4300.53</v>
      </c>
      <c r="H4" s="4"/>
      <c r="I4" s="2"/>
    </row>
    <row r="5" spans="1:9" ht="15.6" x14ac:dyDescent="0.3">
      <c r="A5" s="2" t="s">
        <v>2070</v>
      </c>
      <c r="B5" s="2" t="s">
        <v>777</v>
      </c>
      <c r="C5" s="2" t="s">
        <v>857</v>
      </c>
      <c r="D5" s="2" t="s">
        <v>10</v>
      </c>
      <c r="E5" s="2">
        <v>80970</v>
      </c>
      <c r="F5" s="2" t="s">
        <v>465</v>
      </c>
      <c r="G5" s="3">
        <v>1792.63</v>
      </c>
      <c r="H5" s="4"/>
      <c r="I5" s="2"/>
    </row>
    <row r="6" spans="1:9" ht="15.6" x14ac:dyDescent="0.3">
      <c r="A6" s="2" t="s">
        <v>2070</v>
      </c>
      <c r="B6" s="2" t="s">
        <v>777</v>
      </c>
      <c r="C6" s="2" t="s">
        <v>1002</v>
      </c>
      <c r="D6" s="2" t="s">
        <v>10</v>
      </c>
      <c r="E6" s="2">
        <v>81045</v>
      </c>
      <c r="F6" s="2" t="s">
        <v>1539</v>
      </c>
      <c r="G6" s="3">
        <v>6287.3</v>
      </c>
      <c r="H6" s="4"/>
      <c r="I6" s="2"/>
    </row>
    <row r="7" spans="1:9" ht="15.6" x14ac:dyDescent="0.3">
      <c r="A7" s="2" t="s">
        <v>2070</v>
      </c>
      <c r="B7" s="2" t="s">
        <v>846</v>
      </c>
      <c r="C7" s="2" t="s">
        <v>831</v>
      </c>
      <c r="D7" s="2" t="s">
        <v>10</v>
      </c>
      <c r="E7" s="2">
        <v>80340</v>
      </c>
      <c r="F7" s="2" t="s">
        <v>465</v>
      </c>
      <c r="G7" s="3">
        <v>300.33999999999997</v>
      </c>
      <c r="H7" s="4"/>
      <c r="I7" s="2"/>
    </row>
    <row r="8" spans="1:9" ht="15.6" x14ac:dyDescent="0.3">
      <c r="A8" s="2" t="s">
        <v>2070</v>
      </c>
      <c r="B8" s="2" t="s">
        <v>846</v>
      </c>
      <c r="C8" s="2" t="s">
        <v>886</v>
      </c>
      <c r="D8" s="2" t="s">
        <v>10</v>
      </c>
      <c r="E8" s="2">
        <v>80353</v>
      </c>
      <c r="F8" s="2" t="s">
        <v>465</v>
      </c>
      <c r="G8" s="3">
        <v>774.8</v>
      </c>
      <c r="H8" s="4"/>
      <c r="I8" s="2"/>
    </row>
    <row r="9" spans="1:9" ht="15.6" x14ac:dyDescent="0.3">
      <c r="A9" s="2" t="s">
        <v>2070</v>
      </c>
      <c r="B9" s="2" t="s">
        <v>846</v>
      </c>
      <c r="C9" s="2" t="s">
        <v>886</v>
      </c>
      <c r="D9" s="2" t="s">
        <v>10</v>
      </c>
      <c r="E9" s="2">
        <v>80354</v>
      </c>
      <c r="F9" s="2" t="s">
        <v>465</v>
      </c>
      <c r="G9" s="3">
        <v>439.26</v>
      </c>
      <c r="H9" s="4"/>
      <c r="I9" s="2"/>
    </row>
    <row r="10" spans="1:9" ht="15.6" x14ac:dyDescent="0.3">
      <c r="A10" s="2" t="s">
        <v>2070</v>
      </c>
      <c r="B10" s="2" t="s">
        <v>777</v>
      </c>
      <c r="C10" s="2" t="s">
        <v>857</v>
      </c>
      <c r="D10" s="2" t="s">
        <v>10</v>
      </c>
      <c r="E10" s="2">
        <v>80967</v>
      </c>
      <c r="F10" s="2" t="s">
        <v>754</v>
      </c>
      <c r="G10" s="3">
        <v>14898.18</v>
      </c>
      <c r="H10" s="4"/>
      <c r="I10" s="2"/>
    </row>
    <row r="11" spans="1:9" ht="15.6" x14ac:dyDescent="0.3">
      <c r="A11" s="2" t="s">
        <v>2070</v>
      </c>
      <c r="B11" s="2" t="s">
        <v>846</v>
      </c>
      <c r="C11" s="2" t="s">
        <v>831</v>
      </c>
      <c r="D11" s="2" t="s">
        <v>10</v>
      </c>
      <c r="E11" s="2">
        <v>80338</v>
      </c>
      <c r="F11" s="2" t="s">
        <v>465</v>
      </c>
      <c r="G11" s="3">
        <v>1181.6600000000001</v>
      </c>
      <c r="H11" s="4"/>
      <c r="I11" s="2"/>
    </row>
    <row r="12" spans="1:9" ht="15.6" x14ac:dyDescent="0.3">
      <c r="A12" s="2" t="s">
        <v>2070</v>
      </c>
      <c r="B12" s="2" t="s">
        <v>777</v>
      </c>
      <c r="C12" s="2" t="s">
        <v>886</v>
      </c>
      <c r="D12" s="2" t="s">
        <v>10</v>
      </c>
      <c r="E12" s="2">
        <v>80355</v>
      </c>
      <c r="F12" s="2" t="s">
        <v>465</v>
      </c>
      <c r="G12" s="3">
        <v>2127.6999999999998</v>
      </c>
      <c r="H12" s="4"/>
      <c r="I12" s="2"/>
    </row>
    <row r="13" spans="1:9" ht="15.6" x14ac:dyDescent="0.3">
      <c r="A13" s="2" t="s">
        <v>2070</v>
      </c>
      <c r="B13" s="2" t="s">
        <v>846</v>
      </c>
      <c r="C13" s="2" t="s">
        <v>886</v>
      </c>
      <c r="D13" s="2" t="s">
        <v>10</v>
      </c>
      <c r="E13" s="2">
        <v>80348</v>
      </c>
      <c r="F13" s="2" t="s">
        <v>465</v>
      </c>
      <c r="G13" s="3">
        <v>391.53</v>
      </c>
      <c r="H13" s="4"/>
      <c r="I13" s="2"/>
    </row>
    <row r="14" spans="1:9" ht="15.6" x14ac:dyDescent="0.3">
      <c r="A14" s="2" t="s">
        <v>2070</v>
      </c>
      <c r="B14" s="2" t="s">
        <v>846</v>
      </c>
      <c r="C14" s="2" t="s">
        <v>831</v>
      </c>
      <c r="D14" s="2" t="s">
        <v>10</v>
      </c>
      <c r="E14" s="2">
        <v>80339</v>
      </c>
      <c r="F14" s="2" t="s">
        <v>465</v>
      </c>
      <c r="G14" s="3">
        <v>1526.67</v>
      </c>
      <c r="H14" s="4"/>
      <c r="I14" s="2"/>
    </row>
    <row r="15" spans="1:9" ht="15.6" x14ac:dyDescent="0.3">
      <c r="A15" s="2" t="s">
        <v>2070</v>
      </c>
      <c r="B15" s="2" t="s">
        <v>777</v>
      </c>
      <c r="C15" s="2" t="s">
        <v>1002</v>
      </c>
      <c r="D15" s="2" t="s">
        <v>10</v>
      </c>
      <c r="E15" s="2">
        <v>81046</v>
      </c>
      <c r="F15" s="2" t="s">
        <v>1539</v>
      </c>
      <c r="G15" s="3">
        <v>469.24</v>
      </c>
      <c r="H15" s="4"/>
      <c r="I15" s="2"/>
    </row>
    <row r="16" spans="1:9" ht="15.6" x14ac:dyDescent="0.3">
      <c r="A16" s="2" t="s">
        <v>2070</v>
      </c>
      <c r="B16" s="2" t="s">
        <v>846</v>
      </c>
      <c r="C16" s="2" t="s">
        <v>886</v>
      </c>
      <c r="D16" s="2" t="s">
        <v>10</v>
      </c>
      <c r="E16" s="2">
        <v>80431</v>
      </c>
      <c r="F16" s="2" t="s">
        <v>465</v>
      </c>
      <c r="G16" s="3">
        <v>934.1</v>
      </c>
      <c r="H16" s="4"/>
      <c r="I16" s="2"/>
    </row>
    <row r="17" spans="1:9" ht="15.6" x14ac:dyDescent="0.3">
      <c r="A17" s="2" t="s">
        <v>2070</v>
      </c>
      <c r="B17" s="2"/>
      <c r="C17" s="2" t="s">
        <v>886</v>
      </c>
      <c r="D17" s="2" t="s">
        <v>18</v>
      </c>
      <c r="E17" s="2">
        <v>80425</v>
      </c>
      <c r="F17" s="2" t="s">
        <v>465</v>
      </c>
      <c r="G17" s="3">
        <v>9578.09</v>
      </c>
      <c r="H17" s="4"/>
      <c r="I17" s="2"/>
    </row>
    <row r="18" spans="1:9" ht="15.6" x14ac:dyDescent="0.3">
      <c r="A18" s="2" t="s">
        <v>2070</v>
      </c>
      <c r="B18" s="2"/>
      <c r="C18" s="2" t="s">
        <v>898</v>
      </c>
      <c r="D18" s="2" t="s">
        <v>18</v>
      </c>
      <c r="E18" s="2">
        <v>80583</v>
      </c>
      <c r="F18" s="2" t="s">
        <v>465</v>
      </c>
      <c r="G18" s="3">
        <v>11605.78</v>
      </c>
      <c r="H18" s="4"/>
      <c r="I18" s="2"/>
    </row>
    <row r="19" spans="1:9" ht="15.6" x14ac:dyDescent="0.3">
      <c r="A19" s="2" t="s">
        <v>2070</v>
      </c>
      <c r="B19" s="2" t="s">
        <v>777</v>
      </c>
      <c r="C19" s="2" t="s">
        <v>1002</v>
      </c>
      <c r="D19" s="2" t="s">
        <v>10</v>
      </c>
      <c r="E19" s="2">
        <v>81042</v>
      </c>
      <c r="F19" s="2" t="s">
        <v>1539</v>
      </c>
      <c r="G19" s="3">
        <v>15472.74</v>
      </c>
      <c r="H19" s="4"/>
      <c r="I19" s="2"/>
    </row>
    <row r="20" spans="1:9" ht="15.6" x14ac:dyDescent="0.3">
      <c r="A20" s="2" t="s">
        <v>2070</v>
      </c>
      <c r="B20" s="2" t="s">
        <v>846</v>
      </c>
      <c r="C20" s="2" t="s">
        <v>831</v>
      </c>
      <c r="D20" s="2" t="s">
        <v>10</v>
      </c>
      <c r="E20" s="2">
        <v>80341</v>
      </c>
      <c r="F20" s="2" t="s">
        <v>465</v>
      </c>
      <c r="G20" s="3">
        <v>428.48</v>
      </c>
      <c r="H20" s="4"/>
      <c r="I20" s="2"/>
    </row>
    <row r="21" spans="1:9" ht="15.6" x14ac:dyDescent="0.3">
      <c r="A21" s="2" t="s">
        <v>2070</v>
      </c>
      <c r="B21" s="2" t="s">
        <v>846</v>
      </c>
      <c r="C21" s="2" t="s">
        <v>831</v>
      </c>
      <c r="D21" s="2" t="s">
        <v>10</v>
      </c>
      <c r="E21" s="2">
        <v>80337</v>
      </c>
      <c r="F21" s="2" t="s">
        <v>465</v>
      </c>
      <c r="G21" s="3">
        <v>4569.54</v>
      </c>
      <c r="H21" s="4"/>
      <c r="I21" s="2"/>
    </row>
    <row r="22" spans="1:9" ht="15.6" x14ac:dyDescent="0.3">
      <c r="A22" s="2" t="s">
        <v>2070</v>
      </c>
      <c r="B22" s="2"/>
      <c r="C22" s="2" t="s">
        <v>1002</v>
      </c>
      <c r="D22" s="2" t="s">
        <v>18</v>
      </c>
      <c r="E22" s="2">
        <v>81047</v>
      </c>
      <c r="F22" s="2" t="s">
        <v>1539</v>
      </c>
      <c r="G22" s="3">
        <v>4650</v>
      </c>
      <c r="H22" s="4"/>
      <c r="I22" s="2"/>
    </row>
    <row r="23" spans="1:9" ht="15.6" x14ac:dyDescent="0.3">
      <c r="A23" s="2" t="s">
        <v>2070</v>
      </c>
      <c r="B23" s="2" t="s">
        <v>777</v>
      </c>
      <c r="C23" s="2" t="s">
        <v>857</v>
      </c>
      <c r="D23" s="2" t="s">
        <v>10</v>
      </c>
      <c r="E23" s="2">
        <v>80966</v>
      </c>
      <c r="F23" s="2" t="s">
        <v>754</v>
      </c>
      <c r="G23" s="3">
        <v>5956.39</v>
      </c>
      <c r="H23" s="4"/>
      <c r="I23" s="2"/>
    </row>
    <row r="24" spans="1:9" ht="15.6" x14ac:dyDescent="0.3">
      <c r="A24" s="2" t="s">
        <v>2070</v>
      </c>
      <c r="B24" s="2"/>
      <c r="C24" s="9">
        <v>45545</v>
      </c>
      <c r="D24" s="2" t="s">
        <v>18</v>
      </c>
      <c r="E24" s="2">
        <v>7882</v>
      </c>
      <c r="F24" s="2" t="s">
        <v>2071</v>
      </c>
      <c r="G24" s="4"/>
      <c r="H24" s="6">
        <v>17421.07</v>
      </c>
      <c r="I24" s="2" t="s">
        <v>1970</v>
      </c>
    </row>
    <row r="25" spans="1:9" ht="15.6" x14ac:dyDescent="0.3">
      <c r="A25" s="2" t="s">
        <v>2070</v>
      </c>
      <c r="B25" s="2"/>
      <c r="C25" s="9">
        <v>45282</v>
      </c>
      <c r="D25" s="2" t="s">
        <v>18</v>
      </c>
      <c r="E25" s="2">
        <v>28874</v>
      </c>
      <c r="F25" s="2" t="s">
        <v>2071</v>
      </c>
      <c r="G25" s="4"/>
      <c r="H25" s="6">
        <v>15560.18</v>
      </c>
      <c r="I25" s="2" t="s">
        <v>1554</v>
      </c>
    </row>
    <row r="26" spans="1:9" ht="15.6" x14ac:dyDescent="0.3">
      <c r="A26" s="2" t="s">
        <v>2070</v>
      </c>
      <c r="B26" s="2"/>
      <c r="C26" s="9">
        <v>45275</v>
      </c>
      <c r="D26" s="2" t="s">
        <v>18</v>
      </c>
      <c r="E26" s="2">
        <v>28686</v>
      </c>
      <c r="F26" s="2" t="s">
        <v>2071</v>
      </c>
      <c r="G26" s="4"/>
      <c r="H26" s="6">
        <v>9130.1</v>
      </c>
      <c r="I26" s="2" t="s">
        <v>2072</v>
      </c>
    </row>
    <row r="27" spans="1:9" ht="15.6" x14ac:dyDescent="0.3">
      <c r="A27" s="2" t="s">
        <v>2070</v>
      </c>
      <c r="B27" s="2"/>
      <c r="C27" s="9">
        <v>45282</v>
      </c>
      <c r="D27" s="2" t="s">
        <v>18</v>
      </c>
      <c r="E27" s="2">
        <v>28875</v>
      </c>
      <c r="F27" s="2" t="s">
        <v>2071</v>
      </c>
      <c r="G27" s="4"/>
      <c r="H27" s="6">
        <v>4044.21</v>
      </c>
      <c r="I27" s="2" t="s">
        <v>2073</v>
      </c>
    </row>
    <row r="28" spans="1:9" ht="15.6" x14ac:dyDescent="0.3">
      <c r="A28" s="2" t="s">
        <v>2070</v>
      </c>
      <c r="B28" s="2"/>
      <c r="C28" s="2" t="s">
        <v>902</v>
      </c>
      <c r="D28" s="2" t="s">
        <v>18</v>
      </c>
      <c r="E28" s="2" t="s">
        <v>2074</v>
      </c>
      <c r="F28" s="2" t="s">
        <v>1047</v>
      </c>
      <c r="G28" s="4"/>
      <c r="H28" s="6">
        <v>308</v>
      </c>
      <c r="I28" s="2"/>
    </row>
    <row r="29" spans="1:9" ht="15.6" x14ac:dyDescent="0.3">
      <c r="A29" s="2" t="s">
        <v>2075</v>
      </c>
      <c r="B29" s="2" t="s">
        <v>777</v>
      </c>
      <c r="C29" s="2" t="s">
        <v>1002</v>
      </c>
      <c r="D29" s="2" t="s">
        <v>10</v>
      </c>
      <c r="E29" s="2">
        <v>81043</v>
      </c>
      <c r="F29" s="2" t="s">
        <v>1539</v>
      </c>
      <c r="G29" s="3">
        <v>1981.27</v>
      </c>
      <c r="H29" s="4"/>
      <c r="I29" s="2"/>
    </row>
    <row r="30" spans="1:9" ht="15.6" x14ac:dyDescent="0.3">
      <c r="A30" s="2" t="s">
        <v>2075</v>
      </c>
      <c r="B30" s="2"/>
      <c r="C30" s="9">
        <v>45111</v>
      </c>
      <c r="D30" s="2" t="s">
        <v>18</v>
      </c>
      <c r="E30" s="2">
        <v>12654</v>
      </c>
      <c r="F30" s="2" t="s">
        <v>2076</v>
      </c>
      <c r="G30" s="4"/>
      <c r="H30" s="6">
        <v>37580.93</v>
      </c>
      <c r="I30" s="2" t="s">
        <v>2077</v>
      </c>
    </row>
    <row r="31" spans="1:9" ht="15.6" x14ac:dyDescent="0.3">
      <c r="A31" s="2" t="s">
        <v>2075</v>
      </c>
      <c r="B31" s="2"/>
      <c r="C31" s="9">
        <v>45110</v>
      </c>
      <c r="D31" s="2" t="s">
        <v>18</v>
      </c>
      <c r="E31" s="2">
        <v>12653</v>
      </c>
      <c r="F31" s="2" t="s">
        <v>2076</v>
      </c>
      <c r="G31" s="4"/>
      <c r="H31" s="6">
        <v>6983.88</v>
      </c>
      <c r="I31" s="2" t="s">
        <v>1576</v>
      </c>
    </row>
    <row r="32" spans="1:9" ht="15.6" x14ac:dyDescent="0.3">
      <c r="A32" s="2" t="s">
        <v>2075</v>
      </c>
      <c r="B32" s="2"/>
      <c r="C32" s="2" t="s">
        <v>824</v>
      </c>
      <c r="D32" s="2" t="s">
        <v>18</v>
      </c>
      <c r="E32" s="2" t="s">
        <v>2078</v>
      </c>
      <c r="F32" s="2" t="s">
        <v>1318</v>
      </c>
      <c r="G32" s="4"/>
      <c r="H32" s="6">
        <v>16597.099999999999</v>
      </c>
      <c r="I32" s="2"/>
    </row>
    <row r="33" spans="1:9" ht="15.6" x14ac:dyDescent="0.3">
      <c r="A33" s="2" t="s">
        <v>2079</v>
      </c>
      <c r="B33" s="2"/>
      <c r="C33" s="2" t="s">
        <v>208</v>
      </c>
      <c r="D33" s="2" t="s">
        <v>18</v>
      </c>
      <c r="E33" s="2" t="s">
        <v>2080</v>
      </c>
      <c r="F33" s="2" t="s">
        <v>2081</v>
      </c>
      <c r="G33" s="4"/>
      <c r="H33" s="6">
        <v>2357.38</v>
      </c>
      <c r="I33" s="2"/>
    </row>
    <row r="34" spans="1:9" ht="15.6" x14ac:dyDescent="0.3">
      <c r="A34" s="2" t="s">
        <v>2079</v>
      </c>
      <c r="B34" s="2"/>
      <c r="C34" s="2" t="s">
        <v>208</v>
      </c>
      <c r="D34" s="2" t="s">
        <v>18</v>
      </c>
      <c r="E34" s="2" t="s">
        <v>2080</v>
      </c>
      <c r="F34" s="2" t="s">
        <v>2082</v>
      </c>
      <c r="G34" s="4"/>
      <c r="H34" s="6">
        <v>3857.22</v>
      </c>
      <c r="I34" s="2"/>
    </row>
    <row r="35" spans="1:9" ht="15.6" x14ac:dyDescent="0.3">
      <c r="A35" s="2" t="s">
        <v>2079</v>
      </c>
      <c r="B35" s="2"/>
      <c r="C35" s="2" t="s">
        <v>208</v>
      </c>
      <c r="D35" s="2" t="s">
        <v>18</v>
      </c>
      <c r="E35" s="2" t="s">
        <v>2080</v>
      </c>
      <c r="F35" s="2" t="s">
        <v>2083</v>
      </c>
      <c r="G35" s="4"/>
      <c r="H35" s="6">
        <v>3063.95</v>
      </c>
      <c r="I35" s="2"/>
    </row>
    <row r="36" spans="1:9" ht="15.6" x14ac:dyDescent="0.3">
      <c r="A36" s="2" t="s">
        <v>2079</v>
      </c>
      <c r="B36" s="2"/>
      <c r="C36" s="2" t="s">
        <v>208</v>
      </c>
      <c r="D36" s="2" t="s">
        <v>18</v>
      </c>
      <c r="E36" s="2" t="s">
        <v>2080</v>
      </c>
      <c r="F36" s="2" t="s">
        <v>2084</v>
      </c>
      <c r="G36" s="4"/>
      <c r="H36" s="6">
        <v>1038.3499999999999</v>
      </c>
      <c r="I36" s="2"/>
    </row>
    <row r="37" spans="1:9" ht="15.6" x14ac:dyDescent="0.3">
      <c r="A37" s="2" t="s">
        <v>2079</v>
      </c>
      <c r="B37" s="2"/>
      <c r="C37" s="2" t="s">
        <v>208</v>
      </c>
      <c r="D37" s="2" t="s">
        <v>18</v>
      </c>
      <c r="E37" s="2" t="s">
        <v>2080</v>
      </c>
      <c r="F37" s="2" t="s">
        <v>171</v>
      </c>
      <c r="G37" s="4"/>
      <c r="H37" s="6">
        <v>3051.1</v>
      </c>
      <c r="I37" s="2"/>
    </row>
    <row r="38" spans="1:9" ht="15.6" x14ac:dyDescent="0.3">
      <c r="A38" s="2" t="s">
        <v>2079</v>
      </c>
      <c r="B38" s="2"/>
      <c r="C38" s="2" t="s">
        <v>208</v>
      </c>
      <c r="D38" s="2" t="s">
        <v>18</v>
      </c>
      <c r="E38" s="2" t="s">
        <v>2080</v>
      </c>
      <c r="F38" s="2" t="s">
        <v>2085</v>
      </c>
      <c r="G38" s="4"/>
      <c r="H38" s="6">
        <v>164.08</v>
      </c>
      <c r="I38" s="2"/>
    </row>
    <row r="39" spans="1:9" ht="15.6" x14ac:dyDescent="0.3">
      <c r="A39" s="2" t="s">
        <v>2079</v>
      </c>
      <c r="B39" s="2"/>
      <c r="C39" s="2" t="s">
        <v>208</v>
      </c>
      <c r="D39" s="2" t="s">
        <v>18</v>
      </c>
      <c r="E39" s="2" t="s">
        <v>2080</v>
      </c>
      <c r="F39" s="2" t="s">
        <v>2086</v>
      </c>
      <c r="G39" s="4"/>
      <c r="H39" s="6">
        <v>1880.05</v>
      </c>
      <c r="I39" s="2"/>
    </row>
    <row r="40" spans="1:9" ht="15.6" x14ac:dyDescent="0.3">
      <c r="A40" s="2" t="s">
        <v>2079</v>
      </c>
      <c r="B40" s="2"/>
      <c r="C40" s="2" t="s">
        <v>208</v>
      </c>
      <c r="D40" s="2" t="s">
        <v>18</v>
      </c>
      <c r="E40" s="2" t="s">
        <v>2080</v>
      </c>
      <c r="F40" s="2" t="s">
        <v>2087</v>
      </c>
      <c r="G40" s="4"/>
      <c r="H40" s="6">
        <v>1867.88</v>
      </c>
      <c r="I40" s="2"/>
    </row>
    <row r="41" spans="1:9" ht="15.6" x14ac:dyDescent="0.3">
      <c r="A41" s="2" t="s">
        <v>2079</v>
      </c>
      <c r="B41" s="2"/>
      <c r="C41" s="2" t="s">
        <v>208</v>
      </c>
      <c r="D41" s="2" t="s">
        <v>18</v>
      </c>
      <c r="E41" s="2" t="s">
        <v>2080</v>
      </c>
      <c r="F41" s="2" t="s">
        <v>2088</v>
      </c>
      <c r="G41" s="4"/>
      <c r="H41" s="6">
        <v>2296.1799999999998</v>
      </c>
      <c r="I41" s="2"/>
    </row>
    <row r="42" spans="1:9" ht="15.6" x14ac:dyDescent="0.3">
      <c r="A42" s="2" t="s">
        <v>2079</v>
      </c>
      <c r="B42" s="2"/>
      <c r="C42" s="2" t="s">
        <v>820</v>
      </c>
      <c r="D42" s="2" t="s">
        <v>18</v>
      </c>
      <c r="E42" s="2" t="s">
        <v>2089</v>
      </c>
      <c r="F42" s="2" t="s">
        <v>1335</v>
      </c>
      <c r="G42" s="4"/>
      <c r="H42" s="6">
        <v>15859.28</v>
      </c>
      <c r="I42" s="2"/>
    </row>
    <row r="43" spans="1:9" ht="15.6" x14ac:dyDescent="0.3">
      <c r="A43" s="2" t="s">
        <v>2079</v>
      </c>
      <c r="B43" s="2"/>
      <c r="C43" s="2" t="s">
        <v>843</v>
      </c>
      <c r="D43" s="2" t="s">
        <v>18</v>
      </c>
      <c r="E43" s="2" t="s">
        <v>2090</v>
      </c>
      <c r="F43" s="2" t="s">
        <v>1603</v>
      </c>
      <c r="G43" s="4"/>
      <c r="H43" s="6">
        <v>3240</v>
      </c>
      <c r="I43" s="2"/>
    </row>
    <row r="44" spans="1:9" ht="15.6" x14ac:dyDescent="0.3">
      <c r="A44" s="2" t="s">
        <v>2079</v>
      </c>
      <c r="B44" s="2"/>
      <c r="C44" s="2" t="s">
        <v>767</v>
      </c>
      <c r="D44" s="2" t="s">
        <v>18</v>
      </c>
      <c r="E44" s="2" t="s">
        <v>2091</v>
      </c>
      <c r="F44" s="2" t="s">
        <v>1563</v>
      </c>
      <c r="G44" s="4"/>
      <c r="H44" s="6">
        <v>1447.03</v>
      </c>
      <c r="I44" s="2"/>
    </row>
    <row r="45" spans="1:9" ht="15.6" x14ac:dyDescent="0.3">
      <c r="A45" s="2" t="s">
        <v>2079</v>
      </c>
      <c r="B45" s="2"/>
      <c r="C45" s="2" t="s">
        <v>782</v>
      </c>
      <c r="D45" s="2" t="s">
        <v>18</v>
      </c>
      <c r="E45" s="2" t="s">
        <v>2092</v>
      </c>
      <c r="F45" s="2" t="s">
        <v>1617</v>
      </c>
      <c r="G45" s="4"/>
      <c r="H45" s="6">
        <v>11583.16</v>
      </c>
      <c r="I45" s="2"/>
    </row>
    <row r="46" spans="1:9" ht="15.6" x14ac:dyDescent="0.3">
      <c r="A46" s="2" t="s">
        <v>2079</v>
      </c>
      <c r="B46" s="2"/>
      <c r="C46" s="2" t="s">
        <v>865</v>
      </c>
      <c r="D46" s="2" t="s">
        <v>18</v>
      </c>
      <c r="E46" s="2" t="s">
        <v>2093</v>
      </c>
      <c r="F46" s="2" t="s">
        <v>593</v>
      </c>
      <c r="G46" s="4"/>
      <c r="H46" s="6">
        <v>5000</v>
      </c>
      <c r="I46" s="2"/>
    </row>
    <row r="47" spans="1:9" ht="15.6" x14ac:dyDescent="0.3">
      <c r="A47" s="2" t="s">
        <v>2079</v>
      </c>
      <c r="B47" s="2"/>
      <c r="C47" s="2" t="s">
        <v>820</v>
      </c>
      <c r="D47" s="2" t="s">
        <v>18</v>
      </c>
      <c r="E47" s="2" t="s">
        <v>2094</v>
      </c>
      <c r="F47" s="2" t="s">
        <v>1309</v>
      </c>
      <c r="G47" s="4"/>
      <c r="H47" s="6">
        <v>17626.41</v>
      </c>
      <c r="I47" s="2"/>
    </row>
    <row r="48" spans="1:9" ht="15.6" x14ac:dyDescent="0.3">
      <c r="A48" s="2" t="s">
        <v>2079</v>
      </c>
      <c r="B48" s="2"/>
      <c r="C48" s="2" t="s">
        <v>843</v>
      </c>
      <c r="D48" s="2" t="s">
        <v>18</v>
      </c>
      <c r="E48" s="2" t="s">
        <v>2095</v>
      </c>
      <c r="F48" s="2" t="s">
        <v>1075</v>
      </c>
      <c r="G48" s="4"/>
      <c r="H48" s="6">
        <v>23767.97</v>
      </c>
      <c r="I48" s="2"/>
    </row>
    <row r="49" spans="1:9" ht="15.6" x14ac:dyDescent="0.3">
      <c r="A49" s="2" t="s">
        <v>2079</v>
      </c>
      <c r="B49" s="2"/>
      <c r="C49" s="2" t="s">
        <v>902</v>
      </c>
      <c r="D49" s="2" t="s">
        <v>18</v>
      </c>
      <c r="E49" s="2" t="s">
        <v>2096</v>
      </c>
      <c r="F49" s="2" t="s">
        <v>2047</v>
      </c>
      <c r="G49" s="4"/>
      <c r="H49" s="6">
        <v>958.43</v>
      </c>
      <c r="I49" s="2"/>
    </row>
    <row r="50" spans="1:9" ht="15.6" x14ac:dyDescent="0.3">
      <c r="A50" s="2" t="s">
        <v>2079</v>
      </c>
      <c r="B50" s="2"/>
      <c r="C50" s="2" t="s">
        <v>1217</v>
      </c>
      <c r="D50" s="2" t="s">
        <v>18</v>
      </c>
      <c r="E50" s="2" t="s">
        <v>2097</v>
      </c>
      <c r="F50" s="2" t="s">
        <v>2098</v>
      </c>
      <c r="G50" s="4"/>
      <c r="H50" s="6">
        <v>430</v>
      </c>
      <c r="I50" s="2"/>
    </row>
    <row r="51" spans="1:9" ht="15.6" x14ac:dyDescent="0.3">
      <c r="A51" s="2" t="s">
        <v>2079</v>
      </c>
      <c r="B51" s="2"/>
      <c r="C51" s="2" t="s">
        <v>825</v>
      </c>
      <c r="D51" s="2" t="s">
        <v>18</v>
      </c>
      <c r="E51" s="2" t="s">
        <v>2099</v>
      </c>
      <c r="F51" s="2" t="s">
        <v>1226</v>
      </c>
      <c r="G51" s="4"/>
      <c r="H51" s="6">
        <v>4000</v>
      </c>
      <c r="I51" s="2"/>
    </row>
    <row r="52" spans="1:9" ht="15.6" x14ac:dyDescent="0.3">
      <c r="A52" s="2" t="s">
        <v>2079</v>
      </c>
      <c r="B52" s="2"/>
      <c r="C52" s="2" t="s">
        <v>898</v>
      </c>
      <c r="D52" s="2" t="s">
        <v>18</v>
      </c>
      <c r="E52" s="2" t="s">
        <v>2100</v>
      </c>
      <c r="F52" s="2" t="s">
        <v>1442</v>
      </c>
      <c r="G52" s="4"/>
      <c r="H52" s="6">
        <v>3778.6</v>
      </c>
      <c r="I52" s="2"/>
    </row>
    <row r="53" spans="1:9" ht="15.6" x14ac:dyDescent="0.3">
      <c r="A53" s="2" t="s">
        <v>2079</v>
      </c>
      <c r="B53" s="2"/>
      <c r="C53" s="2" t="s">
        <v>865</v>
      </c>
      <c r="D53" s="2" t="s">
        <v>18</v>
      </c>
      <c r="E53" s="2" t="s">
        <v>2092</v>
      </c>
      <c r="F53" s="2" t="s">
        <v>1618</v>
      </c>
      <c r="G53" s="4"/>
      <c r="H53" s="6">
        <v>4500</v>
      </c>
      <c r="I53" s="2"/>
    </row>
    <row r="54" spans="1:9" ht="15.6" x14ac:dyDescent="0.3">
      <c r="A54" s="2" t="s">
        <v>2079</v>
      </c>
      <c r="B54" s="2"/>
      <c r="C54" s="2" t="s">
        <v>812</v>
      </c>
      <c r="D54" s="2" t="s">
        <v>18</v>
      </c>
      <c r="E54" s="2" t="s">
        <v>2101</v>
      </c>
      <c r="F54" s="2" t="s">
        <v>972</v>
      </c>
      <c r="G54" s="4"/>
      <c r="H54" s="6">
        <v>38626.76</v>
      </c>
      <c r="I54" s="2"/>
    </row>
    <row r="55" spans="1:9" ht="15.6" x14ac:dyDescent="0.3">
      <c r="A55" s="2" t="s">
        <v>2079</v>
      </c>
      <c r="B55" s="2"/>
      <c r="C55" s="2" t="s">
        <v>821</v>
      </c>
      <c r="D55" s="2" t="s">
        <v>18</v>
      </c>
      <c r="E55" s="2" t="s">
        <v>2102</v>
      </c>
      <c r="F55" s="2" t="s">
        <v>1499</v>
      </c>
      <c r="G55" s="4"/>
      <c r="H55" s="6">
        <v>143</v>
      </c>
      <c r="I55" s="2"/>
    </row>
    <row r="56" spans="1:9" ht="15.6" x14ac:dyDescent="0.3">
      <c r="A56" s="2" t="s">
        <v>2079</v>
      </c>
      <c r="B56" s="2"/>
      <c r="C56" s="2" t="s">
        <v>903</v>
      </c>
      <c r="D56" s="2" t="s">
        <v>18</v>
      </c>
      <c r="E56" s="2" t="s">
        <v>2103</v>
      </c>
      <c r="F56" s="2" t="s">
        <v>1066</v>
      </c>
      <c r="G56" s="4"/>
      <c r="H56" s="6">
        <v>454.3</v>
      </c>
      <c r="I56" s="2"/>
    </row>
    <row r="57" spans="1:9" ht="15.6" x14ac:dyDescent="0.3">
      <c r="A57" s="2" t="s">
        <v>2079</v>
      </c>
      <c r="B57" s="2"/>
      <c r="C57" s="2" t="s">
        <v>208</v>
      </c>
      <c r="D57" s="2" t="s">
        <v>18</v>
      </c>
      <c r="E57" s="2" t="s">
        <v>2080</v>
      </c>
      <c r="F57" s="2" t="s">
        <v>2104</v>
      </c>
      <c r="G57" s="4"/>
      <c r="H57" s="6">
        <v>3948.15</v>
      </c>
      <c r="I57" s="2"/>
    </row>
    <row r="58" spans="1:9" ht="15.6" x14ac:dyDescent="0.3">
      <c r="A58" s="2" t="s">
        <v>2079</v>
      </c>
      <c r="B58" s="2"/>
      <c r="C58" s="2" t="s">
        <v>886</v>
      </c>
      <c r="D58" s="2" t="s">
        <v>18</v>
      </c>
      <c r="E58" s="2" t="s">
        <v>2105</v>
      </c>
      <c r="F58" s="2" t="s">
        <v>1595</v>
      </c>
      <c r="G58" s="4"/>
      <c r="H58" s="6">
        <v>576.52</v>
      </c>
      <c r="I58" s="2"/>
    </row>
    <row r="59" spans="1:9" ht="15.6" x14ac:dyDescent="0.3">
      <c r="A59" s="2" t="s">
        <v>2079</v>
      </c>
      <c r="B59" s="2"/>
      <c r="C59" s="2" t="s">
        <v>208</v>
      </c>
      <c r="D59" s="2" t="s">
        <v>18</v>
      </c>
      <c r="E59" s="2" t="s">
        <v>2080</v>
      </c>
      <c r="F59" s="2" t="s">
        <v>2106</v>
      </c>
      <c r="G59" s="4"/>
      <c r="H59" s="6">
        <v>3490.56</v>
      </c>
      <c r="I59" s="2"/>
    </row>
    <row r="60" spans="1:9" ht="15.6" x14ac:dyDescent="0.3">
      <c r="A60" s="2" t="s">
        <v>2079</v>
      </c>
      <c r="B60" s="2"/>
      <c r="C60" s="2" t="s">
        <v>208</v>
      </c>
      <c r="D60" s="2" t="s">
        <v>18</v>
      </c>
      <c r="E60" s="2" t="s">
        <v>2080</v>
      </c>
      <c r="F60" s="2" t="s">
        <v>2107</v>
      </c>
      <c r="G60" s="4"/>
      <c r="H60" s="6">
        <v>3994.55</v>
      </c>
      <c r="I60" s="2"/>
    </row>
    <row r="61" spans="1:9" ht="15.6" x14ac:dyDescent="0.3">
      <c r="A61" s="2" t="s">
        <v>2079</v>
      </c>
      <c r="B61" s="2"/>
      <c r="C61" s="2" t="s">
        <v>208</v>
      </c>
      <c r="D61" s="2" t="s">
        <v>18</v>
      </c>
      <c r="E61" s="2" t="s">
        <v>2080</v>
      </c>
      <c r="F61" s="2" t="s">
        <v>906</v>
      </c>
      <c r="G61" s="4"/>
      <c r="H61" s="6">
        <v>2688.09</v>
      </c>
      <c r="I61" s="2"/>
    </row>
    <row r="62" spans="1:9" ht="15.6" x14ac:dyDescent="0.3">
      <c r="A62" s="2" t="s">
        <v>2079</v>
      </c>
      <c r="B62" s="2"/>
      <c r="C62" s="2" t="s">
        <v>208</v>
      </c>
      <c r="D62" s="2" t="s">
        <v>18</v>
      </c>
      <c r="E62" s="2" t="s">
        <v>2080</v>
      </c>
      <c r="F62" s="2" t="s">
        <v>2063</v>
      </c>
      <c r="G62" s="4"/>
      <c r="H62" s="6">
        <v>2001.38</v>
      </c>
      <c r="I62" s="2"/>
    </row>
    <row r="63" spans="1:9" ht="15.6" x14ac:dyDescent="0.3">
      <c r="A63" s="2" t="s">
        <v>2079</v>
      </c>
      <c r="B63" s="2"/>
      <c r="C63" s="2" t="s">
        <v>208</v>
      </c>
      <c r="D63" s="2" t="s">
        <v>18</v>
      </c>
      <c r="E63" s="2" t="s">
        <v>2080</v>
      </c>
      <c r="F63" s="2" t="s">
        <v>2108</v>
      </c>
      <c r="G63" s="4"/>
      <c r="H63" s="6">
        <v>3875.21</v>
      </c>
      <c r="I63" s="2"/>
    </row>
    <row r="64" spans="1:9" ht="15.6" x14ac:dyDescent="0.3">
      <c r="A64" s="2" t="s">
        <v>2079</v>
      </c>
      <c r="B64" s="2"/>
      <c r="C64" s="2" t="s">
        <v>208</v>
      </c>
      <c r="D64" s="2" t="s">
        <v>18</v>
      </c>
      <c r="E64" s="2" t="s">
        <v>2080</v>
      </c>
      <c r="F64" s="2" t="s">
        <v>2109</v>
      </c>
      <c r="G64" s="4"/>
      <c r="H64" s="6">
        <v>4334.41</v>
      </c>
      <c r="I64" s="2"/>
    </row>
    <row r="65" spans="1:9" ht="15.6" x14ac:dyDescent="0.3">
      <c r="A65" s="2" t="s">
        <v>2079</v>
      </c>
      <c r="B65" s="2"/>
      <c r="C65" s="2" t="s">
        <v>208</v>
      </c>
      <c r="D65" s="2" t="s">
        <v>18</v>
      </c>
      <c r="E65" s="2" t="s">
        <v>2080</v>
      </c>
      <c r="F65" s="2" t="s">
        <v>2110</v>
      </c>
      <c r="G65" s="4"/>
      <c r="H65" s="6">
        <v>2517.88</v>
      </c>
      <c r="I65" s="2"/>
    </row>
    <row r="66" spans="1:9" ht="15.6" x14ac:dyDescent="0.3">
      <c r="A66" s="2" t="s">
        <v>2079</v>
      </c>
      <c r="B66" s="2"/>
      <c r="C66" s="2" t="s">
        <v>208</v>
      </c>
      <c r="D66" s="2" t="s">
        <v>18</v>
      </c>
      <c r="E66" s="2" t="s">
        <v>2080</v>
      </c>
      <c r="F66" s="2" t="s">
        <v>2111</v>
      </c>
      <c r="G66" s="4"/>
      <c r="H66" s="6">
        <v>3068.81</v>
      </c>
      <c r="I66" s="2"/>
    </row>
    <row r="67" spans="1:9" ht="15.6" x14ac:dyDescent="0.3">
      <c r="A67" s="2" t="s">
        <v>2079</v>
      </c>
      <c r="B67" s="2"/>
      <c r="C67" s="2" t="s">
        <v>208</v>
      </c>
      <c r="D67" s="2" t="s">
        <v>18</v>
      </c>
      <c r="E67" s="2" t="s">
        <v>2080</v>
      </c>
      <c r="F67" s="2" t="s">
        <v>2112</v>
      </c>
      <c r="G67" s="4"/>
      <c r="H67" s="6">
        <v>2530.79</v>
      </c>
      <c r="I67" s="2"/>
    </row>
    <row r="68" spans="1:9" ht="15.6" x14ac:dyDescent="0.3">
      <c r="A68" s="2" t="s">
        <v>2079</v>
      </c>
      <c r="B68" s="2"/>
      <c r="C68" s="2" t="s">
        <v>208</v>
      </c>
      <c r="D68" s="2" t="s">
        <v>18</v>
      </c>
      <c r="E68" s="2" t="s">
        <v>2080</v>
      </c>
      <c r="F68" s="2" t="s">
        <v>2113</v>
      </c>
      <c r="G68" s="4"/>
      <c r="H68" s="6">
        <v>2673.63</v>
      </c>
      <c r="I68" s="2"/>
    </row>
    <row r="69" spans="1:9" ht="15.6" x14ac:dyDescent="0.3">
      <c r="A69" s="2" t="s">
        <v>2079</v>
      </c>
      <c r="B69" s="2"/>
      <c r="C69" s="2" t="s">
        <v>208</v>
      </c>
      <c r="D69" s="2" t="s">
        <v>18</v>
      </c>
      <c r="E69" s="2" t="s">
        <v>2080</v>
      </c>
      <c r="F69" s="2" t="s">
        <v>1590</v>
      </c>
      <c r="G69" s="4"/>
      <c r="H69" s="6">
        <v>3500</v>
      </c>
      <c r="I69" s="2"/>
    </row>
    <row r="70" spans="1:9" ht="15.6" x14ac:dyDescent="0.3">
      <c r="A70" s="2" t="s">
        <v>2079</v>
      </c>
      <c r="B70" s="2"/>
      <c r="C70" s="2" t="s">
        <v>208</v>
      </c>
      <c r="D70" s="2" t="s">
        <v>18</v>
      </c>
      <c r="E70" s="2" t="s">
        <v>2080</v>
      </c>
      <c r="F70" s="2" t="s">
        <v>1015</v>
      </c>
      <c r="G70" s="4"/>
      <c r="H70" s="6">
        <v>3857.22</v>
      </c>
      <c r="I70" s="2"/>
    </row>
    <row r="71" spans="1:9" ht="15.6" x14ac:dyDescent="0.3">
      <c r="A71" s="2" t="s">
        <v>2079</v>
      </c>
      <c r="B71" s="2"/>
      <c r="C71" s="2" t="s">
        <v>208</v>
      </c>
      <c r="D71" s="2" t="s">
        <v>18</v>
      </c>
      <c r="E71" s="2" t="s">
        <v>2080</v>
      </c>
      <c r="F71" s="2" t="s">
        <v>990</v>
      </c>
      <c r="G71" s="4"/>
      <c r="H71" s="6">
        <v>2992.87</v>
      </c>
      <c r="I71" s="2"/>
    </row>
    <row r="72" spans="1:9" ht="15.6" x14ac:dyDescent="0.3">
      <c r="A72" s="2" t="s">
        <v>2079</v>
      </c>
      <c r="B72" s="2"/>
      <c r="C72" s="2" t="s">
        <v>208</v>
      </c>
      <c r="D72" s="2" t="s">
        <v>18</v>
      </c>
      <c r="E72" s="2" t="s">
        <v>2080</v>
      </c>
      <c r="F72" s="2" t="s">
        <v>1503</v>
      </c>
      <c r="G72" s="4"/>
      <c r="H72" s="6">
        <v>2732.87</v>
      </c>
      <c r="I72" s="2"/>
    </row>
    <row r="73" spans="1:9" ht="15.6" x14ac:dyDescent="0.3">
      <c r="A73" s="2" t="s">
        <v>2079</v>
      </c>
      <c r="B73" s="2"/>
      <c r="C73" s="2" t="s">
        <v>208</v>
      </c>
      <c r="D73" s="2" t="s">
        <v>18</v>
      </c>
      <c r="E73" s="2" t="s">
        <v>2080</v>
      </c>
      <c r="F73" s="2" t="s">
        <v>2114</v>
      </c>
      <c r="G73" s="4"/>
      <c r="H73" s="6">
        <v>3428.95</v>
      </c>
      <c r="I73" s="2"/>
    </row>
    <row r="74" spans="1:9" ht="15.6" x14ac:dyDescent="0.3">
      <c r="A74" s="2" t="s">
        <v>2079</v>
      </c>
      <c r="B74" s="2"/>
      <c r="C74" s="2" t="s">
        <v>208</v>
      </c>
      <c r="D74" s="2" t="s">
        <v>18</v>
      </c>
      <c r="E74" s="2" t="s">
        <v>2080</v>
      </c>
      <c r="F74" s="2" t="s">
        <v>2115</v>
      </c>
      <c r="G74" s="4"/>
      <c r="H74" s="6">
        <v>4932.32</v>
      </c>
      <c r="I74" s="2"/>
    </row>
    <row r="75" spans="1:9" ht="15.6" x14ac:dyDescent="0.3">
      <c r="A75" s="2" t="s">
        <v>2079</v>
      </c>
      <c r="B75" s="2"/>
      <c r="C75" s="2" t="s">
        <v>208</v>
      </c>
      <c r="D75" s="2" t="s">
        <v>18</v>
      </c>
      <c r="E75" s="2" t="s">
        <v>2080</v>
      </c>
      <c r="F75" s="2" t="s">
        <v>2116</v>
      </c>
      <c r="G75" s="4"/>
      <c r="H75" s="6">
        <v>4134.41</v>
      </c>
      <c r="I75" s="2"/>
    </row>
    <row r="76" spans="1:9" ht="15.6" x14ac:dyDescent="0.3">
      <c r="A76" s="2" t="s">
        <v>2079</v>
      </c>
      <c r="B76" s="2"/>
      <c r="C76" s="2" t="s">
        <v>208</v>
      </c>
      <c r="D76" s="2" t="s">
        <v>18</v>
      </c>
      <c r="E76" s="2" t="s">
        <v>2080</v>
      </c>
      <c r="F76" s="2" t="s">
        <v>2117</v>
      </c>
      <c r="G76" s="4"/>
      <c r="H76" s="6">
        <v>3006.17</v>
      </c>
      <c r="I76" s="2"/>
    </row>
    <row r="77" spans="1:9" ht="15.6" x14ac:dyDescent="0.3">
      <c r="A77" s="2" t="s">
        <v>2079</v>
      </c>
      <c r="B77" s="2"/>
      <c r="C77" s="2" t="s">
        <v>208</v>
      </c>
      <c r="D77" s="2" t="s">
        <v>18</v>
      </c>
      <c r="E77" s="2" t="s">
        <v>2080</v>
      </c>
      <c r="F77" s="2" t="s">
        <v>2118</v>
      </c>
      <c r="G77" s="4"/>
      <c r="H77" s="6">
        <v>2573.61</v>
      </c>
      <c r="I77" s="2"/>
    </row>
    <row r="78" spans="1:9" ht="15.6" x14ac:dyDescent="0.3">
      <c r="A78" s="2" t="s">
        <v>2079</v>
      </c>
      <c r="B78" s="2"/>
      <c r="C78" s="2" t="s">
        <v>208</v>
      </c>
      <c r="D78" s="2" t="s">
        <v>18</v>
      </c>
      <c r="E78" s="2" t="s">
        <v>2080</v>
      </c>
      <c r="F78" s="2" t="s">
        <v>1511</v>
      </c>
      <c r="G78" s="4"/>
      <c r="H78" s="6">
        <v>3354.95</v>
      </c>
      <c r="I78" s="2"/>
    </row>
    <row r="79" spans="1:9" ht="15.6" x14ac:dyDescent="0.3">
      <c r="A79" s="2" t="s">
        <v>2079</v>
      </c>
      <c r="B79" s="2"/>
      <c r="C79" s="9">
        <v>45385</v>
      </c>
      <c r="D79" s="2" t="s">
        <v>18</v>
      </c>
      <c r="E79" s="2">
        <v>13349</v>
      </c>
      <c r="F79" s="2" t="s">
        <v>1874</v>
      </c>
      <c r="G79" s="4"/>
      <c r="H79" s="6">
        <v>42919.9</v>
      </c>
      <c r="I79" s="2" t="s">
        <v>2077</v>
      </c>
    </row>
    <row r="80" spans="1:9" ht="15.6" x14ac:dyDescent="0.3">
      <c r="A80" s="2" t="s">
        <v>2079</v>
      </c>
      <c r="B80" s="2"/>
      <c r="C80" s="9">
        <v>45385</v>
      </c>
      <c r="D80" s="2" t="s">
        <v>18</v>
      </c>
      <c r="E80" s="2" t="s">
        <v>2119</v>
      </c>
      <c r="F80" s="2" t="s">
        <v>1874</v>
      </c>
      <c r="G80" s="4"/>
      <c r="H80" s="6">
        <v>16077.17</v>
      </c>
      <c r="I80" s="2" t="s">
        <v>2120</v>
      </c>
    </row>
    <row r="81" spans="1:9" ht="15.6" x14ac:dyDescent="0.3">
      <c r="A81" s="2" t="s">
        <v>2079</v>
      </c>
      <c r="B81" s="2"/>
      <c r="C81" s="2" t="s">
        <v>208</v>
      </c>
      <c r="D81" s="2" t="s">
        <v>18</v>
      </c>
      <c r="E81" s="2" t="s">
        <v>2080</v>
      </c>
      <c r="F81" s="2" t="s">
        <v>2121</v>
      </c>
      <c r="G81" s="4"/>
      <c r="H81" s="6">
        <v>1780.1</v>
      </c>
      <c r="I81" s="2"/>
    </row>
    <row r="82" spans="1:9" ht="15.6" x14ac:dyDescent="0.3">
      <c r="A82" s="2" t="s">
        <v>2079</v>
      </c>
      <c r="B82" s="2"/>
      <c r="C82" s="2" t="s">
        <v>208</v>
      </c>
      <c r="D82" s="2" t="s">
        <v>18</v>
      </c>
      <c r="E82" s="2" t="s">
        <v>2080</v>
      </c>
      <c r="F82" s="2" t="s">
        <v>2122</v>
      </c>
      <c r="G82" s="4"/>
      <c r="H82" s="6">
        <v>4258.33</v>
      </c>
      <c r="I82" s="2"/>
    </row>
    <row r="83" spans="1:9" ht="15.6" x14ac:dyDescent="0.3">
      <c r="A83" s="2" t="s">
        <v>2079</v>
      </c>
      <c r="B83" s="2"/>
      <c r="C83" s="2" t="s">
        <v>208</v>
      </c>
      <c r="D83" s="2" t="s">
        <v>18</v>
      </c>
      <c r="E83" s="2" t="s">
        <v>2080</v>
      </c>
      <c r="F83" s="2" t="s">
        <v>2005</v>
      </c>
      <c r="G83" s="4"/>
      <c r="H83" s="6">
        <v>2444.79</v>
      </c>
      <c r="I83" s="2"/>
    </row>
    <row r="84" spans="1:9" ht="15.6" x14ac:dyDescent="0.3">
      <c r="A84" s="2" t="s">
        <v>2079</v>
      </c>
      <c r="B84" s="2"/>
      <c r="C84" s="2" t="s">
        <v>208</v>
      </c>
      <c r="D84" s="2" t="s">
        <v>18</v>
      </c>
      <c r="E84" s="2" t="s">
        <v>2080</v>
      </c>
      <c r="F84" s="2" t="s">
        <v>2123</v>
      </c>
      <c r="G84" s="4"/>
      <c r="H84" s="6">
        <v>2558.52</v>
      </c>
      <c r="I84" s="2"/>
    </row>
    <row r="85" spans="1:9" ht="15.6" x14ac:dyDescent="0.3">
      <c r="A85" s="2" t="s">
        <v>2079</v>
      </c>
      <c r="B85" s="2"/>
      <c r="C85" s="2" t="s">
        <v>208</v>
      </c>
      <c r="D85" s="2" t="s">
        <v>18</v>
      </c>
      <c r="E85" s="2" t="s">
        <v>2080</v>
      </c>
      <c r="F85" s="2" t="s">
        <v>2124</v>
      </c>
      <c r="G85" s="4"/>
      <c r="H85" s="6">
        <v>3141.29</v>
      </c>
      <c r="I85" s="2"/>
    </row>
    <row r="86" spans="1:9" ht="15.6" x14ac:dyDescent="0.3">
      <c r="A86" s="2" t="s">
        <v>2125</v>
      </c>
      <c r="B86" s="2"/>
      <c r="C86" s="2" t="s">
        <v>1106</v>
      </c>
      <c r="D86" s="2" t="s">
        <v>18</v>
      </c>
      <c r="E86" s="2">
        <v>81366</v>
      </c>
      <c r="F86" s="2" t="s">
        <v>727</v>
      </c>
      <c r="G86" s="3">
        <v>46.21</v>
      </c>
      <c r="H86" s="4"/>
      <c r="I86" s="2"/>
    </row>
    <row r="87" spans="1:9" ht="15.6" x14ac:dyDescent="0.3">
      <c r="A87" s="2" t="s">
        <v>2125</v>
      </c>
      <c r="B87" s="2"/>
      <c r="C87" s="9">
        <v>44557</v>
      </c>
      <c r="D87" s="2" t="s">
        <v>18</v>
      </c>
      <c r="E87" s="2" t="s">
        <v>1623</v>
      </c>
      <c r="F87" s="2" t="s">
        <v>1872</v>
      </c>
      <c r="G87" s="4"/>
      <c r="H87" s="6">
        <v>44391.03</v>
      </c>
      <c r="I87" s="2" t="s">
        <v>2126</v>
      </c>
    </row>
    <row r="88" spans="1:9" ht="15.6" x14ac:dyDescent="0.3">
      <c r="A88" s="2" t="s">
        <v>2127</v>
      </c>
      <c r="B88" s="2"/>
      <c r="C88" s="2" t="s">
        <v>903</v>
      </c>
      <c r="D88" s="2" t="s">
        <v>18</v>
      </c>
      <c r="E88" s="2">
        <v>81541</v>
      </c>
      <c r="F88" s="2" t="s">
        <v>113</v>
      </c>
      <c r="G88" s="3">
        <v>6209.31</v>
      </c>
      <c r="H88" s="4"/>
      <c r="I88" s="2"/>
    </row>
    <row r="89" spans="1:9" ht="15.6" x14ac:dyDescent="0.3">
      <c r="A89" s="2" t="s">
        <v>2127</v>
      </c>
      <c r="B89" s="2"/>
      <c r="C89" s="2" t="s">
        <v>1002</v>
      </c>
      <c r="D89" s="2" t="s">
        <v>18</v>
      </c>
      <c r="E89" s="2">
        <v>81031</v>
      </c>
      <c r="F89" s="2" t="s">
        <v>162</v>
      </c>
      <c r="G89" s="3">
        <v>11500</v>
      </c>
      <c r="H89" s="4"/>
      <c r="I89" s="2"/>
    </row>
    <row r="90" spans="1:9" ht="15.6" x14ac:dyDescent="0.3">
      <c r="A90" s="2" t="s">
        <v>2127</v>
      </c>
      <c r="B90" s="2"/>
      <c r="C90" s="2" t="s">
        <v>225</v>
      </c>
      <c r="D90" s="2" t="s">
        <v>18</v>
      </c>
      <c r="E90" s="2" t="s">
        <v>2128</v>
      </c>
      <c r="F90" s="2" t="s">
        <v>1591</v>
      </c>
      <c r="G90" s="4"/>
      <c r="H90" s="6">
        <v>3000</v>
      </c>
      <c r="I90" s="2"/>
    </row>
    <row r="91" spans="1:9" ht="15.6" x14ac:dyDescent="0.3">
      <c r="A91" s="2" t="s">
        <v>2127</v>
      </c>
      <c r="B91" s="2"/>
      <c r="C91" s="2" t="s">
        <v>903</v>
      </c>
      <c r="D91" s="2" t="s">
        <v>18</v>
      </c>
      <c r="E91" s="2" t="s">
        <v>2129</v>
      </c>
      <c r="F91" s="2" t="s">
        <v>2130</v>
      </c>
      <c r="G91" s="4"/>
      <c r="H91" s="6">
        <v>244</v>
      </c>
      <c r="I91" s="2"/>
    </row>
    <row r="92" spans="1:9" ht="15.6" x14ac:dyDescent="0.3">
      <c r="A92" s="2" t="s">
        <v>2127</v>
      </c>
      <c r="B92" s="2"/>
      <c r="C92" s="2" t="s">
        <v>903</v>
      </c>
      <c r="D92" s="2" t="s">
        <v>18</v>
      </c>
      <c r="E92" s="2" t="s">
        <v>2131</v>
      </c>
      <c r="F92" s="2" t="s">
        <v>1132</v>
      </c>
      <c r="G92" s="4"/>
      <c r="H92" s="6">
        <v>11955.45</v>
      </c>
      <c r="I92" s="2"/>
    </row>
    <row r="93" spans="1:9" ht="15.6" x14ac:dyDescent="0.3">
      <c r="A93" s="2" t="s">
        <v>2127</v>
      </c>
      <c r="B93" s="2"/>
      <c r="C93" s="2" t="s">
        <v>903</v>
      </c>
      <c r="D93" s="2" t="s">
        <v>18</v>
      </c>
      <c r="E93" s="2" t="s">
        <v>2132</v>
      </c>
      <c r="F93" s="2" t="s">
        <v>2133</v>
      </c>
      <c r="G93" s="4"/>
      <c r="H93" s="6">
        <v>227</v>
      </c>
      <c r="I93" s="2"/>
    </row>
    <row r="94" spans="1:9" ht="15.6" x14ac:dyDescent="0.3">
      <c r="A94" s="2" t="s">
        <v>2127</v>
      </c>
      <c r="B94" s="2"/>
      <c r="C94" s="9">
        <v>44783</v>
      </c>
      <c r="D94" s="2" t="s">
        <v>18</v>
      </c>
      <c r="E94" s="2" t="s">
        <v>1634</v>
      </c>
      <c r="F94" s="2" t="s">
        <v>1793</v>
      </c>
      <c r="G94" s="4"/>
      <c r="H94" s="6">
        <v>19462.099999999999</v>
      </c>
      <c r="I94" s="2" t="s">
        <v>1859</v>
      </c>
    </row>
    <row r="95" spans="1:9" ht="15.6" x14ac:dyDescent="0.3">
      <c r="A95" s="2" t="s">
        <v>2127</v>
      </c>
      <c r="B95" s="2"/>
      <c r="C95" s="2" t="s">
        <v>802</v>
      </c>
      <c r="D95" s="2" t="s">
        <v>18</v>
      </c>
      <c r="E95" s="2" t="s">
        <v>2134</v>
      </c>
      <c r="F95" s="2" t="s">
        <v>1118</v>
      </c>
      <c r="G95" s="4"/>
      <c r="H95" s="6">
        <v>1376.6</v>
      </c>
      <c r="I95" s="2"/>
    </row>
    <row r="96" spans="1:9" ht="15.6" x14ac:dyDescent="0.3">
      <c r="A96" s="2" t="s">
        <v>2127</v>
      </c>
      <c r="B96" s="2"/>
      <c r="C96" s="2" t="s">
        <v>802</v>
      </c>
      <c r="D96" s="2" t="s">
        <v>18</v>
      </c>
      <c r="E96" s="2" t="s">
        <v>2135</v>
      </c>
      <c r="F96" s="2" t="s">
        <v>1282</v>
      </c>
      <c r="G96" s="4"/>
      <c r="H96" s="6">
        <v>2413.12</v>
      </c>
      <c r="I96" s="2"/>
    </row>
    <row r="97" spans="1:9" ht="15.6" x14ac:dyDescent="0.3">
      <c r="A97" s="2" t="s">
        <v>2127</v>
      </c>
      <c r="B97" s="2"/>
      <c r="C97" s="2" t="s">
        <v>225</v>
      </c>
      <c r="D97" s="2" t="s">
        <v>18</v>
      </c>
      <c r="E97" s="2" t="s">
        <v>2136</v>
      </c>
      <c r="F97" s="2" t="s">
        <v>2137</v>
      </c>
      <c r="G97" s="4"/>
      <c r="H97" s="6">
        <v>20000</v>
      </c>
      <c r="I97" s="2"/>
    </row>
    <row r="98" spans="1:9" ht="15.6" x14ac:dyDescent="0.3">
      <c r="A98" s="2" t="s">
        <v>2138</v>
      </c>
      <c r="B98" s="2"/>
      <c r="C98" s="9">
        <v>44810</v>
      </c>
      <c r="D98" s="2" t="s">
        <v>18</v>
      </c>
      <c r="E98" s="2" t="s">
        <v>1676</v>
      </c>
      <c r="F98" s="2" t="s">
        <v>1980</v>
      </c>
      <c r="G98" s="4"/>
      <c r="H98" s="6">
        <v>45402.87</v>
      </c>
      <c r="I98" s="2" t="s">
        <v>2139</v>
      </c>
    </row>
    <row r="99" spans="1:9" ht="15.6" x14ac:dyDescent="0.3">
      <c r="A99" s="2" t="s">
        <v>2138</v>
      </c>
      <c r="B99" s="2"/>
      <c r="C99" s="9">
        <v>44656</v>
      </c>
      <c r="D99" s="2" t="s">
        <v>18</v>
      </c>
      <c r="E99" s="2" t="s">
        <v>1655</v>
      </c>
      <c r="F99" s="2" t="s">
        <v>2140</v>
      </c>
      <c r="G99" s="4"/>
      <c r="H99" s="6">
        <v>17966.73</v>
      </c>
      <c r="I99" s="2" t="s">
        <v>1859</v>
      </c>
    </row>
    <row r="100" spans="1:9" ht="15.6" x14ac:dyDescent="0.3">
      <c r="A100" s="2" t="s">
        <v>2138</v>
      </c>
      <c r="B100" s="2"/>
      <c r="C100" s="2" t="s">
        <v>777</v>
      </c>
      <c r="D100" s="2" t="s">
        <v>18</v>
      </c>
      <c r="E100" s="2" t="s">
        <v>2141</v>
      </c>
      <c r="F100" s="2" t="s">
        <v>2142</v>
      </c>
      <c r="G100" s="4"/>
      <c r="H100" s="6">
        <v>316.22000000000003</v>
      </c>
      <c r="I100" s="2"/>
    </row>
    <row r="101" spans="1:9" ht="15.6" x14ac:dyDescent="0.3">
      <c r="A101" s="2" t="s">
        <v>2138</v>
      </c>
      <c r="B101" s="2"/>
      <c r="C101" s="2" t="s">
        <v>1298</v>
      </c>
      <c r="D101" s="2" t="s">
        <v>18</v>
      </c>
      <c r="E101" s="2" t="s">
        <v>2143</v>
      </c>
      <c r="F101" s="2" t="s">
        <v>1171</v>
      </c>
      <c r="G101" s="4"/>
      <c r="H101" s="6">
        <v>393.3</v>
      </c>
      <c r="I101" s="2"/>
    </row>
    <row r="102" spans="1:9" ht="15.6" x14ac:dyDescent="0.3">
      <c r="A102" s="2" t="s">
        <v>2144</v>
      </c>
      <c r="B102" s="2"/>
      <c r="C102" s="2" t="s">
        <v>803</v>
      </c>
      <c r="D102" s="2" t="s">
        <v>18</v>
      </c>
      <c r="E102" s="2" t="s">
        <v>2145</v>
      </c>
      <c r="F102" s="2" t="s">
        <v>1587</v>
      </c>
      <c r="G102" s="4"/>
      <c r="H102" s="6">
        <v>1449.88</v>
      </c>
      <c r="I102" s="2"/>
    </row>
    <row r="103" spans="1:9" ht="15.6" x14ac:dyDescent="0.3">
      <c r="A103" s="2" t="s">
        <v>2144</v>
      </c>
      <c r="B103" s="2"/>
      <c r="C103" s="2" t="s">
        <v>903</v>
      </c>
      <c r="D103" s="2" t="s">
        <v>18</v>
      </c>
      <c r="E103" s="2" t="s">
        <v>2146</v>
      </c>
      <c r="F103" s="2" t="s">
        <v>2147</v>
      </c>
      <c r="G103" s="4"/>
      <c r="H103" s="6">
        <v>672</v>
      </c>
      <c r="I103" s="2"/>
    </row>
    <row r="104" spans="1:9" ht="15.6" x14ac:dyDescent="0.3">
      <c r="A104" s="2" t="s">
        <v>2148</v>
      </c>
      <c r="B104" s="2"/>
      <c r="C104" s="2" t="s">
        <v>834</v>
      </c>
      <c r="D104" s="2" t="s">
        <v>18</v>
      </c>
      <c r="E104" s="2" t="s">
        <v>2149</v>
      </c>
      <c r="F104" s="2" t="s">
        <v>1045</v>
      </c>
      <c r="G104" s="4"/>
      <c r="H104" s="6">
        <v>532.4</v>
      </c>
      <c r="I104" s="2"/>
    </row>
    <row r="105" spans="1:9" ht="15.6" x14ac:dyDescent="0.3">
      <c r="A105" s="2" t="s">
        <v>2148</v>
      </c>
      <c r="B105" s="2"/>
      <c r="C105" s="2" t="s">
        <v>865</v>
      </c>
      <c r="D105" s="2" t="s">
        <v>18</v>
      </c>
      <c r="E105" s="2" t="s">
        <v>2150</v>
      </c>
      <c r="F105" s="2" t="s">
        <v>1707</v>
      </c>
      <c r="G105" s="4"/>
      <c r="H105" s="6">
        <v>780</v>
      </c>
      <c r="I105" s="2"/>
    </row>
    <row r="106" spans="1:9" ht="15.6" x14ac:dyDescent="0.3">
      <c r="A106" s="2" t="s">
        <v>2148</v>
      </c>
      <c r="B106" s="2"/>
      <c r="C106" s="2" t="s">
        <v>966</v>
      </c>
      <c r="D106" s="2" t="s">
        <v>18</v>
      </c>
      <c r="E106" s="2" t="s">
        <v>2151</v>
      </c>
      <c r="F106" s="2" t="s">
        <v>1709</v>
      </c>
      <c r="G106" s="4"/>
      <c r="H106" s="6">
        <v>28000</v>
      </c>
      <c r="I106" s="2"/>
    </row>
    <row r="107" spans="1:9" ht="15.6" x14ac:dyDescent="0.3">
      <c r="A107" s="2" t="s">
        <v>2148</v>
      </c>
      <c r="B107" s="2"/>
      <c r="C107" s="9">
        <v>45145</v>
      </c>
      <c r="D107" s="2" t="s">
        <v>18</v>
      </c>
      <c r="E107" s="2">
        <v>26714</v>
      </c>
      <c r="F107" s="2" t="s">
        <v>2152</v>
      </c>
      <c r="G107" s="4"/>
      <c r="H107" s="6">
        <v>9441.15</v>
      </c>
      <c r="I107" s="2" t="s">
        <v>2153</v>
      </c>
    </row>
    <row r="108" spans="1:9" ht="15.6" x14ac:dyDescent="0.3">
      <c r="A108" s="2" t="s">
        <v>2154</v>
      </c>
      <c r="B108" s="2"/>
      <c r="C108" s="2" t="s">
        <v>1004</v>
      </c>
      <c r="D108" s="2" t="s">
        <v>18</v>
      </c>
      <c r="E108" s="2">
        <v>80682</v>
      </c>
      <c r="F108" s="2" t="s">
        <v>156</v>
      </c>
      <c r="G108" s="3">
        <v>3090</v>
      </c>
      <c r="H108" s="4"/>
      <c r="I108" s="2"/>
    </row>
    <row r="109" spans="1:9" ht="15.6" x14ac:dyDescent="0.3">
      <c r="A109" s="2" t="s">
        <v>2154</v>
      </c>
      <c r="B109" s="2"/>
      <c r="C109" s="2" t="s">
        <v>1004</v>
      </c>
      <c r="D109" s="2" t="s">
        <v>18</v>
      </c>
      <c r="E109" s="2">
        <v>80683</v>
      </c>
      <c r="F109" s="2" t="s">
        <v>156</v>
      </c>
      <c r="G109" s="3">
        <v>7107</v>
      </c>
      <c r="H109" s="4"/>
      <c r="I109" s="2"/>
    </row>
    <row r="110" spans="1:9" ht="15.6" x14ac:dyDescent="0.3">
      <c r="A110" s="2" t="s">
        <v>2154</v>
      </c>
      <c r="B110" s="2"/>
      <c r="C110" s="2" t="s">
        <v>83</v>
      </c>
      <c r="D110" s="2" t="s">
        <v>18</v>
      </c>
      <c r="E110" s="2" t="s">
        <v>2155</v>
      </c>
      <c r="F110" s="2" t="s">
        <v>1725</v>
      </c>
      <c r="G110" s="4"/>
      <c r="H110" s="6">
        <v>5451.38</v>
      </c>
      <c r="I110" s="2"/>
    </row>
    <row r="111" spans="1:9" ht="15.6" x14ac:dyDescent="0.3">
      <c r="A111" s="2" t="s">
        <v>2154</v>
      </c>
      <c r="B111" s="2"/>
      <c r="C111" s="2" t="s">
        <v>1431</v>
      </c>
      <c r="D111" s="2" t="s">
        <v>18</v>
      </c>
      <c r="E111" s="2" t="s">
        <v>2156</v>
      </c>
      <c r="F111" s="2" t="s">
        <v>1723</v>
      </c>
      <c r="G111" s="4"/>
      <c r="H111" s="6">
        <v>13596</v>
      </c>
      <c r="I111" s="2"/>
    </row>
    <row r="112" spans="1:9" ht="15.6" x14ac:dyDescent="0.3">
      <c r="A112" s="2" t="s">
        <v>2154</v>
      </c>
      <c r="B112" s="2"/>
      <c r="C112" s="2" t="s">
        <v>1431</v>
      </c>
      <c r="D112" s="2" t="s">
        <v>18</v>
      </c>
      <c r="E112" s="2" t="s">
        <v>2157</v>
      </c>
      <c r="F112" s="2" t="s">
        <v>2158</v>
      </c>
      <c r="G112" s="4"/>
      <c r="H112" s="6">
        <v>166.58</v>
      </c>
      <c r="I112" s="2"/>
    </row>
    <row r="113" spans="1:9" ht="15.6" x14ac:dyDescent="0.3">
      <c r="A113" s="2" t="s">
        <v>2154</v>
      </c>
      <c r="B113" s="2"/>
      <c r="C113" s="2" t="s">
        <v>791</v>
      </c>
      <c r="D113" s="2" t="s">
        <v>18</v>
      </c>
      <c r="E113" s="2" t="s">
        <v>2159</v>
      </c>
      <c r="F113" s="2" t="s">
        <v>1116</v>
      </c>
      <c r="G113" s="4"/>
      <c r="H113" s="6">
        <v>4587.55</v>
      </c>
      <c r="I113" s="2"/>
    </row>
    <row r="114" spans="1:9" ht="15.6" x14ac:dyDescent="0.3">
      <c r="A114" s="2" t="s">
        <v>2154</v>
      </c>
      <c r="B114" s="2"/>
      <c r="C114" s="2" t="s">
        <v>987</v>
      </c>
      <c r="D114" s="2" t="s">
        <v>18</v>
      </c>
      <c r="E114" s="2" t="s">
        <v>2160</v>
      </c>
      <c r="F114" s="2" t="s">
        <v>1811</v>
      </c>
      <c r="G114" s="4"/>
      <c r="H114" s="6">
        <v>1305.99</v>
      </c>
      <c r="I114" s="2"/>
    </row>
    <row r="115" spans="1:9" ht="15.6" x14ac:dyDescent="0.3">
      <c r="A115" s="2" t="s">
        <v>2154</v>
      </c>
      <c r="B115" s="2"/>
      <c r="C115" s="2" t="s">
        <v>831</v>
      </c>
      <c r="D115" s="2" t="s">
        <v>18</v>
      </c>
      <c r="E115" s="2" t="s">
        <v>2078</v>
      </c>
      <c r="F115" s="2" t="s">
        <v>1721</v>
      </c>
      <c r="G115" s="4"/>
      <c r="H115" s="6">
        <v>3000</v>
      </c>
      <c r="I115" s="2"/>
    </row>
    <row r="116" spans="1:9" ht="15.6" x14ac:dyDescent="0.3">
      <c r="A116" s="2" t="s">
        <v>2154</v>
      </c>
      <c r="B116" s="2"/>
      <c r="C116" s="2" t="s">
        <v>1217</v>
      </c>
      <c r="D116" s="2" t="s">
        <v>18</v>
      </c>
      <c r="E116" s="2" t="s">
        <v>2161</v>
      </c>
      <c r="F116" s="2" t="s">
        <v>1047</v>
      </c>
      <c r="G116" s="4"/>
      <c r="H116" s="6">
        <v>286</v>
      </c>
      <c r="I116" s="2"/>
    </row>
    <row r="117" spans="1:9" ht="15.6" x14ac:dyDescent="0.3">
      <c r="A117" s="2" t="s">
        <v>2154</v>
      </c>
      <c r="B117" s="2"/>
      <c r="C117" s="2" t="s">
        <v>791</v>
      </c>
      <c r="D117" s="2" t="s">
        <v>18</v>
      </c>
      <c r="E117" s="2" t="s">
        <v>2162</v>
      </c>
      <c r="F117" s="2" t="s">
        <v>1138</v>
      </c>
      <c r="G117" s="4"/>
      <c r="H117" s="6">
        <v>3525.24</v>
      </c>
      <c r="I117" s="2"/>
    </row>
    <row r="118" spans="1:9" ht="15.6" x14ac:dyDescent="0.3">
      <c r="A118" s="2" t="s">
        <v>2154</v>
      </c>
      <c r="B118" s="2"/>
      <c r="C118" s="2" t="s">
        <v>1004</v>
      </c>
      <c r="D118" s="2" t="s">
        <v>18</v>
      </c>
      <c r="E118" s="2" t="s">
        <v>2163</v>
      </c>
      <c r="F118" s="2" t="s">
        <v>1277</v>
      </c>
      <c r="G118" s="4"/>
      <c r="H118" s="6">
        <v>1773.08</v>
      </c>
      <c r="I118" s="2"/>
    </row>
    <row r="119" spans="1:9" ht="15.6" x14ac:dyDescent="0.3">
      <c r="A119" s="2" t="s">
        <v>2164</v>
      </c>
      <c r="B119" s="2"/>
      <c r="C119" s="2" t="s">
        <v>237</v>
      </c>
      <c r="D119" s="2" t="s">
        <v>18</v>
      </c>
      <c r="E119" s="2" t="s">
        <v>2165</v>
      </c>
      <c r="F119" s="2" t="s">
        <v>1472</v>
      </c>
      <c r="G119" s="4"/>
      <c r="H119" s="6">
        <v>10232</v>
      </c>
      <c r="I119" s="2"/>
    </row>
    <row r="120" spans="1:9" ht="15.6" x14ac:dyDescent="0.3">
      <c r="A120" s="2" t="s">
        <v>2164</v>
      </c>
      <c r="B120" s="2"/>
      <c r="C120" s="2" t="s">
        <v>910</v>
      </c>
      <c r="D120" s="2" t="s">
        <v>18</v>
      </c>
      <c r="E120" s="2" t="s">
        <v>2166</v>
      </c>
      <c r="F120" s="2" t="s">
        <v>1112</v>
      </c>
      <c r="G120" s="4"/>
      <c r="H120" s="6">
        <v>893.61</v>
      </c>
      <c r="I120" s="2"/>
    </row>
    <row r="121" spans="1:9" ht="15.6" x14ac:dyDescent="0.3">
      <c r="A121" s="2" t="s">
        <v>2164</v>
      </c>
      <c r="B121" s="2"/>
      <c r="C121" s="2" t="s">
        <v>172</v>
      </c>
      <c r="D121" s="2" t="s">
        <v>18</v>
      </c>
      <c r="E121" s="2" t="s">
        <v>2167</v>
      </c>
      <c r="F121" s="2" t="s">
        <v>1754</v>
      </c>
      <c r="G121" s="4"/>
      <c r="H121" s="6">
        <v>45000</v>
      </c>
      <c r="I121" s="2"/>
    </row>
    <row r="122" spans="1:9" ht="15.6" x14ac:dyDescent="0.3">
      <c r="A122" s="2" t="s">
        <v>2164</v>
      </c>
      <c r="B122" s="2"/>
      <c r="C122" s="2" t="s">
        <v>903</v>
      </c>
      <c r="D122" s="2" t="s">
        <v>18</v>
      </c>
      <c r="E122" s="2" t="s">
        <v>2168</v>
      </c>
      <c r="F122" s="2" t="s">
        <v>1232</v>
      </c>
      <c r="G122" s="4"/>
      <c r="H122" s="6">
        <v>517.08000000000004</v>
      </c>
      <c r="I122" s="2"/>
    </row>
    <row r="123" spans="1:9" ht="15.6" x14ac:dyDescent="0.3">
      <c r="A123" s="2" t="s">
        <v>2164</v>
      </c>
      <c r="B123" s="2"/>
      <c r="C123" s="2" t="s">
        <v>846</v>
      </c>
      <c r="D123" s="2" t="s">
        <v>18</v>
      </c>
      <c r="E123" s="2" t="s">
        <v>2169</v>
      </c>
      <c r="F123" s="2" t="s">
        <v>1068</v>
      </c>
      <c r="G123" s="4"/>
      <c r="H123" s="6">
        <v>3333.33</v>
      </c>
      <c r="I123" s="2"/>
    </row>
    <row r="124" spans="1:9" ht="15.6" x14ac:dyDescent="0.3">
      <c r="A124" s="2" t="s">
        <v>2164</v>
      </c>
      <c r="B124" s="2"/>
      <c r="C124" s="2" t="s">
        <v>216</v>
      </c>
      <c r="D124" s="2" t="s">
        <v>18</v>
      </c>
      <c r="E124" s="2" t="s">
        <v>2170</v>
      </c>
      <c r="F124" s="2" t="s">
        <v>1805</v>
      </c>
      <c r="G124" s="4"/>
      <c r="H124" s="6">
        <v>578.6</v>
      </c>
      <c r="I124" s="2"/>
    </row>
    <row r="125" spans="1:9" ht="15.6" x14ac:dyDescent="0.3">
      <c r="A125" s="2" t="s">
        <v>2164</v>
      </c>
      <c r="B125" s="2"/>
      <c r="C125" s="2"/>
      <c r="D125" s="2" t="s">
        <v>18</v>
      </c>
      <c r="E125" s="2" t="s">
        <v>2171</v>
      </c>
      <c r="F125" s="2" t="s">
        <v>2172</v>
      </c>
      <c r="G125" s="4"/>
      <c r="H125" s="6">
        <v>30629.88</v>
      </c>
      <c r="I125" s="2" t="s">
        <v>2173</v>
      </c>
    </row>
    <row r="126" spans="1:9" ht="15.6" x14ac:dyDescent="0.3">
      <c r="A126" s="2" t="s">
        <v>2164</v>
      </c>
      <c r="B126" s="2"/>
      <c r="C126" s="2" t="s">
        <v>933</v>
      </c>
      <c r="D126" s="2" t="s">
        <v>18</v>
      </c>
      <c r="E126" s="2" t="s">
        <v>2174</v>
      </c>
      <c r="F126" s="2" t="s">
        <v>1595</v>
      </c>
      <c r="G126" s="4"/>
      <c r="H126" s="6">
        <v>408</v>
      </c>
      <c r="I126" s="2"/>
    </row>
    <row r="127" spans="1:9" ht="15.6" x14ac:dyDescent="0.3">
      <c r="A127" s="2" t="s">
        <v>2164</v>
      </c>
      <c r="B127" s="2"/>
      <c r="C127" s="2" t="s">
        <v>803</v>
      </c>
      <c r="D127" s="2" t="s">
        <v>18</v>
      </c>
      <c r="E127" s="2" t="s">
        <v>2175</v>
      </c>
      <c r="F127" s="2" t="s">
        <v>1783</v>
      </c>
      <c r="G127" s="4"/>
      <c r="H127" s="6">
        <v>57394.54</v>
      </c>
      <c r="I127" s="2"/>
    </row>
    <row r="128" spans="1:9" ht="15.6" x14ac:dyDescent="0.3">
      <c r="A128" s="2" t="s">
        <v>2164</v>
      </c>
      <c r="B128" s="2"/>
      <c r="C128" s="2" t="s">
        <v>898</v>
      </c>
      <c r="D128" s="2" t="s">
        <v>18</v>
      </c>
      <c r="E128" s="2" t="s">
        <v>2176</v>
      </c>
      <c r="F128" s="2" t="s">
        <v>1059</v>
      </c>
      <c r="G128" s="4"/>
      <c r="H128" s="6">
        <v>1270</v>
      </c>
      <c r="I128" s="2"/>
    </row>
    <row r="129" spans="1:9" ht="15.6" x14ac:dyDescent="0.3">
      <c r="A129" s="2" t="s">
        <v>2164</v>
      </c>
      <c r="B129" s="2"/>
      <c r="C129" s="2" t="s">
        <v>846</v>
      </c>
      <c r="D129" s="2" t="s">
        <v>18</v>
      </c>
      <c r="E129" s="2" t="s">
        <v>2177</v>
      </c>
      <c r="F129" s="2" t="s">
        <v>1919</v>
      </c>
      <c r="G129" s="4"/>
      <c r="H129" s="6">
        <v>609.45000000000005</v>
      </c>
      <c r="I129" s="2"/>
    </row>
    <row r="130" spans="1:9" ht="15.6" x14ac:dyDescent="0.3">
      <c r="A130" s="2" t="s">
        <v>2164</v>
      </c>
      <c r="B130" s="2"/>
      <c r="C130" s="2" t="s">
        <v>794</v>
      </c>
      <c r="D130" s="2" t="s">
        <v>18</v>
      </c>
      <c r="E130" s="2" t="s">
        <v>2178</v>
      </c>
      <c r="F130" s="2" t="s">
        <v>1153</v>
      </c>
      <c r="G130" s="4"/>
      <c r="H130" s="6">
        <v>175.75</v>
      </c>
      <c r="I130" s="2"/>
    </row>
    <row r="131" spans="1:9" ht="15.6" x14ac:dyDescent="0.3">
      <c r="A131" s="2" t="s">
        <v>2164</v>
      </c>
      <c r="B131" s="2"/>
      <c r="C131" s="2" t="s">
        <v>172</v>
      </c>
      <c r="D131" s="2" t="s">
        <v>18</v>
      </c>
      <c r="E131" s="2" t="s">
        <v>2179</v>
      </c>
      <c r="F131" s="2" t="s">
        <v>1754</v>
      </c>
      <c r="G131" s="4"/>
      <c r="H131" s="6">
        <v>10000</v>
      </c>
      <c r="I131" s="2"/>
    </row>
    <row r="132" spans="1:9" ht="15.6" x14ac:dyDescent="0.3">
      <c r="A132" s="2" t="s">
        <v>2164</v>
      </c>
      <c r="B132" s="2"/>
      <c r="C132" s="2" t="s">
        <v>933</v>
      </c>
      <c r="D132" s="2" t="s">
        <v>18</v>
      </c>
      <c r="E132" s="2" t="s">
        <v>2180</v>
      </c>
      <c r="F132" s="2" t="s">
        <v>1919</v>
      </c>
      <c r="G132" s="4"/>
      <c r="H132" s="6">
        <v>1259</v>
      </c>
      <c r="I132" s="2"/>
    </row>
    <row r="133" spans="1:9" ht="15.6" x14ac:dyDescent="0.3">
      <c r="A133" s="2" t="s">
        <v>2164</v>
      </c>
      <c r="B133" s="2"/>
      <c r="C133" s="9">
        <v>45519</v>
      </c>
      <c r="D133" s="2" t="s">
        <v>18</v>
      </c>
      <c r="E133" s="2">
        <v>13771</v>
      </c>
      <c r="F133" s="2" t="s">
        <v>2181</v>
      </c>
      <c r="G133" s="4"/>
      <c r="H133" s="6">
        <v>10232</v>
      </c>
      <c r="I133" s="2" t="s">
        <v>2182</v>
      </c>
    </row>
    <row r="134" spans="1:9" ht="15.6" x14ac:dyDescent="0.3">
      <c r="A134" s="2" t="s">
        <v>2164</v>
      </c>
      <c r="B134" s="2"/>
      <c r="C134" s="2"/>
      <c r="D134" s="2" t="s">
        <v>18</v>
      </c>
      <c r="E134" s="2" t="s">
        <v>2171</v>
      </c>
      <c r="F134" s="2" t="s">
        <v>2183</v>
      </c>
      <c r="G134" s="4"/>
      <c r="H134" s="6">
        <v>10125</v>
      </c>
      <c r="I134" s="2" t="s">
        <v>2173</v>
      </c>
    </row>
    <row r="135" spans="1:9" ht="15.6" x14ac:dyDescent="0.3">
      <c r="A135" s="2" t="s">
        <v>2164</v>
      </c>
      <c r="B135" s="2"/>
      <c r="C135" s="2" t="s">
        <v>834</v>
      </c>
      <c r="D135" s="2" t="s">
        <v>18</v>
      </c>
      <c r="E135" s="2" t="s">
        <v>2184</v>
      </c>
      <c r="F135" s="2" t="s">
        <v>1089</v>
      </c>
      <c r="G135" s="4"/>
      <c r="H135" s="6">
        <v>142.5</v>
      </c>
      <c r="I135" s="2"/>
    </row>
    <row r="136" spans="1:9" ht="15.6" x14ac:dyDescent="0.3">
      <c r="A136" s="2" t="s">
        <v>2164</v>
      </c>
      <c r="B136" s="2"/>
      <c r="C136" s="2" t="s">
        <v>825</v>
      </c>
      <c r="D136" s="2" t="s">
        <v>18</v>
      </c>
      <c r="E136" s="2" t="s">
        <v>2185</v>
      </c>
      <c r="F136" s="2" t="s">
        <v>1226</v>
      </c>
      <c r="G136" s="4"/>
      <c r="H136" s="6">
        <v>4000</v>
      </c>
      <c r="I136" s="2"/>
    </row>
    <row r="137" spans="1:9" ht="15.6" x14ac:dyDescent="0.3">
      <c r="A137" s="2" t="s">
        <v>2164</v>
      </c>
      <c r="B137" s="2"/>
      <c r="C137" s="2" t="s">
        <v>777</v>
      </c>
      <c r="D137" s="2" t="s">
        <v>18</v>
      </c>
      <c r="E137" s="2" t="s">
        <v>2186</v>
      </c>
      <c r="F137" s="2" t="s">
        <v>2187</v>
      </c>
      <c r="G137" s="4"/>
      <c r="H137" s="6">
        <v>386.88</v>
      </c>
      <c r="I137" s="2"/>
    </row>
    <row r="138" spans="1:9" ht="15.6" x14ac:dyDescent="0.3">
      <c r="A138" s="2" t="s">
        <v>2164</v>
      </c>
      <c r="B138" s="2"/>
      <c r="C138" s="2" t="s">
        <v>989</v>
      </c>
      <c r="D138" s="2" t="s">
        <v>18</v>
      </c>
      <c r="E138" s="2" t="s">
        <v>2188</v>
      </c>
      <c r="F138" s="2" t="s">
        <v>1783</v>
      </c>
      <c r="G138" s="4"/>
      <c r="H138" s="6">
        <v>73994.78</v>
      </c>
      <c r="I138" s="2"/>
    </row>
    <row r="139" spans="1:9" ht="15.6" x14ac:dyDescent="0.3">
      <c r="A139" s="2" t="s">
        <v>2189</v>
      </c>
      <c r="B139" s="2"/>
      <c r="C139" s="9">
        <v>44755</v>
      </c>
      <c r="D139" s="2" t="s">
        <v>18</v>
      </c>
      <c r="E139" s="2" t="s">
        <v>1792</v>
      </c>
      <c r="F139" s="2" t="s">
        <v>2190</v>
      </c>
      <c r="G139" s="4"/>
      <c r="H139" s="6">
        <v>32273.64</v>
      </c>
      <c r="I139" s="2" t="s">
        <v>2191</v>
      </c>
    </row>
    <row r="140" spans="1:9" ht="15.6" x14ac:dyDescent="0.3">
      <c r="A140" s="2" t="s">
        <v>2189</v>
      </c>
      <c r="B140" s="2"/>
      <c r="C140" s="2" t="s">
        <v>777</v>
      </c>
      <c r="D140" s="2" t="s">
        <v>18</v>
      </c>
      <c r="E140" s="2" t="s">
        <v>2192</v>
      </c>
      <c r="F140" s="2" t="s">
        <v>1123</v>
      </c>
      <c r="G140" s="4"/>
      <c r="H140" s="6">
        <v>1470.13</v>
      </c>
      <c r="I140" s="2"/>
    </row>
    <row r="141" spans="1:9" ht="15.6" x14ac:dyDescent="0.3">
      <c r="A141" s="2" t="s">
        <v>2193</v>
      </c>
      <c r="B141" s="2"/>
      <c r="C141" s="2" t="s">
        <v>903</v>
      </c>
      <c r="D141" s="2" t="s">
        <v>18</v>
      </c>
      <c r="E141" s="2">
        <v>81546</v>
      </c>
      <c r="F141" s="2" t="s">
        <v>709</v>
      </c>
      <c r="G141" s="3">
        <v>2712</v>
      </c>
      <c r="H141" s="4"/>
      <c r="I141" s="2"/>
    </row>
    <row r="142" spans="1:9" ht="15.6" x14ac:dyDescent="0.3">
      <c r="A142" s="2" t="s">
        <v>2193</v>
      </c>
      <c r="B142" s="2"/>
      <c r="C142" s="2" t="s">
        <v>910</v>
      </c>
      <c r="D142" s="2" t="s">
        <v>18</v>
      </c>
      <c r="E142" s="2" t="s">
        <v>2194</v>
      </c>
      <c r="F142" s="2" t="s">
        <v>1159</v>
      </c>
      <c r="G142" s="4"/>
      <c r="H142" s="6">
        <v>2390.77</v>
      </c>
      <c r="I142" s="2"/>
    </row>
    <row r="143" spans="1:9" ht="15.6" x14ac:dyDescent="0.3">
      <c r="A143" s="2" t="s">
        <v>2195</v>
      </c>
      <c r="B143" s="2"/>
      <c r="C143" s="9">
        <v>44511</v>
      </c>
      <c r="D143" s="2" t="s">
        <v>18</v>
      </c>
      <c r="E143" s="2">
        <v>5234</v>
      </c>
      <c r="F143" s="2" t="s">
        <v>2196</v>
      </c>
      <c r="G143" s="4"/>
      <c r="H143" s="6">
        <v>16183.1</v>
      </c>
      <c r="I143" s="2" t="s">
        <v>2197</v>
      </c>
    </row>
    <row r="144" spans="1:9" ht="15.6" x14ac:dyDescent="0.3">
      <c r="A144" s="2" t="s">
        <v>2195</v>
      </c>
      <c r="B144" s="2"/>
      <c r="C144" s="9">
        <v>44704</v>
      </c>
      <c r="D144" s="2" t="s">
        <v>18</v>
      </c>
      <c r="E144" s="2">
        <v>6485</v>
      </c>
      <c r="F144" s="2" t="s">
        <v>2198</v>
      </c>
      <c r="G144" s="4"/>
      <c r="H144" s="6">
        <v>19806.09</v>
      </c>
      <c r="I144" s="2" t="s">
        <v>1822</v>
      </c>
    </row>
    <row r="145" spans="1:9" ht="15.6" x14ac:dyDescent="0.3">
      <c r="A145" s="2" t="s">
        <v>2195</v>
      </c>
      <c r="B145" s="2"/>
      <c r="C145" s="2" t="s">
        <v>1106</v>
      </c>
      <c r="D145" s="2" t="s">
        <v>18</v>
      </c>
      <c r="E145" s="2" t="s">
        <v>2199</v>
      </c>
      <c r="F145" s="2" t="s">
        <v>1314</v>
      </c>
      <c r="G145" s="4"/>
      <c r="H145" s="6">
        <v>17628.740000000002</v>
      </c>
      <c r="I145" s="2"/>
    </row>
    <row r="146" spans="1:9" ht="15.6" x14ac:dyDescent="0.3">
      <c r="A146" s="2" t="s">
        <v>2200</v>
      </c>
      <c r="B146" s="2"/>
      <c r="C146" s="2" t="s">
        <v>843</v>
      </c>
      <c r="D146" s="2" t="s">
        <v>18</v>
      </c>
      <c r="E146" s="2" t="s">
        <v>2201</v>
      </c>
      <c r="F146" s="2" t="s">
        <v>1068</v>
      </c>
      <c r="G146" s="4"/>
      <c r="H146" s="6">
        <v>9417.7199999999993</v>
      </c>
      <c r="I146" s="2"/>
    </row>
    <row r="147" spans="1:9" ht="15.6" x14ac:dyDescent="0.3">
      <c r="A147" s="2" t="s">
        <v>2200</v>
      </c>
      <c r="B147" s="2"/>
      <c r="C147" s="9">
        <v>45295</v>
      </c>
      <c r="D147" s="2" t="s">
        <v>18</v>
      </c>
      <c r="E147" s="2"/>
      <c r="F147" s="2" t="s">
        <v>2202</v>
      </c>
      <c r="G147" s="4"/>
      <c r="H147" s="6">
        <v>7599.06</v>
      </c>
      <c r="I147" s="2" t="s">
        <v>1834</v>
      </c>
    </row>
    <row r="148" spans="1:9" ht="15.6" x14ac:dyDescent="0.3">
      <c r="A148" s="2" t="s">
        <v>2200</v>
      </c>
      <c r="B148" s="2"/>
      <c r="C148" s="2" t="s">
        <v>1431</v>
      </c>
      <c r="D148" s="2" t="s">
        <v>18</v>
      </c>
      <c r="E148" s="2" t="s">
        <v>2203</v>
      </c>
      <c r="F148" s="2" t="s">
        <v>1841</v>
      </c>
      <c r="G148" s="4"/>
      <c r="H148" s="6">
        <v>1584.38</v>
      </c>
      <c r="I148" s="2"/>
    </row>
    <row r="149" spans="1:9" ht="15.6" x14ac:dyDescent="0.3">
      <c r="A149" s="2" t="s">
        <v>2200</v>
      </c>
      <c r="B149" s="2"/>
      <c r="C149" s="2" t="s">
        <v>987</v>
      </c>
      <c r="D149" s="2" t="s">
        <v>18</v>
      </c>
      <c r="E149" s="2" t="s">
        <v>2204</v>
      </c>
      <c r="F149" s="2" t="s">
        <v>1467</v>
      </c>
      <c r="G149" s="4"/>
      <c r="H149" s="6">
        <v>1274</v>
      </c>
      <c r="I149" s="2"/>
    </row>
    <row r="150" spans="1:9" ht="15.6" x14ac:dyDescent="0.3">
      <c r="A150" s="2" t="s">
        <v>2205</v>
      </c>
      <c r="B150" s="2"/>
      <c r="C150" s="2"/>
      <c r="D150" s="2" t="s">
        <v>18</v>
      </c>
      <c r="E150" s="2" t="s">
        <v>2206</v>
      </c>
      <c r="F150" s="2" t="s">
        <v>2207</v>
      </c>
      <c r="G150" s="4"/>
      <c r="H150" s="6">
        <v>4500</v>
      </c>
      <c r="I150" s="2" t="s">
        <v>2208</v>
      </c>
    </row>
    <row r="151" spans="1:9" ht="15.6" x14ac:dyDescent="0.3">
      <c r="A151" s="2" t="s">
        <v>2209</v>
      </c>
      <c r="B151" s="2"/>
      <c r="C151" s="2" t="s">
        <v>237</v>
      </c>
      <c r="D151" s="2" t="s">
        <v>18</v>
      </c>
      <c r="E151" s="2" t="s">
        <v>2210</v>
      </c>
      <c r="F151" s="2" t="s">
        <v>1856</v>
      </c>
      <c r="G151" s="4"/>
      <c r="H151" s="6">
        <v>5938.37</v>
      </c>
      <c r="I151" s="2"/>
    </row>
    <row r="152" spans="1:9" ht="15.6" x14ac:dyDescent="0.3">
      <c r="A152" s="2" t="s">
        <v>2209</v>
      </c>
      <c r="B152" s="2"/>
      <c r="C152" s="9">
        <v>45331</v>
      </c>
      <c r="D152" s="2" t="s">
        <v>18</v>
      </c>
      <c r="E152" s="2">
        <v>13196</v>
      </c>
      <c r="F152" s="2" t="s">
        <v>2071</v>
      </c>
      <c r="G152" s="4"/>
      <c r="H152" s="6">
        <v>42765.48</v>
      </c>
      <c r="I152" s="2" t="s">
        <v>2077</v>
      </c>
    </row>
    <row r="153" spans="1:9" ht="15.6" x14ac:dyDescent="0.3">
      <c r="A153" s="2" t="s">
        <v>2209</v>
      </c>
      <c r="B153" s="2"/>
      <c r="C153" s="2" t="s">
        <v>965</v>
      </c>
      <c r="D153" s="2" t="s">
        <v>18</v>
      </c>
      <c r="E153" s="2" t="s">
        <v>2211</v>
      </c>
      <c r="F153" s="2" t="s">
        <v>1670</v>
      </c>
      <c r="G153" s="4"/>
      <c r="H153" s="6">
        <v>758</v>
      </c>
      <c r="I153" s="2"/>
    </row>
    <row r="154" spans="1:9" ht="15.6" x14ac:dyDescent="0.3">
      <c r="A154" s="2" t="s">
        <v>2209</v>
      </c>
      <c r="B154" s="2"/>
      <c r="C154" s="2" t="s">
        <v>237</v>
      </c>
      <c r="D154" s="2" t="s">
        <v>18</v>
      </c>
      <c r="E154" s="2" t="s">
        <v>2212</v>
      </c>
      <c r="F154" s="2" t="s">
        <v>1856</v>
      </c>
      <c r="G154" s="4"/>
      <c r="H154" s="6">
        <v>5938.37</v>
      </c>
      <c r="I154" s="2"/>
    </row>
    <row r="155" spans="1:9" ht="15" x14ac:dyDescent="0.3">
      <c r="A155" s="2"/>
      <c r="B155" s="2"/>
      <c r="C155" s="9"/>
      <c r="D155" s="2"/>
      <c r="E155" s="2"/>
      <c r="F155" s="2"/>
      <c r="G155" s="4"/>
      <c r="H155" s="4"/>
      <c r="I155" s="2"/>
    </row>
    <row r="156" spans="1:9" ht="15.6" x14ac:dyDescent="0.3">
      <c r="A156" s="2"/>
      <c r="B156" s="2"/>
      <c r="C156" s="9"/>
      <c r="D156" s="2"/>
      <c r="E156" s="2"/>
      <c r="F156" s="5" t="s">
        <v>23</v>
      </c>
      <c r="G156" s="3">
        <f>SUMIF(D2:D154,"AB",G2:G154)</f>
        <v>56498.39</v>
      </c>
      <c r="H156" s="6">
        <f>SUMIF(D2:D154,"AB",H2:H154)</f>
        <v>1074435.97</v>
      </c>
      <c r="I156" s="2"/>
    </row>
    <row r="157" spans="1:9" ht="15.6" x14ac:dyDescent="0.3">
      <c r="A157" s="2"/>
      <c r="B157" s="2"/>
      <c r="C157" s="2"/>
      <c r="D157" s="2"/>
      <c r="E157" s="2"/>
      <c r="F157" s="5" t="s">
        <v>24</v>
      </c>
      <c r="G157" s="3">
        <f>SUMIF(D2:D154,"PG",G2:G154)</f>
        <v>70445.010000000009</v>
      </c>
      <c r="H157" s="6">
        <f>SUMIF(D2:D154,"PG",H2:H154)</f>
        <v>0</v>
      </c>
      <c r="I157" s="2"/>
    </row>
    <row r="158" spans="1:9" ht="15.6" x14ac:dyDescent="0.3">
      <c r="A158" s="2"/>
      <c r="B158" s="2"/>
      <c r="C158" s="2"/>
      <c r="D158" s="2"/>
      <c r="E158" s="2"/>
      <c r="F158" s="5" t="s">
        <v>25</v>
      </c>
      <c r="G158" s="3">
        <f>G156 + G157</f>
        <v>126943.40000000001</v>
      </c>
      <c r="H158" s="6">
        <f>H156 + H157</f>
        <v>1074435.97</v>
      </c>
      <c r="I158" s="2"/>
    </row>
    <row r="159" spans="1:9" ht="15" x14ac:dyDescent="0.3">
      <c r="A159" s="2"/>
      <c r="B159" s="2"/>
      <c r="C159" s="2"/>
      <c r="D159" s="2"/>
      <c r="E159" s="2"/>
      <c r="F159" s="2"/>
      <c r="G159" s="4"/>
      <c r="H159" s="4"/>
      <c r="I159" s="2"/>
    </row>
    <row r="160" spans="1:9" ht="15" x14ac:dyDescent="0.3">
      <c r="A160" s="2"/>
      <c r="B160" s="2"/>
      <c r="C160" s="2"/>
      <c r="D160" s="2"/>
      <c r="E160" s="2"/>
      <c r="F160" s="2"/>
      <c r="G160" s="4"/>
      <c r="H160" s="4"/>
      <c r="I160" s="2"/>
    </row>
    <row r="161" spans="1:9" ht="15" x14ac:dyDescent="0.3">
      <c r="A161" s="2"/>
      <c r="B161" s="2"/>
      <c r="C161" s="2"/>
      <c r="D161" s="2"/>
      <c r="E161" s="2"/>
      <c r="F161" s="2"/>
      <c r="G161" s="4"/>
      <c r="H161" s="4"/>
      <c r="I161" s="2"/>
    </row>
    <row r="162" spans="1:9" ht="15" x14ac:dyDescent="0.3">
      <c r="A162" s="2"/>
      <c r="B162" s="2"/>
      <c r="C162" s="2"/>
      <c r="D162" s="2"/>
      <c r="E162" s="2"/>
      <c r="F162" s="2"/>
      <c r="G162" s="4"/>
      <c r="H162" s="4"/>
      <c r="I162" s="2"/>
    </row>
    <row r="163" spans="1:9" ht="15" x14ac:dyDescent="0.3">
      <c r="A163" s="2"/>
      <c r="B163" s="2"/>
      <c r="C163" s="2"/>
      <c r="D163" s="2"/>
      <c r="E163" s="2"/>
      <c r="F163" s="2"/>
      <c r="G163" s="4"/>
      <c r="H163" s="4"/>
      <c r="I163" s="2"/>
    </row>
    <row r="164" spans="1:9" ht="15.6" x14ac:dyDescent="0.3">
      <c r="A164" s="7" t="s">
        <v>0</v>
      </c>
      <c r="B164" s="7" t="s">
        <v>1</v>
      </c>
      <c r="C164" s="11" t="s">
        <v>2</v>
      </c>
      <c r="D164" s="7" t="s">
        <v>3</v>
      </c>
      <c r="E164" s="7" t="s">
        <v>4</v>
      </c>
      <c r="F164" s="7" t="s">
        <v>5</v>
      </c>
      <c r="G164" s="8" t="s">
        <v>6</v>
      </c>
      <c r="H164" s="8" t="s">
        <v>7</v>
      </c>
      <c r="I164" s="7" t="s">
        <v>8</v>
      </c>
    </row>
    <row r="165" spans="1:9" ht="15.6" x14ac:dyDescent="0.3">
      <c r="A165" s="2" t="s">
        <v>2213</v>
      </c>
      <c r="B165" s="2"/>
      <c r="C165" s="10">
        <v>44980</v>
      </c>
      <c r="D165" s="2" t="s">
        <v>18</v>
      </c>
      <c r="E165" s="2" t="s">
        <v>1857</v>
      </c>
      <c r="F165" s="2" t="s">
        <v>2214</v>
      </c>
      <c r="G165" s="4"/>
      <c r="H165" s="6">
        <v>24903.88</v>
      </c>
      <c r="I165" s="2" t="s">
        <v>2215</v>
      </c>
    </row>
    <row r="166" spans="1:9" ht="15.6" x14ac:dyDescent="0.3">
      <c r="A166" s="2" t="s">
        <v>2213</v>
      </c>
      <c r="B166" s="2"/>
      <c r="C166" s="9">
        <v>45372</v>
      </c>
      <c r="D166" s="2" t="s">
        <v>18</v>
      </c>
      <c r="E166" s="2">
        <v>2272</v>
      </c>
      <c r="F166" s="2" t="s">
        <v>2216</v>
      </c>
      <c r="G166" s="4"/>
      <c r="H166" s="6">
        <v>63448.73</v>
      </c>
      <c r="I166" s="2" t="s">
        <v>2217</v>
      </c>
    </row>
    <row r="167" spans="1:9" ht="15.6" x14ac:dyDescent="0.3">
      <c r="A167" s="2" t="s">
        <v>2218</v>
      </c>
      <c r="B167" s="2"/>
      <c r="C167" s="9" t="s">
        <v>846</v>
      </c>
      <c r="D167" s="2" t="s">
        <v>18</v>
      </c>
      <c r="E167" s="2">
        <v>81058</v>
      </c>
      <c r="F167" s="2" t="s">
        <v>82</v>
      </c>
      <c r="G167" s="3">
        <v>6877.67</v>
      </c>
      <c r="H167" s="4"/>
      <c r="I167" s="2"/>
    </row>
    <row r="168" spans="1:9" ht="15.6" x14ac:dyDescent="0.3">
      <c r="A168" s="2" t="s">
        <v>2218</v>
      </c>
      <c r="B168" s="2"/>
      <c r="C168" s="2" t="s">
        <v>910</v>
      </c>
      <c r="D168" s="2" t="s">
        <v>18</v>
      </c>
      <c r="E168" s="2" t="s">
        <v>2219</v>
      </c>
      <c r="F168" s="2" t="s">
        <v>1253</v>
      </c>
      <c r="G168" s="4"/>
      <c r="H168" s="6">
        <v>939.52</v>
      </c>
      <c r="I168" s="2"/>
    </row>
    <row r="169" spans="1:9" ht="15.6" x14ac:dyDescent="0.3">
      <c r="A169" s="2" t="s">
        <v>2218</v>
      </c>
      <c r="B169" s="2"/>
      <c r="C169" s="9" t="s">
        <v>825</v>
      </c>
      <c r="D169" s="2" t="s">
        <v>18</v>
      </c>
      <c r="E169" s="2" t="s">
        <v>2220</v>
      </c>
      <c r="F169" s="2" t="s">
        <v>1226</v>
      </c>
      <c r="G169" s="4"/>
      <c r="H169" s="6">
        <v>4000</v>
      </c>
      <c r="I169" s="2"/>
    </row>
    <row r="170" spans="1:9" ht="15.6" x14ac:dyDescent="0.3">
      <c r="A170" s="2" t="s">
        <v>2218</v>
      </c>
      <c r="B170" s="2"/>
      <c r="C170" s="9" t="s">
        <v>820</v>
      </c>
      <c r="D170" s="2" t="s">
        <v>18</v>
      </c>
      <c r="E170" s="2" t="s">
        <v>2221</v>
      </c>
      <c r="F170" s="2" t="s">
        <v>1267</v>
      </c>
      <c r="G170" s="4"/>
      <c r="H170" s="6">
        <v>610</v>
      </c>
      <c r="I170" s="2"/>
    </row>
    <row r="171" spans="1:9" ht="15.6" x14ac:dyDescent="0.3">
      <c r="A171" s="2" t="s">
        <v>2218</v>
      </c>
      <c r="B171" s="2"/>
      <c r="C171" s="2" t="s">
        <v>782</v>
      </c>
      <c r="D171" s="2" t="s">
        <v>18</v>
      </c>
      <c r="E171" s="2" t="s">
        <v>2222</v>
      </c>
      <c r="F171" s="2" t="s">
        <v>1267</v>
      </c>
      <c r="G171" s="4"/>
      <c r="H171" s="6">
        <v>346.66</v>
      </c>
      <c r="I171" s="2"/>
    </row>
    <row r="172" spans="1:9" ht="15.6" x14ac:dyDescent="0.3">
      <c r="A172" s="2" t="s">
        <v>2218</v>
      </c>
      <c r="B172" s="2"/>
      <c r="C172" s="9" t="s">
        <v>857</v>
      </c>
      <c r="D172" s="2" t="s">
        <v>18</v>
      </c>
      <c r="E172" s="2" t="s">
        <v>2223</v>
      </c>
      <c r="F172" s="2" t="s">
        <v>1487</v>
      </c>
      <c r="G172" s="4"/>
      <c r="H172" s="6">
        <v>3219.51</v>
      </c>
      <c r="I172" s="2"/>
    </row>
    <row r="173" spans="1:9" ht="15.6" x14ac:dyDescent="0.3">
      <c r="A173" s="2" t="s">
        <v>2218</v>
      </c>
      <c r="B173" s="2"/>
      <c r="C173" s="2" t="s">
        <v>242</v>
      </c>
      <c r="D173" s="2" t="s">
        <v>18</v>
      </c>
      <c r="E173" s="2" t="s">
        <v>2224</v>
      </c>
      <c r="F173" s="2" t="s">
        <v>1898</v>
      </c>
      <c r="G173" s="4"/>
      <c r="H173" s="6">
        <v>14729.14</v>
      </c>
      <c r="I173" s="2"/>
    </row>
    <row r="174" spans="1:9" ht="15.6" x14ac:dyDescent="0.3">
      <c r="A174" s="2" t="s">
        <v>2218</v>
      </c>
      <c r="B174" s="2"/>
      <c r="C174" s="10">
        <v>44551</v>
      </c>
      <c r="D174" s="2" t="s">
        <v>18</v>
      </c>
      <c r="E174" s="2" t="s">
        <v>1871</v>
      </c>
      <c r="F174" s="2" t="s">
        <v>1932</v>
      </c>
      <c r="G174" s="4"/>
      <c r="H174" s="6">
        <v>19726.36</v>
      </c>
      <c r="I174" s="2" t="s">
        <v>1859</v>
      </c>
    </row>
    <row r="175" spans="1:9" ht="15.6" x14ac:dyDescent="0.3">
      <c r="A175" s="2" t="s">
        <v>2218</v>
      </c>
      <c r="B175" s="2"/>
      <c r="C175" s="2" t="s">
        <v>989</v>
      </c>
      <c r="D175" s="2" t="s">
        <v>18</v>
      </c>
      <c r="E175" s="2" t="s">
        <v>2225</v>
      </c>
      <c r="F175" s="2" t="s">
        <v>1595</v>
      </c>
      <c r="G175" s="4"/>
      <c r="H175" s="6">
        <v>393.21</v>
      </c>
      <c r="I175" s="2"/>
    </row>
    <row r="176" spans="1:9" ht="15.6" x14ac:dyDescent="0.3">
      <c r="A176" s="2" t="s">
        <v>2226</v>
      </c>
      <c r="B176" s="2"/>
      <c r="C176" s="10">
        <v>45155</v>
      </c>
      <c r="D176" s="2" t="s">
        <v>18</v>
      </c>
      <c r="E176" s="2">
        <v>12774</v>
      </c>
      <c r="F176" s="2" t="s">
        <v>2227</v>
      </c>
      <c r="G176" s="4"/>
      <c r="H176" s="6">
        <v>32577.360000000001</v>
      </c>
      <c r="I176" s="2" t="s">
        <v>2228</v>
      </c>
    </row>
    <row r="177" spans="1:9" ht="15.6" x14ac:dyDescent="0.3">
      <c r="A177" s="2" t="s">
        <v>2226</v>
      </c>
      <c r="B177" s="2"/>
      <c r="C177" s="10">
        <v>45499</v>
      </c>
      <c r="D177" s="2" t="s">
        <v>18</v>
      </c>
      <c r="E177" s="2">
        <v>20104</v>
      </c>
      <c r="F177" s="2" t="s">
        <v>1985</v>
      </c>
      <c r="G177" s="4"/>
      <c r="H177" s="6">
        <v>18955.310000000001</v>
      </c>
      <c r="I177" s="2" t="s">
        <v>2229</v>
      </c>
    </row>
    <row r="178" spans="1:9" ht="15.6" x14ac:dyDescent="0.3">
      <c r="A178" s="2" t="s">
        <v>2226</v>
      </c>
      <c r="B178" s="2"/>
      <c r="C178" s="9" t="s">
        <v>812</v>
      </c>
      <c r="D178" s="2" t="s">
        <v>18</v>
      </c>
      <c r="E178" s="2" t="s">
        <v>2230</v>
      </c>
      <c r="F178" s="2" t="s">
        <v>972</v>
      </c>
      <c r="G178" s="4"/>
      <c r="H178" s="6">
        <v>38626.76</v>
      </c>
      <c r="I178" s="2"/>
    </row>
    <row r="179" spans="1:9" ht="15.6" x14ac:dyDescent="0.3">
      <c r="A179" s="2" t="s">
        <v>2226</v>
      </c>
      <c r="B179" s="2"/>
      <c r="C179" s="10">
        <v>45155</v>
      </c>
      <c r="D179" s="2" t="s">
        <v>18</v>
      </c>
      <c r="E179" s="2">
        <v>12773</v>
      </c>
      <c r="F179" s="2" t="s">
        <v>2227</v>
      </c>
      <c r="G179" s="4"/>
      <c r="H179" s="6">
        <v>16277.59</v>
      </c>
      <c r="I179" s="2" t="s">
        <v>2231</v>
      </c>
    </row>
    <row r="180" spans="1:9" ht="15.6" x14ac:dyDescent="0.3">
      <c r="A180" s="2" t="s">
        <v>2232</v>
      </c>
      <c r="B180" s="2"/>
      <c r="C180" s="10">
        <v>45065</v>
      </c>
      <c r="D180" s="2" t="s">
        <v>18</v>
      </c>
      <c r="E180" s="2" t="s">
        <v>2233</v>
      </c>
      <c r="F180" s="2" t="s">
        <v>2234</v>
      </c>
      <c r="G180" s="4"/>
      <c r="H180" s="6">
        <v>33166.47</v>
      </c>
      <c r="I180" s="2" t="s">
        <v>2235</v>
      </c>
    </row>
    <row r="181" spans="1:9" ht="15.6" x14ac:dyDescent="0.3">
      <c r="A181" s="2" t="s">
        <v>2232</v>
      </c>
      <c r="B181" s="2"/>
      <c r="C181" s="2" t="s">
        <v>30</v>
      </c>
      <c r="D181" s="2" t="s">
        <v>18</v>
      </c>
      <c r="E181" s="2" t="s">
        <v>2236</v>
      </c>
      <c r="F181" s="2" t="s">
        <v>1713</v>
      </c>
      <c r="G181" s="4"/>
      <c r="H181" s="6">
        <v>33166.47</v>
      </c>
      <c r="I181" s="2"/>
    </row>
    <row r="182" spans="1:9" ht="15.6" x14ac:dyDescent="0.3">
      <c r="A182" s="2" t="s">
        <v>2232</v>
      </c>
      <c r="B182" s="2"/>
      <c r="C182" s="10">
        <v>45065</v>
      </c>
      <c r="D182" s="2" t="s">
        <v>18</v>
      </c>
      <c r="E182" s="2">
        <v>6218</v>
      </c>
      <c r="F182" s="2" t="s">
        <v>2227</v>
      </c>
      <c r="G182" s="4"/>
      <c r="H182" s="6">
        <v>20561.61</v>
      </c>
      <c r="I182" s="2" t="s">
        <v>2237</v>
      </c>
    </row>
    <row r="183" spans="1:9" ht="15.6" x14ac:dyDescent="0.3">
      <c r="A183" s="2" t="s">
        <v>2232</v>
      </c>
      <c r="B183" s="2"/>
      <c r="C183" s="2" t="s">
        <v>28</v>
      </c>
      <c r="D183" s="2" t="s">
        <v>18</v>
      </c>
      <c r="E183" s="2" t="s">
        <v>2238</v>
      </c>
      <c r="F183" s="2" t="s">
        <v>1472</v>
      </c>
      <c r="G183" s="4"/>
      <c r="H183" s="6">
        <v>20561.61</v>
      </c>
      <c r="I183" s="2"/>
    </row>
    <row r="184" spans="1:9" ht="15.6" x14ac:dyDescent="0.3">
      <c r="A184" s="2" t="s">
        <v>2239</v>
      </c>
      <c r="B184" s="2"/>
      <c r="C184" s="2" t="s">
        <v>824</v>
      </c>
      <c r="D184" s="2" t="s">
        <v>18</v>
      </c>
      <c r="E184" s="2" t="s">
        <v>2240</v>
      </c>
      <c r="F184" s="2" t="s">
        <v>1318</v>
      </c>
      <c r="G184" s="4"/>
      <c r="H184" s="6">
        <v>6285.87</v>
      </c>
      <c r="I184" s="2"/>
    </row>
    <row r="185" spans="1:9" ht="15.6" x14ac:dyDescent="0.3">
      <c r="A185" s="2" t="s">
        <v>2239</v>
      </c>
      <c r="B185" s="2"/>
      <c r="C185" s="2" t="s">
        <v>261</v>
      </c>
      <c r="D185" s="2" t="s">
        <v>18</v>
      </c>
      <c r="E185" s="2" t="s">
        <v>2241</v>
      </c>
      <c r="F185" s="2" t="s">
        <v>1972</v>
      </c>
      <c r="G185" s="4"/>
      <c r="H185" s="6">
        <v>19400</v>
      </c>
      <c r="I185" s="2"/>
    </row>
    <row r="186" spans="1:9" ht="15.6" x14ac:dyDescent="0.3">
      <c r="A186" s="2" t="s">
        <v>2239</v>
      </c>
      <c r="B186" s="2"/>
      <c r="C186" s="9" t="s">
        <v>890</v>
      </c>
      <c r="D186" s="2" t="s">
        <v>18</v>
      </c>
      <c r="E186" s="2" t="s">
        <v>2242</v>
      </c>
      <c r="F186" s="2" t="s">
        <v>1460</v>
      </c>
      <c r="G186" s="4"/>
      <c r="H186" s="6">
        <v>1091.23</v>
      </c>
      <c r="I186" s="2"/>
    </row>
    <row r="187" spans="1:9" ht="15.6" x14ac:dyDescent="0.3">
      <c r="A187" s="2" t="s">
        <v>2239</v>
      </c>
      <c r="B187" s="2"/>
      <c r="C187" s="2" t="s">
        <v>820</v>
      </c>
      <c r="D187" s="2" t="s">
        <v>18</v>
      </c>
      <c r="E187" s="2" t="s">
        <v>2243</v>
      </c>
      <c r="F187" s="2" t="s">
        <v>1309</v>
      </c>
      <c r="G187" s="4"/>
      <c r="H187" s="6">
        <v>4179.37</v>
      </c>
      <c r="I187" s="2"/>
    </row>
    <row r="188" spans="1:9" ht="15.6" x14ac:dyDescent="0.3">
      <c r="A188" s="2" t="s">
        <v>2239</v>
      </c>
      <c r="B188" s="2"/>
      <c r="C188" s="10">
        <v>44707</v>
      </c>
      <c r="D188" s="2" t="s">
        <v>18</v>
      </c>
      <c r="E188" s="2">
        <v>10468</v>
      </c>
      <c r="F188" s="2" t="s">
        <v>2198</v>
      </c>
      <c r="G188" s="4"/>
      <c r="H188" s="6">
        <v>21747.21</v>
      </c>
      <c r="I188" s="2" t="s">
        <v>2244</v>
      </c>
    </row>
    <row r="189" spans="1:9" ht="15.6" x14ac:dyDescent="0.3">
      <c r="A189" s="2" t="s">
        <v>2239</v>
      </c>
      <c r="B189" s="2"/>
      <c r="C189" s="9" t="s">
        <v>812</v>
      </c>
      <c r="D189" s="2" t="s">
        <v>18</v>
      </c>
      <c r="E189" s="2" t="s">
        <v>2245</v>
      </c>
      <c r="F189" s="2" t="s">
        <v>1314</v>
      </c>
      <c r="G189" s="4"/>
      <c r="H189" s="6">
        <v>1178.5</v>
      </c>
      <c r="I189" s="2"/>
    </row>
    <row r="190" spans="1:9" ht="15.6" x14ac:dyDescent="0.3">
      <c r="A190" s="2" t="s">
        <v>2239</v>
      </c>
      <c r="B190" s="2"/>
      <c r="C190" s="2" t="s">
        <v>857</v>
      </c>
      <c r="D190" s="2" t="s">
        <v>18</v>
      </c>
      <c r="E190" s="2" t="s">
        <v>2246</v>
      </c>
      <c r="F190" s="2" t="s">
        <v>1427</v>
      </c>
      <c r="G190" s="4"/>
      <c r="H190" s="6">
        <v>793</v>
      </c>
      <c r="I190" s="2"/>
    </row>
    <row r="191" spans="1:9" ht="15.6" x14ac:dyDescent="0.3">
      <c r="A191" s="2" t="s">
        <v>2239</v>
      </c>
      <c r="B191" s="2"/>
      <c r="C191" s="9" t="s">
        <v>812</v>
      </c>
      <c r="D191" s="2" t="s">
        <v>18</v>
      </c>
      <c r="E191" s="2" t="s">
        <v>2247</v>
      </c>
      <c r="F191" s="2" t="s">
        <v>1332</v>
      </c>
      <c r="G191" s="4"/>
      <c r="H191" s="6">
        <v>47.3</v>
      </c>
      <c r="I191" s="2"/>
    </row>
    <row r="192" spans="1:9" ht="15.6" x14ac:dyDescent="0.3">
      <c r="A192" s="2" t="s">
        <v>2239</v>
      </c>
      <c r="B192" s="2"/>
      <c r="C192" s="9" t="s">
        <v>853</v>
      </c>
      <c r="D192" s="2" t="s">
        <v>18</v>
      </c>
      <c r="E192" s="2" t="s">
        <v>2248</v>
      </c>
      <c r="F192" s="2" t="s">
        <v>1047</v>
      </c>
      <c r="G192" s="4"/>
      <c r="H192" s="6">
        <v>541</v>
      </c>
      <c r="I192" s="2"/>
    </row>
    <row r="193" spans="1:9" ht="15.6" x14ac:dyDescent="0.3">
      <c r="A193" s="2" t="s">
        <v>2239</v>
      </c>
      <c r="B193" s="2"/>
      <c r="C193" s="2" t="s">
        <v>820</v>
      </c>
      <c r="D193" s="2" t="s">
        <v>18</v>
      </c>
      <c r="E193" s="2" t="s">
        <v>2249</v>
      </c>
      <c r="F193" s="2" t="s">
        <v>1335</v>
      </c>
      <c r="G193" s="4"/>
      <c r="H193" s="6">
        <v>1088.1300000000001</v>
      </c>
      <c r="I193" s="2"/>
    </row>
    <row r="194" spans="1:9" ht="15.6" x14ac:dyDescent="0.3">
      <c r="A194" s="2" t="s">
        <v>2239</v>
      </c>
      <c r="B194" s="2"/>
      <c r="C194" s="9" t="s">
        <v>820</v>
      </c>
      <c r="D194" s="2" t="s">
        <v>18</v>
      </c>
      <c r="E194" s="2" t="s">
        <v>2250</v>
      </c>
      <c r="F194" s="2" t="s">
        <v>1075</v>
      </c>
      <c r="G194" s="4"/>
      <c r="H194" s="6">
        <v>6309.69</v>
      </c>
      <c r="I194" s="2"/>
    </row>
    <row r="195" spans="1:9" ht="15.6" x14ac:dyDescent="0.3">
      <c r="A195" s="2" t="s">
        <v>2239</v>
      </c>
      <c r="B195" s="2"/>
      <c r="C195" s="9" t="s">
        <v>933</v>
      </c>
      <c r="D195" s="2" t="s">
        <v>18</v>
      </c>
      <c r="E195" s="2" t="s">
        <v>2251</v>
      </c>
      <c r="F195" s="2" t="s">
        <v>1919</v>
      </c>
      <c r="G195" s="4"/>
      <c r="H195" s="6">
        <v>1259</v>
      </c>
      <c r="I195" s="2"/>
    </row>
    <row r="196" spans="1:9" ht="15.6" x14ac:dyDescent="0.3">
      <c r="A196" s="2" t="s">
        <v>2239</v>
      </c>
      <c r="B196" s="2"/>
      <c r="C196" s="10">
        <v>44519</v>
      </c>
      <c r="D196" s="2" t="s">
        <v>18</v>
      </c>
      <c r="E196" s="2">
        <v>5246</v>
      </c>
      <c r="F196" s="2" t="s">
        <v>2252</v>
      </c>
      <c r="G196" s="4"/>
      <c r="H196" s="6">
        <v>11292.28</v>
      </c>
      <c r="I196" s="2" t="s">
        <v>2253</v>
      </c>
    </row>
    <row r="197" spans="1:9" ht="15.6" x14ac:dyDescent="0.3">
      <c r="A197" s="2" t="s">
        <v>2239</v>
      </c>
      <c r="B197" s="2"/>
      <c r="C197" s="2" t="s">
        <v>820</v>
      </c>
      <c r="D197" s="2" t="s">
        <v>18</v>
      </c>
      <c r="E197" s="2" t="s">
        <v>2254</v>
      </c>
      <c r="F197" s="2" t="s">
        <v>1329</v>
      </c>
      <c r="G197" s="4"/>
      <c r="H197" s="6">
        <v>2223.85</v>
      </c>
      <c r="I197" s="2"/>
    </row>
    <row r="198" spans="1:9" ht="15.6" x14ac:dyDescent="0.3">
      <c r="A198" s="2" t="s">
        <v>2239</v>
      </c>
      <c r="B198" s="2"/>
      <c r="C198" s="2" t="s">
        <v>941</v>
      </c>
      <c r="D198" s="2" t="s">
        <v>18</v>
      </c>
      <c r="E198" s="2" t="s">
        <v>2255</v>
      </c>
      <c r="F198" s="2" t="s">
        <v>2256</v>
      </c>
      <c r="G198" s="4"/>
      <c r="H198" s="6">
        <v>6050.85</v>
      </c>
      <c r="I198" s="2"/>
    </row>
    <row r="199" spans="1:9" ht="15.6" x14ac:dyDescent="0.3">
      <c r="A199" s="2" t="s">
        <v>2257</v>
      </c>
      <c r="B199" s="2"/>
      <c r="C199" s="10">
        <v>45257</v>
      </c>
      <c r="D199" s="2" t="s">
        <v>18</v>
      </c>
      <c r="E199" s="2">
        <v>7019</v>
      </c>
      <c r="F199" s="2" t="s">
        <v>2258</v>
      </c>
      <c r="G199" s="4"/>
      <c r="H199" s="6">
        <v>15229.79</v>
      </c>
      <c r="I199" s="2" t="s">
        <v>2259</v>
      </c>
    </row>
    <row r="200" spans="1:9" ht="15.6" x14ac:dyDescent="0.3">
      <c r="A200" s="2" t="s">
        <v>2257</v>
      </c>
      <c r="B200" s="2"/>
      <c r="C200" s="2" t="s">
        <v>1002</v>
      </c>
      <c r="D200" s="2" t="s">
        <v>18</v>
      </c>
      <c r="E200" s="2" t="s">
        <v>2260</v>
      </c>
      <c r="F200" s="2" t="s">
        <v>1974</v>
      </c>
      <c r="G200" s="4"/>
      <c r="H200" s="6">
        <v>1396</v>
      </c>
      <c r="I200" s="2"/>
    </row>
    <row r="201" spans="1:9" ht="15.6" x14ac:dyDescent="0.3">
      <c r="A201" s="2" t="s">
        <v>2257</v>
      </c>
      <c r="B201" s="2"/>
      <c r="C201" s="10">
        <v>45583</v>
      </c>
      <c r="D201" s="2" t="s">
        <v>18</v>
      </c>
      <c r="E201" s="2">
        <v>33713</v>
      </c>
      <c r="F201" s="2" t="s">
        <v>2261</v>
      </c>
      <c r="G201" s="4"/>
      <c r="H201" s="6">
        <v>23792.51</v>
      </c>
      <c r="I201" s="2" t="s">
        <v>2262</v>
      </c>
    </row>
    <row r="202" spans="1:9" ht="15.6" x14ac:dyDescent="0.3">
      <c r="A202" s="2" t="s">
        <v>2257</v>
      </c>
      <c r="B202" s="2"/>
      <c r="C202" s="10">
        <v>45463</v>
      </c>
      <c r="D202" s="2" t="s">
        <v>18</v>
      </c>
      <c r="E202" s="2">
        <v>2395</v>
      </c>
      <c r="F202" s="2" t="s">
        <v>2263</v>
      </c>
      <c r="G202" s="4"/>
      <c r="H202" s="6">
        <v>60799.71</v>
      </c>
      <c r="I202" s="2" t="s">
        <v>2264</v>
      </c>
    </row>
    <row r="203" spans="1:9" ht="15.6" x14ac:dyDescent="0.3">
      <c r="A203" s="2" t="s">
        <v>2265</v>
      </c>
      <c r="B203" s="2"/>
      <c r="C203" s="2" t="s">
        <v>309</v>
      </c>
      <c r="D203" s="2" t="s">
        <v>18</v>
      </c>
      <c r="E203" s="2" t="s">
        <v>2266</v>
      </c>
      <c r="F203" s="2" t="s">
        <v>1047</v>
      </c>
      <c r="G203" s="4"/>
      <c r="H203" s="6">
        <v>173</v>
      </c>
      <c r="I203" s="2"/>
    </row>
    <row r="204" spans="1:9" ht="15.6" x14ac:dyDescent="0.3">
      <c r="A204" s="2" t="s">
        <v>2265</v>
      </c>
      <c r="B204" s="2"/>
      <c r="C204" s="10">
        <v>45491</v>
      </c>
      <c r="D204" s="2" t="s">
        <v>18</v>
      </c>
      <c r="E204" s="2">
        <v>7772</v>
      </c>
      <c r="F204" s="2" t="s">
        <v>1966</v>
      </c>
      <c r="G204" s="4"/>
      <c r="H204" s="6">
        <v>19958.169999999998</v>
      </c>
      <c r="I204" s="2" t="s">
        <v>1986</v>
      </c>
    </row>
    <row r="205" spans="1:9" ht="15.6" x14ac:dyDescent="0.3">
      <c r="A205" s="2" t="s">
        <v>2265</v>
      </c>
      <c r="B205" s="2"/>
      <c r="C205" s="10">
        <v>44792</v>
      </c>
      <c r="D205" s="2" t="s">
        <v>18</v>
      </c>
      <c r="E205" s="2">
        <v>6787</v>
      </c>
      <c r="F205" s="2" t="s">
        <v>2267</v>
      </c>
      <c r="G205" s="4"/>
      <c r="H205" s="6">
        <v>20738.37</v>
      </c>
      <c r="I205" s="2" t="s">
        <v>1822</v>
      </c>
    </row>
    <row r="206" spans="1:9" ht="15.6" x14ac:dyDescent="0.3">
      <c r="A206" s="2" t="s">
        <v>2268</v>
      </c>
      <c r="B206" s="2"/>
      <c r="C206" s="2" t="s">
        <v>1298</v>
      </c>
      <c r="D206" s="2" t="s">
        <v>18</v>
      </c>
      <c r="E206" s="2">
        <v>81630</v>
      </c>
      <c r="F206" s="2" t="s">
        <v>1105</v>
      </c>
      <c r="G206" s="3">
        <v>3456</v>
      </c>
      <c r="H206" s="4"/>
      <c r="I206" s="2"/>
    </row>
    <row r="207" spans="1:9" ht="15.6" x14ac:dyDescent="0.3">
      <c r="A207" s="2" t="s">
        <v>2268</v>
      </c>
      <c r="B207" s="2"/>
      <c r="C207" s="2" t="s">
        <v>1298</v>
      </c>
      <c r="D207" s="2" t="s">
        <v>18</v>
      </c>
      <c r="E207" s="2">
        <v>81631</v>
      </c>
      <c r="F207" s="2" t="s">
        <v>1105</v>
      </c>
      <c r="G207" s="3">
        <v>3000</v>
      </c>
      <c r="H207" s="4"/>
      <c r="I207" s="2"/>
    </row>
    <row r="208" spans="1:9" ht="15.6" x14ac:dyDescent="0.3">
      <c r="A208" s="2" t="s">
        <v>2268</v>
      </c>
      <c r="B208" s="2"/>
      <c r="C208" s="2" t="s">
        <v>853</v>
      </c>
      <c r="D208" s="2" t="s">
        <v>18</v>
      </c>
      <c r="E208" s="2" t="s">
        <v>2269</v>
      </c>
      <c r="F208" s="2" t="s">
        <v>1713</v>
      </c>
      <c r="G208" s="4"/>
      <c r="H208" s="6">
        <v>90601.64</v>
      </c>
      <c r="I208" s="2"/>
    </row>
    <row r="209" spans="1:9" ht="15.6" x14ac:dyDescent="0.3">
      <c r="A209" s="2" t="s">
        <v>2270</v>
      </c>
      <c r="B209" s="2" t="s">
        <v>825</v>
      </c>
      <c r="C209" s="9" t="s">
        <v>910</v>
      </c>
      <c r="D209" s="2" t="s">
        <v>10</v>
      </c>
      <c r="E209" s="9" t="s">
        <v>1411</v>
      </c>
      <c r="F209" s="2" t="s">
        <v>1412</v>
      </c>
      <c r="G209" s="4"/>
      <c r="H209" s="6">
        <v>315.33</v>
      </c>
      <c r="I209" s="2"/>
    </row>
    <row r="210" spans="1:9" ht="15.6" x14ac:dyDescent="0.3">
      <c r="A210" s="2" t="s">
        <v>2271</v>
      </c>
      <c r="B210" s="2"/>
      <c r="C210" s="9" t="s">
        <v>903</v>
      </c>
      <c r="D210" s="2" t="s">
        <v>18</v>
      </c>
      <c r="E210" s="9" t="s">
        <v>2272</v>
      </c>
      <c r="F210" s="2" t="s">
        <v>145</v>
      </c>
      <c r="G210" s="4"/>
      <c r="H210" s="6">
        <v>30000</v>
      </c>
      <c r="I210" s="2"/>
    </row>
    <row r="211" spans="1:9" ht="15.6" x14ac:dyDescent="0.3">
      <c r="A211" s="2" t="s">
        <v>2271</v>
      </c>
      <c r="B211" s="2"/>
      <c r="C211" s="9" t="s">
        <v>903</v>
      </c>
      <c r="D211" s="2" t="s">
        <v>18</v>
      </c>
      <c r="E211" s="2" t="s">
        <v>2273</v>
      </c>
      <c r="F211" s="2" t="s">
        <v>145</v>
      </c>
      <c r="G211" s="4"/>
      <c r="H211" s="6">
        <v>130000</v>
      </c>
      <c r="I211" s="2"/>
    </row>
    <row r="212" spans="1:9" ht="15.6" x14ac:dyDescent="0.3">
      <c r="A212" s="2" t="s">
        <v>2271</v>
      </c>
      <c r="B212" s="2"/>
      <c r="C212" s="2" t="s">
        <v>846</v>
      </c>
      <c r="D212" s="2" t="s">
        <v>18</v>
      </c>
      <c r="E212" s="2" t="s">
        <v>2274</v>
      </c>
      <c r="F212" s="2" t="s">
        <v>1068</v>
      </c>
      <c r="G212" s="4"/>
      <c r="H212" s="6">
        <v>3333.33</v>
      </c>
      <c r="I212" s="2"/>
    </row>
    <row r="213" spans="1:9" ht="15.6" x14ac:dyDescent="0.3">
      <c r="A213" s="2" t="s">
        <v>2271</v>
      </c>
      <c r="B213" s="2"/>
      <c r="C213" s="9" t="s">
        <v>865</v>
      </c>
      <c r="D213" s="2" t="s">
        <v>18</v>
      </c>
      <c r="E213" s="2" t="s">
        <v>2275</v>
      </c>
      <c r="F213" s="2" t="s">
        <v>1047</v>
      </c>
      <c r="G213" s="4"/>
      <c r="H213" s="6">
        <v>93</v>
      </c>
      <c r="I213" s="2"/>
    </row>
    <row r="214" spans="1:9" ht="15.6" x14ac:dyDescent="0.3">
      <c r="A214" s="2" t="s">
        <v>2271</v>
      </c>
      <c r="B214" s="2"/>
      <c r="C214" s="2" t="s">
        <v>902</v>
      </c>
      <c r="D214" s="2" t="s">
        <v>18</v>
      </c>
      <c r="E214" s="2" t="s">
        <v>2276</v>
      </c>
      <c r="F214" s="2" t="s">
        <v>1528</v>
      </c>
      <c r="G214" s="4"/>
      <c r="H214" s="6">
        <v>1630</v>
      </c>
      <c r="I214" s="2"/>
    </row>
    <row r="215" spans="1:9" ht="15.6" x14ac:dyDescent="0.3">
      <c r="A215" s="2" t="s">
        <v>2277</v>
      </c>
      <c r="B215" s="2"/>
      <c r="C215" s="2" t="s">
        <v>989</v>
      </c>
      <c r="D215" s="2" t="s">
        <v>18</v>
      </c>
      <c r="E215" s="2" t="s">
        <v>2278</v>
      </c>
      <c r="F215" s="2" t="s">
        <v>1483</v>
      </c>
      <c r="G215" s="4"/>
      <c r="H215" s="6">
        <v>1110.07</v>
      </c>
      <c r="I215" s="2"/>
    </row>
    <row r="216" spans="1:9" ht="15.6" x14ac:dyDescent="0.3">
      <c r="A216" s="2" t="s">
        <v>2277</v>
      </c>
      <c r="B216" s="2"/>
      <c r="C216" s="2" t="s">
        <v>1002</v>
      </c>
      <c r="D216" s="2" t="s">
        <v>18</v>
      </c>
      <c r="E216" s="2" t="s">
        <v>2279</v>
      </c>
      <c r="F216" s="2" t="s">
        <v>2013</v>
      </c>
      <c r="G216" s="4"/>
      <c r="H216" s="6">
        <v>1056.22</v>
      </c>
      <c r="I216" s="2"/>
    </row>
    <row r="217" spans="1:9" ht="15.6" x14ac:dyDescent="0.3">
      <c r="A217" s="2" t="s">
        <v>2277</v>
      </c>
      <c r="B217" s="2"/>
      <c r="C217" s="2" t="s">
        <v>782</v>
      </c>
      <c r="D217" s="2" t="s">
        <v>18</v>
      </c>
      <c r="E217" s="2" t="s">
        <v>2280</v>
      </c>
      <c r="F217" s="2" t="s">
        <v>1450</v>
      </c>
      <c r="G217" s="4"/>
      <c r="H217" s="6">
        <v>63608</v>
      </c>
      <c r="I217" s="2"/>
    </row>
    <row r="218" spans="1:9" ht="15.6" x14ac:dyDescent="0.3">
      <c r="A218" s="2" t="s">
        <v>2277</v>
      </c>
      <c r="B218" s="2"/>
      <c r="C218" s="9" t="s">
        <v>843</v>
      </c>
      <c r="D218" s="2" t="s">
        <v>18</v>
      </c>
      <c r="E218" s="2" t="s">
        <v>2281</v>
      </c>
      <c r="F218" s="2" t="s">
        <v>1481</v>
      </c>
      <c r="G218" s="4"/>
      <c r="H218" s="6">
        <v>2500</v>
      </c>
      <c r="I218" s="2"/>
    </row>
    <row r="219" spans="1:9" ht="15.6" x14ac:dyDescent="0.3">
      <c r="A219" s="2" t="s">
        <v>2282</v>
      </c>
      <c r="B219" s="2"/>
      <c r="C219" s="9">
        <v>45189</v>
      </c>
      <c r="D219" s="2" t="s">
        <v>18</v>
      </c>
      <c r="E219" s="9">
        <v>27495</v>
      </c>
      <c r="F219" s="2" t="s">
        <v>1888</v>
      </c>
      <c r="G219" s="4"/>
      <c r="H219" s="6">
        <v>20921.07</v>
      </c>
      <c r="I219" s="2" t="s">
        <v>2283</v>
      </c>
    </row>
    <row r="220" spans="1:9" ht="15.6" x14ac:dyDescent="0.3">
      <c r="A220" s="2" t="s">
        <v>2282</v>
      </c>
      <c r="B220" s="2"/>
      <c r="C220" s="10">
        <v>45196</v>
      </c>
      <c r="D220" s="2" t="s">
        <v>18</v>
      </c>
      <c r="E220" s="10">
        <v>1793261</v>
      </c>
      <c r="F220" s="2" t="s">
        <v>1700</v>
      </c>
      <c r="G220" s="4"/>
      <c r="H220" s="6">
        <v>13535.97</v>
      </c>
      <c r="I220" s="2" t="s">
        <v>2284</v>
      </c>
    </row>
    <row r="221" spans="1:9" ht="15.6" x14ac:dyDescent="0.3">
      <c r="A221" s="2" t="s">
        <v>2282</v>
      </c>
      <c r="B221" s="2"/>
      <c r="C221" s="10">
        <v>45014</v>
      </c>
      <c r="D221" s="2" t="s">
        <v>18</v>
      </c>
      <c r="E221" s="2">
        <v>6097</v>
      </c>
      <c r="F221" s="2" t="s">
        <v>2285</v>
      </c>
      <c r="G221" s="4"/>
      <c r="H221" s="6">
        <v>24063.7</v>
      </c>
      <c r="I221" s="2" t="s">
        <v>2026</v>
      </c>
    </row>
    <row r="222" spans="1:9" ht="15.6" x14ac:dyDescent="0.3">
      <c r="A222" s="2" t="s">
        <v>2282</v>
      </c>
      <c r="B222" s="2"/>
      <c r="C222" s="2" t="s">
        <v>886</v>
      </c>
      <c r="D222" s="2" t="s">
        <v>18</v>
      </c>
      <c r="E222" s="2" t="s">
        <v>2286</v>
      </c>
      <c r="F222" s="2" t="s">
        <v>1487</v>
      </c>
      <c r="G222" s="4"/>
      <c r="H222" s="6">
        <v>6439.02</v>
      </c>
      <c r="I222" s="2"/>
    </row>
    <row r="223" spans="1:9" ht="15.6" x14ac:dyDescent="0.3">
      <c r="A223" s="2" t="s">
        <v>2282</v>
      </c>
      <c r="B223" s="2"/>
      <c r="C223" s="10">
        <v>45226</v>
      </c>
      <c r="D223" s="2" t="s">
        <v>18</v>
      </c>
      <c r="E223" s="2" t="s">
        <v>2287</v>
      </c>
      <c r="F223" s="2" t="s">
        <v>2288</v>
      </c>
      <c r="G223" s="4"/>
      <c r="H223" s="6">
        <v>29902.3</v>
      </c>
      <c r="I223" s="2" t="s">
        <v>2289</v>
      </c>
    </row>
    <row r="224" spans="1:9" ht="15.6" x14ac:dyDescent="0.3">
      <c r="A224" s="2" t="s">
        <v>2290</v>
      </c>
      <c r="B224" s="2"/>
      <c r="C224" s="2" t="s">
        <v>966</v>
      </c>
      <c r="D224" s="2" t="s">
        <v>18</v>
      </c>
      <c r="E224" s="2">
        <v>81213</v>
      </c>
      <c r="F224" s="2" t="s">
        <v>1172</v>
      </c>
      <c r="G224" s="3">
        <v>3500</v>
      </c>
      <c r="H224" s="4"/>
      <c r="I224" s="2"/>
    </row>
    <row r="225" spans="1:9" ht="15.6" x14ac:dyDescent="0.3">
      <c r="A225" s="2" t="s">
        <v>2290</v>
      </c>
      <c r="B225" s="2"/>
      <c r="C225" s="2" t="s">
        <v>1217</v>
      </c>
      <c r="D225" s="2" t="s">
        <v>18</v>
      </c>
      <c r="E225" s="2" t="s">
        <v>2291</v>
      </c>
      <c r="F225" s="2" t="s">
        <v>2069</v>
      </c>
      <c r="G225" s="4"/>
      <c r="H225" s="6">
        <v>516</v>
      </c>
      <c r="I225" s="2"/>
    </row>
    <row r="226" spans="1:9" ht="15.6" x14ac:dyDescent="0.3">
      <c r="A226" s="2" t="s">
        <v>2290</v>
      </c>
      <c r="B226" s="2"/>
      <c r="C226" s="2" t="s">
        <v>966</v>
      </c>
      <c r="D226" s="2" t="s">
        <v>18</v>
      </c>
      <c r="E226" s="2" t="s">
        <v>2292</v>
      </c>
      <c r="F226" s="2" t="s">
        <v>2047</v>
      </c>
      <c r="G226" s="4"/>
      <c r="H226" s="6">
        <v>648.57000000000005</v>
      </c>
      <c r="I226" s="2"/>
    </row>
    <row r="227" spans="1:9" ht="15.6" x14ac:dyDescent="0.3">
      <c r="A227" s="2" t="s">
        <v>2290</v>
      </c>
      <c r="B227" s="2"/>
      <c r="C227" s="2" t="s">
        <v>826</v>
      </c>
      <c r="D227" s="2" t="s">
        <v>18</v>
      </c>
      <c r="E227" s="2" t="s">
        <v>2293</v>
      </c>
      <c r="F227" s="2" t="s">
        <v>1116</v>
      </c>
      <c r="G227" s="4"/>
      <c r="H227" s="6">
        <v>10841.22</v>
      </c>
      <c r="I227" s="2"/>
    </row>
    <row r="228" spans="1:9" ht="15.6" x14ac:dyDescent="0.3">
      <c r="A228" s="2" t="s">
        <v>2290</v>
      </c>
      <c r="B228" s="2"/>
      <c r="C228" s="10">
        <v>44862</v>
      </c>
      <c r="D228" s="2" t="s">
        <v>18</v>
      </c>
      <c r="E228" s="2">
        <v>5772</v>
      </c>
      <c r="F228" s="2" t="s">
        <v>2294</v>
      </c>
      <c r="G228" s="4"/>
      <c r="H228" s="6">
        <v>29773.83</v>
      </c>
      <c r="I228" s="2" t="s">
        <v>2026</v>
      </c>
    </row>
    <row r="229" spans="1:9" ht="15.6" x14ac:dyDescent="0.3">
      <c r="A229" s="2" t="s">
        <v>2290</v>
      </c>
      <c r="B229" s="2"/>
      <c r="C229" s="10">
        <v>45167</v>
      </c>
      <c r="D229" s="2" t="s">
        <v>18</v>
      </c>
      <c r="E229" s="10">
        <v>27135</v>
      </c>
      <c r="F229" s="2" t="s">
        <v>1575</v>
      </c>
      <c r="G229" s="4"/>
      <c r="H229" s="6">
        <v>10311.98</v>
      </c>
      <c r="I229" s="2" t="s">
        <v>2295</v>
      </c>
    </row>
    <row r="230" spans="1:9" ht="15.6" x14ac:dyDescent="0.3">
      <c r="A230" s="2" t="s">
        <v>2290</v>
      </c>
      <c r="B230" s="2"/>
      <c r="C230" s="2" t="s">
        <v>764</v>
      </c>
      <c r="D230" s="2" t="s">
        <v>18</v>
      </c>
      <c r="E230" s="2" t="s">
        <v>2296</v>
      </c>
      <c r="F230" s="2" t="s">
        <v>1487</v>
      </c>
      <c r="G230" s="4"/>
      <c r="H230" s="6">
        <v>10902.89</v>
      </c>
      <c r="I230" s="2"/>
    </row>
    <row r="231" spans="1:9" ht="15" x14ac:dyDescent="0.3">
      <c r="A231" s="2"/>
      <c r="B231" s="2"/>
      <c r="C231" s="2"/>
      <c r="D231" s="2"/>
      <c r="E231" s="2"/>
      <c r="F231" s="2"/>
      <c r="G231" s="4"/>
      <c r="H231" s="4"/>
      <c r="I231" s="2"/>
    </row>
    <row r="232" spans="1:9" ht="15.6" x14ac:dyDescent="0.3">
      <c r="A232" s="2"/>
      <c r="B232" s="2"/>
      <c r="C232" s="2"/>
      <c r="D232" s="2"/>
      <c r="E232" s="2"/>
      <c r="F232" s="5" t="s">
        <v>23</v>
      </c>
      <c r="G232" s="3">
        <f>SUMIF(D165:D230,"AB",G165:G230)</f>
        <v>16833.669999999998</v>
      </c>
      <c r="H232" s="6">
        <f>SUMIF(D165:D230,"AB",H165:H230)</f>
        <v>1053573.8299999996</v>
      </c>
      <c r="I232" s="2"/>
    </row>
    <row r="233" spans="1:9" ht="15.6" x14ac:dyDescent="0.3">
      <c r="A233" s="2"/>
      <c r="B233" s="2"/>
      <c r="C233" s="2"/>
      <c r="D233" s="2"/>
      <c r="E233" s="2"/>
      <c r="F233" s="5" t="s">
        <v>24</v>
      </c>
      <c r="G233" s="3">
        <f>SUMIF(D165:D230,"PG",G165:G230)</f>
        <v>0</v>
      </c>
      <c r="H233" s="6">
        <f>SUMIF(D165:D230,"PG",H165:H230)</f>
        <v>315.33</v>
      </c>
      <c r="I233" s="2"/>
    </row>
    <row r="234" spans="1:9" ht="15.6" x14ac:dyDescent="0.3">
      <c r="A234" s="2"/>
      <c r="B234" s="2"/>
      <c r="C234" s="2"/>
      <c r="D234" s="2"/>
      <c r="E234" s="2"/>
      <c r="F234" s="5" t="s">
        <v>25</v>
      </c>
      <c r="G234" s="3">
        <f>G232 + G233</f>
        <v>16833.669999999998</v>
      </c>
      <c r="H234" s="6">
        <f>H232 + H233</f>
        <v>1053889.1599999997</v>
      </c>
      <c r="I234" s="2"/>
    </row>
  </sheetData>
  <conditionalFormatting sqref="D2:D1048576">
    <cfRule type="cellIs" dxfId="60" priority="1" stopIfTrue="1" operator="equal">
      <formula>"AB"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27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2297</v>
      </c>
      <c r="B2" s="2"/>
      <c r="C2" s="2" t="s">
        <v>802</v>
      </c>
      <c r="D2" s="2" t="s">
        <v>18</v>
      </c>
      <c r="E2" s="2" t="s">
        <v>2298</v>
      </c>
      <c r="F2" s="2" t="s">
        <v>1282</v>
      </c>
      <c r="G2" s="4"/>
      <c r="H2" s="6">
        <v>2413.12</v>
      </c>
      <c r="I2" s="2"/>
    </row>
    <row r="3" spans="1:9" ht="15.6" x14ac:dyDescent="0.3">
      <c r="A3" s="2" t="s">
        <v>2299</v>
      </c>
      <c r="B3" s="2"/>
      <c r="C3" s="2" t="s">
        <v>824</v>
      </c>
      <c r="D3" s="2" t="s">
        <v>18</v>
      </c>
      <c r="E3" s="2" t="s">
        <v>2300</v>
      </c>
      <c r="F3" s="2" t="s">
        <v>1318</v>
      </c>
      <c r="G3" s="4"/>
      <c r="H3" s="6">
        <v>16597.099999999999</v>
      </c>
      <c r="I3" s="2"/>
    </row>
    <row r="4" spans="1:9" ht="15.6" x14ac:dyDescent="0.3">
      <c r="A4" s="2" t="s">
        <v>2301</v>
      </c>
      <c r="B4" s="2"/>
      <c r="C4" s="2" t="s">
        <v>208</v>
      </c>
      <c r="D4" s="2" t="s">
        <v>18</v>
      </c>
      <c r="E4" s="2" t="s">
        <v>2302</v>
      </c>
      <c r="F4" s="2" t="s">
        <v>2111</v>
      </c>
      <c r="G4" s="4"/>
      <c r="H4" s="6">
        <v>3068.81</v>
      </c>
      <c r="I4" s="2"/>
    </row>
    <row r="5" spans="1:9" ht="15.6" x14ac:dyDescent="0.3">
      <c r="A5" s="2" t="s">
        <v>2301</v>
      </c>
      <c r="B5" s="2"/>
      <c r="C5" s="2" t="s">
        <v>208</v>
      </c>
      <c r="D5" s="2" t="s">
        <v>18</v>
      </c>
      <c r="E5" s="2" t="s">
        <v>2302</v>
      </c>
      <c r="F5" s="2" t="s">
        <v>2110</v>
      </c>
      <c r="G5" s="4"/>
      <c r="H5" s="6">
        <v>2517.88</v>
      </c>
      <c r="I5" s="2"/>
    </row>
    <row r="6" spans="1:9" ht="15.6" x14ac:dyDescent="0.3">
      <c r="A6" s="2" t="s">
        <v>2301</v>
      </c>
      <c r="B6" s="2"/>
      <c r="C6" s="2" t="s">
        <v>208</v>
      </c>
      <c r="D6" s="2" t="s">
        <v>18</v>
      </c>
      <c r="E6" s="2" t="s">
        <v>2302</v>
      </c>
      <c r="F6" s="2" t="s">
        <v>2107</v>
      </c>
      <c r="G6" s="4"/>
      <c r="H6" s="6">
        <v>3994.55</v>
      </c>
      <c r="I6" s="2"/>
    </row>
    <row r="7" spans="1:9" ht="15.6" x14ac:dyDescent="0.3">
      <c r="A7" s="2" t="s">
        <v>2301</v>
      </c>
      <c r="B7" s="2"/>
      <c r="C7" s="2" t="s">
        <v>208</v>
      </c>
      <c r="D7" s="2" t="s">
        <v>18</v>
      </c>
      <c r="E7" s="2" t="s">
        <v>2302</v>
      </c>
      <c r="F7" s="2" t="s">
        <v>2117</v>
      </c>
      <c r="G7" s="4"/>
      <c r="H7" s="6">
        <v>3006.17</v>
      </c>
      <c r="I7" s="2"/>
    </row>
    <row r="8" spans="1:9" ht="15.6" x14ac:dyDescent="0.3">
      <c r="A8" s="2" t="s">
        <v>2301</v>
      </c>
      <c r="B8" s="2"/>
      <c r="C8" s="2" t="s">
        <v>208</v>
      </c>
      <c r="D8" s="2" t="s">
        <v>18</v>
      </c>
      <c r="E8" s="2" t="s">
        <v>2302</v>
      </c>
      <c r="F8" s="2" t="s">
        <v>2112</v>
      </c>
      <c r="G8" s="4"/>
      <c r="H8" s="6">
        <v>2530.79</v>
      </c>
      <c r="I8" s="2"/>
    </row>
    <row r="9" spans="1:9" ht="15.6" x14ac:dyDescent="0.3">
      <c r="A9" s="2" t="s">
        <v>2301</v>
      </c>
      <c r="B9" s="2"/>
      <c r="C9" s="2" t="s">
        <v>208</v>
      </c>
      <c r="D9" s="2" t="s">
        <v>18</v>
      </c>
      <c r="E9" s="2" t="s">
        <v>2302</v>
      </c>
      <c r="F9" s="2" t="s">
        <v>2118</v>
      </c>
      <c r="G9" s="4"/>
      <c r="H9" s="6">
        <v>2573.61</v>
      </c>
      <c r="I9" s="2"/>
    </row>
    <row r="10" spans="1:9" ht="15.6" x14ac:dyDescent="0.3">
      <c r="A10" s="2" t="s">
        <v>2301</v>
      </c>
      <c r="B10" s="2"/>
      <c r="C10" s="2" t="s">
        <v>208</v>
      </c>
      <c r="D10" s="2" t="s">
        <v>18</v>
      </c>
      <c r="E10" s="2" t="s">
        <v>2302</v>
      </c>
      <c r="F10" s="2" t="s">
        <v>2005</v>
      </c>
      <c r="G10" s="4"/>
      <c r="H10" s="6">
        <v>2444.79</v>
      </c>
      <c r="I10" s="2"/>
    </row>
    <row r="11" spans="1:9" ht="15.6" x14ac:dyDescent="0.3">
      <c r="A11" s="2" t="s">
        <v>2301</v>
      </c>
      <c r="B11" s="2"/>
      <c r="C11" s="2" t="s">
        <v>208</v>
      </c>
      <c r="D11" s="2" t="s">
        <v>18</v>
      </c>
      <c r="E11" s="2" t="s">
        <v>2302</v>
      </c>
      <c r="F11" s="2" t="s">
        <v>1511</v>
      </c>
      <c r="G11" s="4"/>
      <c r="H11" s="6">
        <v>3354.95</v>
      </c>
      <c r="I11" s="2"/>
    </row>
    <row r="12" spans="1:9" ht="15.6" x14ac:dyDescent="0.3">
      <c r="A12" s="2" t="s">
        <v>2301</v>
      </c>
      <c r="B12" s="2"/>
      <c r="C12" s="2" t="s">
        <v>208</v>
      </c>
      <c r="D12" s="2" t="s">
        <v>18</v>
      </c>
      <c r="E12" s="2" t="s">
        <v>2302</v>
      </c>
      <c r="F12" s="2" t="s">
        <v>990</v>
      </c>
      <c r="G12" s="4"/>
      <c r="H12" s="6">
        <v>2992.87</v>
      </c>
      <c r="I12" s="2"/>
    </row>
    <row r="13" spans="1:9" ht="15.6" x14ac:dyDescent="0.3">
      <c r="A13" s="2" t="s">
        <v>2301</v>
      </c>
      <c r="B13" s="2"/>
      <c r="C13" s="2" t="s">
        <v>208</v>
      </c>
      <c r="D13" s="2" t="s">
        <v>18</v>
      </c>
      <c r="E13" s="2" t="s">
        <v>2302</v>
      </c>
      <c r="F13" s="2" t="s">
        <v>2115</v>
      </c>
      <c r="G13" s="4"/>
      <c r="H13" s="6">
        <v>4932.32</v>
      </c>
      <c r="I13" s="2"/>
    </row>
    <row r="14" spans="1:9" ht="15.6" x14ac:dyDescent="0.3">
      <c r="A14" s="2" t="s">
        <v>2301</v>
      </c>
      <c r="B14" s="2"/>
      <c r="C14" s="2" t="s">
        <v>782</v>
      </c>
      <c r="D14" s="2" t="s">
        <v>18</v>
      </c>
      <c r="E14" s="2" t="s">
        <v>2303</v>
      </c>
      <c r="F14" s="2" t="s">
        <v>1617</v>
      </c>
      <c r="G14" s="4"/>
      <c r="H14" s="6">
        <v>11583.16</v>
      </c>
      <c r="I14" s="2"/>
    </row>
    <row r="15" spans="1:9" ht="15.6" x14ac:dyDescent="0.3">
      <c r="A15" s="2" t="s">
        <v>2301</v>
      </c>
      <c r="B15" s="2"/>
      <c r="C15" s="2" t="s">
        <v>820</v>
      </c>
      <c r="D15" s="2" t="s">
        <v>18</v>
      </c>
      <c r="E15" s="2" t="s">
        <v>2304</v>
      </c>
      <c r="F15" s="2" t="s">
        <v>1335</v>
      </c>
      <c r="G15" s="4"/>
      <c r="H15" s="6">
        <v>15859.28</v>
      </c>
      <c r="I15" s="2"/>
    </row>
    <row r="16" spans="1:9" ht="15.6" x14ac:dyDescent="0.3">
      <c r="A16" s="2" t="s">
        <v>2301</v>
      </c>
      <c r="B16" s="2"/>
      <c r="C16" s="2" t="s">
        <v>843</v>
      </c>
      <c r="D16" s="2" t="s">
        <v>18</v>
      </c>
      <c r="E16" s="2" t="s">
        <v>2305</v>
      </c>
      <c r="F16" s="2" t="s">
        <v>1603</v>
      </c>
      <c r="G16" s="4"/>
      <c r="H16" s="6">
        <v>3240</v>
      </c>
      <c r="I16" s="2"/>
    </row>
    <row r="17" spans="1:9" ht="15.6" x14ac:dyDescent="0.3">
      <c r="A17" s="2" t="s">
        <v>2301</v>
      </c>
      <c r="B17" s="2"/>
      <c r="C17" s="2" t="s">
        <v>865</v>
      </c>
      <c r="D17" s="2" t="s">
        <v>18</v>
      </c>
      <c r="E17" s="2" t="s">
        <v>2306</v>
      </c>
      <c r="F17" s="2" t="s">
        <v>593</v>
      </c>
      <c r="G17" s="4"/>
      <c r="H17" s="6">
        <v>5000</v>
      </c>
      <c r="I17" s="2"/>
    </row>
    <row r="18" spans="1:9" ht="15.6" x14ac:dyDescent="0.3">
      <c r="A18" s="2" t="s">
        <v>2301</v>
      </c>
      <c r="B18" s="2"/>
      <c r="C18" s="2" t="s">
        <v>902</v>
      </c>
      <c r="D18" s="2" t="s">
        <v>18</v>
      </c>
      <c r="E18" s="2" t="s">
        <v>2307</v>
      </c>
      <c r="F18" s="2" t="s">
        <v>1047</v>
      </c>
      <c r="G18" s="4"/>
      <c r="H18" s="6">
        <v>308</v>
      </c>
      <c r="I18" s="2"/>
    </row>
    <row r="19" spans="1:9" ht="15.6" x14ac:dyDescent="0.3">
      <c r="A19" s="2" t="s">
        <v>2301</v>
      </c>
      <c r="B19" s="2"/>
      <c r="C19" s="2" t="s">
        <v>843</v>
      </c>
      <c r="D19" s="2" t="s">
        <v>18</v>
      </c>
      <c r="E19" s="2" t="s">
        <v>2308</v>
      </c>
      <c r="F19" s="2" t="s">
        <v>1075</v>
      </c>
      <c r="G19" s="4"/>
      <c r="H19" s="6">
        <v>23767.97</v>
      </c>
      <c r="I19" s="2"/>
    </row>
    <row r="20" spans="1:9" ht="15.6" x14ac:dyDescent="0.3">
      <c r="A20" s="2" t="s">
        <v>2301</v>
      </c>
      <c r="B20" s="2"/>
      <c r="C20" s="2" t="s">
        <v>820</v>
      </c>
      <c r="D20" s="2" t="s">
        <v>18</v>
      </c>
      <c r="E20" s="2" t="s">
        <v>2309</v>
      </c>
      <c r="F20" s="2" t="s">
        <v>1309</v>
      </c>
      <c r="G20" s="4"/>
      <c r="H20" s="6">
        <v>17626.41</v>
      </c>
      <c r="I20" s="2"/>
    </row>
    <row r="21" spans="1:9" ht="15.6" x14ac:dyDescent="0.3">
      <c r="A21" s="2" t="s">
        <v>2301</v>
      </c>
      <c r="B21" s="2"/>
      <c r="C21" s="2" t="s">
        <v>767</v>
      </c>
      <c r="D21" s="2" t="s">
        <v>18</v>
      </c>
      <c r="E21" s="2" t="s">
        <v>2310</v>
      </c>
      <c r="F21" s="2" t="s">
        <v>1563</v>
      </c>
      <c r="G21" s="4"/>
      <c r="H21" s="6">
        <v>1447.03</v>
      </c>
      <c r="I21" s="2"/>
    </row>
    <row r="22" spans="1:9" ht="15.6" x14ac:dyDescent="0.3">
      <c r="A22" s="2" t="s">
        <v>2301</v>
      </c>
      <c r="B22" s="2"/>
      <c r="C22" s="2" t="s">
        <v>865</v>
      </c>
      <c r="D22" s="2" t="s">
        <v>18</v>
      </c>
      <c r="E22" s="2" t="s">
        <v>2303</v>
      </c>
      <c r="F22" s="2" t="s">
        <v>1618</v>
      </c>
      <c r="G22" s="4"/>
      <c r="H22" s="6">
        <v>4500</v>
      </c>
      <c r="I22" s="2"/>
    </row>
    <row r="23" spans="1:9" ht="15.6" x14ac:dyDescent="0.3">
      <c r="A23" s="2" t="s">
        <v>2301</v>
      </c>
      <c r="B23" s="2"/>
      <c r="C23" s="2" t="s">
        <v>208</v>
      </c>
      <c r="D23" s="2" t="s">
        <v>18</v>
      </c>
      <c r="E23" s="2" t="s">
        <v>2302</v>
      </c>
      <c r="F23" s="2" t="s">
        <v>2113</v>
      </c>
      <c r="G23" s="4"/>
      <c r="H23" s="6">
        <v>2673.63</v>
      </c>
      <c r="I23" s="2"/>
    </row>
    <row r="24" spans="1:9" ht="15.6" x14ac:dyDescent="0.3">
      <c r="A24" s="2" t="s">
        <v>2301</v>
      </c>
      <c r="B24" s="2"/>
      <c r="C24" s="2" t="s">
        <v>208</v>
      </c>
      <c r="D24" s="2" t="s">
        <v>18</v>
      </c>
      <c r="E24" s="2" t="s">
        <v>2302</v>
      </c>
      <c r="F24" s="2" t="s">
        <v>906</v>
      </c>
      <c r="G24" s="4"/>
      <c r="H24" s="6">
        <v>2688.09</v>
      </c>
      <c r="I24" s="2"/>
    </row>
    <row r="25" spans="1:9" ht="15.6" x14ac:dyDescent="0.3">
      <c r="A25" s="2" t="s">
        <v>2301</v>
      </c>
      <c r="B25" s="2"/>
      <c r="C25" s="2" t="s">
        <v>208</v>
      </c>
      <c r="D25" s="2" t="s">
        <v>18</v>
      </c>
      <c r="E25" s="2" t="s">
        <v>2302</v>
      </c>
      <c r="F25" s="2" t="s">
        <v>2087</v>
      </c>
      <c r="G25" s="4"/>
      <c r="H25" s="6">
        <v>1867.88</v>
      </c>
      <c r="I25" s="2"/>
    </row>
    <row r="26" spans="1:9" ht="15.6" x14ac:dyDescent="0.3">
      <c r="A26" s="2" t="s">
        <v>2301</v>
      </c>
      <c r="B26" s="2"/>
      <c r="C26" s="2" t="s">
        <v>208</v>
      </c>
      <c r="D26" s="2" t="s">
        <v>18</v>
      </c>
      <c r="E26" s="2" t="s">
        <v>2302</v>
      </c>
      <c r="F26" s="2" t="s">
        <v>2108</v>
      </c>
      <c r="G26" s="4"/>
      <c r="H26" s="6">
        <v>3875.21</v>
      </c>
      <c r="I26" s="2"/>
    </row>
    <row r="27" spans="1:9" ht="15.6" x14ac:dyDescent="0.3">
      <c r="A27" s="2" t="s">
        <v>2301</v>
      </c>
      <c r="B27" s="2"/>
      <c r="C27" s="2" t="s">
        <v>208</v>
      </c>
      <c r="D27" s="2" t="s">
        <v>18</v>
      </c>
      <c r="E27" s="2" t="s">
        <v>2302</v>
      </c>
      <c r="F27" s="2" t="s">
        <v>1590</v>
      </c>
      <c r="G27" s="4"/>
      <c r="H27" s="6">
        <v>3500</v>
      </c>
      <c r="I27" s="2"/>
    </row>
    <row r="28" spans="1:9" ht="15.6" x14ac:dyDescent="0.3">
      <c r="A28" s="2" t="s">
        <v>2301</v>
      </c>
      <c r="B28" s="2"/>
      <c r="C28" s="2" t="s">
        <v>208</v>
      </c>
      <c r="D28" s="2" t="s">
        <v>18</v>
      </c>
      <c r="E28" s="2" t="s">
        <v>2302</v>
      </c>
      <c r="F28" s="2" t="s">
        <v>2083</v>
      </c>
      <c r="G28" s="4"/>
      <c r="H28" s="6">
        <v>3063.95</v>
      </c>
      <c r="I28" s="2"/>
    </row>
    <row r="29" spans="1:9" ht="15.6" x14ac:dyDescent="0.3">
      <c r="A29" s="2" t="s">
        <v>2301</v>
      </c>
      <c r="B29" s="2"/>
      <c r="C29" s="2" t="s">
        <v>208</v>
      </c>
      <c r="D29" s="2" t="s">
        <v>18</v>
      </c>
      <c r="E29" s="2" t="s">
        <v>2302</v>
      </c>
      <c r="F29" s="2" t="s">
        <v>2081</v>
      </c>
      <c r="G29" s="4"/>
      <c r="H29" s="6">
        <v>2357.38</v>
      </c>
      <c r="I29" s="2"/>
    </row>
    <row r="30" spans="1:9" ht="15.6" x14ac:dyDescent="0.3">
      <c r="A30" s="2" t="s">
        <v>2301</v>
      </c>
      <c r="B30" s="2"/>
      <c r="C30" s="2" t="s">
        <v>208</v>
      </c>
      <c r="D30" s="2" t="s">
        <v>18</v>
      </c>
      <c r="E30" s="2" t="s">
        <v>2302</v>
      </c>
      <c r="F30" s="2" t="s">
        <v>2106</v>
      </c>
      <c r="G30" s="4"/>
      <c r="H30" s="6">
        <v>3490.56</v>
      </c>
      <c r="I30" s="2"/>
    </row>
    <row r="31" spans="1:9" ht="15.6" x14ac:dyDescent="0.3">
      <c r="A31" s="2" t="s">
        <v>2301</v>
      </c>
      <c r="B31" s="2"/>
      <c r="C31" s="2" t="s">
        <v>208</v>
      </c>
      <c r="D31" s="2" t="s">
        <v>18</v>
      </c>
      <c r="E31" s="2" t="s">
        <v>2302</v>
      </c>
      <c r="F31" s="2" t="s">
        <v>2082</v>
      </c>
      <c r="G31" s="4"/>
      <c r="H31" s="6">
        <v>3857.22</v>
      </c>
      <c r="I31" s="2"/>
    </row>
    <row r="32" spans="1:9" ht="15.6" x14ac:dyDescent="0.3">
      <c r="A32" s="2" t="s">
        <v>2301</v>
      </c>
      <c r="B32" s="2"/>
      <c r="C32" s="2" t="s">
        <v>208</v>
      </c>
      <c r="D32" s="2" t="s">
        <v>18</v>
      </c>
      <c r="E32" s="2" t="s">
        <v>2302</v>
      </c>
      <c r="F32" s="2" t="s">
        <v>2123</v>
      </c>
      <c r="G32" s="4"/>
      <c r="H32" s="6">
        <v>2558.52</v>
      </c>
      <c r="I32" s="2"/>
    </row>
    <row r="33" spans="1:9" ht="15.6" x14ac:dyDescent="0.3">
      <c r="A33" s="2" t="s">
        <v>2301</v>
      </c>
      <c r="B33" s="2"/>
      <c r="C33" s="2" t="s">
        <v>208</v>
      </c>
      <c r="D33" s="2" t="s">
        <v>18</v>
      </c>
      <c r="E33" s="2" t="s">
        <v>2302</v>
      </c>
      <c r="F33" s="2" t="s">
        <v>2109</v>
      </c>
      <c r="G33" s="4"/>
      <c r="H33" s="6">
        <v>4334.41</v>
      </c>
      <c r="I33" s="2"/>
    </row>
    <row r="34" spans="1:9" ht="15.6" x14ac:dyDescent="0.3">
      <c r="A34" s="2" t="s">
        <v>2301</v>
      </c>
      <c r="B34" s="2"/>
      <c r="C34" s="2" t="s">
        <v>208</v>
      </c>
      <c r="D34" s="2" t="s">
        <v>18</v>
      </c>
      <c r="E34" s="2" t="s">
        <v>2302</v>
      </c>
      <c r="F34" s="2" t="s">
        <v>2088</v>
      </c>
      <c r="G34" s="4"/>
      <c r="H34" s="6">
        <v>2296.1799999999998</v>
      </c>
      <c r="I34" s="2"/>
    </row>
    <row r="35" spans="1:9" ht="15.6" x14ac:dyDescent="0.3">
      <c r="A35" s="2" t="s">
        <v>2301</v>
      </c>
      <c r="B35" s="2"/>
      <c r="C35" s="2" t="s">
        <v>208</v>
      </c>
      <c r="D35" s="2" t="s">
        <v>18</v>
      </c>
      <c r="E35" s="2" t="s">
        <v>2302</v>
      </c>
      <c r="F35" s="2" t="s">
        <v>2122</v>
      </c>
      <c r="G35" s="4"/>
      <c r="H35" s="6">
        <v>4258.33</v>
      </c>
      <c r="I35" s="2"/>
    </row>
    <row r="36" spans="1:9" ht="15.6" x14ac:dyDescent="0.3">
      <c r="A36" s="2" t="s">
        <v>2301</v>
      </c>
      <c r="B36" s="2"/>
      <c r="C36" s="2" t="s">
        <v>208</v>
      </c>
      <c r="D36" s="2" t="s">
        <v>18</v>
      </c>
      <c r="E36" s="2" t="s">
        <v>2302</v>
      </c>
      <c r="F36" s="2" t="s">
        <v>2121</v>
      </c>
      <c r="G36" s="4"/>
      <c r="H36" s="6">
        <v>1780.1</v>
      </c>
      <c r="I36" s="2"/>
    </row>
    <row r="37" spans="1:9" ht="15.6" x14ac:dyDescent="0.3">
      <c r="A37" s="2" t="s">
        <v>2301</v>
      </c>
      <c r="B37" s="2"/>
      <c r="C37" s="2" t="s">
        <v>208</v>
      </c>
      <c r="D37" s="2" t="s">
        <v>18</v>
      </c>
      <c r="E37" s="2" t="s">
        <v>2302</v>
      </c>
      <c r="F37" s="2" t="s">
        <v>2104</v>
      </c>
      <c r="G37" s="4"/>
      <c r="H37" s="6">
        <v>3948.15</v>
      </c>
      <c r="I37" s="2"/>
    </row>
    <row r="38" spans="1:9" ht="15.6" x14ac:dyDescent="0.3">
      <c r="A38" s="2" t="s">
        <v>2301</v>
      </c>
      <c r="B38" s="2"/>
      <c r="C38" s="2" t="s">
        <v>208</v>
      </c>
      <c r="D38" s="2" t="s">
        <v>18</v>
      </c>
      <c r="E38" s="2" t="s">
        <v>2302</v>
      </c>
      <c r="F38" s="2" t="s">
        <v>2116</v>
      </c>
      <c r="G38" s="4"/>
      <c r="H38" s="6">
        <v>4134.41</v>
      </c>
      <c r="I38" s="2"/>
    </row>
    <row r="39" spans="1:9" ht="15.6" x14ac:dyDescent="0.3">
      <c r="A39" s="2" t="s">
        <v>2301</v>
      </c>
      <c r="B39" s="2"/>
      <c r="C39" s="2" t="s">
        <v>208</v>
      </c>
      <c r="D39" s="2" t="s">
        <v>18</v>
      </c>
      <c r="E39" s="2" t="s">
        <v>2302</v>
      </c>
      <c r="F39" s="2" t="s">
        <v>2124</v>
      </c>
      <c r="G39" s="4"/>
      <c r="H39" s="6">
        <v>3141.29</v>
      </c>
      <c r="I39" s="2"/>
    </row>
    <row r="40" spans="1:9" ht="15.6" x14ac:dyDescent="0.3">
      <c r="A40" s="2" t="s">
        <v>2301</v>
      </c>
      <c r="B40" s="2"/>
      <c r="C40" s="2" t="s">
        <v>208</v>
      </c>
      <c r="D40" s="2" t="s">
        <v>18</v>
      </c>
      <c r="E40" s="2" t="s">
        <v>2302</v>
      </c>
      <c r="F40" s="2" t="s">
        <v>1015</v>
      </c>
      <c r="G40" s="4"/>
      <c r="H40" s="6">
        <v>3857.22</v>
      </c>
      <c r="I40" s="2"/>
    </row>
    <row r="41" spans="1:9" ht="15.6" x14ac:dyDescent="0.3">
      <c r="A41" s="2" t="s">
        <v>2301</v>
      </c>
      <c r="B41" s="2"/>
      <c r="C41" s="2" t="s">
        <v>208</v>
      </c>
      <c r="D41" s="2" t="s">
        <v>18</v>
      </c>
      <c r="E41" s="2" t="s">
        <v>2302</v>
      </c>
      <c r="F41" s="2" t="s">
        <v>2086</v>
      </c>
      <c r="G41" s="4"/>
      <c r="H41" s="6">
        <v>1880.05</v>
      </c>
      <c r="I41" s="2"/>
    </row>
    <row r="42" spans="1:9" ht="15.6" x14ac:dyDescent="0.3">
      <c r="A42" s="2" t="s">
        <v>2301</v>
      </c>
      <c r="B42" s="2"/>
      <c r="C42" s="2" t="s">
        <v>208</v>
      </c>
      <c r="D42" s="2" t="s">
        <v>18</v>
      </c>
      <c r="E42" s="2" t="s">
        <v>2302</v>
      </c>
      <c r="F42" s="2" t="s">
        <v>2085</v>
      </c>
      <c r="G42" s="4"/>
      <c r="H42" s="6">
        <v>164.08</v>
      </c>
      <c r="I42" s="2"/>
    </row>
    <row r="43" spans="1:9" ht="15.6" x14ac:dyDescent="0.3">
      <c r="A43" s="2" t="s">
        <v>2301</v>
      </c>
      <c r="B43" s="2"/>
      <c r="C43" s="2" t="s">
        <v>208</v>
      </c>
      <c r="D43" s="2" t="s">
        <v>18</v>
      </c>
      <c r="E43" s="2" t="s">
        <v>2302</v>
      </c>
      <c r="F43" s="2" t="s">
        <v>2114</v>
      </c>
      <c r="G43" s="4"/>
      <c r="H43" s="6">
        <v>3428.95</v>
      </c>
      <c r="I43" s="2"/>
    </row>
    <row r="44" spans="1:9" ht="15.6" x14ac:dyDescent="0.3">
      <c r="A44" s="2" t="s">
        <v>2301</v>
      </c>
      <c r="B44" s="2"/>
      <c r="C44" s="2" t="s">
        <v>208</v>
      </c>
      <c r="D44" s="2" t="s">
        <v>18</v>
      </c>
      <c r="E44" s="2" t="s">
        <v>2302</v>
      </c>
      <c r="F44" s="2" t="s">
        <v>2084</v>
      </c>
      <c r="G44" s="4"/>
      <c r="H44" s="6">
        <v>1038.3499999999999</v>
      </c>
      <c r="I44" s="2"/>
    </row>
    <row r="45" spans="1:9" ht="15.6" x14ac:dyDescent="0.3">
      <c r="A45" s="2" t="s">
        <v>2301</v>
      </c>
      <c r="B45" s="2"/>
      <c r="C45" s="2" t="s">
        <v>208</v>
      </c>
      <c r="D45" s="2" t="s">
        <v>18</v>
      </c>
      <c r="E45" s="2" t="s">
        <v>2302</v>
      </c>
      <c r="F45" s="2" t="s">
        <v>1503</v>
      </c>
      <c r="G45" s="4"/>
      <c r="H45" s="6">
        <v>2732.87</v>
      </c>
      <c r="I45" s="2"/>
    </row>
    <row r="46" spans="1:9" ht="15.6" x14ac:dyDescent="0.3">
      <c r="A46" s="2" t="s">
        <v>2301</v>
      </c>
      <c r="B46" s="2"/>
      <c r="C46" s="2" t="s">
        <v>322</v>
      </c>
      <c r="D46" s="2" t="s">
        <v>18</v>
      </c>
      <c r="E46" s="2" t="s">
        <v>2311</v>
      </c>
      <c r="F46" s="2" t="s">
        <v>2312</v>
      </c>
      <c r="G46" s="4"/>
      <c r="H46" s="6">
        <v>3283.95</v>
      </c>
      <c r="I46" s="2"/>
    </row>
    <row r="47" spans="1:9" ht="15.6" x14ac:dyDescent="0.3">
      <c r="A47" s="2" t="s">
        <v>2301</v>
      </c>
      <c r="B47" s="2"/>
      <c r="C47" s="2" t="s">
        <v>208</v>
      </c>
      <c r="D47" s="2" t="s">
        <v>18</v>
      </c>
      <c r="E47" s="2" t="s">
        <v>2302</v>
      </c>
      <c r="F47" s="2" t="s">
        <v>171</v>
      </c>
      <c r="G47" s="4"/>
      <c r="H47" s="6">
        <v>3051.1</v>
      </c>
      <c r="I47" s="2"/>
    </row>
    <row r="48" spans="1:9" ht="15.6" x14ac:dyDescent="0.3">
      <c r="A48" s="2" t="s">
        <v>2301</v>
      </c>
      <c r="B48" s="2"/>
      <c r="C48" s="2" t="s">
        <v>208</v>
      </c>
      <c r="D48" s="2" t="s">
        <v>18</v>
      </c>
      <c r="E48" s="2" t="s">
        <v>2302</v>
      </c>
      <c r="F48" s="2" t="s">
        <v>2063</v>
      </c>
      <c r="G48" s="4"/>
      <c r="H48" s="6">
        <v>2001.38</v>
      </c>
      <c r="I48" s="2"/>
    </row>
    <row r="49" spans="1:9" ht="15.6" x14ac:dyDescent="0.3">
      <c r="A49" s="2" t="s">
        <v>2313</v>
      </c>
      <c r="B49" s="2"/>
      <c r="C49" s="2" t="s">
        <v>903</v>
      </c>
      <c r="D49" s="2" t="s">
        <v>18</v>
      </c>
      <c r="E49" s="2">
        <v>81541</v>
      </c>
      <c r="F49" s="2" t="s">
        <v>113</v>
      </c>
      <c r="G49" s="3">
        <v>6209.31</v>
      </c>
      <c r="H49" s="4"/>
      <c r="I49" s="2"/>
    </row>
    <row r="50" spans="1:9" ht="15.6" x14ac:dyDescent="0.3">
      <c r="A50" s="2" t="s">
        <v>2313</v>
      </c>
      <c r="B50" s="2"/>
      <c r="C50" s="2" t="s">
        <v>225</v>
      </c>
      <c r="D50" s="2" t="s">
        <v>18</v>
      </c>
      <c r="E50" s="2" t="s">
        <v>2314</v>
      </c>
      <c r="F50" s="2" t="s">
        <v>2137</v>
      </c>
      <c r="G50" s="4"/>
      <c r="H50" s="6">
        <v>20000</v>
      </c>
      <c r="I50" s="2"/>
    </row>
    <row r="51" spans="1:9" ht="15.6" x14ac:dyDescent="0.3">
      <c r="A51" s="2" t="s">
        <v>2313</v>
      </c>
      <c r="B51" s="2"/>
      <c r="C51" s="2" t="s">
        <v>812</v>
      </c>
      <c r="D51" s="2" t="s">
        <v>18</v>
      </c>
      <c r="E51" s="2" t="s">
        <v>2315</v>
      </c>
      <c r="F51" s="2" t="s">
        <v>972</v>
      </c>
      <c r="G51" s="4"/>
      <c r="H51" s="6">
        <v>38626.76</v>
      </c>
      <c r="I51" s="2"/>
    </row>
    <row r="52" spans="1:9" ht="15.6" x14ac:dyDescent="0.3">
      <c r="A52" s="2" t="s">
        <v>2313</v>
      </c>
      <c r="B52" s="2"/>
      <c r="C52" s="2" t="s">
        <v>802</v>
      </c>
      <c r="D52" s="2" t="s">
        <v>18</v>
      </c>
      <c r="E52" s="2" t="s">
        <v>2316</v>
      </c>
      <c r="F52" s="2" t="s">
        <v>1118</v>
      </c>
      <c r="G52" s="4"/>
      <c r="H52" s="6">
        <v>1376.6</v>
      </c>
      <c r="I52" s="2"/>
    </row>
    <row r="53" spans="1:9" ht="15.6" x14ac:dyDescent="0.3">
      <c r="A53" s="2" t="s">
        <v>2313</v>
      </c>
      <c r="B53" s="2"/>
      <c r="C53" s="2" t="s">
        <v>225</v>
      </c>
      <c r="D53" s="2" t="s">
        <v>18</v>
      </c>
      <c r="E53" s="2" t="s">
        <v>2317</v>
      </c>
      <c r="F53" s="2" t="s">
        <v>1591</v>
      </c>
      <c r="G53" s="4"/>
      <c r="H53" s="6">
        <v>3000</v>
      </c>
      <c r="I53" s="2"/>
    </row>
    <row r="54" spans="1:9" ht="15.6" x14ac:dyDescent="0.3">
      <c r="A54" s="2" t="s">
        <v>2313</v>
      </c>
      <c r="B54" s="2"/>
      <c r="C54" s="2" t="s">
        <v>898</v>
      </c>
      <c r="D54" s="2" t="s">
        <v>18</v>
      </c>
      <c r="E54" s="2" t="s">
        <v>2318</v>
      </c>
      <c r="F54" s="2" t="s">
        <v>1442</v>
      </c>
      <c r="G54" s="4"/>
      <c r="H54" s="6">
        <v>3778.72</v>
      </c>
      <c r="I54" s="2"/>
    </row>
    <row r="55" spans="1:9" ht="15.6" x14ac:dyDescent="0.3">
      <c r="A55" s="2" t="s">
        <v>2313</v>
      </c>
      <c r="B55" s="2"/>
      <c r="C55" s="2" t="s">
        <v>886</v>
      </c>
      <c r="D55" s="2" t="s">
        <v>18</v>
      </c>
      <c r="E55" s="2" t="s">
        <v>2319</v>
      </c>
      <c r="F55" s="2" t="s">
        <v>1595</v>
      </c>
      <c r="G55" s="4"/>
      <c r="H55" s="6">
        <v>576.52</v>
      </c>
      <c r="I55" s="2"/>
    </row>
    <row r="56" spans="1:9" ht="15.6" x14ac:dyDescent="0.3">
      <c r="A56" s="2" t="s">
        <v>2320</v>
      </c>
      <c r="B56" s="2"/>
      <c r="C56" s="2" t="s">
        <v>965</v>
      </c>
      <c r="D56" s="2" t="s">
        <v>18</v>
      </c>
      <c r="E56" s="2" t="s">
        <v>2321</v>
      </c>
      <c r="F56" s="2" t="s">
        <v>1670</v>
      </c>
      <c r="G56" s="4"/>
      <c r="H56" s="6">
        <v>758</v>
      </c>
      <c r="I56" s="2"/>
    </row>
    <row r="57" spans="1:9" ht="15.6" x14ac:dyDescent="0.3">
      <c r="A57" s="2" t="s">
        <v>2322</v>
      </c>
      <c r="B57" s="2"/>
      <c r="C57" s="2" t="s">
        <v>865</v>
      </c>
      <c r="D57" s="2" t="s">
        <v>18</v>
      </c>
      <c r="E57" s="2" t="s">
        <v>2323</v>
      </c>
      <c r="F57" s="2" t="s">
        <v>1707</v>
      </c>
      <c r="G57" s="4"/>
      <c r="H57" s="6">
        <v>780</v>
      </c>
      <c r="I57" s="2"/>
    </row>
    <row r="58" spans="1:9" ht="15.6" x14ac:dyDescent="0.3">
      <c r="A58" s="2" t="s">
        <v>2324</v>
      </c>
      <c r="B58" s="2"/>
      <c r="C58" s="2" t="s">
        <v>83</v>
      </c>
      <c r="D58" s="2" t="s">
        <v>18</v>
      </c>
      <c r="E58" s="2" t="s">
        <v>2325</v>
      </c>
      <c r="F58" s="2" t="s">
        <v>1725</v>
      </c>
      <c r="G58" s="4"/>
      <c r="H58" s="6">
        <v>5451.38</v>
      </c>
      <c r="I58" s="2"/>
    </row>
    <row r="59" spans="1:9" ht="15.6" x14ac:dyDescent="0.3">
      <c r="A59" s="2" t="s">
        <v>2324</v>
      </c>
      <c r="B59" s="2"/>
      <c r="C59" s="2" t="s">
        <v>1431</v>
      </c>
      <c r="D59" s="2" t="s">
        <v>18</v>
      </c>
      <c r="E59" s="2" t="s">
        <v>2326</v>
      </c>
      <c r="F59" s="2" t="s">
        <v>1723</v>
      </c>
      <c r="G59" s="4"/>
      <c r="H59" s="6">
        <v>13596</v>
      </c>
      <c r="I59" s="2"/>
    </row>
    <row r="60" spans="1:9" ht="15.6" x14ac:dyDescent="0.3">
      <c r="A60" s="2" t="s">
        <v>2324</v>
      </c>
      <c r="B60" s="2"/>
      <c r="C60" s="2" t="s">
        <v>831</v>
      </c>
      <c r="D60" s="2" t="s">
        <v>18</v>
      </c>
      <c r="E60" s="2" t="s">
        <v>2300</v>
      </c>
      <c r="F60" s="2" t="s">
        <v>1721</v>
      </c>
      <c r="G60" s="4"/>
      <c r="H60" s="6">
        <v>3000</v>
      </c>
      <c r="I60" s="2"/>
    </row>
    <row r="61" spans="1:9" ht="15.6" x14ac:dyDescent="0.3">
      <c r="A61" s="2" t="s">
        <v>2327</v>
      </c>
      <c r="B61" s="2"/>
      <c r="C61" s="2" t="s">
        <v>172</v>
      </c>
      <c r="D61" s="2" t="s">
        <v>18</v>
      </c>
      <c r="E61" s="2" t="s">
        <v>2328</v>
      </c>
      <c r="F61" s="2" t="s">
        <v>1754</v>
      </c>
      <c r="G61" s="4"/>
      <c r="H61" s="6">
        <v>10000</v>
      </c>
      <c r="I61" s="2"/>
    </row>
    <row r="62" spans="1:9" ht="15.6" x14ac:dyDescent="0.3">
      <c r="A62" s="2" t="s">
        <v>2327</v>
      </c>
      <c r="B62" s="2"/>
      <c r="C62" s="2" t="s">
        <v>172</v>
      </c>
      <c r="D62" s="2" t="s">
        <v>18</v>
      </c>
      <c r="E62" s="2" t="s">
        <v>2329</v>
      </c>
      <c r="F62" s="2" t="s">
        <v>1754</v>
      </c>
      <c r="G62" s="4"/>
      <c r="H62" s="6">
        <v>45000</v>
      </c>
      <c r="I62" s="2"/>
    </row>
    <row r="63" spans="1:9" ht="15.6" x14ac:dyDescent="0.3">
      <c r="A63" s="2" t="s">
        <v>2327</v>
      </c>
      <c r="B63" s="2"/>
      <c r="C63" s="2" t="s">
        <v>834</v>
      </c>
      <c r="D63" s="2" t="s">
        <v>18</v>
      </c>
      <c r="E63" s="2" t="s">
        <v>2330</v>
      </c>
      <c r="F63" s="2" t="s">
        <v>1045</v>
      </c>
      <c r="G63" s="4"/>
      <c r="H63" s="6">
        <v>532.39</v>
      </c>
      <c r="I63" s="2"/>
    </row>
    <row r="64" spans="1:9" ht="15.6" x14ac:dyDescent="0.3">
      <c r="A64" s="2" t="s">
        <v>2327</v>
      </c>
      <c r="B64" s="2"/>
      <c r="C64" s="2" t="s">
        <v>898</v>
      </c>
      <c r="D64" s="2" t="s">
        <v>18</v>
      </c>
      <c r="E64" s="2" t="s">
        <v>2331</v>
      </c>
      <c r="F64" s="2" t="s">
        <v>1153</v>
      </c>
      <c r="G64" s="4"/>
      <c r="H64" s="6">
        <v>269.5</v>
      </c>
      <c r="I64" s="2"/>
    </row>
    <row r="65" spans="1:9" ht="15.6" x14ac:dyDescent="0.3">
      <c r="A65" s="2" t="s">
        <v>2327</v>
      </c>
      <c r="B65" s="2"/>
      <c r="C65" s="2" t="s">
        <v>834</v>
      </c>
      <c r="D65" s="2" t="s">
        <v>18</v>
      </c>
      <c r="E65" s="2" t="s">
        <v>2332</v>
      </c>
      <c r="F65" s="2" t="s">
        <v>1089</v>
      </c>
      <c r="G65" s="4"/>
      <c r="H65" s="6">
        <v>142.5</v>
      </c>
      <c r="I65" s="2"/>
    </row>
    <row r="66" spans="1:9" ht="15.6" x14ac:dyDescent="0.3">
      <c r="A66" s="2" t="s">
        <v>2327</v>
      </c>
      <c r="B66" s="2"/>
      <c r="C66" s="2" t="s">
        <v>898</v>
      </c>
      <c r="D66" s="2" t="s">
        <v>18</v>
      </c>
      <c r="E66" s="2" t="s">
        <v>2333</v>
      </c>
      <c r="F66" s="2" t="s">
        <v>1059</v>
      </c>
      <c r="G66" s="4"/>
      <c r="H66" s="6">
        <v>1270</v>
      </c>
      <c r="I66" s="2"/>
    </row>
    <row r="67" spans="1:9" ht="15.6" x14ac:dyDescent="0.3">
      <c r="A67" s="2" t="s">
        <v>2327</v>
      </c>
      <c r="B67" s="2"/>
      <c r="C67" s="2" t="s">
        <v>989</v>
      </c>
      <c r="D67" s="2" t="s">
        <v>18</v>
      </c>
      <c r="E67" s="2" t="s">
        <v>2334</v>
      </c>
      <c r="F67" s="2" t="s">
        <v>1783</v>
      </c>
      <c r="G67" s="4"/>
      <c r="H67" s="6">
        <v>73994.78</v>
      </c>
      <c r="I67" s="2"/>
    </row>
    <row r="68" spans="1:9" ht="15.6" x14ac:dyDescent="0.3">
      <c r="A68" s="2" t="s">
        <v>2327</v>
      </c>
      <c r="B68" s="2"/>
      <c r="C68" s="2" t="s">
        <v>803</v>
      </c>
      <c r="D68" s="2" t="s">
        <v>18</v>
      </c>
      <c r="E68" s="2" t="s">
        <v>2335</v>
      </c>
      <c r="F68" s="2" t="s">
        <v>1783</v>
      </c>
      <c r="G68" s="4"/>
      <c r="H68" s="6">
        <v>57394.54</v>
      </c>
      <c r="I68" s="2"/>
    </row>
    <row r="69" spans="1:9" ht="15.6" x14ac:dyDescent="0.3">
      <c r="A69" s="2" t="s">
        <v>2327</v>
      </c>
      <c r="B69" s="2"/>
      <c r="C69" s="2" t="s">
        <v>237</v>
      </c>
      <c r="D69" s="2" t="s">
        <v>18</v>
      </c>
      <c r="E69" s="2" t="s">
        <v>2336</v>
      </c>
      <c r="F69" s="2" t="s">
        <v>1472</v>
      </c>
      <c r="G69" s="4"/>
      <c r="H69" s="6">
        <v>10232</v>
      </c>
      <c r="I69" s="2"/>
    </row>
    <row r="70" spans="1:9" ht="15.6" x14ac:dyDescent="0.3">
      <c r="A70" s="2" t="s">
        <v>2337</v>
      </c>
      <c r="B70" s="2"/>
      <c r="C70" s="2" t="s">
        <v>791</v>
      </c>
      <c r="D70" s="2" t="s">
        <v>18</v>
      </c>
      <c r="E70" s="2" t="s">
        <v>2338</v>
      </c>
      <c r="F70" s="2" t="s">
        <v>1116</v>
      </c>
      <c r="G70" s="4"/>
      <c r="H70" s="6">
        <v>4587.55</v>
      </c>
      <c r="I70" s="2"/>
    </row>
    <row r="71" spans="1:9" ht="15.6" x14ac:dyDescent="0.3">
      <c r="A71" s="2" t="s">
        <v>2337</v>
      </c>
      <c r="B71" s="2"/>
      <c r="C71" s="2" t="s">
        <v>791</v>
      </c>
      <c r="D71" s="2" t="s">
        <v>18</v>
      </c>
      <c r="E71" s="2" t="s">
        <v>2339</v>
      </c>
      <c r="F71" s="2" t="s">
        <v>1138</v>
      </c>
      <c r="G71" s="4"/>
      <c r="H71" s="6">
        <v>3525.24</v>
      </c>
      <c r="I71" s="2"/>
    </row>
    <row r="72" spans="1:9" ht="15.6" x14ac:dyDescent="0.3">
      <c r="A72" s="2" t="s">
        <v>2337</v>
      </c>
      <c r="B72" s="2"/>
      <c r="C72" s="2" t="s">
        <v>1217</v>
      </c>
      <c r="D72" s="2" t="s">
        <v>18</v>
      </c>
      <c r="E72" s="2" t="s">
        <v>2340</v>
      </c>
      <c r="F72" s="2" t="s">
        <v>1047</v>
      </c>
      <c r="G72" s="4"/>
      <c r="H72" s="6">
        <v>287</v>
      </c>
      <c r="I72" s="2"/>
    </row>
    <row r="73" spans="1:9" ht="15.6" x14ac:dyDescent="0.3">
      <c r="A73" s="2" t="s">
        <v>2341</v>
      </c>
      <c r="B73" s="2"/>
      <c r="C73" s="2" t="s">
        <v>794</v>
      </c>
      <c r="D73" s="2" t="s">
        <v>18</v>
      </c>
      <c r="E73" s="2" t="s">
        <v>2342</v>
      </c>
      <c r="F73" s="2" t="s">
        <v>1153</v>
      </c>
      <c r="G73" s="4"/>
      <c r="H73" s="6">
        <v>175.75</v>
      </c>
      <c r="I73" s="2"/>
    </row>
    <row r="74" spans="1:9" ht="15.6" x14ac:dyDescent="0.3">
      <c r="A74" s="2" t="s">
        <v>2341</v>
      </c>
      <c r="B74" s="2"/>
      <c r="C74" s="2" t="s">
        <v>846</v>
      </c>
      <c r="D74" s="2" t="s">
        <v>18</v>
      </c>
      <c r="E74" s="2" t="s">
        <v>2343</v>
      </c>
      <c r="F74" s="2" t="s">
        <v>1068</v>
      </c>
      <c r="G74" s="4"/>
      <c r="H74" s="6">
        <v>3333.33</v>
      </c>
      <c r="I74" s="2"/>
    </row>
    <row r="75" spans="1:9" ht="15.6" x14ac:dyDescent="0.3">
      <c r="A75" s="2" t="s">
        <v>2341</v>
      </c>
      <c r="B75" s="2"/>
      <c r="C75" s="2" t="s">
        <v>910</v>
      </c>
      <c r="D75" s="2" t="s">
        <v>18</v>
      </c>
      <c r="E75" s="2" t="s">
        <v>2344</v>
      </c>
      <c r="F75" s="2" t="s">
        <v>1159</v>
      </c>
      <c r="G75" s="4"/>
      <c r="H75" s="6">
        <v>2390.77</v>
      </c>
      <c r="I75" s="2"/>
    </row>
    <row r="76" spans="1:9" ht="15.6" x14ac:dyDescent="0.3">
      <c r="A76" s="2" t="s">
        <v>2345</v>
      </c>
      <c r="B76" s="2"/>
      <c r="C76" s="2" t="s">
        <v>1106</v>
      </c>
      <c r="D76" s="2" t="s">
        <v>18</v>
      </c>
      <c r="E76" s="2" t="s">
        <v>2346</v>
      </c>
      <c r="F76" s="2" t="s">
        <v>1314</v>
      </c>
      <c r="G76" s="4"/>
      <c r="H76" s="6">
        <v>17628.740000000002</v>
      </c>
      <c r="I76" s="2"/>
    </row>
    <row r="77" spans="1:9" ht="15.6" x14ac:dyDescent="0.3">
      <c r="A77" s="2" t="s">
        <v>2347</v>
      </c>
      <c r="B77" s="2"/>
      <c r="C77" s="2" t="s">
        <v>1298</v>
      </c>
      <c r="D77" s="2" t="s">
        <v>18</v>
      </c>
      <c r="E77" s="2">
        <v>81549</v>
      </c>
      <c r="F77" s="2" t="s">
        <v>2348</v>
      </c>
      <c r="G77" s="3">
        <v>8152</v>
      </c>
      <c r="H77" s="4"/>
      <c r="I77" s="2"/>
    </row>
    <row r="78" spans="1:9" ht="15" x14ac:dyDescent="0.3">
      <c r="A78" s="2"/>
      <c r="B78" s="2"/>
      <c r="C78" s="2"/>
      <c r="D78" s="2"/>
      <c r="E78" s="2"/>
      <c r="F78" s="2"/>
      <c r="G78" s="4"/>
      <c r="H78" s="4"/>
      <c r="I78" s="2"/>
    </row>
    <row r="79" spans="1:9" ht="15.6" x14ac:dyDescent="0.3">
      <c r="A79" s="2"/>
      <c r="B79" s="2"/>
      <c r="C79" s="2"/>
      <c r="D79" s="2"/>
      <c r="E79" s="2"/>
      <c r="F79" s="5" t="s">
        <v>23</v>
      </c>
      <c r="G79" s="3">
        <f>SUMIF(D2:D77,"AB",G2:G77)</f>
        <v>14361.310000000001</v>
      </c>
      <c r="H79" s="6">
        <f>SUMIF(D2:D77,"AB",H2:H77)</f>
        <v>530730.14</v>
      </c>
      <c r="I79" s="2"/>
    </row>
    <row r="80" spans="1:9" ht="15.6" x14ac:dyDescent="0.3">
      <c r="A80" s="2"/>
      <c r="B80" s="2"/>
      <c r="C80" s="2"/>
      <c r="D80" s="2"/>
      <c r="E80" s="2"/>
      <c r="F80" s="5" t="s">
        <v>24</v>
      </c>
      <c r="G80" s="3">
        <f>SUMIF(D2:D77,"PG",G2:G77)</f>
        <v>0</v>
      </c>
      <c r="H80" s="6">
        <f>SUMIF(D2:D77,"PG",H2:H77)</f>
        <v>0</v>
      </c>
      <c r="I80" s="2"/>
    </row>
    <row r="81" spans="1:9" ht="15.6" x14ac:dyDescent="0.3">
      <c r="A81" s="2"/>
      <c r="B81" s="2"/>
      <c r="C81" s="2"/>
      <c r="D81" s="2"/>
      <c r="E81" s="2"/>
      <c r="F81" s="5" t="s">
        <v>25</v>
      </c>
      <c r="G81" s="3">
        <f>G79 + G80</f>
        <v>14361.310000000001</v>
      </c>
      <c r="H81" s="6">
        <f>H79 + H80</f>
        <v>530730.14</v>
      </c>
      <c r="I81" s="2"/>
    </row>
    <row r="82" spans="1:9" ht="15" x14ac:dyDescent="0.3">
      <c r="A82" s="2"/>
      <c r="B82" s="2"/>
      <c r="C82" s="2"/>
      <c r="D82" s="2"/>
      <c r="E82" s="2"/>
      <c r="F82" s="2"/>
      <c r="G82" s="4"/>
      <c r="H82" s="4"/>
      <c r="I82" s="2"/>
    </row>
    <row r="83" spans="1:9" ht="15" x14ac:dyDescent="0.3">
      <c r="A83" s="2"/>
      <c r="B83" s="2"/>
      <c r="C83" s="2"/>
      <c r="D83" s="2"/>
      <c r="E83" s="2"/>
      <c r="F83" s="2"/>
      <c r="G83" s="4"/>
      <c r="H83" s="4"/>
      <c r="I83" s="2"/>
    </row>
    <row r="84" spans="1:9" ht="15" x14ac:dyDescent="0.3">
      <c r="A84" s="2"/>
      <c r="B84" s="2"/>
      <c r="C84" s="2"/>
      <c r="D84" s="2"/>
      <c r="E84" s="2"/>
      <c r="F84" s="2"/>
      <c r="G84" s="4"/>
      <c r="H84" s="4"/>
      <c r="I84" s="2"/>
    </row>
    <row r="85" spans="1:9" ht="15" x14ac:dyDescent="0.3">
      <c r="A85" s="2"/>
      <c r="B85" s="2"/>
      <c r="C85" s="2"/>
      <c r="D85" s="2"/>
      <c r="E85" s="2"/>
      <c r="F85" s="2"/>
      <c r="G85" s="4"/>
      <c r="H85" s="4"/>
      <c r="I85" s="2"/>
    </row>
    <row r="86" spans="1:9" ht="15" x14ac:dyDescent="0.3">
      <c r="A86" s="2"/>
      <c r="B86" s="2"/>
      <c r="C86" s="2"/>
      <c r="D86" s="2"/>
      <c r="E86" s="2"/>
      <c r="F86" s="2"/>
      <c r="G86" s="4"/>
      <c r="H86" s="4"/>
      <c r="I86" s="2"/>
    </row>
    <row r="87" spans="1:9" ht="15.6" x14ac:dyDescent="0.3">
      <c r="A87" s="7" t="s">
        <v>0</v>
      </c>
      <c r="B87" s="7" t="s">
        <v>1</v>
      </c>
      <c r="C87" s="7" t="s">
        <v>2</v>
      </c>
      <c r="D87" s="7" t="s">
        <v>3</v>
      </c>
      <c r="E87" s="7" t="s">
        <v>4</v>
      </c>
      <c r="F87" s="7" t="s">
        <v>5</v>
      </c>
      <c r="G87" s="8" t="s">
        <v>6</v>
      </c>
      <c r="H87" s="8" t="s">
        <v>7</v>
      </c>
      <c r="I87" s="7" t="s">
        <v>8</v>
      </c>
    </row>
    <row r="88" spans="1:9" ht="15.6" x14ac:dyDescent="0.3">
      <c r="A88" s="2" t="s">
        <v>2349</v>
      </c>
      <c r="B88" s="2"/>
      <c r="C88" s="2" t="s">
        <v>843</v>
      </c>
      <c r="D88" s="2" t="s">
        <v>18</v>
      </c>
      <c r="E88" s="2" t="s">
        <v>2350</v>
      </c>
      <c r="F88" s="2" t="s">
        <v>1483</v>
      </c>
      <c r="G88" s="4"/>
      <c r="H88" s="6">
        <v>1113.25</v>
      </c>
      <c r="I88" s="2"/>
    </row>
    <row r="89" spans="1:9" ht="15.6" x14ac:dyDescent="0.3">
      <c r="A89" s="2" t="s">
        <v>2351</v>
      </c>
      <c r="B89" s="2"/>
      <c r="C89" s="2" t="s">
        <v>846</v>
      </c>
      <c r="D89" s="2" t="s">
        <v>18</v>
      </c>
      <c r="E89" s="2">
        <v>81058</v>
      </c>
      <c r="F89" s="2" t="s">
        <v>82</v>
      </c>
      <c r="G89" s="3">
        <v>6877.66</v>
      </c>
      <c r="H89" s="4"/>
      <c r="I89" s="2"/>
    </row>
    <row r="90" spans="1:9" ht="15.6" x14ac:dyDescent="0.3">
      <c r="A90" s="2" t="s">
        <v>2351</v>
      </c>
      <c r="B90" s="2"/>
      <c r="C90" s="2" t="s">
        <v>237</v>
      </c>
      <c r="D90" s="2" t="s">
        <v>18</v>
      </c>
      <c r="E90" s="2" t="s">
        <v>2352</v>
      </c>
      <c r="F90" s="2" t="s">
        <v>1856</v>
      </c>
      <c r="G90" s="4"/>
      <c r="H90" s="6">
        <v>5938.37</v>
      </c>
      <c r="I90" s="2"/>
    </row>
    <row r="91" spans="1:9" ht="15.6" x14ac:dyDescent="0.3">
      <c r="A91" s="2" t="s">
        <v>2351</v>
      </c>
      <c r="B91" s="2"/>
      <c r="C91" s="2" t="s">
        <v>910</v>
      </c>
      <c r="D91" s="2" t="s">
        <v>18</v>
      </c>
      <c r="E91" s="2" t="s">
        <v>2353</v>
      </c>
      <c r="F91" s="2" t="s">
        <v>1253</v>
      </c>
      <c r="G91" s="4"/>
      <c r="H91" s="6">
        <v>939.52</v>
      </c>
      <c r="I91" s="2"/>
    </row>
    <row r="92" spans="1:9" ht="15.6" x14ac:dyDescent="0.3">
      <c r="A92" s="2" t="s">
        <v>2351</v>
      </c>
      <c r="B92" s="2"/>
      <c r="C92" s="2" t="s">
        <v>237</v>
      </c>
      <c r="D92" s="2" t="s">
        <v>18</v>
      </c>
      <c r="E92" s="2" t="s">
        <v>2354</v>
      </c>
      <c r="F92" s="2" t="s">
        <v>1856</v>
      </c>
      <c r="G92" s="4"/>
      <c r="H92" s="6">
        <v>5938.37</v>
      </c>
      <c r="I92" s="2"/>
    </row>
    <row r="93" spans="1:9" ht="15.6" x14ac:dyDescent="0.3">
      <c r="A93" s="2" t="s">
        <v>2355</v>
      </c>
      <c r="B93" s="2"/>
      <c r="C93" s="2" t="s">
        <v>30</v>
      </c>
      <c r="D93" s="2" t="s">
        <v>18</v>
      </c>
      <c r="E93" s="2" t="s">
        <v>2356</v>
      </c>
      <c r="F93" s="2" t="s">
        <v>1713</v>
      </c>
      <c r="G93" s="4"/>
      <c r="H93" s="6">
        <v>33166.47</v>
      </c>
      <c r="I93" s="2"/>
    </row>
    <row r="94" spans="1:9" ht="15.6" x14ac:dyDescent="0.3">
      <c r="A94" s="2" t="s">
        <v>2355</v>
      </c>
      <c r="B94" s="2"/>
      <c r="C94" s="2" t="s">
        <v>242</v>
      </c>
      <c r="D94" s="2" t="s">
        <v>18</v>
      </c>
      <c r="E94" s="2" t="s">
        <v>2357</v>
      </c>
      <c r="F94" s="2" t="s">
        <v>1898</v>
      </c>
      <c r="G94" s="4"/>
      <c r="H94" s="6">
        <v>14729.14</v>
      </c>
      <c r="I94" s="2"/>
    </row>
    <row r="95" spans="1:9" ht="15.6" x14ac:dyDescent="0.3">
      <c r="A95" s="2" t="s">
        <v>2355</v>
      </c>
      <c r="B95" s="2"/>
      <c r="C95" s="2" t="s">
        <v>857</v>
      </c>
      <c r="D95" s="2" t="s">
        <v>18</v>
      </c>
      <c r="E95" s="2" t="s">
        <v>2358</v>
      </c>
      <c r="F95" s="2" t="s">
        <v>1487</v>
      </c>
      <c r="G95" s="4"/>
      <c r="H95" s="6">
        <v>3219.51</v>
      </c>
      <c r="I95" s="2"/>
    </row>
    <row r="96" spans="1:9" ht="15.6" x14ac:dyDescent="0.3">
      <c r="A96" s="2" t="s">
        <v>2355</v>
      </c>
      <c r="B96" s="2"/>
      <c r="C96" s="2" t="s">
        <v>28</v>
      </c>
      <c r="D96" s="2" t="s">
        <v>18</v>
      </c>
      <c r="E96" s="2" t="s">
        <v>2359</v>
      </c>
      <c r="F96" s="2" t="s">
        <v>1472</v>
      </c>
      <c r="G96" s="4"/>
      <c r="H96" s="6">
        <v>20561.61</v>
      </c>
      <c r="I96" s="2"/>
    </row>
    <row r="97" spans="1:9" ht="15.6" x14ac:dyDescent="0.3">
      <c r="A97" s="2" t="s">
        <v>2360</v>
      </c>
      <c r="B97" s="2"/>
      <c r="C97" s="2" t="s">
        <v>820</v>
      </c>
      <c r="D97" s="2" t="s">
        <v>18</v>
      </c>
      <c r="E97" s="2" t="s">
        <v>2361</v>
      </c>
      <c r="F97" s="2" t="s">
        <v>1329</v>
      </c>
      <c r="G97" s="4"/>
      <c r="H97" s="6">
        <v>2223.85</v>
      </c>
      <c r="I97" s="2"/>
    </row>
    <row r="98" spans="1:9" ht="15.6" x14ac:dyDescent="0.3">
      <c r="A98" s="2" t="s">
        <v>2360</v>
      </c>
      <c r="B98" s="2"/>
      <c r="C98" s="2" t="s">
        <v>857</v>
      </c>
      <c r="D98" s="2" t="s">
        <v>18</v>
      </c>
      <c r="E98" s="2" t="s">
        <v>2362</v>
      </c>
      <c r="F98" s="2" t="s">
        <v>1427</v>
      </c>
      <c r="G98" s="4"/>
      <c r="H98" s="6">
        <v>793</v>
      </c>
      <c r="I98" s="2"/>
    </row>
    <row r="99" spans="1:9" ht="15.6" x14ac:dyDescent="0.3">
      <c r="A99" s="2" t="s">
        <v>2360</v>
      </c>
      <c r="B99" s="2"/>
      <c r="C99" s="2" t="s">
        <v>812</v>
      </c>
      <c r="D99" s="2" t="s">
        <v>18</v>
      </c>
      <c r="E99" s="2" t="s">
        <v>2363</v>
      </c>
      <c r="F99" s="2" t="s">
        <v>1314</v>
      </c>
      <c r="G99" s="4"/>
      <c r="H99" s="6">
        <v>1178.5</v>
      </c>
      <c r="I99" s="2"/>
    </row>
    <row r="100" spans="1:9" ht="15.6" x14ac:dyDescent="0.3">
      <c r="A100" s="2" t="s">
        <v>2360</v>
      </c>
      <c r="B100" s="2"/>
      <c r="C100" s="2" t="s">
        <v>820</v>
      </c>
      <c r="D100" s="2" t="s">
        <v>18</v>
      </c>
      <c r="E100" s="2" t="s">
        <v>2364</v>
      </c>
      <c r="F100" s="2" t="s">
        <v>1309</v>
      </c>
      <c r="G100" s="4"/>
      <c r="H100" s="6">
        <v>4179.37</v>
      </c>
      <c r="I100" s="2"/>
    </row>
    <row r="101" spans="1:9" ht="15.6" x14ac:dyDescent="0.3">
      <c r="A101" s="2" t="s">
        <v>2360</v>
      </c>
      <c r="B101" s="2"/>
      <c r="C101" s="2" t="s">
        <v>812</v>
      </c>
      <c r="D101" s="2" t="s">
        <v>18</v>
      </c>
      <c r="E101" s="2" t="s">
        <v>2365</v>
      </c>
      <c r="F101" s="2" t="s">
        <v>1332</v>
      </c>
      <c r="G101" s="4"/>
      <c r="H101" s="6">
        <v>47.3</v>
      </c>
      <c r="I101" s="2"/>
    </row>
    <row r="102" spans="1:9" ht="15.6" x14ac:dyDescent="0.3">
      <c r="A102" s="2" t="s">
        <v>2360</v>
      </c>
      <c r="B102" s="2"/>
      <c r="C102" s="2" t="s">
        <v>1431</v>
      </c>
      <c r="D102" s="2" t="s">
        <v>18</v>
      </c>
      <c r="E102" s="2" t="s">
        <v>2366</v>
      </c>
      <c r="F102" s="2" t="s">
        <v>1519</v>
      </c>
      <c r="G102" s="4"/>
      <c r="H102" s="6">
        <v>904.5</v>
      </c>
      <c r="I102" s="2"/>
    </row>
    <row r="103" spans="1:9" ht="15.6" x14ac:dyDescent="0.3">
      <c r="A103" s="2" t="s">
        <v>2360</v>
      </c>
      <c r="B103" s="2"/>
      <c r="C103" s="2" t="s">
        <v>812</v>
      </c>
      <c r="D103" s="2" t="s">
        <v>18</v>
      </c>
      <c r="E103" s="2" t="s">
        <v>2367</v>
      </c>
      <c r="F103" s="2" t="s">
        <v>972</v>
      </c>
      <c r="G103" s="4"/>
      <c r="H103" s="6">
        <v>38626.76</v>
      </c>
      <c r="I103" s="2"/>
    </row>
    <row r="104" spans="1:9" ht="15.6" x14ac:dyDescent="0.3">
      <c r="A104" s="2" t="s">
        <v>2360</v>
      </c>
      <c r="B104" s="2"/>
      <c r="C104" s="2" t="s">
        <v>820</v>
      </c>
      <c r="D104" s="2" t="s">
        <v>18</v>
      </c>
      <c r="E104" s="2" t="s">
        <v>2368</v>
      </c>
      <c r="F104" s="2" t="s">
        <v>1075</v>
      </c>
      <c r="G104" s="4"/>
      <c r="H104" s="6">
        <v>6309.69</v>
      </c>
      <c r="I104" s="2"/>
    </row>
    <row r="105" spans="1:9" ht="15.6" x14ac:dyDescent="0.3">
      <c r="A105" s="2" t="s">
        <v>2360</v>
      </c>
      <c r="B105" s="2"/>
      <c r="C105" s="2" t="s">
        <v>824</v>
      </c>
      <c r="D105" s="2" t="s">
        <v>18</v>
      </c>
      <c r="E105" s="2" t="s">
        <v>2369</v>
      </c>
      <c r="F105" s="2" t="s">
        <v>1318</v>
      </c>
      <c r="G105" s="4"/>
      <c r="H105" s="6">
        <v>6285.87</v>
      </c>
      <c r="I105" s="2"/>
    </row>
    <row r="106" spans="1:9" ht="15.6" x14ac:dyDescent="0.3">
      <c r="A106" s="2" t="s">
        <v>2360</v>
      </c>
      <c r="B106" s="2"/>
      <c r="C106" s="2" t="s">
        <v>820</v>
      </c>
      <c r="D106" s="2" t="s">
        <v>18</v>
      </c>
      <c r="E106" s="2" t="s">
        <v>2370</v>
      </c>
      <c r="F106" s="2" t="s">
        <v>1335</v>
      </c>
      <c r="G106" s="4"/>
      <c r="H106" s="6">
        <v>1088.1300000000001</v>
      </c>
      <c r="I106" s="2"/>
    </row>
    <row r="107" spans="1:9" ht="15.6" x14ac:dyDescent="0.3">
      <c r="A107" s="2" t="s">
        <v>2371</v>
      </c>
      <c r="B107" s="2"/>
      <c r="C107" s="2" t="s">
        <v>261</v>
      </c>
      <c r="D107" s="2" t="s">
        <v>18</v>
      </c>
      <c r="E107" s="2" t="s">
        <v>2372</v>
      </c>
      <c r="F107" s="2" t="s">
        <v>1972</v>
      </c>
      <c r="G107" s="4"/>
      <c r="H107" s="6">
        <v>19400</v>
      </c>
      <c r="I107" s="2"/>
    </row>
    <row r="108" spans="1:9" ht="15.6" x14ac:dyDescent="0.3">
      <c r="A108" s="2" t="s">
        <v>2373</v>
      </c>
      <c r="B108" s="2"/>
      <c r="C108" s="2" t="s">
        <v>853</v>
      </c>
      <c r="D108" s="2" t="s">
        <v>18</v>
      </c>
      <c r="E108" s="2" t="s">
        <v>2374</v>
      </c>
      <c r="F108" s="2" t="s">
        <v>1713</v>
      </c>
      <c r="G108" s="4"/>
      <c r="H108" s="6">
        <v>90601.64</v>
      </c>
      <c r="I108" s="2"/>
    </row>
    <row r="109" spans="1:9" ht="15.6" x14ac:dyDescent="0.3">
      <c r="A109" s="2" t="s">
        <v>2373</v>
      </c>
      <c r="B109" s="2"/>
      <c r="C109" s="2" t="s">
        <v>853</v>
      </c>
      <c r="D109" s="2" t="s">
        <v>18</v>
      </c>
      <c r="E109" s="2" t="s">
        <v>2375</v>
      </c>
      <c r="F109" s="2" t="s">
        <v>1047</v>
      </c>
      <c r="G109" s="4"/>
      <c r="H109" s="6">
        <v>541</v>
      </c>
      <c r="I109" s="2"/>
    </row>
    <row r="110" spans="1:9" ht="15.6" x14ac:dyDescent="0.3">
      <c r="A110" s="2" t="s">
        <v>2376</v>
      </c>
      <c r="B110" s="2"/>
      <c r="C110" s="2" t="s">
        <v>309</v>
      </c>
      <c r="D110" s="2" t="s">
        <v>18</v>
      </c>
      <c r="E110" s="2" t="s">
        <v>2377</v>
      </c>
      <c r="F110" s="2" t="s">
        <v>1047</v>
      </c>
      <c r="G110" s="4"/>
      <c r="H110" s="6">
        <v>173</v>
      </c>
      <c r="I110" s="2"/>
    </row>
    <row r="111" spans="1:9" ht="15.6" x14ac:dyDescent="0.3">
      <c r="A111" s="2" t="s">
        <v>2376</v>
      </c>
      <c r="B111" s="2" t="s">
        <v>905</v>
      </c>
      <c r="C111" s="2" t="s">
        <v>910</v>
      </c>
      <c r="D111" s="2" t="s">
        <v>10</v>
      </c>
      <c r="E111" s="2" t="s">
        <v>1411</v>
      </c>
      <c r="F111" s="2" t="s">
        <v>1412</v>
      </c>
      <c r="G111" s="4"/>
      <c r="H111" s="6">
        <v>315.33</v>
      </c>
      <c r="I111" s="2"/>
    </row>
    <row r="112" spans="1:9" ht="15.6" x14ac:dyDescent="0.3">
      <c r="A112" s="2" t="s">
        <v>2378</v>
      </c>
      <c r="B112" s="2"/>
      <c r="C112" s="2" t="s">
        <v>903</v>
      </c>
      <c r="D112" s="2" t="s">
        <v>18</v>
      </c>
      <c r="E112" s="2" t="s">
        <v>2379</v>
      </c>
      <c r="F112" s="2" t="s">
        <v>145</v>
      </c>
      <c r="G112" s="4"/>
      <c r="H112" s="6">
        <v>130000</v>
      </c>
      <c r="I112" s="2"/>
    </row>
    <row r="113" spans="1:9" ht="15.6" x14ac:dyDescent="0.3">
      <c r="A113" s="2" t="s">
        <v>2378</v>
      </c>
      <c r="B113" s="2"/>
      <c r="C113" s="2" t="s">
        <v>903</v>
      </c>
      <c r="D113" s="2" t="s">
        <v>18</v>
      </c>
      <c r="E113" s="2" t="s">
        <v>2380</v>
      </c>
      <c r="F113" s="2" t="s">
        <v>145</v>
      </c>
      <c r="G113" s="4"/>
      <c r="H113" s="6">
        <v>11503.46</v>
      </c>
      <c r="I113" s="2"/>
    </row>
    <row r="114" spans="1:9" ht="15.6" x14ac:dyDescent="0.3">
      <c r="A114" s="2" t="s">
        <v>2381</v>
      </c>
      <c r="B114" s="2"/>
      <c r="C114" s="2" t="s">
        <v>1002</v>
      </c>
      <c r="D114" s="2" t="s">
        <v>18</v>
      </c>
      <c r="E114" s="2" t="s">
        <v>2382</v>
      </c>
      <c r="F114" s="2" t="s">
        <v>2013</v>
      </c>
      <c r="G114" s="4"/>
      <c r="H114" s="6">
        <v>1056.22</v>
      </c>
      <c r="I114" s="2"/>
    </row>
    <row r="115" spans="1:9" ht="15.6" x14ac:dyDescent="0.3">
      <c r="A115" s="2" t="s">
        <v>2381</v>
      </c>
      <c r="B115" s="2"/>
      <c r="C115" s="2" t="s">
        <v>782</v>
      </c>
      <c r="D115" s="2" t="s">
        <v>18</v>
      </c>
      <c r="E115" s="2" t="s">
        <v>2383</v>
      </c>
      <c r="F115" s="2" t="s">
        <v>1450</v>
      </c>
      <c r="G115" s="4"/>
      <c r="H115" s="6">
        <v>63608</v>
      </c>
      <c r="I115" s="2"/>
    </row>
    <row r="116" spans="1:9" ht="15.6" x14ac:dyDescent="0.3">
      <c r="A116" s="2" t="s">
        <v>2381</v>
      </c>
      <c r="B116" s="2"/>
      <c r="C116" s="2" t="s">
        <v>989</v>
      </c>
      <c r="D116" s="2" t="s">
        <v>18</v>
      </c>
      <c r="E116" s="2" t="s">
        <v>2384</v>
      </c>
      <c r="F116" s="2" t="s">
        <v>1483</v>
      </c>
      <c r="G116" s="4"/>
      <c r="H116" s="6">
        <v>1110.07</v>
      </c>
      <c r="I116" s="2"/>
    </row>
    <row r="117" spans="1:9" ht="15.6" x14ac:dyDescent="0.3">
      <c r="A117" s="2" t="s">
        <v>2385</v>
      </c>
      <c r="B117" s="2"/>
      <c r="C117" s="2" t="s">
        <v>865</v>
      </c>
      <c r="D117" s="2" t="s">
        <v>18</v>
      </c>
      <c r="E117" s="2" t="s">
        <v>2386</v>
      </c>
      <c r="F117" s="2" t="s">
        <v>1047</v>
      </c>
      <c r="G117" s="4"/>
      <c r="H117" s="6">
        <v>93</v>
      </c>
      <c r="I117" s="2"/>
    </row>
    <row r="118" spans="1:9" ht="15.6" x14ac:dyDescent="0.3">
      <c r="A118" s="2" t="s">
        <v>2385</v>
      </c>
      <c r="B118" s="2"/>
      <c r="C118" s="2" t="s">
        <v>965</v>
      </c>
      <c r="D118" s="2" t="s">
        <v>18</v>
      </c>
      <c r="E118" s="2" t="s">
        <v>2387</v>
      </c>
      <c r="F118" s="2" t="s">
        <v>1670</v>
      </c>
      <c r="G118" s="4"/>
      <c r="H118" s="6">
        <v>758</v>
      </c>
      <c r="I118" s="2"/>
    </row>
    <row r="119" spans="1:9" ht="15.6" x14ac:dyDescent="0.3">
      <c r="A119" s="2" t="s">
        <v>2385</v>
      </c>
      <c r="B119" s="2"/>
      <c r="C119" s="2" t="s">
        <v>846</v>
      </c>
      <c r="D119" s="2" t="s">
        <v>18</v>
      </c>
      <c r="E119" s="2" t="s">
        <v>2388</v>
      </c>
      <c r="F119" s="2" t="s">
        <v>1068</v>
      </c>
      <c r="G119" s="4"/>
      <c r="H119" s="6">
        <v>3333.33</v>
      </c>
      <c r="I119" s="2"/>
    </row>
    <row r="120" spans="1:9" ht="15.6" x14ac:dyDescent="0.3">
      <c r="A120" s="2" t="s">
        <v>2389</v>
      </c>
      <c r="B120" s="2"/>
      <c r="C120" s="2" t="s">
        <v>843</v>
      </c>
      <c r="D120" s="2" t="s">
        <v>18</v>
      </c>
      <c r="E120" s="2" t="s">
        <v>2390</v>
      </c>
      <c r="F120" s="2" t="s">
        <v>1481</v>
      </c>
      <c r="G120" s="4"/>
      <c r="H120" s="6">
        <v>2500</v>
      </c>
      <c r="I120" s="2"/>
    </row>
    <row r="121" spans="1:9" ht="15.6" x14ac:dyDescent="0.3">
      <c r="A121" s="2" t="s">
        <v>2389</v>
      </c>
      <c r="B121" s="2"/>
      <c r="C121" s="2" t="s">
        <v>826</v>
      </c>
      <c r="D121" s="2" t="s">
        <v>18</v>
      </c>
      <c r="E121" s="2" t="s">
        <v>2391</v>
      </c>
      <c r="F121" s="2" t="s">
        <v>1116</v>
      </c>
      <c r="G121" s="4"/>
      <c r="H121" s="6">
        <v>10841.22</v>
      </c>
      <c r="I121" s="2"/>
    </row>
    <row r="122" spans="1:9" ht="15.6" x14ac:dyDescent="0.3">
      <c r="A122" s="2" t="s">
        <v>2392</v>
      </c>
      <c r="B122" s="2"/>
      <c r="C122" s="2" t="s">
        <v>886</v>
      </c>
      <c r="D122" s="2" t="s">
        <v>18</v>
      </c>
      <c r="E122" s="2" t="s">
        <v>2393</v>
      </c>
      <c r="F122" s="2" t="s">
        <v>1487</v>
      </c>
      <c r="G122" s="4"/>
      <c r="H122" s="6">
        <v>6439.02</v>
      </c>
      <c r="I122" s="2"/>
    </row>
    <row r="123" spans="1:9" ht="15.6" x14ac:dyDescent="0.3">
      <c r="A123" s="2" t="s">
        <v>2394</v>
      </c>
      <c r="B123" s="2"/>
      <c r="C123" s="2" t="s">
        <v>764</v>
      </c>
      <c r="D123" s="2" t="s">
        <v>18</v>
      </c>
      <c r="E123" s="2" t="s">
        <v>2395</v>
      </c>
      <c r="F123" s="2" t="s">
        <v>1487</v>
      </c>
      <c r="G123" s="4"/>
      <c r="H123" s="6">
        <v>10902.89</v>
      </c>
      <c r="I123" s="2"/>
    </row>
    <row r="124" spans="1:9" ht="15" x14ac:dyDescent="0.3">
      <c r="A124" s="2"/>
      <c r="B124" s="2"/>
      <c r="C124" s="2"/>
      <c r="D124" s="2"/>
      <c r="E124" s="2"/>
      <c r="F124" s="2"/>
      <c r="G124" s="4"/>
      <c r="H124" s="4"/>
      <c r="I124" s="2"/>
    </row>
    <row r="125" spans="1:9" ht="15.6" x14ac:dyDescent="0.3">
      <c r="A125" s="2"/>
      <c r="B125" s="2"/>
      <c r="C125" s="2"/>
      <c r="D125" s="2"/>
      <c r="E125" s="2"/>
      <c r="F125" s="5" t="s">
        <v>23</v>
      </c>
      <c r="G125" s="3">
        <f>SUMIF(D88:D123,"AB",G88:G123)</f>
        <v>6877.66</v>
      </c>
      <c r="H125" s="6">
        <f>SUMIF(D88:D123,"AB",H88:H123)</f>
        <v>500104.06</v>
      </c>
      <c r="I125" s="2"/>
    </row>
    <row r="126" spans="1:9" ht="15.6" x14ac:dyDescent="0.3">
      <c r="A126" s="2"/>
      <c r="B126" s="2"/>
      <c r="C126" s="2"/>
      <c r="D126" s="2"/>
      <c r="E126" s="2"/>
      <c r="F126" s="5" t="s">
        <v>24</v>
      </c>
      <c r="G126" s="3">
        <f>SUMIF(D88:D123,"PG",G88:G123)</f>
        <v>0</v>
      </c>
      <c r="H126" s="6">
        <f>SUMIF(D88:D123,"PG",H88:H123)</f>
        <v>315.33</v>
      </c>
      <c r="I126" s="2"/>
    </row>
    <row r="127" spans="1:9" ht="15.6" x14ac:dyDescent="0.3">
      <c r="A127" s="2"/>
      <c r="B127" s="2"/>
      <c r="C127" s="2"/>
      <c r="D127" s="2"/>
      <c r="E127" s="2"/>
      <c r="F127" s="5" t="s">
        <v>25</v>
      </c>
      <c r="G127" s="3">
        <f>G125 + G126</f>
        <v>6877.66</v>
      </c>
      <c r="H127" s="6">
        <f>H125 + H126</f>
        <v>500419.39</v>
      </c>
      <c r="I127" s="2"/>
    </row>
  </sheetData>
  <conditionalFormatting sqref="D2:D1048576">
    <cfRule type="cellIs" dxfId="59" priority="1" stopIfTrue="1" operator="equal">
      <formula>"AB"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8"/>
  <sheetViews>
    <sheetView topLeftCell="A59"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2396</v>
      </c>
      <c r="B2" s="2"/>
      <c r="C2" s="2" t="s">
        <v>824</v>
      </c>
      <c r="D2" s="2" t="s">
        <v>18</v>
      </c>
      <c r="E2" s="2" t="s">
        <v>2397</v>
      </c>
      <c r="F2" s="2" t="s">
        <v>1318</v>
      </c>
      <c r="G2" s="4"/>
      <c r="H2" s="6">
        <v>16597.099999999999</v>
      </c>
      <c r="I2" s="2"/>
    </row>
    <row r="3" spans="1:9" ht="15.6" x14ac:dyDescent="0.3">
      <c r="A3" s="2" t="s">
        <v>2398</v>
      </c>
      <c r="B3" s="2"/>
      <c r="C3" s="2" t="s">
        <v>208</v>
      </c>
      <c r="D3" s="2" t="s">
        <v>18</v>
      </c>
      <c r="E3" s="2" t="s">
        <v>2399</v>
      </c>
      <c r="F3" s="2" t="s">
        <v>2116</v>
      </c>
      <c r="G3" s="4"/>
      <c r="H3" s="6">
        <v>4134.41</v>
      </c>
      <c r="I3" s="2"/>
    </row>
    <row r="4" spans="1:9" ht="15.6" x14ac:dyDescent="0.3">
      <c r="A4" s="2" t="s">
        <v>2398</v>
      </c>
      <c r="B4" s="2"/>
      <c r="C4" s="2" t="s">
        <v>208</v>
      </c>
      <c r="D4" s="2" t="s">
        <v>18</v>
      </c>
      <c r="E4" s="2" t="s">
        <v>2399</v>
      </c>
      <c r="F4" s="2" t="s">
        <v>2112</v>
      </c>
      <c r="G4" s="4"/>
      <c r="H4" s="6">
        <v>2530.79</v>
      </c>
      <c r="I4" s="2"/>
    </row>
    <row r="5" spans="1:9" ht="15.6" x14ac:dyDescent="0.3">
      <c r="A5" s="2" t="s">
        <v>2398</v>
      </c>
      <c r="B5" s="2"/>
      <c r="C5" s="2" t="s">
        <v>208</v>
      </c>
      <c r="D5" s="2" t="s">
        <v>18</v>
      </c>
      <c r="E5" s="2" t="s">
        <v>2399</v>
      </c>
      <c r="F5" s="2" t="s">
        <v>906</v>
      </c>
      <c r="G5" s="4"/>
      <c r="H5" s="6">
        <v>2688.09</v>
      </c>
      <c r="I5" s="2"/>
    </row>
    <row r="6" spans="1:9" ht="15.6" x14ac:dyDescent="0.3">
      <c r="A6" s="2" t="s">
        <v>2398</v>
      </c>
      <c r="B6" s="2"/>
      <c r="C6" s="2" t="s">
        <v>208</v>
      </c>
      <c r="D6" s="2" t="s">
        <v>18</v>
      </c>
      <c r="E6" s="2" t="s">
        <v>2399</v>
      </c>
      <c r="F6" s="2" t="s">
        <v>2111</v>
      </c>
      <c r="G6" s="4"/>
      <c r="H6" s="6">
        <v>3068.81</v>
      </c>
      <c r="I6" s="2"/>
    </row>
    <row r="7" spans="1:9" ht="15.6" x14ac:dyDescent="0.3">
      <c r="A7" s="2" t="s">
        <v>2398</v>
      </c>
      <c r="B7" s="2"/>
      <c r="C7" s="2" t="s">
        <v>208</v>
      </c>
      <c r="D7" s="2" t="s">
        <v>18</v>
      </c>
      <c r="E7" s="2" t="s">
        <v>2399</v>
      </c>
      <c r="F7" s="2" t="s">
        <v>2110</v>
      </c>
      <c r="G7" s="4"/>
      <c r="H7" s="6">
        <v>2517.88</v>
      </c>
      <c r="I7" s="2"/>
    </row>
    <row r="8" spans="1:9" ht="15.6" x14ac:dyDescent="0.3">
      <c r="A8" s="2" t="s">
        <v>2398</v>
      </c>
      <c r="B8" s="2"/>
      <c r="C8" s="2" t="s">
        <v>208</v>
      </c>
      <c r="D8" s="2" t="s">
        <v>18</v>
      </c>
      <c r="E8" s="2" t="s">
        <v>2399</v>
      </c>
      <c r="F8" s="2" t="s">
        <v>2109</v>
      </c>
      <c r="G8" s="4"/>
      <c r="H8" s="6">
        <v>4334.41</v>
      </c>
      <c r="I8" s="2"/>
    </row>
    <row r="9" spans="1:9" ht="15.6" x14ac:dyDescent="0.3">
      <c r="A9" s="2" t="s">
        <v>2398</v>
      </c>
      <c r="B9" s="2"/>
      <c r="C9" s="2" t="s">
        <v>208</v>
      </c>
      <c r="D9" s="2" t="s">
        <v>18</v>
      </c>
      <c r="E9" s="2" t="s">
        <v>2399</v>
      </c>
      <c r="F9" s="2" t="s">
        <v>2108</v>
      </c>
      <c r="G9" s="4"/>
      <c r="H9" s="6">
        <v>3875.21</v>
      </c>
      <c r="I9" s="2"/>
    </row>
    <row r="10" spans="1:9" ht="15.6" x14ac:dyDescent="0.3">
      <c r="A10" s="2" t="s">
        <v>2398</v>
      </c>
      <c r="B10" s="2"/>
      <c r="C10" s="2" t="s">
        <v>208</v>
      </c>
      <c r="D10" s="2" t="s">
        <v>18</v>
      </c>
      <c r="E10" s="2" t="s">
        <v>2399</v>
      </c>
      <c r="F10" s="2" t="s">
        <v>990</v>
      </c>
      <c r="G10" s="4"/>
      <c r="H10" s="6">
        <v>2992.87</v>
      </c>
      <c r="I10" s="2"/>
    </row>
    <row r="11" spans="1:9" ht="15.6" x14ac:dyDescent="0.3">
      <c r="A11" s="2" t="s">
        <v>2398</v>
      </c>
      <c r="B11" s="2"/>
      <c r="C11" s="2" t="s">
        <v>208</v>
      </c>
      <c r="D11" s="2" t="s">
        <v>18</v>
      </c>
      <c r="E11" s="2" t="s">
        <v>2399</v>
      </c>
      <c r="F11" s="2" t="s">
        <v>2124</v>
      </c>
      <c r="G11" s="4"/>
      <c r="H11" s="6">
        <v>3141.29</v>
      </c>
      <c r="I11" s="2"/>
    </row>
    <row r="12" spans="1:9" ht="15.6" x14ac:dyDescent="0.3">
      <c r="A12" s="2" t="s">
        <v>2398</v>
      </c>
      <c r="B12" s="2"/>
      <c r="C12" s="2" t="s">
        <v>322</v>
      </c>
      <c r="D12" s="2" t="s">
        <v>18</v>
      </c>
      <c r="E12" s="2" t="s">
        <v>2400</v>
      </c>
      <c r="F12" s="2" t="s">
        <v>2312</v>
      </c>
      <c r="G12" s="4"/>
      <c r="H12" s="6">
        <v>3283.95</v>
      </c>
      <c r="I12" s="2"/>
    </row>
    <row r="13" spans="1:9" ht="15.6" x14ac:dyDescent="0.3">
      <c r="A13" s="2" t="s">
        <v>2398</v>
      </c>
      <c r="B13" s="2"/>
      <c r="C13" s="2" t="s">
        <v>865</v>
      </c>
      <c r="D13" s="2" t="s">
        <v>18</v>
      </c>
      <c r="E13" s="2" t="s">
        <v>2401</v>
      </c>
      <c r="F13" s="2" t="s">
        <v>593</v>
      </c>
      <c r="G13" s="4"/>
      <c r="H13" s="6">
        <v>5000</v>
      </c>
      <c r="I13" s="2"/>
    </row>
    <row r="14" spans="1:9" ht="15.6" x14ac:dyDescent="0.3">
      <c r="A14" s="2" t="s">
        <v>2398</v>
      </c>
      <c r="B14" s="2"/>
      <c r="C14" s="2" t="s">
        <v>782</v>
      </c>
      <c r="D14" s="2" t="s">
        <v>18</v>
      </c>
      <c r="E14" s="2" t="s">
        <v>2402</v>
      </c>
      <c r="F14" s="2" t="s">
        <v>1617</v>
      </c>
      <c r="G14" s="4"/>
      <c r="H14" s="6">
        <v>11583.16</v>
      </c>
      <c r="I14" s="2"/>
    </row>
    <row r="15" spans="1:9" ht="15.6" x14ac:dyDescent="0.3">
      <c r="A15" s="2" t="s">
        <v>2398</v>
      </c>
      <c r="B15" s="2"/>
      <c r="C15" s="2" t="s">
        <v>820</v>
      </c>
      <c r="D15" s="2" t="s">
        <v>18</v>
      </c>
      <c r="E15" s="2" t="s">
        <v>2403</v>
      </c>
      <c r="F15" s="2" t="s">
        <v>1309</v>
      </c>
      <c r="G15" s="4"/>
      <c r="H15" s="6">
        <v>17626.41</v>
      </c>
      <c r="I15" s="2"/>
    </row>
    <row r="16" spans="1:9" ht="15.6" x14ac:dyDescent="0.3">
      <c r="A16" s="2" t="s">
        <v>2398</v>
      </c>
      <c r="B16" s="2"/>
      <c r="C16" s="2" t="s">
        <v>865</v>
      </c>
      <c r="D16" s="2" t="s">
        <v>18</v>
      </c>
      <c r="E16" s="2" t="s">
        <v>2402</v>
      </c>
      <c r="F16" s="2" t="s">
        <v>1618</v>
      </c>
      <c r="G16" s="4"/>
      <c r="H16" s="6">
        <v>4500</v>
      </c>
      <c r="I16" s="2"/>
    </row>
    <row r="17" spans="1:9" ht="15.6" x14ac:dyDescent="0.3">
      <c r="A17" s="2" t="s">
        <v>2398</v>
      </c>
      <c r="B17" s="2"/>
      <c r="C17" s="2" t="s">
        <v>843</v>
      </c>
      <c r="D17" s="2" t="s">
        <v>18</v>
      </c>
      <c r="E17" s="2" t="s">
        <v>2404</v>
      </c>
      <c r="F17" s="2" t="s">
        <v>1075</v>
      </c>
      <c r="G17" s="4"/>
      <c r="H17" s="6">
        <v>23767.97</v>
      </c>
      <c r="I17" s="2"/>
    </row>
    <row r="18" spans="1:9" ht="15.6" x14ac:dyDescent="0.3">
      <c r="A18" s="2" t="s">
        <v>2398</v>
      </c>
      <c r="B18" s="2"/>
      <c r="C18" s="2" t="s">
        <v>843</v>
      </c>
      <c r="D18" s="2" t="s">
        <v>18</v>
      </c>
      <c r="E18" s="2" t="s">
        <v>2405</v>
      </c>
      <c r="F18" s="2" t="s">
        <v>1603</v>
      </c>
      <c r="G18" s="4"/>
      <c r="H18" s="6">
        <v>3240</v>
      </c>
      <c r="I18" s="2"/>
    </row>
    <row r="19" spans="1:9" ht="15.6" x14ac:dyDescent="0.3">
      <c r="A19" s="2" t="s">
        <v>2398</v>
      </c>
      <c r="B19" s="2"/>
      <c r="C19" s="2" t="s">
        <v>820</v>
      </c>
      <c r="D19" s="2" t="s">
        <v>18</v>
      </c>
      <c r="E19" s="2" t="s">
        <v>2406</v>
      </c>
      <c r="F19" s="2" t="s">
        <v>1335</v>
      </c>
      <c r="G19" s="4"/>
      <c r="H19" s="6">
        <v>15859.28</v>
      </c>
      <c r="I19" s="2"/>
    </row>
    <row r="20" spans="1:9" ht="15.6" x14ac:dyDescent="0.3">
      <c r="A20" s="2" t="s">
        <v>2398</v>
      </c>
      <c r="B20" s="2"/>
      <c r="C20" s="2" t="s">
        <v>208</v>
      </c>
      <c r="D20" s="2" t="s">
        <v>18</v>
      </c>
      <c r="E20" s="2" t="s">
        <v>2399</v>
      </c>
      <c r="F20" s="2" t="s">
        <v>2114</v>
      </c>
      <c r="G20" s="4"/>
      <c r="H20" s="6">
        <v>3428.95</v>
      </c>
      <c r="I20" s="2"/>
    </row>
    <row r="21" spans="1:9" ht="15.6" x14ac:dyDescent="0.3">
      <c r="A21" s="2" t="s">
        <v>2398</v>
      </c>
      <c r="B21" s="2"/>
      <c r="C21" s="2" t="s">
        <v>208</v>
      </c>
      <c r="D21" s="2" t="s">
        <v>18</v>
      </c>
      <c r="E21" s="2" t="s">
        <v>2399</v>
      </c>
      <c r="F21" s="2" t="s">
        <v>2063</v>
      </c>
      <c r="G21" s="4"/>
      <c r="H21" s="6">
        <v>2001.38</v>
      </c>
      <c r="I21" s="2"/>
    </row>
    <row r="22" spans="1:9" ht="15.6" x14ac:dyDescent="0.3">
      <c r="A22" s="2" t="s">
        <v>2398</v>
      </c>
      <c r="B22" s="2"/>
      <c r="C22" s="2" t="s">
        <v>208</v>
      </c>
      <c r="D22" s="2" t="s">
        <v>18</v>
      </c>
      <c r="E22" s="2" t="s">
        <v>2399</v>
      </c>
      <c r="F22" s="2" t="s">
        <v>1590</v>
      </c>
      <c r="G22" s="4"/>
      <c r="H22" s="6">
        <v>3500</v>
      </c>
      <c r="I22" s="2"/>
    </row>
    <row r="23" spans="1:9" ht="15.6" x14ac:dyDescent="0.3">
      <c r="A23" s="2" t="s">
        <v>2398</v>
      </c>
      <c r="B23" s="2"/>
      <c r="C23" s="2" t="s">
        <v>208</v>
      </c>
      <c r="D23" s="2" t="s">
        <v>18</v>
      </c>
      <c r="E23" s="2" t="s">
        <v>2399</v>
      </c>
      <c r="F23" s="2" t="s">
        <v>2123</v>
      </c>
      <c r="G23" s="4"/>
      <c r="H23" s="6">
        <v>2558.52</v>
      </c>
      <c r="I23" s="2"/>
    </row>
    <row r="24" spans="1:9" ht="15.6" x14ac:dyDescent="0.3">
      <c r="A24" s="2" t="s">
        <v>2398</v>
      </c>
      <c r="B24" s="2"/>
      <c r="C24" s="2" t="s">
        <v>208</v>
      </c>
      <c r="D24" s="2" t="s">
        <v>18</v>
      </c>
      <c r="E24" s="2" t="s">
        <v>2399</v>
      </c>
      <c r="F24" s="2" t="s">
        <v>2107</v>
      </c>
      <c r="G24" s="4"/>
      <c r="H24" s="6">
        <v>3994.55</v>
      </c>
      <c r="I24" s="2"/>
    </row>
    <row r="25" spans="1:9" ht="15.6" x14ac:dyDescent="0.3">
      <c r="A25" s="2" t="s">
        <v>2398</v>
      </c>
      <c r="B25" s="2"/>
      <c r="C25" s="2" t="s">
        <v>208</v>
      </c>
      <c r="D25" s="2" t="s">
        <v>18</v>
      </c>
      <c r="E25" s="2" t="s">
        <v>2399</v>
      </c>
      <c r="F25" s="2" t="s">
        <v>2104</v>
      </c>
      <c r="G25" s="4"/>
      <c r="H25" s="6">
        <v>3948.15</v>
      </c>
      <c r="I25" s="2"/>
    </row>
    <row r="26" spans="1:9" ht="15.6" x14ac:dyDescent="0.3">
      <c r="A26" s="2" t="s">
        <v>2398</v>
      </c>
      <c r="B26" s="2"/>
      <c r="C26" s="2" t="s">
        <v>208</v>
      </c>
      <c r="D26" s="2" t="s">
        <v>18</v>
      </c>
      <c r="E26" s="2" t="s">
        <v>2399</v>
      </c>
      <c r="F26" s="2" t="s">
        <v>2084</v>
      </c>
      <c r="G26" s="4"/>
      <c r="H26" s="6">
        <v>1038.3499999999999</v>
      </c>
      <c r="I26" s="2"/>
    </row>
    <row r="27" spans="1:9" ht="15.6" x14ac:dyDescent="0.3">
      <c r="A27" s="2" t="s">
        <v>2398</v>
      </c>
      <c r="B27" s="2"/>
      <c r="C27" s="2" t="s">
        <v>208</v>
      </c>
      <c r="D27" s="2" t="s">
        <v>18</v>
      </c>
      <c r="E27" s="2" t="s">
        <v>2399</v>
      </c>
      <c r="F27" s="2" t="s">
        <v>2083</v>
      </c>
      <c r="G27" s="4"/>
      <c r="H27" s="6">
        <v>3063.95</v>
      </c>
      <c r="I27" s="2"/>
    </row>
    <row r="28" spans="1:9" ht="15.6" x14ac:dyDescent="0.3">
      <c r="A28" s="2" t="s">
        <v>2398</v>
      </c>
      <c r="B28" s="2"/>
      <c r="C28" s="2" t="s">
        <v>208</v>
      </c>
      <c r="D28" s="2" t="s">
        <v>18</v>
      </c>
      <c r="E28" s="2" t="s">
        <v>2399</v>
      </c>
      <c r="F28" s="2" t="s">
        <v>2081</v>
      </c>
      <c r="G28" s="4"/>
      <c r="H28" s="6">
        <v>2357.38</v>
      </c>
      <c r="I28" s="2"/>
    </row>
    <row r="29" spans="1:9" ht="15.6" x14ac:dyDescent="0.3">
      <c r="A29" s="2" t="s">
        <v>2398</v>
      </c>
      <c r="B29" s="2"/>
      <c r="C29" s="2" t="s">
        <v>208</v>
      </c>
      <c r="D29" s="2" t="s">
        <v>18</v>
      </c>
      <c r="E29" s="2" t="s">
        <v>2399</v>
      </c>
      <c r="F29" s="2" t="s">
        <v>2005</v>
      </c>
      <c r="G29" s="4"/>
      <c r="H29" s="6">
        <v>2444.79</v>
      </c>
      <c r="I29" s="2"/>
    </row>
    <row r="30" spans="1:9" ht="15.6" x14ac:dyDescent="0.3">
      <c r="A30" s="2" t="s">
        <v>2398</v>
      </c>
      <c r="B30" s="2"/>
      <c r="C30" s="2" t="s">
        <v>208</v>
      </c>
      <c r="D30" s="2" t="s">
        <v>18</v>
      </c>
      <c r="E30" s="2" t="s">
        <v>2399</v>
      </c>
      <c r="F30" s="2" t="s">
        <v>2087</v>
      </c>
      <c r="G30" s="4"/>
      <c r="H30" s="6">
        <v>1867.88</v>
      </c>
      <c r="I30" s="2"/>
    </row>
    <row r="31" spans="1:9" ht="15.6" x14ac:dyDescent="0.3">
      <c r="A31" s="2" t="s">
        <v>2398</v>
      </c>
      <c r="B31" s="2"/>
      <c r="C31" s="2" t="s">
        <v>208</v>
      </c>
      <c r="D31" s="2" t="s">
        <v>18</v>
      </c>
      <c r="E31" s="2" t="s">
        <v>2399</v>
      </c>
      <c r="F31" s="2" t="s">
        <v>2082</v>
      </c>
      <c r="G31" s="4"/>
      <c r="H31" s="6">
        <v>3857.22</v>
      </c>
      <c r="I31" s="2"/>
    </row>
    <row r="32" spans="1:9" ht="15.6" x14ac:dyDescent="0.3">
      <c r="A32" s="2" t="s">
        <v>2398</v>
      </c>
      <c r="B32" s="2"/>
      <c r="C32" s="2" t="s">
        <v>208</v>
      </c>
      <c r="D32" s="2" t="s">
        <v>18</v>
      </c>
      <c r="E32" s="2" t="s">
        <v>2399</v>
      </c>
      <c r="F32" s="2" t="s">
        <v>2113</v>
      </c>
      <c r="G32" s="4"/>
      <c r="H32" s="6">
        <v>2673.63</v>
      </c>
      <c r="I32" s="2"/>
    </row>
    <row r="33" spans="1:9" ht="15.6" x14ac:dyDescent="0.3">
      <c r="A33" s="2" t="s">
        <v>2398</v>
      </c>
      <c r="B33" s="2"/>
      <c r="C33" s="2" t="s">
        <v>208</v>
      </c>
      <c r="D33" s="2" t="s">
        <v>18</v>
      </c>
      <c r="E33" s="2" t="s">
        <v>2399</v>
      </c>
      <c r="F33" s="2" t="s">
        <v>2085</v>
      </c>
      <c r="G33" s="4"/>
      <c r="H33" s="6">
        <v>164.08</v>
      </c>
      <c r="I33" s="2"/>
    </row>
    <row r="34" spans="1:9" ht="15.6" x14ac:dyDescent="0.3">
      <c r="A34" s="2" t="s">
        <v>2398</v>
      </c>
      <c r="B34" s="2"/>
      <c r="C34" s="2" t="s">
        <v>208</v>
      </c>
      <c r="D34" s="2" t="s">
        <v>18</v>
      </c>
      <c r="E34" s="2" t="s">
        <v>2399</v>
      </c>
      <c r="F34" s="2" t="s">
        <v>1015</v>
      </c>
      <c r="G34" s="4"/>
      <c r="H34" s="6">
        <v>3857.22</v>
      </c>
      <c r="I34" s="2"/>
    </row>
    <row r="35" spans="1:9" ht="15.6" x14ac:dyDescent="0.3">
      <c r="A35" s="2" t="s">
        <v>2398</v>
      </c>
      <c r="B35" s="2"/>
      <c r="C35" s="2" t="s">
        <v>208</v>
      </c>
      <c r="D35" s="2" t="s">
        <v>18</v>
      </c>
      <c r="E35" s="2" t="s">
        <v>2399</v>
      </c>
      <c r="F35" s="2" t="s">
        <v>2122</v>
      </c>
      <c r="G35" s="4"/>
      <c r="H35" s="6">
        <v>4258.33</v>
      </c>
      <c r="I35" s="2"/>
    </row>
    <row r="36" spans="1:9" ht="15.6" x14ac:dyDescent="0.3">
      <c r="A36" s="2" t="s">
        <v>2398</v>
      </c>
      <c r="B36" s="2"/>
      <c r="C36" s="2" t="s">
        <v>208</v>
      </c>
      <c r="D36" s="2" t="s">
        <v>18</v>
      </c>
      <c r="E36" s="2" t="s">
        <v>2399</v>
      </c>
      <c r="F36" s="2" t="s">
        <v>2106</v>
      </c>
      <c r="G36" s="4"/>
      <c r="H36" s="6">
        <v>3490.56</v>
      </c>
      <c r="I36" s="2"/>
    </row>
    <row r="37" spans="1:9" ht="15.6" x14ac:dyDescent="0.3">
      <c r="A37" s="2" t="s">
        <v>2398</v>
      </c>
      <c r="B37" s="2"/>
      <c r="C37" s="2" t="s">
        <v>208</v>
      </c>
      <c r="D37" s="2" t="s">
        <v>18</v>
      </c>
      <c r="E37" s="2" t="s">
        <v>2399</v>
      </c>
      <c r="F37" s="2" t="s">
        <v>2118</v>
      </c>
      <c r="G37" s="4"/>
      <c r="H37" s="6">
        <v>2573.61</v>
      </c>
      <c r="I37" s="2"/>
    </row>
    <row r="38" spans="1:9" ht="15.6" x14ac:dyDescent="0.3">
      <c r="A38" s="2" t="s">
        <v>2398</v>
      </c>
      <c r="B38" s="2"/>
      <c r="C38" s="2" t="s">
        <v>208</v>
      </c>
      <c r="D38" s="2" t="s">
        <v>18</v>
      </c>
      <c r="E38" s="2" t="s">
        <v>2399</v>
      </c>
      <c r="F38" s="2" t="s">
        <v>2115</v>
      </c>
      <c r="G38" s="4"/>
      <c r="H38" s="6">
        <v>4932.32</v>
      </c>
      <c r="I38" s="2"/>
    </row>
    <row r="39" spans="1:9" ht="15.6" x14ac:dyDescent="0.3">
      <c r="A39" s="2" t="s">
        <v>2398</v>
      </c>
      <c r="B39" s="2"/>
      <c r="C39" s="2" t="s">
        <v>208</v>
      </c>
      <c r="D39" s="2" t="s">
        <v>18</v>
      </c>
      <c r="E39" s="2" t="s">
        <v>2399</v>
      </c>
      <c r="F39" s="2" t="s">
        <v>2117</v>
      </c>
      <c r="G39" s="4"/>
      <c r="H39" s="6">
        <v>3006.17</v>
      </c>
      <c r="I39" s="2"/>
    </row>
    <row r="40" spans="1:9" ht="15.6" x14ac:dyDescent="0.3">
      <c r="A40" s="2" t="s">
        <v>2398</v>
      </c>
      <c r="B40" s="2"/>
      <c r="C40" s="2" t="s">
        <v>208</v>
      </c>
      <c r="D40" s="2" t="s">
        <v>18</v>
      </c>
      <c r="E40" s="2" t="s">
        <v>2399</v>
      </c>
      <c r="F40" s="2" t="s">
        <v>1511</v>
      </c>
      <c r="G40" s="4"/>
      <c r="H40" s="6">
        <v>3354.95</v>
      </c>
      <c r="I40" s="2"/>
    </row>
    <row r="41" spans="1:9" ht="15.6" x14ac:dyDescent="0.3">
      <c r="A41" s="2" t="s">
        <v>2398</v>
      </c>
      <c r="B41" s="2"/>
      <c r="C41" s="2" t="s">
        <v>208</v>
      </c>
      <c r="D41" s="2" t="s">
        <v>18</v>
      </c>
      <c r="E41" s="2" t="s">
        <v>2399</v>
      </c>
      <c r="F41" s="2" t="s">
        <v>1503</v>
      </c>
      <c r="G41" s="4"/>
      <c r="H41" s="6">
        <v>2732.87</v>
      </c>
      <c r="I41" s="2"/>
    </row>
    <row r="42" spans="1:9" ht="15.6" x14ac:dyDescent="0.3">
      <c r="A42" s="2" t="s">
        <v>2398</v>
      </c>
      <c r="B42" s="2"/>
      <c r="C42" s="2" t="s">
        <v>208</v>
      </c>
      <c r="D42" s="2" t="s">
        <v>18</v>
      </c>
      <c r="E42" s="2" t="s">
        <v>2399</v>
      </c>
      <c r="F42" s="2" t="s">
        <v>2088</v>
      </c>
      <c r="G42" s="4"/>
      <c r="H42" s="6">
        <v>2296.1799999999998</v>
      </c>
      <c r="I42" s="2"/>
    </row>
    <row r="43" spans="1:9" ht="15.6" x14ac:dyDescent="0.3">
      <c r="A43" s="2" t="s">
        <v>2398</v>
      </c>
      <c r="B43" s="2"/>
      <c r="C43" s="2" t="s">
        <v>208</v>
      </c>
      <c r="D43" s="2" t="s">
        <v>18</v>
      </c>
      <c r="E43" s="2" t="s">
        <v>2399</v>
      </c>
      <c r="F43" s="2" t="s">
        <v>2086</v>
      </c>
      <c r="G43" s="4"/>
      <c r="H43" s="6">
        <v>1880.05</v>
      </c>
      <c r="I43" s="2"/>
    </row>
    <row r="44" spans="1:9" ht="15.6" x14ac:dyDescent="0.3">
      <c r="A44" s="2" t="s">
        <v>2398</v>
      </c>
      <c r="B44" s="2"/>
      <c r="C44" s="2" t="s">
        <v>208</v>
      </c>
      <c r="D44" s="2" t="s">
        <v>18</v>
      </c>
      <c r="E44" s="2" t="s">
        <v>2399</v>
      </c>
      <c r="F44" s="2" t="s">
        <v>171</v>
      </c>
      <c r="G44" s="4"/>
      <c r="H44" s="6">
        <v>3051.1</v>
      </c>
      <c r="I44" s="2"/>
    </row>
    <row r="45" spans="1:9" ht="15.6" x14ac:dyDescent="0.3">
      <c r="A45" s="2" t="s">
        <v>2398</v>
      </c>
      <c r="B45" s="2"/>
      <c r="C45" s="2" t="s">
        <v>208</v>
      </c>
      <c r="D45" s="2" t="s">
        <v>18</v>
      </c>
      <c r="E45" s="2" t="s">
        <v>2399</v>
      </c>
      <c r="F45" s="2" t="s">
        <v>2121</v>
      </c>
      <c r="G45" s="4"/>
      <c r="H45" s="6">
        <v>1780.1</v>
      </c>
      <c r="I45" s="2"/>
    </row>
    <row r="46" spans="1:9" ht="15.6" x14ac:dyDescent="0.3">
      <c r="A46" s="2" t="s">
        <v>2407</v>
      </c>
      <c r="B46" s="2"/>
      <c r="C46" s="2" t="s">
        <v>812</v>
      </c>
      <c r="D46" s="2" t="s">
        <v>18</v>
      </c>
      <c r="E46" s="2" t="s">
        <v>2408</v>
      </c>
      <c r="F46" s="2" t="s">
        <v>972</v>
      </c>
      <c r="G46" s="4"/>
      <c r="H46" s="6">
        <v>38626.76</v>
      </c>
      <c r="I46" s="2"/>
    </row>
    <row r="47" spans="1:9" ht="15.6" x14ac:dyDescent="0.3">
      <c r="A47" s="2" t="s">
        <v>2407</v>
      </c>
      <c r="B47" s="2"/>
      <c r="C47" s="2" t="s">
        <v>886</v>
      </c>
      <c r="D47" s="2" t="s">
        <v>18</v>
      </c>
      <c r="E47" s="2" t="s">
        <v>2409</v>
      </c>
      <c r="F47" s="2" t="s">
        <v>1595</v>
      </c>
      <c r="G47" s="4"/>
      <c r="H47" s="6">
        <v>576.52</v>
      </c>
      <c r="I47" s="2"/>
    </row>
    <row r="48" spans="1:9" ht="15.6" x14ac:dyDescent="0.3">
      <c r="A48" s="2" t="s">
        <v>2410</v>
      </c>
      <c r="B48" s="2"/>
      <c r="C48" s="2" t="s">
        <v>903</v>
      </c>
      <c r="D48" s="2" t="s">
        <v>18</v>
      </c>
      <c r="E48" s="2">
        <v>81541</v>
      </c>
      <c r="F48" s="2" t="s">
        <v>113</v>
      </c>
      <c r="G48" s="3">
        <v>6209.3</v>
      </c>
      <c r="H48" s="4"/>
      <c r="I48" s="2"/>
    </row>
    <row r="49" spans="1:9" ht="15.6" x14ac:dyDescent="0.3">
      <c r="A49" s="2" t="s">
        <v>2410</v>
      </c>
      <c r="B49" s="2"/>
      <c r="C49" s="2" t="s">
        <v>225</v>
      </c>
      <c r="D49" s="2" t="s">
        <v>18</v>
      </c>
      <c r="E49" s="2" t="s">
        <v>2411</v>
      </c>
      <c r="F49" s="2" t="s">
        <v>2137</v>
      </c>
      <c r="G49" s="4"/>
      <c r="H49" s="6">
        <v>20000</v>
      </c>
      <c r="I49" s="2"/>
    </row>
    <row r="50" spans="1:9" ht="15.6" x14ac:dyDescent="0.3">
      <c r="A50" s="2" t="s">
        <v>2410</v>
      </c>
      <c r="B50" s="2"/>
      <c r="C50" s="2" t="s">
        <v>225</v>
      </c>
      <c r="D50" s="2" t="s">
        <v>18</v>
      </c>
      <c r="E50" s="2" t="s">
        <v>2412</v>
      </c>
      <c r="F50" s="2" t="s">
        <v>1591</v>
      </c>
      <c r="G50" s="4"/>
      <c r="H50" s="6">
        <v>3000</v>
      </c>
      <c r="I50" s="2"/>
    </row>
    <row r="51" spans="1:9" ht="15.6" x14ac:dyDescent="0.3">
      <c r="A51" s="2" t="s">
        <v>2413</v>
      </c>
      <c r="B51" s="2"/>
      <c r="C51" s="2" t="s">
        <v>910</v>
      </c>
      <c r="D51" s="2" t="s">
        <v>18</v>
      </c>
      <c r="E51" s="2" t="s">
        <v>2414</v>
      </c>
      <c r="F51" s="2" t="s">
        <v>145</v>
      </c>
      <c r="G51" s="4"/>
      <c r="H51" s="6">
        <v>82472.600000000006</v>
      </c>
      <c r="I51" s="2"/>
    </row>
    <row r="52" spans="1:9" ht="15.6" x14ac:dyDescent="0.3">
      <c r="A52" s="2" t="s">
        <v>2415</v>
      </c>
      <c r="B52" s="2"/>
      <c r="C52" s="2" t="s">
        <v>865</v>
      </c>
      <c r="D52" s="2" t="s">
        <v>18</v>
      </c>
      <c r="E52" s="2" t="s">
        <v>2416</v>
      </c>
      <c r="F52" s="2" t="s">
        <v>1707</v>
      </c>
      <c r="G52" s="4"/>
      <c r="H52" s="6">
        <v>780</v>
      </c>
      <c r="I52" s="2"/>
    </row>
    <row r="53" spans="1:9" ht="15.6" x14ac:dyDescent="0.3">
      <c r="A53" s="2" t="s">
        <v>2417</v>
      </c>
      <c r="B53" s="2"/>
      <c r="C53" s="2" t="s">
        <v>1431</v>
      </c>
      <c r="D53" s="2" t="s">
        <v>18</v>
      </c>
      <c r="E53" s="2" t="s">
        <v>2418</v>
      </c>
      <c r="F53" s="2" t="s">
        <v>1723</v>
      </c>
      <c r="G53" s="4"/>
      <c r="H53" s="6">
        <v>13596</v>
      </c>
      <c r="I53" s="2"/>
    </row>
    <row r="54" spans="1:9" ht="15.6" x14ac:dyDescent="0.3">
      <c r="A54" s="2" t="s">
        <v>2417</v>
      </c>
      <c r="B54" s="2"/>
      <c r="C54" s="2" t="s">
        <v>831</v>
      </c>
      <c r="D54" s="2" t="s">
        <v>18</v>
      </c>
      <c r="E54" s="2" t="s">
        <v>2397</v>
      </c>
      <c r="F54" s="2" t="s">
        <v>1721</v>
      </c>
      <c r="G54" s="4"/>
      <c r="H54" s="6">
        <v>3000</v>
      </c>
      <c r="I54" s="2"/>
    </row>
    <row r="55" spans="1:9" ht="15.6" x14ac:dyDescent="0.3">
      <c r="A55" s="2" t="s">
        <v>2417</v>
      </c>
      <c r="B55" s="2"/>
      <c r="C55" s="2" t="s">
        <v>83</v>
      </c>
      <c r="D55" s="2" t="s">
        <v>18</v>
      </c>
      <c r="E55" s="2" t="s">
        <v>2419</v>
      </c>
      <c r="F55" s="2" t="s">
        <v>1725</v>
      </c>
      <c r="G55" s="4"/>
      <c r="H55" s="6">
        <v>5451.38</v>
      </c>
      <c r="I55" s="2"/>
    </row>
    <row r="56" spans="1:9" ht="15.6" x14ac:dyDescent="0.3">
      <c r="A56" s="2" t="s">
        <v>2420</v>
      </c>
      <c r="B56" s="2"/>
      <c r="C56" s="2" t="s">
        <v>803</v>
      </c>
      <c r="D56" s="2" t="s">
        <v>18</v>
      </c>
      <c r="E56" s="2" t="s">
        <v>2421</v>
      </c>
      <c r="F56" s="2" t="s">
        <v>1783</v>
      </c>
      <c r="G56" s="4"/>
      <c r="H56" s="6">
        <v>57394.54</v>
      </c>
      <c r="I56" s="2"/>
    </row>
    <row r="57" spans="1:9" ht="15.6" x14ac:dyDescent="0.3">
      <c r="A57" s="2" t="s">
        <v>2420</v>
      </c>
      <c r="B57" s="2"/>
      <c r="C57" s="2" t="s">
        <v>172</v>
      </c>
      <c r="D57" s="2" t="s">
        <v>18</v>
      </c>
      <c r="E57" s="2" t="s">
        <v>2422</v>
      </c>
      <c r="F57" s="2" t="s">
        <v>1754</v>
      </c>
      <c r="G57" s="4"/>
      <c r="H57" s="6">
        <v>10000</v>
      </c>
      <c r="I57" s="2"/>
    </row>
    <row r="58" spans="1:9" ht="15.6" x14ac:dyDescent="0.3">
      <c r="A58" s="2" t="s">
        <v>2420</v>
      </c>
      <c r="B58" s="2"/>
      <c r="C58" s="2" t="s">
        <v>898</v>
      </c>
      <c r="D58" s="2" t="s">
        <v>18</v>
      </c>
      <c r="E58" s="2" t="s">
        <v>2423</v>
      </c>
      <c r="F58" s="2" t="s">
        <v>1059</v>
      </c>
      <c r="G58" s="4"/>
      <c r="H58" s="6">
        <v>1270</v>
      </c>
      <c r="I58" s="2"/>
    </row>
    <row r="59" spans="1:9" ht="15.6" x14ac:dyDescent="0.3">
      <c r="A59" s="2" t="s">
        <v>2420</v>
      </c>
      <c r="B59" s="2"/>
      <c r="C59" s="2" t="s">
        <v>237</v>
      </c>
      <c r="D59" s="2" t="s">
        <v>18</v>
      </c>
      <c r="E59" s="2" t="s">
        <v>2424</v>
      </c>
      <c r="F59" s="2" t="s">
        <v>1472</v>
      </c>
      <c r="G59" s="4"/>
      <c r="H59" s="6">
        <v>10232</v>
      </c>
      <c r="I59" s="2"/>
    </row>
    <row r="60" spans="1:9" ht="15.6" x14ac:dyDescent="0.3">
      <c r="A60" s="2" t="s">
        <v>2420</v>
      </c>
      <c r="B60" s="2"/>
      <c r="C60" s="2" t="s">
        <v>791</v>
      </c>
      <c r="D60" s="2" t="s">
        <v>18</v>
      </c>
      <c r="E60" s="2" t="s">
        <v>2425</v>
      </c>
      <c r="F60" s="2" t="s">
        <v>1138</v>
      </c>
      <c r="G60" s="4"/>
      <c r="H60" s="6">
        <v>3525.24</v>
      </c>
      <c r="I60" s="2"/>
    </row>
    <row r="61" spans="1:9" ht="15.6" x14ac:dyDescent="0.3">
      <c r="A61" s="2" t="s">
        <v>2420</v>
      </c>
      <c r="B61" s="2"/>
      <c r="C61" s="2" t="s">
        <v>989</v>
      </c>
      <c r="D61" s="2" t="s">
        <v>18</v>
      </c>
      <c r="E61" s="2" t="s">
        <v>2426</v>
      </c>
      <c r="F61" s="2" t="s">
        <v>1783</v>
      </c>
      <c r="G61" s="4"/>
      <c r="H61" s="6">
        <v>73994.78</v>
      </c>
      <c r="I61" s="2"/>
    </row>
    <row r="62" spans="1:9" ht="15.6" x14ac:dyDescent="0.3">
      <c r="A62" s="2" t="s">
        <v>2420</v>
      </c>
      <c r="B62" s="2"/>
      <c r="C62" s="2" t="s">
        <v>172</v>
      </c>
      <c r="D62" s="2" t="s">
        <v>18</v>
      </c>
      <c r="E62" s="2" t="s">
        <v>2427</v>
      </c>
      <c r="F62" s="2" t="s">
        <v>1754</v>
      </c>
      <c r="G62" s="4"/>
      <c r="H62" s="6">
        <v>45000</v>
      </c>
      <c r="I62" s="2"/>
    </row>
    <row r="63" spans="1:9" ht="15.6" x14ac:dyDescent="0.3">
      <c r="A63" s="2" t="s">
        <v>2420</v>
      </c>
      <c r="B63" s="2"/>
      <c r="C63" s="2" t="s">
        <v>834</v>
      </c>
      <c r="D63" s="2" t="s">
        <v>18</v>
      </c>
      <c r="E63" s="2" t="s">
        <v>2428</v>
      </c>
      <c r="F63" s="2" t="s">
        <v>1089</v>
      </c>
      <c r="G63" s="4"/>
      <c r="H63" s="6">
        <v>142.5</v>
      </c>
      <c r="I63" s="2"/>
    </row>
    <row r="64" spans="1:9" ht="15.6" x14ac:dyDescent="0.3">
      <c r="A64" s="2" t="s">
        <v>2420</v>
      </c>
      <c r="B64" s="2"/>
      <c r="C64" s="2" t="s">
        <v>1217</v>
      </c>
      <c r="D64" s="2" t="s">
        <v>18</v>
      </c>
      <c r="E64" s="2" t="s">
        <v>2429</v>
      </c>
      <c r="F64" s="2" t="s">
        <v>1047</v>
      </c>
      <c r="G64" s="4"/>
      <c r="H64" s="6">
        <v>287</v>
      </c>
      <c r="I64" s="2"/>
    </row>
    <row r="65" spans="1:9" ht="15.6" x14ac:dyDescent="0.3">
      <c r="A65" s="2" t="s">
        <v>2430</v>
      </c>
      <c r="B65" s="2"/>
      <c r="C65" s="2" t="s">
        <v>910</v>
      </c>
      <c r="D65" s="2" t="s">
        <v>18</v>
      </c>
      <c r="E65" s="2" t="s">
        <v>2431</v>
      </c>
      <c r="F65" s="2" t="s">
        <v>1159</v>
      </c>
      <c r="G65" s="4"/>
      <c r="H65" s="6">
        <v>2390.77</v>
      </c>
      <c r="I65" s="2"/>
    </row>
    <row r="66" spans="1:9" ht="15.6" x14ac:dyDescent="0.3">
      <c r="A66" s="2" t="s">
        <v>2432</v>
      </c>
      <c r="B66" s="2"/>
      <c r="C66" s="2" t="s">
        <v>1106</v>
      </c>
      <c r="D66" s="2" t="s">
        <v>18</v>
      </c>
      <c r="E66" s="2" t="s">
        <v>2433</v>
      </c>
      <c r="F66" s="2" t="s">
        <v>1314</v>
      </c>
      <c r="G66" s="4"/>
      <c r="H66" s="6">
        <v>17628.740000000002</v>
      </c>
      <c r="I66" s="2"/>
    </row>
    <row r="67" spans="1:9" ht="15" x14ac:dyDescent="0.3">
      <c r="A67" s="2"/>
      <c r="B67" s="2"/>
      <c r="C67" s="2"/>
      <c r="D67" s="2"/>
      <c r="E67" s="2"/>
      <c r="F67" s="2"/>
      <c r="G67" s="4"/>
      <c r="H67" s="4"/>
      <c r="I67" s="2"/>
    </row>
    <row r="68" spans="1:9" ht="15.6" x14ac:dyDescent="0.3">
      <c r="A68" s="2"/>
      <c r="B68" s="2"/>
      <c r="C68" s="2"/>
      <c r="D68" s="2"/>
      <c r="E68" s="2"/>
      <c r="F68" s="5" t="s">
        <v>23</v>
      </c>
      <c r="G68" s="3">
        <f>SUMIF(D2:D66,"AB",G2:G66)</f>
        <v>6209.3</v>
      </c>
      <c r="H68" s="6">
        <f>SUMIF(D2:D66,"AB",H2:H66)</f>
        <v>594222.75</v>
      </c>
      <c r="I68" s="2"/>
    </row>
    <row r="69" spans="1:9" ht="15.6" x14ac:dyDescent="0.3">
      <c r="A69" s="2"/>
      <c r="B69" s="2"/>
      <c r="C69" s="2"/>
      <c r="D69" s="2"/>
      <c r="E69" s="2"/>
      <c r="F69" s="5" t="s">
        <v>24</v>
      </c>
      <c r="G69" s="3">
        <f>SUMIF(D2:D66,"PG",G2:G66)</f>
        <v>0</v>
      </c>
      <c r="H69" s="6">
        <f>SUMIF(D2:D66,"PG",H2:H66)</f>
        <v>0</v>
      </c>
      <c r="I69" s="2"/>
    </row>
    <row r="70" spans="1:9" ht="15.6" x14ac:dyDescent="0.3">
      <c r="A70" s="2"/>
      <c r="B70" s="2"/>
      <c r="C70" s="2"/>
      <c r="D70" s="2"/>
      <c r="E70" s="2"/>
      <c r="F70" s="5" t="s">
        <v>25</v>
      </c>
      <c r="G70" s="3">
        <f>G68 + G69</f>
        <v>6209.3</v>
      </c>
      <c r="H70" s="6">
        <f>H68 + H69</f>
        <v>594222.75</v>
      </c>
      <c r="I70" s="2"/>
    </row>
    <row r="71" spans="1:9" ht="15" x14ac:dyDescent="0.3">
      <c r="A71" s="2"/>
      <c r="B71" s="2"/>
      <c r="C71" s="2"/>
      <c r="D71" s="2"/>
      <c r="E71" s="2"/>
      <c r="F71" s="2"/>
      <c r="G71" s="4"/>
      <c r="H71" s="4"/>
      <c r="I71" s="2"/>
    </row>
    <row r="72" spans="1:9" ht="15" x14ac:dyDescent="0.3">
      <c r="A72" s="2"/>
      <c r="B72" s="2"/>
      <c r="C72" s="2"/>
      <c r="D72" s="2"/>
      <c r="E72" s="2"/>
      <c r="F72" s="2"/>
      <c r="G72" s="4"/>
      <c r="H72" s="4"/>
      <c r="I72" s="2"/>
    </row>
    <row r="73" spans="1:9" ht="15" x14ac:dyDescent="0.3">
      <c r="A73" s="2"/>
      <c r="B73" s="2"/>
      <c r="C73" s="2"/>
      <c r="D73" s="2"/>
      <c r="E73" s="2"/>
      <c r="F73" s="2"/>
      <c r="G73" s="4"/>
      <c r="H73" s="4"/>
      <c r="I73" s="2"/>
    </row>
    <row r="74" spans="1:9" ht="15" x14ac:dyDescent="0.3">
      <c r="A74" s="2"/>
      <c r="B74" s="2"/>
      <c r="C74" s="2"/>
      <c r="D74" s="2"/>
      <c r="E74" s="2"/>
      <c r="F74" s="2"/>
      <c r="G74" s="4"/>
      <c r="H74" s="4"/>
      <c r="I74" s="2"/>
    </row>
    <row r="75" spans="1:9" ht="15" x14ac:dyDescent="0.3">
      <c r="A75" s="2"/>
      <c r="B75" s="2"/>
      <c r="C75" s="2"/>
      <c r="D75" s="2"/>
      <c r="E75" s="2"/>
      <c r="F75" s="2"/>
      <c r="G75" s="4"/>
      <c r="H75" s="4"/>
      <c r="I75" s="2"/>
    </row>
    <row r="76" spans="1:9" ht="15.6" x14ac:dyDescent="0.3">
      <c r="A76" s="7" t="s">
        <v>0</v>
      </c>
      <c r="B76" s="7" t="s">
        <v>1</v>
      </c>
      <c r="C76" s="7" t="s">
        <v>2</v>
      </c>
      <c r="D76" s="7" t="s">
        <v>3</v>
      </c>
      <c r="E76" s="7" t="s">
        <v>4</v>
      </c>
      <c r="F76" s="7" t="s">
        <v>5</v>
      </c>
      <c r="G76" s="8" t="s">
        <v>6</v>
      </c>
      <c r="H76" s="8" t="s">
        <v>7</v>
      </c>
      <c r="I76" s="7" t="s">
        <v>8</v>
      </c>
    </row>
    <row r="77" spans="1:9" ht="15.6" x14ac:dyDescent="0.3">
      <c r="A77" s="2" t="s">
        <v>2434</v>
      </c>
      <c r="B77" s="2"/>
      <c r="C77" s="2" t="s">
        <v>237</v>
      </c>
      <c r="D77" s="2" t="s">
        <v>18</v>
      </c>
      <c r="E77" s="2" t="s">
        <v>2435</v>
      </c>
      <c r="F77" s="2" t="s">
        <v>1856</v>
      </c>
      <c r="G77" s="4"/>
      <c r="H77" s="6">
        <v>5938.37</v>
      </c>
      <c r="I77" s="2"/>
    </row>
    <row r="78" spans="1:9" ht="15.6" x14ac:dyDescent="0.3">
      <c r="A78" s="2" t="s">
        <v>2434</v>
      </c>
      <c r="B78" s="2"/>
      <c r="C78" s="2" t="s">
        <v>237</v>
      </c>
      <c r="D78" s="2" t="s">
        <v>18</v>
      </c>
      <c r="E78" s="2" t="s">
        <v>2436</v>
      </c>
      <c r="F78" s="2" t="s">
        <v>1856</v>
      </c>
      <c r="G78" s="4"/>
      <c r="H78" s="6">
        <v>5938.37</v>
      </c>
      <c r="I78" s="2"/>
    </row>
    <row r="79" spans="1:9" ht="15.6" x14ac:dyDescent="0.3">
      <c r="A79" s="2" t="s">
        <v>2437</v>
      </c>
      <c r="B79" s="2"/>
      <c r="C79" s="2" t="s">
        <v>910</v>
      </c>
      <c r="D79" s="2" t="s">
        <v>18</v>
      </c>
      <c r="E79" s="2" t="s">
        <v>2438</v>
      </c>
      <c r="F79" s="2" t="s">
        <v>1253</v>
      </c>
      <c r="G79" s="4"/>
      <c r="H79" s="6">
        <v>939.52</v>
      </c>
      <c r="I79" s="2"/>
    </row>
    <row r="80" spans="1:9" ht="15.6" x14ac:dyDescent="0.3">
      <c r="A80" s="2" t="s">
        <v>2439</v>
      </c>
      <c r="B80" s="2"/>
      <c r="C80" s="2" t="s">
        <v>857</v>
      </c>
      <c r="D80" s="2" t="s">
        <v>18</v>
      </c>
      <c r="E80" s="2" t="s">
        <v>2440</v>
      </c>
      <c r="F80" s="2" t="s">
        <v>1487</v>
      </c>
      <c r="G80" s="4"/>
      <c r="H80" s="6">
        <v>3219.51</v>
      </c>
      <c r="I80" s="2"/>
    </row>
    <row r="81" spans="1:9" ht="15.6" x14ac:dyDescent="0.3">
      <c r="A81" s="2" t="s">
        <v>2439</v>
      </c>
      <c r="B81" s="2"/>
      <c r="C81" s="2" t="s">
        <v>242</v>
      </c>
      <c r="D81" s="2" t="s">
        <v>18</v>
      </c>
      <c r="E81" s="2" t="s">
        <v>2441</v>
      </c>
      <c r="F81" s="2" t="s">
        <v>1898</v>
      </c>
      <c r="G81" s="4"/>
      <c r="H81" s="6">
        <v>14729.14</v>
      </c>
      <c r="I81" s="2"/>
    </row>
    <row r="82" spans="1:9" ht="15.6" x14ac:dyDescent="0.3">
      <c r="A82" s="2" t="s">
        <v>2442</v>
      </c>
      <c r="B82" s="2"/>
      <c r="C82" s="2" t="s">
        <v>28</v>
      </c>
      <c r="D82" s="2" t="s">
        <v>18</v>
      </c>
      <c r="E82" s="2" t="s">
        <v>2443</v>
      </c>
      <c r="F82" s="2" t="s">
        <v>1472</v>
      </c>
      <c r="G82" s="4"/>
      <c r="H82" s="6">
        <v>20561.61</v>
      </c>
      <c r="I82" s="2"/>
    </row>
    <row r="83" spans="1:9" ht="15.6" x14ac:dyDescent="0.3">
      <c r="A83" s="2" t="s">
        <v>2442</v>
      </c>
      <c r="B83" s="2"/>
      <c r="C83" s="2" t="s">
        <v>812</v>
      </c>
      <c r="D83" s="2" t="s">
        <v>18</v>
      </c>
      <c r="E83" s="2" t="s">
        <v>2444</v>
      </c>
      <c r="F83" s="2" t="s">
        <v>972</v>
      </c>
      <c r="G83" s="4"/>
      <c r="H83" s="6">
        <v>38626.76</v>
      </c>
      <c r="I83" s="2"/>
    </row>
    <row r="84" spans="1:9" ht="15.6" x14ac:dyDescent="0.3">
      <c r="A84" s="2" t="s">
        <v>2442</v>
      </c>
      <c r="B84" s="2"/>
      <c r="C84" s="2" t="s">
        <v>30</v>
      </c>
      <c r="D84" s="2" t="s">
        <v>18</v>
      </c>
      <c r="E84" s="2" t="s">
        <v>2445</v>
      </c>
      <c r="F84" s="2" t="s">
        <v>1713</v>
      </c>
      <c r="G84" s="4"/>
      <c r="H84" s="6">
        <v>33166.47</v>
      </c>
      <c r="I84" s="2"/>
    </row>
    <row r="85" spans="1:9" ht="15.6" x14ac:dyDescent="0.3">
      <c r="A85" s="2" t="s">
        <v>2446</v>
      </c>
      <c r="B85" s="2"/>
      <c r="C85" s="2" t="s">
        <v>820</v>
      </c>
      <c r="D85" s="2" t="s">
        <v>18</v>
      </c>
      <c r="E85" s="2" t="s">
        <v>2447</v>
      </c>
      <c r="F85" s="2" t="s">
        <v>1329</v>
      </c>
      <c r="G85" s="4"/>
      <c r="H85" s="6">
        <v>2223.85</v>
      </c>
      <c r="I85" s="2"/>
    </row>
    <row r="86" spans="1:9" ht="15.6" x14ac:dyDescent="0.3">
      <c r="A86" s="2" t="s">
        <v>2446</v>
      </c>
      <c r="B86" s="2"/>
      <c r="C86" s="2" t="s">
        <v>820</v>
      </c>
      <c r="D86" s="2" t="s">
        <v>18</v>
      </c>
      <c r="E86" s="2" t="s">
        <v>2448</v>
      </c>
      <c r="F86" s="2" t="s">
        <v>1335</v>
      </c>
      <c r="G86" s="4"/>
      <c r="H86" s="6">
        <v>1088.1300000000001</v>
      </c>
      <c r="I86" s="2"/>
    </row>
    <row r="87" spans="1:9" ht="15.6" x14ac:dyDescent="0.3">
      <c r="A87" s="2" t="s">
        <v>2446</v>
      </c>
      <c r="B87" s="2"/>
      <c r="C87" s="2" t="s">
        <v>820</v>
      </c>
      <c r="D87" s="2" t="s">
        <v>18</v>
      </c>
      <c r="E87" s="2" t="s">
        <v>2449</v>
      </c>
      <c r="F87" s="2" t="s">
        <v>1075</v>
      </c>
      <c r="G87" s="4"/>
      <c r="H87" s="6">
        <v>6309.69</v>
      </c>
      <c r="I87" s="2"/>
    </row>
    <row r="88" spans="1:9" ht="15.6" x14ac:dyDescent="0.3">
      <c r="A88" s="2" t="s">
        <v>2446</v>
      </c>
      <c r="B88" s="2"/>
      <c r="C88" s="2" t="s">
        <v>812</v>
      </c>
      <c r="D88" s="2" t="s">
        <v>18</v>
      </c>
      <c r="E88" s="2" t="s">
        <v>2450</v>
      </c>
      <c r="F88" s="2" t="s">
        <v>1332</v>
      </c>
      <c r="G88" s="4"/>
      <c r="H88" s="6">
        <v>47.3</v>
      </c>
      <c r="I88" s="2"/>
    </row>
    <row r="89" spans="1:9" ht="15.6" x14ac:dyDescent="0.3">
      <c r="A89" s="2" t="s">
        <v>2446</v>
      </c>
      <c r="B89" s="2"/>
      <c r="C89" s="2" t="s">
        <v>820</v>
      </c>
      <c r="D89" s="2" t="s">
        <v>18</v>
      </c>
      <c r="E89" s="2" t="s">
        <v>2451</v>
      </c>
      <c r="F89" s="2" t="s">
        <v>1309</v>
      </c>
      <c r="G89" s="4"/>
      <c r="H89" s="6">
        <v>4179.37</v>
      </c>
      <c r="I89" s="2"/>
    </row>
    <row r="90" spans="1:9" ht="15.6" x14ac:dyDescent="0.3">
      <c r="A90" s="2" t="s">
        <v>2446</v>
      </c>
      <c r="B90" s="2"/>
      <c r="C90" s="2" t="s">
        <v>812</v>
      </c>
      <c r="D90" s="2" t="s">
        <v>18</v>
      </c>
      <c r="E90" s="2" t="s">
        <v>2452</v>
      </c>
      <c r="F90" s="2" t="s">
        <v>1314</v>
      </c>
      <c r="G90" s="4"/>
      <c r="H90" s="6">
        <v>1178.5</v>
      </c>
      <c r="I90" s="2"/>
    </row>
    <row r="91" spans="1:9" ht="15.6" x14ac:dyDescent="0.3">
      <c r="A91" s="2" t="s">
        <v>2446</v>
      </c>
      <c r="B91" s="2"/>
      <c r="C91" s="2" t="s">
        <v>824</v>
      </c>
      <c r="D91" s="2" t="s">
        <v>18</v>
      </c>
      <c r="E91" s="2" t="s">
        <v>2453</v>
      </c>
      <c r="F91" s="2" t="s">
        <v>1318</v>
      </c>
      <c r="G91" s="4"/>
      <c r="H91" s="6">
        <v>6285.87</v>
      </c>
      <c r="I91" s="2"/>
    </row>
    <row r="92" spans="1:9" ht="15.6" x14ac:dyDescent="0.3">
      <c r="A92" s="2" t="s">
        <v>2454</v>
      </c>
      <c r="B92" s="2"/>
      <c r="C92" s="2" t="s">
        <v>261</v>
      </c>
      <c r="D92" s="2" t="s">
        <v>18</v>
      </c>
      <c r="E92" s="2" t="s">
        <v>2455</v>
      </c>
      <c r="F92" s="2" t="s">
        <v>1972</v>
      </c>
      <c r="G92" s="4"/>
      <c r="H92" s="6">
        <v>19400</v>
      </c>
      <c r="I92" s="2"/>
    </row>
    <row r="93" spans="1:9" ht="15.6" x14ac:dyDescent="0.3">
      <c r="A93" s="2" t="s">
        <v>2456</v>
      </c>
      <c r="B93" s="2"/>
      <c r="C93" s="2" t="s">
        <v>309</v>
      </c>
      <c r="D93" s="2" t="s">
        <v>18</v>
      </c>
      <c r="E93" s="2" t="s">
        <v>2457</v>
      </c>
      <c r="F93" s="2" t="s">
        <v>1047</v>
      </c>
      <c r="G93" s="4"/>
      <c r="H93" s="6">
        <v>173</v>
      </c>
      <c r="I93" s="2"/>
    </row>
    <row r="94" spans="1:9" ht="15.6" x14ac:dyDescent="0.3">
      <c r="A94" s="2" t="s">
        <v>2456</v>
      </c>
      <c r="B94" s="2"/>
      <c r="C94" s="2" t="s">
        <v>853</v>
      </c>
      <c r="D94" s="2" t="s">
        <v>18</v>
      </c>
      <c r="E94" s="2" t="s">
        <v>2458</v>
      </c>
      <c r="F94" s="2" t="s">
        <v>1713</v>
      </c>
      <c r="G94" s="4"/>
      <c r="H94" s="6">
        <v>90601.64</v>
      </c>
      <c r="I94" s="2"/>
    </row>
    <row r="95" spans="1:9" ht="15.6" x14ac:dyDescent="0.3">
      <c r="A95" s="2" t="s">
        <v>2459</v>
      </c>
      <c r="B95" s="2" t="s">
        <v>905</v>
      </c>
      <c r="C95" s="2" t="s">
        <v>910</v>
      </c>
      <c r="D95" s="2" t="s">
        <v>10</v>
      </c>
      <c r="E95" s="2" t="s">
        <v>1411</v>
      </c>
      <c r="F95" s="2" t="s">
        <v>1412</v>
      </c>
      <c r="G95" s="4"/>
      <c r="H95" s="6">
        <v>315.33</v>
      </c>
      <c r="I95" s="2"/>
    </row>
    <row r="96" spans="1:9" ht="15.6" x14ac:dyDescent="0.3">
      <c r="A96" s="2" t="s">
        <v>2460</v>
      </c>
      <c r="B96" s="2"/>
      <c r="C96" s="2" t="s">
        <v>826</v>
      </c>
      <c r="D96" s="2" t="s">
        <v>18</v>
      </c>
      <c r="E96" s="2" t="s">
        <v>2461</v>
      </c>
      <c r="F96" s="2" t="s">
        <v>1116</v>
      </c>
      <c r="G96" s="4"/>
      <c r="H96" s="6">
        <v>10841.22</v>
      </c>
      <c r="I96" s="2"/>
    </row>
    <row r="97" spans="1:9" ht="15.6" x14ac:dyDescent="0.3">
      <c r="A97" s="2" t="s">
        <v>2460</v>
      </c>
      <c r="B97" s="2"/>
      <c r="C97" s="2" t="s">
        <v>903</v>
      </c>
      <c r="D97" s="2" t="s">
        <v>18</v>
      </c>
      <c r="E97" s="2" t="s">
        <v>2462</v>
      </c>
      <c r="F97" s="2" t="s">
        <v>145</v>
      </c>
      <c r="G97" s="4"/>
      <c r="H97" s="6">
        <v>11503.46</v>
      </c>
      <c r="I97" s="2"/>
    </row>
    <row r="98" spans="1:9" ht="15.6" x14ac:dyDescent="0.3">
      <c r="A98" s="2" t="s">
        <v>2460</v>
      </c>
      <c r="B98" s="2"/>
      <c r="C98" s="2" t="s">
        <v>903</v>
      </c>
      <c r="D98" s="2" t="s">
        <v>18</v>
      </c>
      <c r="E98" s="2" t="s">
        <v>2463</v>
      </c>
      <c r="F98" s="2" t="s">
        <v>145</v>
      </c>
      <c r="G98" s="4"/>
      <c r="H98" s="6">
        <v>130000</v>
      </c>
      <c r="I98" s="2"/>
    </row>
    <row r="99" spans="1:9" ht="15.6" x14ac:dyDescent="0.3">
      <c r="A99" s="2" t="s">
        <v>2464</v>
      </c>
      <c r="B99" s="2"/>
      <c r="C99" s="2" t="s">
        <v>782</v>
      </c>
      <c r="D99" s="2" t="s">
        <v>18</v>
      </c>
      <c r="E99" s="2" t="s">
        <v>2465</v>
      </c>
      <c r="F99" s="2" t="s">
        <v>1450</v>
      </c>
      <c r="G99" s="4"/>
      <c r="H99" s="6">
        <v>63608</v>
      </c>
      <c r="I99" s="2"/>
    </row>
    <row r="100" spans="1:9" ht="15.6" x14ac:dyDescent="0.3">
      <c r="A100" s="2" t="s">
        <v>2464</v>
      </c>
      <c r="B100" s="2"/>
      <c r="C100" s="2" t="s">
        <v>865</v>
      </c>
      <c r="D100" s="2" t="s">
        <v>18</v>
      </c>
      <c r="E100" s="2" t="s">
        <v>2466</v>
      </c>
      <c r="F100" s="2" t="s">
        <v>1047</v>
      </c>
      <c r="G100" s="4"/>
      <c r="H100" s="6">
        <v>93</v>
      </c>
      <c r="I100" s="2"/>
    </row>
    <row r="101" spans="1:9" ht="15.6" x14ac:dyDescent="0.3">
      <c r="A101" s="2" t="s">
        <v>2464</v>
      </c>
      <c r="B101" s="2"/>
      <c r="C101" s="2" t="s">
        <v>1002</v>
      </c>
      <c r="D101" s="2" t="s">
        <v>18</v>
      </c>
      <c r="E101" s="2" t="s">
        <v>2467</v>
      </c>
      <c r="F101" s="2" t="s">
        <v>2013</v>
      </c>
      <c r="G101" s="4"/>
      <c r="H101" s="6">
        <v>1056.22</v>
      </c>
      <c r="I101" s="2"/>
    </row>
    <row r="102" spans="1:9" ht="15.6" x14ac:dyDescent="0.3">
      <c r="A102" s="2" t="s">
        <v>2464</v>
      </c>
      <c r="B102" s="2"/>
      <c r="C102" s="2" t="s">
        <v>989</v>
      </c>
      <c r="D102" s="2" t="s">
        <v>18</v>
      </c>
      <c r="E102" s="2" t="s">
        <v>2468</v>
      </c>
      <c r="F102" s="2" t="s">
        <v>1483</v>
      </c>
      <c r="G102" s="4"/>
      <c r="H102" s="6">
        <v>1110.07</v>
      </c>
      <c r="I102" s="2"/>
    </row>
    <row r="103" spans="1:9" ht="15.6" x14ac:dyDescent="0.3">
      <c r="A103" s="2" t="s">
        <v>2469</v>
      </c>
      <c r="B103" s="2"/>
      <c r="C103" s="2" t="s">
        <v>886</v>
      </c>
      <c r="D103" s="2" t="s">
        <v>18</v>
      </c>
      <c r="E103" s="2" t="s">
        <v>2470</v>
      </c>
      <c r="F103" s="2" t="s">
        <v>1487</v>
      </c>
      <c r="G103" s="4"/>
      <c r="H103" s="6">
        <v>6439.02</v>
      </c>
      <c r="I103" s="2"/>
    </row>
    <row r="104" spans="1:9" ht="15.6" x14ac:dyDescent="0.3">
      <c r="A104" s="2" t="s">
        <v>2471</v>
      </c>
      <c r="B104" s="2"/>
      <c r="C104" s="2" t="s">
        <v>764</v>
      </c>
      <c r="D104" s="2" t="s">
        <v>18</v>
      </c>
      <c r="E104" s="2" t="s">
        <v>2472</v>
      </c>
      <c r="F104" s="2" t="s">
        <v>1487</v>
      </c>
      <c r="G104" s="4"/>
      <c r="H104" s="6">
        <v>10902.89</v>
      </c>
      <c r="I104" s="2"/>
    </row>
    <row r="105" spans="1:9" ht="15" x14ac:dyDescent="0.3">
      <c r="A105" s="2"/>
      <c r="B105" s="2"/>
      <c r="C105" s="2"/>
      <c r="D105" s="2"/>
      <c r="E105" s="2"/>
      <c r="F105" s="2"/>
      <c r="G105" s="4"/>
      <c r="H105" s="4"/>
      <c r="I105" s="2"/>
    </row>
    <row r="106" spans="1:9" ht="15.6" x14ac:dyDescent="0.3">
      <c r="A106" s="2"/>
      <c r="B106" s="2"/>
      <c r="C106" s="2"/>
      <c r="D106" s="2"/>
      <c r="E106" s="2"/>
      <c r="F106" s="5" t="s">
        <v>23</v>
      </c>
      <c r="G106" s="3">
        <f>SUMIF(D77:D104,"AB",G77:G104)</f>
        <v>0</v>
      </c>
      <c r="H106" s="6">
        <f>SUMIF(D77:D104,"AB",H77:H104)</f>
        <v>490160.98</v>
      </c>
      <c r="I106" s="2"/>
    </row>
    <row r="107" spans="1:9" ht="15.6" x14ac:dyDescent="0.3">
      <c r="A107" s="2"/>
      <c r="B107" s="2"/>
      <c r="C107" s="2"/>
      <c r="D107" s="2"/>
      <c r="E107" s="2"/>
      <c r="F107" s="5" t="s">
        <v>24</v>
      </c>
      <c r="G107" s="3">
        <f>SUMIF(D77:D104,"PG",G77:G104)</f>
        <v>0</v>
      </c>
      <c r="H107" s="6">
        <f>SUMIF(D77:D104,"PG",H77:H104)</f>
        <v>315.33</v>
      </c>
      <c r="I107" s="2"/>
    </row>
    <row r="108" spans="1:9" ht="15.6" x14ac:dyDescent="0.3">
      <c r="A108" s="2"/>
      <c r="B108" s="2"/>
      <c r="C108" s="2"/>
      <c r="D108" s="2"/>
      <c r="E108" s="2"/>
      <c r="F108" s="5" t="s">
        <v>25</v>
      </c>
      <c r="G108" s="3">
        <f>G106 + G107</f>
        <v>0</v>
      </c>
      <c r="H108" s="6">
        <f>H106 + H107</f>
        <v>490476.31</v>
      </c>
      <c r="I108" s="2"/>
    </row>
  </sheetData>
  <conditionalFormatting sqref="D2:D1048576">
    <cfRule type="cellIs" dxfId="58" priority="1" stopIfTrue="1" operator="equal">
      <formula>"AB"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2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2473</v>
      </c>
      <c r="B2" s="2"/>
      <c r="C2" s="2" t="s">
        <v>824</v>
      </c>
      <c r="D2" s="2" t="s">
        <v>18</v>
      </c>
      <c r="E2" s="2" t="s">
        <v>2474</v>
      </c>
      <c r="F2" s="2" t="s">
        <v>1318</v>
      </c>
      <c r="G2" s="4"/>
      <c r="H2" s="6">
        <v>16597.099999999999</v>
      </c>
      <c r="I2" s="2"/>
    </row>
    <row r="3" spans="1:9" ht="15.6" x14ac:dyDescent="0.3">
      <c r="A3" s="2" t="s">
        <v>2475</v>
      </c>
      <c r="B3" s="2"/>
      <c r="C3" s="2" t="s">
        <v>208</v>
      </c>
      <c r="D3" s="2" t="s">
        <v>18</v>
      </c>
      <c r="E3" s="2" t="s">
        <v>2476</v>
      </c>
      <c r="F3" s="2" t="s">
        <v>2114</v>
      </c>
      <c r="G3" s="4"/>
      <c r="H3" s="6">
        <v>3428.95</v>
      </c>
      <c r="I3" s="2"/>
    </row>
    <row r="4" spans="1:9" ht="15.6" x14ac:dyDescent="0.3">
      <c r="A4" s="2" t="s">
        <v>2475</v>
      </c>
      <c r="B4" s="2"/>
      <c r="C4" s="2" t="s">
        <v>208</v>
      </c>
      <c r="D4" s="2" t="s">
        <v>18</v>
      </c>
      <c r="E4" s="2" t="s">
        <v>2476</v>
      </c>
      <c r="F4" s="2" t="s">
        <v>1590</v>
      </c>
      <c r="G4" s="4"/>
      <c r="H4" s="6">
        <v>3500</v>
      </c>
      <c r="I4" s="2"/>
    </row>
    <row r="5" spans="1:9" ht="15.6" x14ac:dyDescent="0.3">
      <c r="A5" s="2" t="s">
        <v>2475</v>
      </c>
      <c r="B5" s="2"/>
      <c r="C5" s="2" t="s">
        <v>208</v>
      </c>
      <c r="D5" s="2" t="s">
        <v>18</v>
      </c>
      <c r="E5" s="2" t="s">
        <v>2476</v>
      </c>
      <c r="F5" s="2" t="s">
        <v>2116</v>
      </c>
      <c r="G5" s="4"/>
      <c r="H5" s="6">
        <v>4134.41</v>
      </c>
      <c r="I5" s="2"/>
    </row>
    <row r="6" spans="1:9" ht="15.6" x14ac:dyDescent="0.3">
      <c r="A6" s="2" t="s">
        <v>2475</v>
      </c>
      <c r="B6" s="2"/>
      <c r="C6" s="2" t="s">
        <v>208</v>
      </c>
      <c r="D6" s="2" t="s">
        <v>18</v>
      </c>
      <c r="E6" s="2" t="s">
        <v>2476</v>
      </c>
      <c r="F6" s="2" t="s">
        <v>2112</v>
      </c>
      <c r="G6" s="4"/>
      <c r="H6" s="6">
        <v>2530.79</v>
      </c>
      <c r="I6" s="2"/>
    </row>
    <row r="7" spans="1:9" ht="15.6" x14ac:dyDescent="0.3">
      <c r="A7" s="2" t="s">
        <v>2475</v>
      </c>
      <c r="B7" s="2"/>
      <c r="C7" s="2" t="s">
        <v>208</v>
      </c>
      <c r="D7" s="2" t="s">
        <v>18</v>
      </c>
      <c r="E7" s="2" t="s">
        <v>2476</v>
      </c>
      <c r="F7" s="2" t="s">
        <v>906</v>
      </c>
      <c r="G7" s="4"/>
      <c r="H7" s="6">
        <v>2688.09</v>
      </c>
      <c r="I7" s="2"/>
    </row>
    <row r="8" spans="1:9" ht="15.6" x14ac:dyDescent="0.3">
      <c r="A8" s="2" t="s">
        <v>2475</v>
      </c>
      <c r="B8" s="2"/>
      <c r="C8" s="2" t="s">
        <v>208</v>
      </c>
      <c r="D8" s="2" t="s">
        <v>18</v>
      </c>
      <c r="E8" s="2" t="s">
        <v>2476</v>
      </c>
      <c r="F8" s="2" t="s">
        <v>2111</v>
      </c>
      <c r="G8" s="4"/>
      <c r="H8" s="6">
        <v>3068.81</v>
      </c>
      <c r="I8" s="2"/>
    </row>
    <row r="9" spans="1:9" ht="15.6" x14ac:dyDescent="0.3">
      <c r="A9" s="2" t="s">
        <v>2475</v>
      </c>
      <c r="B9" s="2"/>
      <c r="C9" s="2" t="s">
        <v>208</v>
      </c>
      <c r="D9" s="2" t="s">
        <v>18</v>
      </c>
      <c r="E9" s="2" t="s">
        <v>2476</v>
      </c>
      <c r="F9" s="2" t="s">
        <v>2110</v>
      </c>
      <c r="G9" s="4"/>
      <c r="H9" s="6">
        <v>2517.88</v>
      </c>
      <c r="I9" s="2"/>
    </row>
    <row r="10" spans="1:9" ht="15.6" x14ac:dyDescent="0.3">
      <c r="A10" s="2" t="s">
        <v>2475</v>
      </c>
      <c r="B10" s="2"/>
      <c r="C10" s="2" t="s">
        <v>208</v>
      </c>
      <c r="D10" s="2" t="s">
        <v>18</v>
      </c>
      <c r="E10" s="2" t="s">
        <v>2476</v>
      </c>
      <c r="F10" s="2" t="s">
        <v>2109</v>
      </c>
      <c r="G10" s="4"/>
      <c r="H10" s="6">
        <v>4334.41</v>
      </c>
      <c r="I10" s="2"/>
    </row>
    <row r="11" spans="1:9" ht="15.6" x14ac:dyDescent="0.3">
      <c r="A11" s="2" t="s">
        <v>2475</v>
      </c>
      <c r="B11" s="2"/>
      <c r="C11" s="2" t="s">
        <v>208</v>
      </c>
      <c r="D11" s="2" t="s">
        <v>18</v>
      </c>
      <c r="E11" s="2" t="s">
        <v>2476</v>
      </c>
      <c r="F11" s="2" t="s">
        <v>2108</v>
      </c>
      <c r="G11" s="4"/>
      <c r="H11" s="6">
        <v>3875.21</v>
      </c>
      <c r="I11" s="2"/>
    </row>
    <row r="12" spans="1:9" ht="15.6" x14ac:dyDescent="0.3">
      <c r="A12" s="2" t="s">
        <v>2475</v>
      </c>
      <c r="B12" s="2"/>
      <c r="C12" s="2" t="s">
        <v>208</v>
      </c>
      <c r="D12" s="2" t="s">
        <v>18</v>
      </c>
      <c r="E12" s="2" t="s">
        <v>2476</v>
      </c>
      <c r="F12" s="2" t="s">
        <v>2107</v>
      </c>
      <c r="G12" s="4"/>
      <c r="H12" s="6">
        <v>3994.55</v>
      </c>
      <c r="I12" s="2"/>
    </row>
    <row r="13" spans="1:9" ht="15.6" x14ac:dyDescent="0.3">
      <c r="A13" s="2" t="s">
        <v>2475</v>
      </c>
      <c r="B13" s="2"/>
      <c r="C13" s="2" t="s">
        <v>208</v>
      </c>
      <c r="D13" s="2" t="s">
        <v>18</v>
      </c>
      <c r="E13" s="2" t="s">
        <v>2476</v>
      </c>
      <c r="F13" s="2" t="s">
        <v>2063</v>
      </c>
      <c r="G13" s="4"/>
      <c r="H13" s="6">
        <v>2001.38</v>
      </c>
      <c r="I13" s="2"/>
    </row>
    <row r="14" spans="1:9" ht="15.6" x14ac:dyDescent="0.3">
      <c r="A14" s="2" t="s">
        <v>2475</v>
      </c>
      <c r="B14" s="2"/>
      <c r="C14" s="2" t="s">
        <v>322</v>
      </c>
      <c r="D14" s="2" t="s">
        <v>18</v>
      </c>
      <c r="E14" s="2" t="s">
        <v>2477</v>
      </c>
      <c r="F14" s="2" t="s">
        <v>2312</v>
      </c>
      <c r="G14" s="4"/>
      <c r="H14" s="6">
        <v>3283.95</v>
      </c>
      <c r="I14" s="2"/>
    </row>
    <row r="15" spans="1:9" ht="15.6" x14ac:dyDescent="0.3">
      <c r="A15" s="2" t="s">
        <v>2475</v>
      </c>
      <c r="B15" s="2"/>
      <c r="C15" s="2" t="s">
        <v>208</v>
      </c>
      <c r="D15" s="2" t="s">
        <v>18</v>
      </c>
      <c r="E15" s="2" t="s">
        <v>2476</v>
      </c>
      <c r="F15" s="2" t="s">
        <v>2121</v>
      </c>
      <c r="G15" s="4"/>
      <c r="H15" s="6">
        <v>1780.1</v>
      </c>
      <c r="I15" s="2"/>
    </row>
    <row r="16" spans="1:9" ht="15.6" x14ac:dyDescent="0.3">
      <c r="A16" s="2" t="s">
        <v>2475</v>
      </c>
      <c r="B16" s="2"/>
      <c r="C16" s="2" t="s">
        <v>820</v>
      </c>
      <c r="D16" s="2" t="s">
        <v>18</v>
      </c>
      <c r="E16" s="2" t="s">
        <v>2478</v>
      </c>
      <c r="F16" s="2" t="s">
        <v>1309</v>
      </c>
      <c r="G16" s="4"/>
      <c r="H16" s="6">
        <v>17626.41</v>
      </c>
      <c r="I16" s="2"/>
    </row>
    <row r="17" spans="1:9" ht="15.6" x14ac:dyDescent="0.3">
      <c r="A17" s="2" t="s">
        <v>2475</v>
      </c>
      <c r="B17" s="2"/>
      <c r="C17" s="2" t="s">
        <v>865</v>
      </c>
      <c r="D17" s="2" t="s">
        <v>18</v>
      </c>
      <c r="E17" s="2" t="s">
        <v>2479</v>
      </c>
      <c r="F17" s="2" t="s">
        <v>593</v>
      </c>
      <c r="G17" s="4"/>
      <c r="H17" s="6">
        <v>5000</v>
      </c>
      <c r="I17" s="2"/>
    </row>
    <row r="18" spans="1:9" ht="15.6" x14ac:dyDescent="0.3">
      <c r="A18" s="2" t="s">
        <v>2475</v>
      </c>
      <c r="B18" s="2"/>
      <c r="C18" s="2" t="s">
        <v>843</v>
      </c>
      <c r="D18" s="2" t="s">
        <v>18</v>
      </c>
      <c r="E18" s="2" t="s">
        <v>2480</v>
      </c>
      <c r="F18" s="2" t="s">
        <v>1603</v>
      </c>
      <c r="G18" s="4"/>
      <c r="H18" s="6">
        <v>3240</v>
      </c>
      <c r="I18" s="2"/>
    </row>
    <row r="19" spans="1:9" ht="15.6" x14ac:dyDescent="0.3">
      <c r="A19" s="2" t="s">
        <v>2475</v>
      </c>
      <c r="B19" s="2"/>
      <c r="C19" s="2" t="s">
        <v>843</v>
      </c>
      <c r="D19" s="2" t="s">
        <v>18</v>
      </c>
      <c r="E19" s="2" t="s">
        <v>2481</v>
      </c>
      <c r="F19" s="2" t="s">
        <v>1075</v>
      </c>
      <c r="G19" s="4"/>
      <c r="H19" s="6">
        <v>23767.97</v>
      </c>
      <c r="I19" s="2"/>
    </row>
    <row r="20" spans="1:9" ht="15.6" x14ac:dyDescent="0.3">
      <c r="A20" s="2" t="s">
        <v>2475</v>
      </c>
      <c r="B20" s="2"/>
      <c r="C20" s="2" t="s">
        <v>820</v>
      </c>
      <c r="D20" s="2" t="s">
        <v>18</v>
      </c>
      <c r="E20" s="2" t="s">
        <v>2482</v>
      </c>
      <c r="F20" s="2" t="s">
        <v>1335</v>
      </c>
      <c r="G20" s="4"/>
      <c r="H20" s="6">
        <v>15859.28</v>
      </c>
      <c r="I20" s="2"/>
    </row>
    <row r="21" spans="1:9" ht="15.6" x14ac:dyDescent="0.3">
      <c r="A21" s="2" t="s">
        <v>2475</v>
      </c>
      <c r="B21" s="2"/>
      <c r="C21" s="2" t="s">
        <v>782</v>
      </c>
      <c r="D21" s="2" t="s">
        <v>18</v>
      </c>
      <c r="E21" s="2" t="s">
        <v>2483</v>
      </c>
      <c r="F21" s="2" t="s">
        <v>1617</v>
      </c>
      <c r="G21" s="4"/>
      <c r="H21" s="6">
        <v>11583.16</v>
      </c>
      <c r="I21" s="2"/>
    </row>
    <row r="22" spans="1:9" ht="15.6" x14ac:dyDescent="0.3">
      <c r="A22" s="2" t="s">
        <v>2475</v>
      </c>
      <c r="B22" s="2"/>
      <c r="C22" s="2" t="s">
        <v>208</v>
      </c>
      <c r="D22" s="2" t="s">
        <v>18</v>
      </c>
      <c r="E22" s="2" t="s">
        <v>2476</v>
      </c>
      <c r="F22" s="2" t="s">
        <v>1015</v>
      </c>
      <c r="G22" s="4"/>
      <c r="H22" s="6">
        <v>3857.22</v>
      </c>
      <c r="I22" s="2"/>
    </row>
    <row r="23" spans="1:9" ht="15.6" x14ac:dyDescent="0.3">
      <c r="A23" s="2" t="s">
        <v>2475</v>
      </c>
      <c r="B23" s="2"/>
      <c r="C23" s="2" t="s">
        <v>208</v>
      </c>
      <c r="D23" s="2" t="s">
        <v>18</v>
      </c>
      <c r="E23" s="2" t="s">
        <v>2476</v>
      </c>
      <c r="F23" s="2" t="s">
        <v>990</v>
      </c>
      <c r="G23" s="4"/>
      <c r="H23" s="6">
        <v>2992.87</v>
      </c>
      <c r="I23" s="2"/>
    </row>
    <row r="24" spans="1:9" ht="15.6" x14ac:dyDescent="0.3">
      <c r="A24" s="2" t="s">
        <v>2475</v>
      </c>
      <c r="B24" s="2"/>
      <c r="C24" s="2" t="s">
        <v>865</v>
      </c>
      <c r="D24" s="2" t="s">
        <v>18</v>
      </c>
      <c r="E24" s="2" t="s">
        <v>2483</v>
      </c>
      <c r="F24" s="2" t="s">
        <v>1618</v>
      </c>
      <c r="G24" s="4"/>
      <c r="H24" s="6">
        <v>4500</v>
      </c>
      <c r="I24" s="2"/>
    </row>
    <row r="25" spans="1:9" ht="15.6" x14ac:dyDescent="0.3">
      <c r="A25" s="2" t="s">
        <v>2475</v>
      </c>
      <c r="B25" s="2"/>
      <c r="C25" s="2" t="s">
        <v>208</v>
      </c>
      <c r="D25" s="2" t="s">
        <v>18</v>
      </c>
      <c r="E25" s="2" t="s">
        <v>2476</v>
      </c>
      <c r="F25" s="2" t="s">
        <v>1503</v>
      </c>
      <c r="G25" s="4"/>
      <c r="H25" s="6">
        <v>2732.87</v>
      </c>
      <c r="I25" s="2"/>
    </row>
    <row r="26" spans="1:9" ht="15.6" x14ac:dyDescent="0.3">
      <c r="A26" s="2" t="s">
        <v>2475</v>
      </c>
      <c r="B26" s="2"/>
      <c r="C26" s="2" t="s">
        <v>208</v>
      </c>
      <c r="D26" s="2" t="s">
        <v>18</v>
      </c>
      <c r="E26" s="2" t="s">
        <v>2476</v>
      </c>
      <c r="F26" s="2" t="s">
        <v>2113</v>
      </c>
      <c r="G26" s="4"/>
      <c r="H26" s="6">
        <v>2673.63</v>
      </c>
      <c r="I26" s="2"/>
    </row>
    <row r="27" spans="1:9" ht="15.6" x14ac:dyDescent="0.3">
      <c r="A27" s="2" t="s">
        <v>2475</v>
      </c>
      <c r="B27" s="2"/>
      <c r="C27" s="2" t="s">
        <v>208</v>
      </c>
      <c r="D27" s="2" t="s">
        <v>18</v>
      </c>
      <c r="E27" s="2" t="s">
        <v>2476</v>
      </c>
      <c r="F27" s="2" t="s">
        <v>2086</v>
      </c>
      <c r="G27" s="4"/>
      <c r="H27" s="6">
        <v>1880.05</v>
      </c>
      <c r="I27" s="2"/>
    </row>
    <row r="28" spans="1:9" ht="15.6" x14ac:dyDescent="0.3">
      <c r="A28" s="2" t="s">
        <v>2475</v>
      </c>
      <c r="B28" s="2"/>
      <c r="C28" s="2" t="s">
        <v>208</v>
      </c>
      <c r="D28" s="2" t="s">
        <v>18</v>
      </c>
      <c r="E28" s="2" t="s">
        <v>2476</v>
      </c>
      <c r="F28" s="2" t="s">
        <v>2085</v>
      </c>
      <c r="G28" s="4"/>
      <c r="H28" s="6">
        <v>164.08</v>
      </c>
      <c r="I28" s="2"/>
    </row>
    <row r="29" spans="1:9" ht="15.6" x14ac:dyDescent="0.3">
      <c r="A29" s="2" t="s">
        <v>2475</v>
      </c>
      <c r="B29" s="2"/>
      <c r="C29" s="2" t="s">
        <v>208</v>
      </c>
      <c r="D29" s="2" t="s">
        <v>18</v>
      </c>
      <c r="E29" s="2" t="s">
        <v>2476</v>
      </c>
      <c r="F29" s="2" t="s">
        <v>171</v>
      </c>
      <c r="G29" s="4"/>
      <c r="H29" s="6">
        <v>3051.1</v>
      </c>
      <c r="I29" s="2"/>
    </row>
    <row r="30" spans="1:9" ht="15.6" x14ac:dyDescent="0.3">
      <c r="A30" s="2" t="s">
        <v>2475</v>
      </c>
      <c r="B30" s="2"/>
      <c r="C30" s="2" t="s">
        <v>208</v>
      </c>
      <c r="D30" s="2" t="s">
        <v>18</v>
      </c>
      <c r="E30" s="2" t="s">
        <v>2476</v>
      </c>
      <c r="F30" s="2" t="s">
        <v>2083</v>
      </c>
      <c r="G30" s="4"/>
      <c r="H30" s="6">
        <v>3063.95</v>
      </c>
      <c r="I30" s="2"/>
    </row>
    <row r="31" spans="1:9" ht="15.6" x14ac:dyDescent="0.3">
      <c r="A31" s="2" t="s">
        <v>2475</v>
      </c>
      <c r="B31" s="2"/>
      <c r="C31" s="2" t="s">
        <v>208</v>
      </c>
      <c r="D31" s="2" t="s">
        <v>18</v>
      </c>
      <c r="E31" s="2" t="s">
        <v>2476</v>
      </c>
      <c r="F31" s="2" t="s">
        <v>2081</v>
      </c>
      <c r="G31" s="4"/>
      <c r="H31" s="6">
        <v>2357.38</v>
      </c>
      <c r="I31" s="2"/>
    </row>
    <row r="32" spans="1:9" ht="15.6" x14ac:dyDescent="0.3">
      <c r="A32" s="2" t="s">
        <v>2475</v>
      </c>
      <c r="B32" s="2"/>
      <c r="C32" s="2" t="s">
        <v>208</v>
      </c>
      <c r="D32" s="2" t="s">
        <v>18</v>
      </c>
      <c r="E32" s="2" t="s">
        <v>2476</v>
      </c>
      <c r="F32" s="2" t="s">
        <v>2005</v>
      </c>
      <c r="G32" s="4"/>
      <c r="H32" s="6">
        <v>2444.79</v>
      </c>
      <c r="I32" s="2"/>
    </row>
    <row r="33" spans="1:9" ht="15.6" x14ac:dyDescent="0.3">
      <c r="A33" s="2" t="s">
        <v>2475</v>
      </c>
      <c r="B33" s="2"/>
      <c r="C33" s="2" t="s">
        <v>208</v>
      </c>
      <c r="D33" s="2" t="s">
        <v>18</v>
      </c>
      <c r="E33" s="2" t="s">
        <v>2476</v>
      </c>
      <c r="F33" s="2" t="s">
        <v>2087</v>
      </c>
      <c r="G33" s="4"/>
      <c r="H33" s="6">
        <v>1867.88</v>
      </c>
      <c r="I33" s="2"/>
    </row>
    <row r="34" spans="1:9" ht="15.6" x14ac:dyDescent="0.3">
      <c r="A34" s="2" t="s">
        <v>2475</v>
      </c>
      <c r="B34" s="2"/>
      <c r="C34" s="2" t="s">
        <v>208</v>
      </c>
      <c r="D34" s="2" t="s">
        <v>18</v>
      </c>
      <c r="E34" s="2" t="s">
        <v>2476</v>
      </c>
      <c r="F34" s="2" t="s">
        <v>2082</v>
      </c>
      <c r="G34" s="4"/>
      <c r="H34" s="6">
        <v>3857.22</v>
      </c>
      <c r="I34" s="2"/>
    </row>
    <row r="35" spans="1:9" ht="15.6" x14ac:dyDescent="0.3">
      <c r="A35" s="2" t="s">
        <v>2475</v>
      </c>
      <c r="B35" s="2"/>
      <c r="C35" s="2" t="s">
        <v>208</v>
      </c>
      <c r="D35" s="2" t="s">
        <v>18</v>
      </c>
      <c r="E35" s="2" t="s">
        <v>2476</v>
      </c>
      <c r="F35" s="2" t="s">
        <v>2084</v>
      </c>
      <c r="G35" s="4"/>
      <c r="H35" s="6">
        <v>1038.3499999999999</v>
      </c>
      <c r="I35" s="2"/>
    </row>
    <row r="36" spans="1:9" ht="15.6" x14ac:dyDescent="0.3">
      <c r="A36" s="2" t="s">
        <v>2475</v>
      </c>
      <c r="B36" s="2"/>
      <c r="C36" s="2" t="s">
        <v>208</v>
      </c>
      <c r="D36" s="2" t="s">
        <v>18</v>
      </c>
      <c r="E36" s="2" t="s">
        <v>2476</v>
      </c>
      <c r="F36" s="2" t="s">
        <v>2104</v>
      </c>
      <c r="G36" s="4"/>
      <c r="H36" s="6">
        <v>3948.15</v>
      </c>
      <c r="I36" s="2"/>
    </row>
    <row r="37" spans="1:9" ht="15.6" x14ac:dyDescent="0.3">
      <c r="A37" s="2" t="s">
        <v>2475</v>
      </c>
      <c r="B37" s="2"/>
      <c r="C37" s="2" t="s">
        <v>208</v>
      </c>
      <c r="D37" s="2" t="s">
        <v>18</v>
      </c>
      <c r="E37" s="2" t="s">
        <v>2476</v>
      </c>
      <c r="F37" s="2" t="s">
        <v>2088</v>
      </c>
      <c r="G37" s="4"/>
      <c r="H37" s="6">
        <v>2296.1799999999998</v>
      </c>
      <c r="I37" s="2"/>
    </row>
    <row r="38" spans="1:9" ht="15.6" x14ac:dyDescent="0.3">
      <c r="A38" s="2" t="s">
        <v>2475</v>
      </c>
      <c r="B38" s="2"/>
      <c r="C38" s="2" t="s">
        <v>208</v>
      </c>
      <c r="D38" s="2" t="s">
        <v>18</v>
      </c>
      <c r="E38" s="2" t="s">
        <v>2476</v>
      </c>
      <c r="F38" s="2" t="s">
        <v>2122</v>
      </c>
      <c r="G38" s="4"/>
      <c r="H38" s="6">
        <v>4258.33</v>
      </c>
      <c r="I38" s="2"/>
    </row>
    <row r="39" spans="1:9" ht="15.6" x14ac:dyDescent="0.3">
      <c r="A39" s="2" t="s">
        <v>2475</v>
      </c>
      <c r="B39" s="2"/>
      <c r="C39" s="2" t="s">
        <v>208</v>
      </c>
      <c r="D39" s="2" t="s">
        <v>18</v>
      </c>
      <c r="E39" s="2" t="s">
        <v>2476</v>
      </c>
      <c r="F39" s="2" t="s">
        <v>2124</v>
      </c>
      <c r="G39" s="4"/>
      <c r="H39" s="6">
        <v>3141.29</v>
      </c>
      <c r="I39" s="2"/>
    </row>
    <row r="40" spans="1:9" ht="15.6" x14ac:dyDescent="0.3">
      <c r="A40" s="2" t="s">
        <v>2475</v>
      </c>
      <c r="B40" s="2"/>
      <c r="C40" s="2" t="s">
        <v>208</v>
      </c>
      <c r="D40" s="2" t="s">
        <v>18</v>
      </c>
      <c r="E40" s="2" t="s">
        <v>2476</v>
      </c>
      <c r="F40" s="2" t="s">
        <v>2106</v>
      </c>
      <c r="G40" s="4"/>
      <c r="H40" s="6">
        <v>3490.56</v>
      </c>
      <c r="I40" s="2"/>
    </row>
    <row r="41" spans="1:9" ht="15.6" x14ac:dyDescent="0.3">
      <c r="A41" s="2" t="s">
        <v>2475</v>
      </c>
      <c r="B41" s="2"/>
      <c r="C41" s="2" t="s">
        <v>208</v>
      </c>
      <c r="D41" s="2" t="s">
        <v>18</v>
      </c>
      <c r="E41" s="2" t="s">
        <v>2476</v>
      </c>
      <c r="F41" s="2" t="s">
        <v>1511</v>
      </c>
      <c r="G41" s="4"/>
      <c r="H41" s="6">
        <v>3354.95</v>
      </c>
      <c r="I41" s="2"/>
    </row>
    <row r="42" spans="1:9" ht="15.6" x14ac:dyDescent="0.3">
      <c r="A42" s="2" t="s">
        <v>2475</v>
      </c>
      <c r="B42" s="2"/>
      <c r="C42" s="2" t="s">
        <v>208</v>
      </c>
      <c r="D42" s="2" t="s">
        <v>18</v>
      </c>
      <c r="E42" s="2" t="s">
        <v>2476</v>
      </c>
      <c r="F42" s="2" t="s">
        <v>2118</v>
      </c>
      <c r="G42" s="4"/>
      <c r="H42" s="6">
        <v>2573.61</v>
      </c>
      <c r="I42" s="2"/>
    </row>
    <row r="43" spans="1:9" ht="15.6" x14ac:dyDescent="0.3">
      <c r="A43" s="2" t="s">
        <v>2475</v>
      </c>
      <c r="B43" s="2"/>
      <c r="C43" s="2" t="s">
        <v>208</v>
      </c>
      <c r="D43" s="2" t="s">
        <v>18</v>
      </c>
      <c r="E43" s="2" t="s">
        <v>2476</v>
      </c>
      <c r="F43" s="2" t="s">
        <v>2115</v>
      </c>
      <c r="G43" s="4"/>
      <c r="H43" s="6">
        <v>4932.32</v>
      </c>
      <c r="I43" s="2"/>
    </row>
    <row r="44" spans="1:9" ht="15.6" x14ac:dyDescent="0.3">
      <c r="A44" s="2" t="s">
        <v>2475</v>
      </c>
      <c r="B44" s="2"/>
      <c r="C44" s="2" t="s">
        <v>208</v>
      </c>
      <c r="D44" s="2" t="s">
        <v>18</v>
      </c>
      <c r="E44" s="2" t="s">
        <v>2476</v>
      </c>
      <c r="F44" s="2" t="s">
        <v>2117</v>
      </c>
      <c r="G44" s="4"/>
      <c r="H44" s="6">
        <v>3006.17</v>
      </c>
      <c r="I44" s="2"/>
    </row>
    <row r="45" spans="1:9" ht="15.6" x14ac:dyDescent="0.3">
      <c r="A45" s="2" t="s">
        <v>2475</v>
      </c>
      <c r="B45" s="2"/>
      <c r="C45" s="2" t="s">
        <v>208</v>
      </c>
      <c r="D45" s="2" t="s">
        <v>18</v>
      </c>
      <c r="E45" s="2" t="s">
        <v>2476</v>
      </c>
      <c r="F45" s="2" t="s">
        <v>2123</v>
      </c>
      <c r="G45" s="4"/>
      <c r="H45" s="6">
        <v>2558.52</v>
      </c>
      <c r="I45" s="2"/>
    </row>
    <row r="46" spans="1:9" ht="15.6" x14ac:dyDescent="0.3">
      <c r="A46" s="2" t="s">
        <v>2484</v>
      </c>
      <c r="B46" s="2" t="s">
        <v>825</v>
      </c>
      <c r="C46" s="2" t="s">
        <v>812</v>
      </c>
      <c r="D46" s="2" t="s">
        <v>10</v>
      </c>
      <c r="E46" s="2" t="s">
        <v>2485</v>
      </c>
      <c r="F46" s="2" t="s">
        <v>972</v>
      </c>
      <c r="G46" s="4"/>
      <c r="H46" s="6">
        <v>124.2</v>
      </c>
      <c r="I46" s="2"/>
    </row>
    <row r="47" spans="1:9" ht="15.6" x14ac:dyDescent="0.3">
      <c r="A47" s="2" t="s">
        <v>2484</v>
      </c>
      <c r="B47" s="2"/>
      <c r="C47" s="2" t="s">
        <v>843</v>
      </c>
      <c r="D47" s="2" t="s">
        <v>18</v>
      </c>
      <c r="E47" s="2" t="s">
        <v>2486</v>
      </c>
      <c r="F47" s="2" t="s">
        <v>1483</v>
      </c>
      <c r="G47" s="4"/>
      <c r="H47" s="6">
        <v>1113.25</v>
      </c>
      <c r="I47" s="2"/>
    </row>
    <row r="48" spans="1:9" ht="15.6" x14ac:dyDescent="0.3">
      <c r="A48" s="2" t="s">
        <v>2487</v>
      </c>
      <c r="B48" s="2"/>
      <c r="C48" s="2" t="s">
        <v>886</v>
      </c>
      <c r="D48" s="2" t="s">
        <v>18</v>
      </c>
      <c r="E48" s="2" t="s">
        <v>2488</v>
      </c>
      <c r="F48" s="2" t="s">
        <v>1595</v>
      </c>
      <c r="G48" s="4"/>
      <c r="H48" s="6">
        <v>576.53</v>
      </c>
      <c r="I48" s="2"/>
    </row>
    <row r="49" spans="1:9" ht="15.6" x14ac:dyDescent="0.3">
      <c r="A49" s="2" t="s">
        <v>2487</v>
      </c>
      <c r="B49" s="2"/>
      <c r="C49" s="2" t="s">
        <v>225</v>
      </c>
      <c r="D49" s="2" t="s">
        <v>18</v>
      </c>
      <c r="E49" s="2" t="s">
        <v>2489</v>
      </c>
      <c r="F49" s="2" t="s">
        <v>2137</v>
      </c>
      <c r="G49" s="4"/>
      <c r="H49" s="6">
        <v>20000</v>
      </c>
      <c r="I49" s="2"/>
    </row>
    <row r="50" spans="1:9" ht="15.6" x14ac:dyDescent="0.3">
      <c r="A50" s="2" t="s">
        <v>2487</v>
      </c>
      <c r="B50" s="2"/>
      <c r="C50" s="2" t="s">
        <v>225</v>
      </c>
      <c r="D50" s="2" t="s">
        <v>18</v>
      </c>
      <c r="E50" s="2" t="s">
        <v>2490</v>
      </c>
      <c r="F50" s="2" t="s">
        <v>1591</v>
      </c>
      <c r="G50" s="4"/>
      <c r="H50" s="6">
        <v>3000</v>
      </c>
      <c r="I50" s="2"/>
    </row>
    <row r="51" spans="1:9" ht="15.6" x14ac:dyDescent="0.3">
      <c r="A51" s="2" t="s">
        <v>2491</v>
      </c>
      <c r="B51" s="2"/>
      <c r="C51" s="2" t="s">
        <v>865</v>
      </c>
      <c r="D51" s="2" t="s">
        <v>18</v>
      </c>
      <c r="E51" s="2" t="s">
        <v>2492</v>
      </c>
      <c r="F51" s="2" t="s">
        <v>1707</v>
      </c>
      <c r="G51" s="4"/>
      <c r="H51" s="6">
        <v>780</v>
      </c>
      <c r="I51" s="2"/>
    </row>
    <row r="52" spans="1:9" ht="15.6" x14ac:dyDescent="0.3">
      <c r="A52" s="2" t="s">
        <v>2493</v>
      </c>
      <c r="B52" s="2"/>
      <c r="C52" s="2" t="s">
        <v>83</v>
      </c>
      <c r="D52" s="2" t="s">
        <v>18</v>
      </c>
      <c r="E52" s="2" t="s">
        <v>2494</v>
      </c>
      <c r="F52" s="2" t="s">
        <v>1725</v>
      </c>
      <c r="G52" s="4"/>
      <c r="H52" s="6">
        <v>5451.38</v>
      </c>
      <c r="I52" s="2"/>
    </row>
    <row r="53" spans="1:9" ht="15.6" x14ac:dyDescent="0.3">
      <c r="A53" s="2" t="s">
        <v>2493</v>
      </c>
      <c r="B53" s="2"/>
      <c r="C53" s="2" t="s">
        <v>1431</v>
      </c>
      <c r="D53" s="2" t="s">
        <v>18</v>
      </c>
      <c r="E53" s="2" t="s">
        <v>2495</v>
      </c>
      <c r="F53" s="2" t="s">
        <v>1723</v>
      </c>
      <c r="G53" s="4"/>
      <c r="H53" s="6">
        <v>13596</v>
      </c>
      <c r="I53" s="2"/>
    </row>
    <row r="54" spans="1:9" ht="15.6" x14ac:dyDescent="0.3">
      <c r="A54" s="2" t="s">
        <v>2493</v>
      </c>
      <c r="B54" s="2"/>
      <c r="C54" s="2" t="s">
        <v>831</v>
      </c>
      <c r="D54" s="2" t="s">
        <v>18</v>
      </c>
      <c r="E54" s="2" t="s">
        <v>2474</v>
      </c>
      <c r="F54" s="2" t="s">
        <v>1721</v>
      </c>
      <c r="G54" s="4"/>
      <c r="H54" s="6">
        <v>3000</v>
      </c>
      <c r="I54" s="2"/>
    </row>
    <row r="55" spans="1:9" ht="15.6" x14ac:dyDescent="0.3">
      <c r="A55" s="2" t="s">
        <v>2496</v>
      </c>
      <c r="B55" s="2"/>
      <c r="C55" s="2" t="s">
        <v>898</v>
      </c>
      <c r="D55" s="2" t="s">
        <v>18</v>
      </c>
      <c r="E55" s="2" t="s">
        <v>2497</v>
      </c>
      <c r="F55" s="2" t="s">
        <v>1059</v>
      </c>
      <c r="G55" s="4"/>
      <c r="H55" s="6">
        <v>1270</v>
      </c>
      <c r="I55" s="2"/>
    </row>
    <row r="56" spans="1:9" ht="15.6" x14ac:dyDescent="0.3">
      <c r="A56" s="2" t="s">
        <v>2496</v>
      </c>
      <c r="B56" s="2"/>
      <c r="C56" s="2" t="s">
        <v>834</v>
      </c>
      <c r="D56" s="2" t="s">
        <v>18</v>
      </c>
      <c r="E56" s="2" t="s">
        <v>2498</v>
      </c>
      <c r="F56" s="2" t="s">
        <v>1089</v>
      </c>
      <c r="G56" s="4"/>
      <c r="H56" s="6">
        <v>142.5</v>
      </c>
      <c r="I56" s="2"/>
    </row>
    <row r="57" spans="1:9" ht="15.6" x14ac:dyDescent="0.3">
      <c r="A57" s="2" t="s">
        <v>2496</v>
      </c>
      <c r="B57" s="2"/>
      <c r="C57" s="2" t="s">
        <v>172</v>
      </c>
      <c r="D57" s="2" t="s">
        <v>18</v>
      </c>
      <c r="E57" s="2" t="s">
        <v>2499</v>
      </c>
      <c r="F57" s="2" t="s">
        <v>1754</v>
      </c>
      <c r="G57" s="4"/>
      <c r="H57" s="6">
        <v>45000</v>
      </c>
      <c r="I57" s="2"/>
    </row>
    <row r="58" spans="1:9" ht="15.6" x14ac:dyDescent="0.3">
      <c r="A58" s="2" t="s">
        <v>2496</v>
      </c>
      <c r="B58" s="2"/>
      <c r="C58" s="2" t="s">
        <v>237</v>
      </c>
      <c r="D58" s="2" t="s">
        <v>18</v>
      </c>
      <c r="E58" s="2" t="s">
        <v>2500</v>
      </c>
      <c r="F58" s="2" t="s">
        <v>1472</v>
      </c>
      <c r="G58" s="4"/>
      <c r="H58" s="6">
        <v>10232</v>
      </c>
      <c r="I58" s="2"/>
    </row>
    <row r="59" spans="1:9" ht="15.6" x14ac:dyDescent="0.3">
      <c r="A59" s="2" t="s">
        <v>2496</v>
      </c>
      <c r="B59" s="2"/>
      <c r="C59" s="2" t="s">
        <v>803</v>
      </c>
      <c r="D59" s="2" t="s">
        <v>18</v>
      </c>
      <c r="E59" s="2" t="s">
        <v>2501</v>
      </c>
      <c r="F59" s="2" t="s">
        <v>1783</v>
      </c>
      <c r="G59" s="4"/>
      <c r="H59" s="6">
        <v>57394.54</v>
      </c>
      <c r="I59" s="2"/>
    </row>
    <row r="60" spans="1:9" ht="15.6" x14ac:dyDescent="0.3">
      <c r="A60" s="2" t="s">
        <v>2496</v>
      </c>
      <c r="B60" s="2"/>
      <c r="C60" s="2" t="s">
        <v>172</v>
      </c>
      <c r="D60" s="2" t="s">
        <v>18</v>
      </c>
      <c r="E60" s="2" t="s">
        <v>2502</v>
      </c>
      <c r="F60" s="2" t="s">
        <v>1754</v>
      </c>
      <c r="G60" s="4"/>
      <c r="H60" s="6">
        <v>10000</v>
      </c>
      <c r="I60" s="2"/>
    </row>
    <row r="61" spans="1:9" ht="15.6" x14ac:dyDescent="0.3">
      <c r="A61" s="2" t="s">
        <v>2496</v>
      </c>
      <c r="B61" s="2"/>
      <c r="C61" s="2" t="s">
        <v>791</v>
      </c>
      <c r="D61" s="2" t="s">
        <v>18</v>
      </c>
      <c r="E61" s="2" t="s">
        <v>2503</v>
      </c>
      <c r="F61" s="2" t="s">
        <v>1138</v>
      </c>
      <c r="G61" s="4"/>
      <c r="H61" s="6">
        <v>3525.24</v>
      </c>
      <c r="I61" s="2"/>
    </row>
    <row r="62" spans="1:9" ht="15.6" x14ac:dyDescent="0.3">
      <c r="A62" s="2" t="s">
        <v>2496</v>
      </c>
      <c r="B62" s="2"/>
      <c r="C62" s="2" t="s">
        <v>989</v>
      </c>
      <c r="D62" s="2" t="s">
        <v>18</v>
      </c>
      <c r="E62" s="2" t="s">
        <v>2504</v>
      </c>
      <c r="F62" s="2" t="s">
        <v>1783</v>
      </c>
      <c r="G62" s="4"/>
      <c r="H62" s="6">
        <v>73994.78</v>
      </c>
      <c r="I62" s="2"/>
    </row>
    <row r="63" spans="1:9" ht="15.6" x14ac:dyDescent="0.3">
      <c r="A63" s="2" t="s">
        <v>2505</v>
      </c>
      <c r="B63" s="2"/>
      <c r="C63" s="2" t="s">
        <v>910</v>
      </c>
      <c r="D63" s="2" t="s">
        <v>18</v>
      </c>
      <c r="E63" s="2" t="s">
        <v>2506</v>
      </c>
      <c r="F63" s="2" t="s">
        <v>1159</v>
      </c>
      <c r="G63" s="4"/>
      <c r="H63" s="6">
        <v>2390.77</v>
      </c>
      <c r="I63" s="2"/>
    </row>
    <row r="64" spans="1:9" ht="15.6" x14ac:dyDescent="0.3">
      <c r="A64" s="2" t="s">
        <v>2507</v>
      </c>
      <c r="B64" s="2"/>
      <c r="C64" s="2" t="s">
        <v>1106</v>
      </c>
      <c r="D64" s="2" t="s">
        <v>18</v>
      </c>
      <c r="E64" s="2" t="s">
        <v>2508</v>
      </c>
      <c r="F64" s="2" t="s">
        <v>1314</v>
      </c>
      <c r="G64" s="4"/>
      <c r="H64" s="6">
        <v>17628.740000000002</v>
      </c>
      <c r="I64" s="2"/>
    </row>
    <row r="65" spans="1:9" ht="15" x14ac:dyDescent="0.3">
      <c r="A65" s="2"/>
      <c r="B65" s="2"/>
      <c r="C65" s="2"/>
      <c r="D65" s="2"/>
      <c r="E65" s="2"/>
      <c r="F65" s="2"/>
      <c r="G65" s="4"/>
      <c r="H65" s="4"/>
      <c r="I65" s="2"/>
    </row>
    <row r="66" spans="1:9" ht="15.6" x14ac:dyDescent="0.3">
      <c r="A66" s="2"/>
      <c r="B66" s="2"/>
      <c r="C66" s="2"/>
      <c r="D66" s="2"/>
      <c r="E66" s="2"/>
      <c r="F66" s="5" t="s">
        <v>23</v>
      </c>
      <c r="G66" s="3">
        <f>SUMIF(D2:D64,"AB",G2:G64)</f>
        <v>0</v>
      </c>
      <c r="H66" s="6">
        <f>SUMIF(D2:D64,"AB",H2:H64)</f>
        <v>473949.64999999991</v>
      </c>
      <c r="I66" s="2"/>
    </row>
    <row r="67" spans="1:9" ht="15.6" x14ac:dyDescent="0.3">
      <c r="A67" s="2"/>
      <c r="B67" s="2"/>
      <c r="C67" s="2"/>
      <c r="D67" s="2"/>
      <c r="E67" s="2"/>
      <c r="F67" s="5" t="s">
        <v>24</v>
      </c>
      <c r="G67" s="3">
        <f>SUMIF(D2:D64,"PG",G2:G64)</f>
        <v>0</v>
      </c>
      <c r="H67" s="6">
        <f>SUMIF(D2:D64,"PG",H2:H64)</f>
        <v>124.2</v>
      </c>
      <c r="I67" s="2"/>
    </row>
    <row r="68" spans="1:9" ht="15.6" x14ac:dyDescent="0.3">
      <c r="A68" s="2"/>
      <c r="B68" s="2"/>
      <c r="C68" s="2"/>
      <c r="D68" s="2"/>
      <c r="E68" s="2"/>
      <c r="F68" s="5" t="s">
        <v>25</v>
      </c>
      <c r="G68" s="3">
        <f>G66 + G67</f>
        <v>0</v>
      </c>
      <c r="H68" s="6">
        <f>H66 + H67</f>
        <v>474073.84999999992</v>
      </c>
      <c r="I68" s="2"/>
    </row>
    <row r="69" spans="1:9" ht="15" x14ac:dyDescent="0.3">
      <c r="A69" s="2"/>
      <c r="B69" s="2"/>
      <c r="C69" s="2"/>
      <c r="D69" s="2"/>
      <c r="E69" s="2"/>
      <c r="F69" s="2"/>
      <c r="G69" s="4"/>
      <c r="H69" s="4"/>
      <c r="I69" s="2"/>
    </row>
    <row r="70" spans="1:9" ht="15" x14ac:dyDescent="0.3">
      <c r="A70" s="2"/>
      <c r="B70" s="2"/>
      <c r="C70" s="2"/>
      <c r="D70" s="2"/>
      <c r="E70" s="2"/>
      <c r="F70" s="2"/>
      <c r="G70" s="4"/>
      <c r="H70" s="4"/>
      <c r="I70" s="2"/>
    </row>
    <row r="71" spans="1:9" ht="15" x14ac:dyDescent="0.3">
      <c r="A71" s="2"/>
      <c r="B71" s="2"/>
      <c r="C71" s="2"/>
      <c r="D71" s="2"/>
      <c r="E71" s="2"/>
      <c r="F71" s="2"/>
      <c r="G71" s="4"/>
      <c r="H71" s="4"/>
      <c r="I71" s="2"/>
    </row>
    <row r="72" spans="1:9" ht="15" x14ac:dyDescent="0.3">
      <c r="A72" s="2"/>
      <c r="B72" s="2"/>
      <c r="C72" s="2"/>
      <c r="D72" s="2"/>
      <c r="E72" s="2"/>
      <c r="F72" s="2"/>
      <c r="G72" s="4"/>
      <c r="H72" s="4"/>
      <c r="I72" s="2"/>
    </row>
    <row r="73" spans="1:9" ht="15" x14ac:dyDescent="0.3">
      <c r="A73" s="2"/>
      <c r="B73" s="2"/>
      <c r="C73" s="2"/>
      <c r="D73" s="2"/>
      <c r="E73" s="2"/>
      <c r="F73" s="2"/>
      <c r="G73" s="4"/>
      <c r="H73" s="4"/>
      <c r="I73" s="2"/>
    </row>
    <row r="74" spans="1:9" ht="15.6" x14ac:dyDescent="0.3">
      <c r="A74" s="7" t="s">
        <v>0</v>
      </c>
      <c r="B74" s="7" t="s">
        <v>1</v>
      </c>
      <c r="C74" s="7" t="s">
        <v>2</v>
      </c>
      <c r="D74" s="7" t="s">
        <v>3</v>
      </c>
      <c r="E74" s="7" t="s">
        <v>4</v>
      </c>
      <c r="F74" s="7" t="s">
        <v>5</v>
      </c>
      <c r="G74" s="8" t="s">
        <v>6</v>
      </c>
      <c r="H74" s="8" t="s">
        <v>7</v>
      </c>
      <c r="I74" s="7" t="s">
        <v>8</v>
      </c>
    </row>
    <row r="75" spans="1:9" ht="15.6" x14ac:dyDescent="0.3">
      <c r="A75" s="2" t="s">
        <v>2509</v>
      </c>
      <c r="B75" s="2"/>
      <c r="C75" s="2" t="s">
        <v>237</v>
      </c>
      <c r="D75" s="2" t="s">
        <v>18</v>
      </c>
      <c r="E75" s="2" t="s">
        <v>2510</v>
      </c>
      <c r="F75" s="2" t="s">
        <v>1856</v>
      </c>
      <c r="G75" s="4"/>
      <c r="H75" s="6">
        <v>5938.37</v>
      </c>
      <c r="I75" s="2"/>
    </row>
    <row r="76" spans="1:9" ht="15.6" x14ac:dyDescent="0.3">
      <c r="A76" s="2" t="s">
        <v>2509</v>
      </c>
      <c r="B76" s="2"/>
      <c r="C76" s="2" t="s">
        <v>237</v>
      </c>
      <c r="D76" s="2" t="s">
        <v>18</v>
      </c>
      <c r="E76" s="2" t="s">
        <v>2511</v>
      </c>
      <c r="F76" s="2" t="s">
        <v>1856</v>
      </c>
      <c r="G76" s="4"/>
      <c r="H76" s="6">
        <v>5938.37</v>
      </c>
      <c r="I76" s="2"/>
    </row>
    <row r="77" spans="1:9" ht="15.6" x14ac:dyDescent="0.3">
      <c r="A77" s="2" t="s">
        <v>2512</v>
      </c>
      <c r="B77" s="2"/>
      <c r="C77" s="2" t="s">
        <v>910</v>
      </c>
      <c r="D77" s="2" t="s">
        <v>18</v>
      </c>
      <c r="E77" s="2" t="s">
        <v>2513</v>
      </c>
      <c r="F77" s="2" t="s">
        <v>1253</v>
      </c>
      <c r="G77" s="4"/>
      <c r="H77" s="6">
        <v>939.52</v>
      </c>
      <c r="I77" s="2"/>
    </row>
    <row r="78" spans="1:9" ht="15.6" x14ac:dyDescent="0.3">
      <c r="A78" s="2" t="s">
        <v>2514</v>
      </c>
      <c r="B78" s="2"/>
      <c r="C78" s="2" t="s">
        <v>242</v>
      </c>
      <c r="D78" s="2" t="s">
        <v>18</v>
      </c>
      <c r="E78" s="2" t="s">
        <v>2515</v>
      </c>
      <c r="F78" s="2" t="s">
        <v>1898</v>
      </c>
      <c r="G78" s="4"/>
      <c r="H78" s="6">
        <v>14729.14</v>
      </c>
      <c r="I78" s="2"/>
    </row>
    <row r="79" spans="1:9" ht="15.6" x14ac:dyDescent="0.3">
      <c r="A79" s="2" t="s">
        <v>2514</v>
      </c>
      <c r="B79" s="2"/>
      <c r="C79" s="2" t="s">
        <v>857</v>
      </c>
      <c r="D79" s="2" t="s">
        <v>18</v>
      </c>
      <c r="E79" s="2" t="s">
        <v>2516</v>
      </c>
      <c r="F79" s="2" t="s">
        <v>1487</v>
      </c>
      <c r="G79" s="4"/>
      <c r="H79" s="6">
        <v>3219.51</v>
      </c>
      <c r="I79" s="2"/>
    </row>
    <row r="80" spans="1:9" ht="15.6" x14ac:dyDescent="0.3">
      <c r="A80" s="2" t="s">
        <v>2517</v>
      </c>
      <c r="B80" s="2"/>
      <c r="C80" s="2" t="s">
        <v>28</v>
      </c>
      <c r="D80" s="2" t="s">
        <v>18</v>
      </c>
      <c r="E80" s="2" t="s">
        <v>2518</v>
      </c>
      <c r="F80" s="2" t="s">
        <v>1472</v>
      </c>
      <c r="G80" s="4"/>
      <c r="H80" s="6">
        <v>20561.61</v>
      </c>
      <c r="I80" s="2"/>
    </row>
    <row r="81" spans="1:9" ht="15.6" x14ac:dyDescent="0.3">
      <c r="A81" s="2" t="s">
        <v>2517</v>
      </c>
      <c r="B81" s="2"/>
      <c r="C81" s="2" t="s">
        <v>30</v>
      </c>
      <c r="D81" s="2" t="s">
        <v>18</v>
      </c>
      <c r="E81" s="2" t="s">
        <v>2519</v>
      </c>
      <c r="F81" s="2" t="s">
        <v>1713</v>
      </c>
      <c r="G81" s="4"/>
      <c r="H81" s="6">
        <v>33166.47</v>
      </c>
      <c r="I81" s="2"/>
    </row>
    <row r="82" spans="1:9" ht="15.6" x14ac:dyDescent="0.3">
      <c r="A82" s="2" t="s">
        <v>2520</v>
      </c>
      <c r="B82" s="2"/>
      <c r="C82" s="2" t="s">
        <v>824</v>
      </c>
      <c r="D82" s="2" t="s">
        <v>18</v>
      </c>
      <c r="E82" s="2" t="s">
        <v>2521</v>
      </c>
      <c r="F82" s="2" t="s">
        <v>1318</v>
      </c>
      <c r="G82" s="4"/>
      <c r="H82" s="6">
        <v>6285.87</v>
      </c>
      <c r="I82" s="2"/>
    </row>
    <row r="83" spans="1:9" ht="15.6" x14ac:dyDescent="0.3">
      <c r="A83" s="2" t="s">
        <v>2520</v>
      </c>
      <c r="B83" s="2"/>
      <c r="C83" s="2" t="s">
        <v>812</v>
      </c>
      <c r="D83" s="2" t="s">
        <v>18</v>
      </c>
      <c r="E83" s="2" t="s">
        <v>2522</v>
      </c>
      <c r="F83" s="2" t="s">
        <v>1314</v>
      </c>
      <c r="G83" s="4"/>
      <c r="H83" s="6">
        <v>1178.5</v>
      </c>
      <c r="I83" s="2"/>
    </row>
    <row r="84" spans="1:9" ht="15.6" x14ac:dyDescent="0.3">
      <c r="A84" s="2" t="s">
        <v>2520</v>
      </c>
      <c r="B84" s="2"/>
      <c r="C84" s="2" t="s">
        <v>820</v>
      </c>
      <c r="D84" s="2" t="s">
        <v>18</v>
      </c>
      <c r="E84" s="2" t="s">
        <v>2523</v>
      </c>
      <c r="F84" s="2" t="s">
        <v>1335</v>
      </c>
      <c r="G84" s="4"/>
      <c r="H84" s="6">
        <v>1088.1300000000001</v>
      </c>
      <c r="I84" s="2"/>
    </row>
    <row r="85" spans="1:9" ht="15.6" x14ac:dyDescent="0.3">
      <c r="A85" s="2" t="s">
        <v>2520</v>
      </c>
      <c r="B85" s="2"/>
      <c r="C85" s="2" t="s">
        <v>812</v>
      </c>
      <c r="D85" s="2" t="s">
        <v>18</v>
      </c>
      <c r="E85" s="2" t="s">
        <v>2524</v>
      </c>
      <c r="F85" s="2" t="s">
        <v>1332</v>
      </c>
      <c r="G85" s="4"/>
      <c r="H85" s="6">
        <v>47.3</v>
      </c>
      <c r="I85" s="2"/>
    </row>
    <row r="86" spans="1:9" ht="15.6" x14ac:dyDescent="0.3">
      <c r="A86" s="2" t="s">
        <v>2520</v>
      </c>
      <c r="B86" s="2"/>
      <c r="C86" s="2" t="s">
        <v>820</v>
      </c>
      <c r="D86" s="2" t="s">
        <v>18</v>
      </c>
      <c r="E86" s="2" t="s">
        <v>2525</v>
      </c>
      <c r="F86" s="2" t="s">
        <v>1329</v>
      </c>
      <c r="G86" s="4"/>
      <c r="H86" s="6">
        <v>2223.85</v>
      </c>
      <c r="I86" s="2"/>
    </row>
    <row r="87" spans="1:9" ht="15.6" x14ac:dyDescent="0.3">
      <c r="A87" s="2" t="s">
        <v>2520</v>
      </c>
      <c r="B87" s="2"/>
      <c r="C87" s="2" t="s">
        <v>820</v>
      </c>
      <c r="D87" s="2" t="s">
        <v>18</v>
      </c>
      <c r="E87" s="2" t="s">
        <v>2526</v>
      </c>
      <c r="F87" s="2" t="s">
        <v>1309</v>
      </c>
      <c r="G87" s="4"/>
      <c r="H87" s="6">
        <v>4179.37</v>
      </c>
      <c r="I87" s="2"/>
    </row>
    <row r="88" spans="1:9" ht="15.6" x14ac:dyDescent="0.3">
      <c r="A88" s="2" t="s">
        <v>2520</v>
      </c>
      <c r="B88" s="2"/>
      <c r="C88" s="2" t="s">
        <v>820</v>
      </c>
      <c r="D88" s="2" t="s">
        <v>18</v>
      </c>
      <c r="E88" s="2" t="s">
        <v>2527</v>
      </c>
      <c r="F88" s="2" t="s">
        <v>1075</v>
      </c>
      <c r="G88" s="4"/>
      <c r="H88" s="6">
        <v>6309.69</v>
      </c>
      <c r="I88" s="2"/>
    </row>
    <row r="89" spans="1:9" ht="15.6" x14ac:dyDescent="0.3">
      <c r="A89" s="2" t="s">
        <v>2528</v>
      </c>
      <c r="B89" s="2"/>
      <c r="C89" s="2" t="s">
        <v>261</v>
      </c>
      <c r="D89" s="2" t="s">
        <v>18</v>
      </c>
      <c r="E89" s="2" t="s">
        <v>2529</v>
      </c>
      <c r="F89" s="2" t="s">
        <v>1972</v>
      </c>
      <c r="G89" s="4"/>
      <c r="H89" s="6">
        <v>19400</v>
      </c>
      <c r="I89" s="2"/>
    </row>
    <row r="90" spans="1:9" ht="15.6" x14ac:dyDescent="0.3">
      <c r="A90" s="2" t="s">
        <v>2530</v>
      </c>
      <c r="B90" s="2"/>
      <c r="C90" s="2" t="s">
        <v>309</v>
      </c>
      <c r="D90" s="2" t="s">
        <v>18</v>
      </c>
      <c r="E90" s="2" t="s">
        <v>2531</v>
      </c>
      <c r="F90" s="2" t="s">
        <v>1047</v>
      </c>
      <c r="G90" s="4"/>
      <c r="H90" s="6">
        <v>173</v>
      </c>
      <c r="I90" s="2"/>
    </row>
    <row r="91" spans="1:9" ht="15.6" x14ac:dyDescent="0.3">
      <c r="A91" s="2" t="s">
        <v>2530</v>
      </c>
      <c r="B91" s="2"/>
      <c r="C91" s="2" t="s">
        <v>853</v>
      </c>
      <c r="D91" s="2" t="s">
        <v>18</v>
      </c>
      <c r="E91" s="2" t="s">
        <v>2532</v>
      </c>
      <c r="F91" s="2" t="s">
        <v>1713</v>
      </c>
      <c r="G91" s="4"/>
      <c r="H91" s="6">
        <v>90601.64</v>
      </c>
      <c r="I91" s="2"/>
    </row>
    <row r="92" spans="1:9" ht="15.6" x14ac:dyDescent="0.3">
      <c r="A92" s="2" t="s">
        <v>2533</v>
      </c>
      <c r="B92" s="2" t="s">
        <v>825</v>
      </c>
      <c r="C92" s="2" t="s">
        <v>910</v>
      </c>
      <c r="D92" s="2" t="s">
        <v>10</v>
      </c>
      <c r="E92" s="2" t="s">
        <v>1411</v>
      </c>
      <c r="F92" s="2" t="s">
        <v>1412</v>
      </c>
      <c r="G92" s="4"/>
      <c r="H92" s="6">
        <v>315.33</v>
      </c>
      <c r="I92" s="2"/>
    </row>
    <row r="93" spans="1:9" ht="15.6" x14ac:dyDescent="0.3">
      <c r="A93" s="2" t="s">
        <v>2534</v>
      </c>
      <c r="B93" s="2"/>
      <c r="C93" s="2" t="s">
        <v>903</v>
      </c>
      <c r="D93" s="2" t="s">
        <v>18</v>
      </c>
      <c r="E93" s="2" t="s">
        <v>2535</v>
      </c>
      <c r="F93" s="2" t="s">
        <v>145</v>
      </c>
      <c r="G93" s="4"/>
      <c r="H93" s="6">
        <v>11503.46</v>
      </c>
      <c r="I93" s="2"/>
    </row>
    <row r="94" spans="1:9" ht="15.6" x14ac:dyDescent="0.3">
      <c r="A94" s="2" t="s">
        <v>2534</v>
      </c>
      <c r="B94" s="2"/>
      <c r="C94" s="2" t="s">
        <v>903</v>
      </c>
      <c r="D94" s="2" t="s">
        <v>18</v>
      </c>
      <c r="E94" s="2" t="s">
        <v>2536</v>
      </c>
      <c r="F94" s="2" t="s">
        <v>145</v>
      </c>
      <c r="G94" s="4"/>
      <c r="H94" s="6">
        <v>53092.91</v>
      </c>
      <c r="I94" s="2"/>
    </row>
    <row r="95" spans="1:9" ht="15.6" x14ac:dyDescent="0.3">
      <c r="A95" s="2" t="s">
        <v>2537</v>
      </c>
      <c r="B95" s="2"/>
      <c r="C95" s="2" t="s">
        <v>1002</v>
      </c>
      <c r="D95" s="2" t="s">
        <v>18</v>
      </c>
      <c r="E95" s="2" t="s">
        <v>2538</v>
      </c>
      <c r="F95" s="2" t="s">
        <v>2013</v>
      </c>
      <c r="G95" s="4"/>
      <c r="H95" s="6">
        <v>1056.22</v>
      </c>
      <c r="I95" s="2"/>
    </row>
    <row r="96" spans="1:9" ht="15.6" x14ac:dyDescent="0.3">
      <c r="A96" s="2" t="s">
        <v>2537</v>
      </c>
      <c r="B96" s="2"/>
      <c r="C96" s="2" t="s">
        <v>782</v>
      </c>
      <c r="D96" s="2" t="s">
        <v>18</v>
      </c>
      <c r="E96" s="2" t="s">
        <v>2539</v>
      </c>
      <c r="F96" s="2" t="s">
        <v>1450</v>
      </c>
      <c r="G96" s="4"/>
      <c r="H96" s="6">
        <v>63608</v>
      </c>
      <c r="I96" s="2"/>
    </row>
    <row r="97" spans="1:9" ht="15.6" x14ac:dyDescent="0.3">
      <c r="A97" s="2" t="s">
        <v>2540</v>
      </c>
      <c r="B97" s="2"/>
      <c r="C97" s="2" t="s">
        <v>886</v>
      </c>
      <c r="D97" s="2" t="s">
        <v>18</v>
      </c>
      <c r="E97" s="2" t="s">
        <v>2541</v>
      </c>
      <c r="F97" s="2" t="s">
        <v>1487</v>
      </c>
      <c r="G97" s="4"/>
      <c r="H97" s="6">
        <v>6439.02</v>
      </c>
      <c r="I97" s="2"/>
    </row>
    <row r="98" spans="1:9" ht="15.6" x14ac:dyDescent="0.3">
      <c r="A98" s="2" t="s">
        <v>2542</v>
      </c>
      <c r="B98" s="2"/>
      <c r="C98" s="2" t="s">
        <v>764</v>
      </c>
      <c r="D98" s="2" t="s">
        <v>18</v>
      </c>
      <c r="E98" s="2" t="s">
        <v>2543</v>
      </c>
      <c r="F98" s="2" t="s">
        <v>1487</v>
      </c>
      <c r="G98" s="4"/>
      <c r="H98" s="6">
        <v>10902.89</v>
      </c>
      <c r="I98" s="2"/>
    </row>
    <row r="99" spans="1:9" ht="15" x14ac:dyDescent="0.3">
      <c r="A99" s="2"/>
      <c r="B99" s="2"/>
      <c r="C99" s="2"/>
      <c r="D99" s="2"/>
      <c r="E99" s="2"/>
      <c r="F99" s="2"/>
      <c r="G99" s="4"/>
      <c r="H99" s="4"/>
      <c r="I99" s="2"/>
    </row>
    <row r="100" spans="1:9" ht="15.6" x14ac:dyDescent="0.3">
      <c r="A100" s="2"/>
      <c r="B100" s="2"/>
      <c r="C100" s="2"/>
      <c r="D100" s="2"/>
      <c r="E100" s="2"/>
      <c r="F100" s="5" t="s">
        <v>23</v>
      </c>
      <c r="G100" s="3">
        <f>SUMIF(D75:D98,"AB",G75:G98)</f>
        <v>0</v>
      </c>
      <c r="H100" s="6">
        <f>SUMIF(D75:D98,"AB",H75:H98)</f>
        <v>362582.84</v>
      </c>
      <c r="I100" s="2"/>
    </row>
    <row r="101" spans="1:9" ht="15.6" x14ac:dyDescent="0.3">
      <c r="A101" s="2"/>
      <c r="B101" s="2"/>
      <c r="C101" s="2"/>
      <c r="D101" s="2"/>
      <c r="E101" s="2"/>
      <c r="F101" s="5" t="s">
        <v>24</v>
      </c>
      <c r="G101" s="3">
        <f>SUMIF(D75:D98,"PG",G75:G98)</f>
        <v>0</v>
      </c>
      <c r="H101" s="6">
        <f>SUMIF(D75:D98,"PG",H75:H98)</f>
        <v>315.33</v>
      </c>
      <c r="I101" s="2"/>
    </row>
    <row r="102" spans="1:9" ht="15.6" x14ac:dyDescent="0.3">
      <c r="A102" s="2"/>
      <c r="B102" s="2"/>
      <c r="C102" s="2"/>
      <c r="D102" s="2"/>
      <c r="E102" s="2"/>
      <c r="F102" s="5" t="s">
        <v>25</v>
      </c>
      <c r="G102" s="3">
        <f>G100 + G101</f>
        <v>0</v>
      </c>
      <c r="H102" s="6">
        <f>H100 + H101</f>
        <v>362898.17000000004</v>
      </c>
      <c r="I102" s="2"/>
    </row>
  </sheetData>
  <conditionalFormatting sqref="D2:D1048576">
    <cfRule type="cellIs" dxfId="57" priority="1" stopIfTrue="1" operator="equal">
      <formula>"AB"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95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2544</v>
      </c>
      <c r="B2" s="2"/>
      <c r="C2" s="2" t="s">
        <v>824</v>
      </c>
      <c r="D2" s="2" t="s">
        <v>18</v>
      </c>
      <c r="E2" s="2" t="s">
        <v>2545</v>
      </c>
      <c r="F2" s="2" t="s">
        <v>1318</v>
      </c>
      <c r="G2" s="4"/>
      <c r="H2" s="6">
        <v>16597.099999999999</v>
      </c>
      <c r="I2" s="2"/>
    </row>
    <row r="3" spans="1:9" ht="15.6" x14ac:dyDescent="0.3">
      <c r="A3" s="2" t="s">
        <v>2546</v>
      </c>
      <c r="B3" s="2"/>
      <c r="C3" s="2" t="s">
        <v>208</v>
      </c>
      <c r="D3" s="2" t="s">
        <v>18</v>
      </c>
      <c r="E3" s="2" t="s">
        <v>2547</v>
      </c>
      <c r="F3" s="2" t="s">
        <v>2121</v>
      </c>
      <c r="G3" s="4"/>
      <c r="H3" s="6">
        <v>1780.1</v>
      </c>
      <c r="I3" s="2"/>
    </row>
    <row r="4" spans="1:9" ht="15.6" x14ac:dyDescent="0.3">
      <c r="A4" s="2" t="s">
        <v>2546</v>
      </c>
      <c r="B4" s="2"/>
      <c r="C4" s="2" t="s">
        <v>208</v>
      </c>
      <c r="D4" s="2" t="s">
        <v>18</v>
      </c>
      <c r="E4" s="2" t="s">
        <v>2547</v>
      </c>
      <c r="F4" s="2" t="s">
        <v>1590</v>
      </c>
      <c r="G4" s="4"/>
      <c r="H4" s="6">
        <v>3500</v>
      </c>
      <c r="I4" s="2"/>
    </row>
    <row r="5" spans="1:9" ht="15.6" x14ac:dyDescent="0.3">
      <c r="A5" s="2" t="s">
        <v>2546</v>
      </c>
      <c r="B5" s="2"/>
      <c r="C5" s="2" t="s">
        <v>208</v>
      </c>
      <c r="D5" s="2" t="s">
        <v>18</v>
      </c>
      <c r="E5" s="2" t="s">
        <v>2547</v>
      </c>
      <c r="F5" s="2" t="s">
        <v>2112</v>
      </c>
      <c r="G5" s="4"/>
      <c r="H5" s="6">
        <v>2530.79</v>
      </c>
      <c r="I5" s="2"/>
    </row>
    <row r="6" spans="1:9" ht="15.6" x14ac:dyDescent="0.3">
      <c r="A6" s="2" t="s">
        <v>2546</v>
      </c>
      <c r="B6" s="2"/>
      <c r="C6" s="2" t="s">
        <v>208</v>
      </c>
      <c r="D6" s="2" t="s">
        <v>18</v>
      </c>
      <c r="E6" s="2" t="s">
        <v>2547</v>
      </c>
      <c r="F6" s="2" t="s">
        <v>906</v>
      </c>
      <c r="G6" s="4"/>
      <c r="H6" s="6">
        <v>2688.09</v>
      </c>
      <c r="I6" s="2"/>
    </row>
    <row r="7" spans="1:9" ht="15.6" x14ac:dyDescent="0.3">
      <c r="A7" s="2" t="s">
        <v>2546</v>
      </c>
      <c r="B7" s="2"/>
      <c r="C7" s="2" t="s">
        <v>208</v>
      </c>
      <c r="D7" s="2" t="s">
        <v>18</v>
      </c>
      <c r="E7" s="2" t="s">
        <v>2547</v>
      </c>
      <c r="F7" s="2" t="s">
        <v>2111</v>
      </c>
      <c r="G7" s="4"/>
      <c r="H7" s="6">
        <v>3068.81</v>
      </c>
      <c r="I7" s="2"/>
    </row>
    <row r="8" spans="1:9" ht="15.6" x14ac:dyDescent="0.3">
      <c r="A8" s="2" t="s">
        <v>2546</v>
      </c>
      <c r="B8" s="2"/>
      <c r="C8" s="2" t="s">
        <v>208</v>
      </c>
      <c r="D8" s="2" t="s">
        <v>18</v>
      </c>
      <c r="E8" s="2" t="s">
        <v>2547</v>
      </c>
      <c r="F8" s="2" t="s">
        <v>2110</v>
      </c>
      <c r="G8" s="4"/>
      <c r="H8" s="6">
        <v>2517.88</v>
      </c>
      <c r="I8" s="2"/>
    </row>
    <row r="9" spans="1:9" ht="15.6" x14ac:dyDescent="0.3">
      <c r="A9" s="2" t="s">
        <v>2546</v>
      </c>
      <c r="B9" s="2"/>
      <c r="C9" s="2" t="s">
        <v>208</v>
      </c>
      <c r="D9" s="2" t="s">
        <v>18</v>
      </c>
      <c r="E9" s="2" t="s">
        <v>2547</v>
      </c>
      <c r="F9" s="2" t="s">
        <v>2108</v>
      </c>
      <c r="G9" s="4"/>
      <c r="H9" s="6">
        <v>3875.21</v>
      </c>
      <c r="I9" s="2"/>
    </row>
    <row r="10" spans="1:9" ht="15.6" x14ac:dyDescent="0.3">
      <c r="A10" s="2" t="s">
        <v>2546</v>
      </c>
      <c r="B10" s="2"/>
      <c r="C10" s="2" t="s">
        <v>208</v>
      </c>
      <c r="D10" s="2" t="s">
        <v>18</v>
      </c>
      <c r="E10" s="2" t="s">
        <v>2547</v>
      </c>
      <c r="F10" s="2" t="s">
        <v>2116</v>
      </c>
      <c r="G10" s="4"/>
      <c r="H10" s="6">
        <v>4134.41</v>
      </c>
      <c r="I10" s="2"/>
    </row>
    <row r="11" spans="1:9" ht="15.6" x14ac:dyDescent="0.3">
      <c r="A11" s="2" t="s">
        <v>2546</v>
      </c>
      <c r="B11" s="2"/>
      <c r="C11" s="2" t="s">
        <v>208</v>
      </c>
      <c r="D11" s="2" t="s">
        <v>18</v>
      </c>
      <c r="E11" s="2" t="s">
        <v>2547</v>
      </c>
      <c r="F11" s="2" t="s">
        <v>2124</v>
      </c>
      <c r="G11" s="4"/>
      <c r="H11" s="6">
        <v>3141.29</v>
      </c>
      <c r="I11" s="2"/>
    </row>
    <row r="12" spans="1:9" ht="15.6" x14ac:dyDescent="0.3">
      <c r="A12" s="2" t="s">
        <v>2546</v>
      </c>
      <c r="B12" s="2"/>
      <c r="C12" s="2" t="s">
        <v>208</v>
      </c>
      <c r="D12" s="2" t="s">
        <v>18</v>
      </c>
      <c r="E12" s="2" t="s">
        <v>2547</v>
      </c>
      <c r="F12" s="2" t="s">
        <v>2109</v>
      </c>
      <c r="G12" s="4"/>
      <c r="H12" s="6">
        <v>4334.41</v>
      </c>
      <c r="I12" s="2"/>
    </row>
    <row r="13" spans="1:9" ht="15.6" x14ac:dyDescent="0.3">
      <c r="A13" s="2" t="s">
        <v>2546</v>
      </c>
      <c r="B13" s="2"/>
      <c r="C13" s="2" t="s">
        <v>322</v>
      </c>
      <c r="D13" s="2" t="s">
        <v>18</v>
      </c>
      <c r="E13" s="2" t="s">
        <v>2548</v>
      </c>
      <c r="F13" s="2" t="s">
        <v>2312</v>
      </c>
      <c r="G13" s="4"/>
      <c r="H13" s="6">
        <v>3283.95</v>
      </c>
      <c r="I13" s="2"/>
    </row>
    <row r="14" spans="1:9" ht="15.6" x14ac:dyDescent="0.3">
      <c r="A14" s="2" t="s">
        <v>2546</v>
      </c>
      <c r="B14" s="2"/>
      <c r="C14" s="2" t="s">
        <v>208</v>
      </c>
      <c r="D14" s="2" t="s">
        <v>18</v>
      </c>
      <c r="E14" s="2" t="s">
        <v>2547</v>
      </c>
      <c r="F14" s="2" t="s">
        <v>2063</v>
      </c>
      <c r="G14" s="4"/>
      <c r="H14" s="6">
        <v>2001.38</v>
      </c>
      <c r="I14" s="2"/>
    </row>
    <row r="15" spans="1:9" ht="15.6" x14ac:dyDescent="0.3">
      <c r="A15" s="2" t="s">
        <v>2546</v>
      </c>
      <c r="B15" s="2"/>
      <c r="C15" s="2" t="s">
        <v>208</v>
      </c>
      <c r="D15" s="2" t="s">
        <v>18</v>
      </c>
      <c r="E15" s="2" t="s">
        <v>2547</v>
      </c>
      <c r="F15" s="2" t="s">
        <v>2104</v>
      </c>
      <c r="G15" s="4"/>
      <c r="H15" s="6">
        <v>3948.15</v>
      </c>
      <c r="I15" s="2"/>
    </row>
    <row r="16" spans="1:9" ht="15.6" x14ac:dyDescent="0.3">
      <c r="A16" s="2" t="s">
        <v>2546</v>
      </c>
      <c r="B16" s="2"/>
      <c r="C16" s="2" t="s">
        <v>843</v>
      </c>
      <c r="D16" s="2" t="s">
        <v>18</v>
      </c>
      <c r="E16" s="2" t="s">
        <v>2549</v>
      </c>
      <c r="F16" s="2" t="s">
        <v>1075</v>
      </c>
      <c r="G16" s="4"/>
      <c r="H16" s="6">
        <v>23767.97</v>
      </c>
      <c r="I16" s="2"/>
    </row>
    <row r="17" spans="1:9" ht="15.6" x14ac:dyDescent="0.3">
      <c r="A17" s="2" t="s">
        <v>2546</v>
      </c>
      <c r="B17" s="2"/>
      <c r="C17" s="2" t="s">
        <v>865</v>
      </c>
      <c r="D17" s="2" t="s">
        <v>18</v>
      </c>
      <c r="E17" s="2" t="s">
        <v>2550</v>
      </c>
      <c r="F17" s="2" t="s">
        <v>1618</v>
      </c>
      <c r="G17" s="4"/>
      <c r="H17" s="6">
        <v>4500</v>
      </c>
      <c r="I17" s="2"/>
    </row>
    <row r="18" spans="1:9" ht="15.6" x14ac:dyDescent="0.3">
      <c r="A18" s="2" t="s">
        <v>2546</v>
      </c>
      <c r="B18" s="2"/>
      <c r="C18" s="2" t="s">
        <v>782</v>
      </c>
      <c r="D18" s="2" t="s">
        <v>18</v>
      </c>
      <c r="E18" s="2" t="s">
        <v>2550</v>
      </c>
      <c r="F18" s="2" t="s">
        <v>1617</v>
      </c>
      <c r="G18" s="4"/>
      <c r="H18" s="6">
        <v>11583.16</v>
      </c>
      <c r="I18" s="2"/>
    </row>
    <row r="19" spans="1:9" ht="15.6" x14ac:dyDescent="0.3">
      <c r="A19" s="2" t="s">
        <v>2546</v>
      </c>
      <c r="B19" s="2"/>
      <c r="C19" s="2" t="s">
        <v>820</v>
      </c>
      <c r="D19" s="2" t="s">
        <v>18</v>
      </c>
      <c r="E19" s="2" t="s">
        <v>2551</v>
      </c>
      <c r="F19" s="2" t="s">
        <v>1309</v>
      </c>
      <c r="G19" s="4"/>
      <c r="H19" s="6">
        <v>17626.41</v>
      </c>
      <c r="I19" s="2"/>
    </row>
    <row r="20" spans="1:9" ht="15.6" x14ac:dyDescent="0.3">
      <c r="A20" s="2" t="s">
        <v>2546</v>
      </c>
      <c r="B20" s="2"/>
      <c r="C20" s="2" t="s">
        <v>820</v>
      </c>
      <c r="D20" s="2" t="s">
        <v>18</v>
      </c>
      <c r="E20" s="2" t="s">
        <v>2552</v>
      </c>
      <c r="F20" s="2" t="s">
        <v>1335</v>
      </c>
      <c r="G20" s="4"/>
      <c r="H20" s="6">
        <v>15859.28</v>
      </c>
      <c r="I20" s="2"/>
    </row>
    <row r="21" spans="1:9" ht="15.6" x14ac:dyDescent="0.3">
      <c r="A21" s="2" t="s">
        <v>2546</v>
      </c>
      <c r="B21" s="2"/>
      <c r="C21" s="2" t="s">
        <v>208</v>
      </c>
      <c r="D21" s="2" t="s">
        <v>18</v>
      </c>
      <c r="E21" s="2" t="s">
        <v>2547</v>
      </c>
      <c r="F21" s="2" t="s">
        <v>1015</v>
      </c>
      <c r="G21" s="4"/>
      <c r="H21" s="6">
        <v>3857.22</v>
      </c>
      <c r="I21" s="2"/>
    </row>
    <row r="22" spans="1:9" ht="15.6" x14ac:dyDescent="0.3">
      <c r="A22" s="2" t="s">
        <v>2546</v>
      </c>
      <c r="B22" s="2"/>
      <c r="C22" s="2" t="s">
        <v>208</v>
      </c>
      <c r="D22" s="2" t="s">
        <v>18</v>
      </c>
      <c r="E22" s="2" t="s">
        <v>2547</v>
      </c>
      <c r="F22" s="2" t="s">
        <v>2114</v>
      </c>
      <c r="G22" s="4"/>
      <c r="H22" s="6">
        <v>3428.95</v>
      </c>
      <c r="I22" s="2"/>
    </row>
    <row r="23" spans="1:9" ht="15.6" x14ac:dyDescent="0.3">
      <c r="A23" s="2" t="s">
        <v>2546</v>
      </c>
      <c r="B23" s="2"/>
      <c r="C23" s="2" t="s">
        <v>208</v>
      </c>
      <c r="D23" s="2" t="s">
        <v>18</v>
      </c>
      <c r="E23" s="2" t="s">
        <v>2547</v>
      </c>
      <c r="F23" s="2" t="s">
        <v>2115</v>
      </c>
      <c r="G23" s="4"/>
      <c r="H23" s="6">
        <v>4932.32</v>
      </c>
      <c r="I23" s="2"/>
    </row>
    <row r="24" spans="1:9" ht="15.6" x14ac:dyDescent="0.3">
      <c r="A24" s="2" t="s">
        <v>2546</v>
      </c>
      <c r="B24" s="2"/>
      <c r="C24" s="2" t="s">
        <v>865</v>
      </c>
      <c r="D24" s="2" t="s">
        <v>18</v>
      </c>
      <c r="E24" s="2" t="s">
        <v>2553</v>
      </c>
      <c r="F24" s="2" t="s">
        <v>593</v>
      </c>
      <c r="G24" s="4"/>
      <c r="H24" s="6">
        <v>5000</v>
      </c>
      <c r="I24" s="2"/>
    </row>
    <row r="25" spans="1:9" ht="15.6" x14ac:dyDescent="0.3">
      <c r="A25" s="2" t="s">
        <v>2546</v>
      </c>
      <c r="B25" s="2"/>
      <c r="C25" s="2" t="s">
        <v>208</v>
      </c>
      <c r="D25" s="2" t="s">
        <v>18</v>
      </c>
      <c r="E25" s="2" t="s">
        <v>2547</v>
      </c>
      <c r="F25" s="2" t="s">
        <v>2113</v>
      </c>
      <c r="G25" s="4"/>
      <c r="H25" s="6">
        <v>2673.63</v>
      </c>
      <c r="I25" s="2"/>
    </row>
    <row r="26" spans="1:9" ht="15.6" x14ac:dyDescent="0.3">
      <c r="A26" s="2" t="s">
        <v>2546</v>
      </c>
      <c r="B26" s="2"/>
      <c r="C26" s="2" t="s">
        <v>208</v>
      </c>
      <c r="D26" s="2" t="s">
        <v>18</v>
      </c>
      <c r="E26" s="2" t="s">
        <v>2547</v>
      </c>
      <c r="F26" s="2" t="s">
        <v>2122</v>
      </c>
      <c r="G26" s="4"/>
      <c r="H26" s="6">
        <v>4258.33</v>
      </c>
      <c r="I26" s="2"/>
    </row>
    <row r="27" spans="1:9" ht="15.6" x14ac:dyDescent="0.3">
      <c r="A27" s="2" t="s">
        <v>2546</v>
      </c>
      <c r="B27" s="2"/>
      <c r="C27" s="2" t="s">
        <v>208</v>
      </c>
      <c r="D27" s="2" t="s">
        <v>18</v>
      </c>
      <c r="E27" s="2" t="s">
        <v>2547</v>
      </c>
      <c r="F27" s="2" t="s">
        <v>2088</v>
      </c>
      <c r="G27" s="4"/>
      <c r="H27" s="6">
        <v>2296.1799999999998</v>
      </c>
      <c r="I27" s="2"/>
    </row>
    <row r="28" spans="1:9" ht="15.6" x14ac:dyDescent="0.3">
      <c r="A28" s="2" t="s">
        <v>2546</v>
      </c>
      <c r="B28" s="2"/>
      <c r="C28" s="2" t="s">
        <v>208</v>
      </c>
      <c r="D28" s="2" t="s">
        <v>18</v>
      </c>
      <c r="E28" s="2" t="s">
        <v>2547</v>
      </c>
      <c r="F28" s="2" t="s">
        <v>2123</v>
      </c>
      <c r="G28" s="4"/>
      <c r="H28" s="6">
        <v>2558.52</v>
      </c>
      <c r="I28" s="2"/>
    </row>
    <row r="29" spans="1:9" ht="15.6" x14ac:dyDescent="0.3">
      <c r="A29" s="2" t="s">
        <v>2546</v>
      </c>
      <c r="B29" s="2"/>
      <c r="C29" s="2" t="s">
        <v>208</v>
      </c>
      <c r="D29" s="2" t="s">
        <v>18</v>
      </c>
      <c r="E29" s="2" t="s">
        <v>2547</v>
      </c>
      <c r="F29" s="2" t="s">
        <v>2082</v>
      </c>
      <c r="G29" s="4"/>
      <c r="H29" s="6">
        <v>3857.22</v>
      </c>
      <c r="I29" s="2"/>
    </row>
    <row r="30" spans="1:9" ht="15.6" x14ac:dyDescent="0.3">
      <c r="A30" s="2" t="s">
        <v>2546</v>
      </c>
      <c r="B30" s="2"/>
      <c r="C30" s="2" t="s">
        <v>208</v>
      </c>
      <c r="D30" s="2" t="s">
        <v>18</v>
      </c>
      <c r="E30" s="2" t="s">
        <v>2547</v>
      </c>
      <c r="F30" s="2" t="s">
        <v>2106</v>
      </c>
      <c r="G30" s="4"/>
      <c r="H30" s="6">
        <v>3490.56</v>
      </c>
      <c r="I30" s="2"/>
    </row>
    <row r="31" spans="1:9" ht="15.6" x14ac:dyDescent="0.3">
      <c r="A31" s="2" t="s">
        <v>2546</v>
      </c>
      <c r="B31" s="2"/>
      <c r="C31" s="2" t="s">
        <v>208</v>
      </c>
      <c r="D31" s="2" t="s">
        <v>18</v>
      </c>
      <c r="E31" s="2" t="s">
        <v>2547</v>
      </c>
      <c r="F31" s="2" t="s">
        <v>2087</v>
      </c>
      <c r="G31" s="4"/>
      <c r="H31" s="6">
        <v>1867.88</v>
      </c>
      <c r="I31" s="2"/>
    </row>
    <row r="32" spans="1:9" ht="15.6" x14ac:dyDescent="0.3">
      <c r="A32" s="2" t="s">
        <v>2546</v>
      </c>
      <c r="B32" s="2"/>
      <c r="C32" s="2" t="s">
        <v>208</v>
      </c>
      <c r="D32" s="2" t="s">
        <v>18</v>
      </c>
      <c r="E32" s="2" t="s">
        <v>2547</v>
      </c>
      <c r="F32" s="2" t="s">
        <v>2084</v>
      </c>
      <c r="G32" s="4"/>
      <c r="H32" s="6">
        <v>1038.3499999999999</v>
      </c>
      <c r="I32" s="2"/>
    </row>
    <row r="33" spans="1:9" ht="15.6" x14ac:dyDescent="0.3">
      <c r="A33" s="2" t="s">
        <v>2546</v>
      </c>
      <c r="B33" s="2"/>
      <c r="C33" s="2" t="s">
        <v>208</v>
      </c>
      <c r="D33" s="2" t="s">
        <v>18</v>
      </c>
      <c r="E33" s="2" t="s">
        <v>2547</v>
      </c>
      <c r="F33" s="2" t="s">
        <v>171</v>
      </c>
      <c r="G33" s="4"/>
      <c r="H33" s="6">
        <v>3051.1</v>
      </c>
      <c r="I33" s="2"/>
    </row>
    <row r="34" spans="1:9" ht="15.6" x14ac:dyDescent="0.3">
      <c r="A34" s="2" t="s">
        <v>2546</v>
      </c>
      <c r="B34" s="2"/>
      <c r="C34" s="2" t="s">
        <v>208</v>
      </c>
      <c r="D34" s="2" t="s">
        <v>18</v>
      </c>
      <c r="E34" s="2" t="s">
        <v>2547</v>
      </c>
      <c r="F34" s="2" t="s">
        <v>2081</v>
      </c>
      <c r="G34" s="4"/>
      <c r="H34" s="6">
        <v>2357.38</v>
      </c>
      <c r="I34" s="2"/>
    </row>
    <row r="35" spans="1:9" ht="15.6" x14ac:dyDescent="0.3">
      <c r="A35" s="2" t="s">
        <v>2546</v>
      </c>
      <c r="B35" s="2"/>
      <c r="C35" s="2" t="s">
        <v>208</v>
      </c>
      <c r="D35" s="2" t="s">
        <v>18</v>
      </c>
      <c r="E35" s="2" t="s">
        <v>2547</v>
      </c>
      <c r="F35" s="2" t="s">
        <v>2083</v>
      </c>
      <c r="G35" s="4"/>
      <c r="H35" s="6">
        <v>3063.95</v>
      </c>
      <c r="I35" s="2"/>
    </row>
    <row r="36" spans="1:9" ht="15.6" x14ac:dyDescent="0.3">
      <c r="A36" s="2" t="s">
        <v>2546</v>
      </c>
      <c r="B36" s="2"/>
      <c r="C36" s="2" t="s">
        <v>208</v>
      </c>
      <c r="D36" s="2" t="s">
        <v>18</v>
      </c>
      <c r="E36" s="2" t="s">
        <v>2547</v>
      </c>
      <c r="F36" s="2" t="s">
        <v>1503</v>
      </c>
      <c r="G36" s="4"/>
      <c r="H36" s="6">
        <v>2732.87</v>
      </c>
      <c r="I36" s="2"/>
    </row>
    <row r="37" spans="1:9" ht="15.6" x14ac:dyDescent="0.3">
      <c r="A37" s="2" t="s">
        <v>2546</v>
      </c>
      <c r="B37" s="2"/>
      <c r="C37" s="2" t="s">
        <v>208</v>
      </c>
      <c r="D37" s="2" t="s">
        <v>18</v>
      </c>
      <c r="E37" s="2" t="s">
        <v>2547</v>
      </c>
      <c r="F37" s="2" t="s">
        <v>990</v>
      </c>
      <c r="G37" s="4"/>
      <c r="H37" s="6">
        <v>2992.87</v>
      </c>
      <c r="I37" s="2"/>
    </row>
    <row r="38" spans="1:9" ht="15.6" x14ac:dyDescent="0.3">
      <c r="A38" s="2" t="s">
        <v>2546</v>
      </c>
      <c r="B38" s="2"/>
      <c r="C38" s="2" t="s">
        <v>208</v>
      </c>
      <c r="D38" s="2" t="s">
        <v>18</v>
      </c>
      <c r="E38" s="2" t="s">
        <v>2547</v>
      </c>
      <c r="F38" s="2" t="s">
        <v>2086</v>
      </c>
      <c r="G38" s="4"/>
      <c r="H38" s="6">
        <v>1880.05</v>
      </c>
      <c r="I38" s="2"/>
    </row>
    <row r="39" spans="1:9" ht="15.6" x14ac:dyDescent="0.3">
      <c r="A39" s="2" t="s">
        <v>2546</v>
      </c>
      <c r="B39" s="2"/>
      <c r="C39" s="2" t="s">
        <v>208</v>
      </c>
      <c r="D39" s="2" t="s">
        <v>18</v>
      </c>
      <c r="E39" s="2" t="s">
        <v>2547</v>
      </c>
      <c r="F39" s="2" t="s">
        <v>2118</v>
      </c>
      <c r="G39" s="4"/>
      <c r="H39" s="6">
        <v>2573.61</v>
      </c>
      <c r="I39" s="2"/>
    </row>
    <row r="40" spans="1:9" ht="15.6" x14ac:dyDescent="0.3">
      <c r="A40" s="2" t="s">
        <v>2546</v>
      </c>
      <c r="B40" s="2"/>
      <c r="C40" s="2" t="s">
        <v>208</v>
      </c>
      <c r="D40" s="2" t="s">
        <v>18</v>
      </c>
      <c r="E40" s="2" t="s">
        <v>2547</v>
      </c>
      <c r="F40" s="2" t="s">
        <v>1511</v>
      </c>
      <c r="G40" s="4"/>
      <c r="H40" s="6">
        <v>3354.95</v>
      </c>
      <c r="I40" s="2"/>
    </row>
    <row r="41" spans="1:9" ht="15.6" x14ac:dyDescent="0.3">
      <c r="A41" s="2" t="s">
        <v>2546</v>
      </c>
      <c r="B41" s="2"/>
      <c r="C41" s="2" t="s">
        <v>208</v>
      </c>
      <c r="D41" s="2" t="s">
        <v>18</v>
      </c>
      <c r="E41" s="2" t="s">
        <v>2547</v>
      </c>
      <c r="F41" s="2" t="s">
        <v>2005</v>
      </c>
      <c r="G41" s="4"/>
      <c r="H41" s="6">
        <v>2444.79</v>
      </c>
      <c r="I41" s="2"/>
    </row>
    <row r="42" spans="1:9" ht="15.6" x14ac:dyDescent="0.3">
      <c r="A42" s="2" t="s">
        <v>2546</v>
      </c>
      <c r="B42" s="2"/>
      <c r="C42" s="2" t="s">
        <v>208</v>
      </c>
      <c r="D42" s="2" t="s">
        <v>18</v>
      </c>
      <c r="E42" s="2" t="s">
        <v>2547</v>
      </c>
      <c r="F42" s="2" t="s">
        <v>2107</v>
      </c>
      <c r="G42" s="4"/>
      <c r="H42" s="6">
        <v>3994.55</v>
      </c>
      <c r="I42" s="2"/>
    </row>
    <row r="43" spans="1:9" ht="15.6" x14ac:dyDescent="0.3">
      <c r="A43" s="2" t="s">
        <v>2546</v>
      </c>
      <c r="B43" s="2"/>
      <c r="C43" s="2" t="s">
        <v>208</v>
      </c>
      <c r="D43" s="2" t="s">
        <v>18</v>
      </c>
      <c r="E43" s="2" t="s">
        <v>2547</v>
      </c>
      <c r="F43" s="2" t="s">
        <v>2085</v>
      </c>
      <c r="G43" s="4"/>
      <c r="H43" s="6">
        <v>164.08</v>
      </c>
      <c r="I43" s="2"/>
    </row>
    <row r="44" spans="1:9" ht="15.6" x14ac:dyDescent="0.3">
      <c r="A44" s="2" t="s">
        <v>2546</v>
      </c>
      <c r="B44" s="2"/>
      <c r="C44" s="2" t="s">
        <v>208</v>
      </c>
      <c r="D44" s="2" t="s">
        <v>18</v>
      </c>
      <c r="E44" s="2" t="s">
        <v>2547</v>
      </c>
      <c r="F44" s="2" t="s">
        <v>2117</v>
      </c>
      <c r="G44" s="4"/>
      <c r="H44" s="6">
        <v>3006.17</v>
      </c>
      <c r="I44" s="2"/>
    </row>
    <row r="45" spans="1:9" ht="15.6" x14ac:dyDescent="0.3">
      <c r="A45" s="2" t="s">
        <v>2546</v>
      </c>
      <c r="B45" s="2"/>
      <c r="C45" s="2" t="s">
        <v>843</v>
      </c>
      <c r="D45" s="2" t="s">
        <v>18</v>
      </c>
      <c r="E45" s="2" t="s">
        <v>2554</v>
      </c>
      <c r="F45" s="2" t="s">
        <v>1603</v>
      </c>
      <c r="G45" s="4"/>
      <c r="H45" s="6">
        <v>3240</v>
      </c>
      <c r="I45" s="2"/>
    </row>
    <row r="46" spans="1:9" ht="15.6" x14ac:dyDescent="0.3">
      <c r="A46" s="2" t="s">
        <v>2555</v>
      </c>
      <c r="B46" s="2"/>
      <c r="C46" s="2" t="s">
        <v>225</v>
      </c>
      <c r="D46" s="2" t="s">
        <v>18</v>
      </c>
      <c r="E46" s="2" t="s">
        <v>2556</v>
      </c>
      <c r="F46" s="2" t="s">
        <v>1591</v>
      </c>
      <c r="G46" s="4"/>
      <c r="H46" s="6">
        <v>3000</v>
      </c>
      <c r="I46" s="2"/>
    </row>
    <row r="47" spans="1:9" ht="15.6" x14ac:dyDescent="0.3">
      <c r="A47" s="2" t="s">
        <v>2555</v>
      </c>
      <c r="B47" s="2"/>
      <c r="C47" s="2" t="s">
        <v>225</v>
      </c>
      <c r="D47" s="2" t="s">
        <v>18</v>
      </c>
      <c r="E47" s="2" t="s">
        <v>2557</v>
      </c>
      <c r="F47" s="2" t="s">
        <v>2137</v>
      </c>
      <c r="G47" s="4"/>
      <c r="H47" s="6">
        <v>20000</v>
      </c>
      <c r="I47" s="2"/>
    </row>
    <row r="48" spans="1:9" ht="15.6" x14ac:dyDescent="0.3">
      <c r="A48" s="2" t="s">
        <v>2558</v>
      </c>
      <c r="B48" s="2"/>
      <c r="C48" s="2" t="s">
        <v>865</v>
      </c>
      <c r="D48" s="2" t="s">
        <v>18</v>
      </c>
      <c r="E48" s="2" t="s">
        <v>2559</v>
      </c>
      <c r="F48" s="2" t="s">
        <v>1707</v>
      </c>
      <c r="G48" s="4"/>
      <c r="H48" s="6">
        <v>780</v>
      </c>
      <c r="I48" s="2"/>
    </row>
    <row r="49" spans="1:9" ht="15.6" x14ac:dyDescent="0.3">
      <c r="A49" s="2" t="s">
        <v>2560</v>
      </c>
      <c r="B49" s="2"/>
      <c r="C49" s="2" t="s">
        <v>831</v>
      </c>
      <c r="D49" s="2" t="s">
        <v>18</v>
      </c>
      <c r="E49" s="2" t="s">
        <v>2545</v>
      </c>
      <c r="F49" s="2" t="s">
        <v>1721</v>
      </c>
      <c r="G49" s="4"/>
      <c r="H49" s="6">
        <v>3000</v>
      </c>
      <c r="I49" s="2"/>
    </row>
    <row r="50" spans="1:9" ht="15.6" x14ac:dyDescent="0.3">
      <c r="A50" s="2" t="s">
        <v>2561</v>
      </c>
      <c r="B50" s="2"/>
      <c r="C50" s="2" t="s">
        <v>989</v>
      </c>
      <c r="D50" s="2" t="s">
        <v>18</v>
      </c>
      <c r="E50" s="2" t="s">
        <v>2562</v>
      </c>
      <c r="F50" s="2" t="s">
        <v>1783</v>
      </c>
      <c r="G50" s="4"/>
      <c r="H50" s="6">
        <v>73994.78</v>
      </c>
      <c r="I50" s="2"/>
    </row>
    <row r="51" spans="1:9" ht="15.6" x14ac:dyDescent="0.3">
      <c r="A51" s="2" t="s">
        <v>2561</v>
      </c>
      <c r="B51" s="2"/>
      <c r="C51" s="2" t="s">
        <v>898</v>
      </c>
      <c r="D51" s="2" t="s">
        <v>18</v>
      </c>
      <c r="E51" s="2" t="s">
        <v>2563</v>
      </c>
      <c r="F51" s="2" t="s">
        <v>1059</v>
      </c>
      <c r="G51" s="4"/>
      <c r="H51" s="6">
        <v>1270</v>
      </c>
      <c r="I51" s="2"/>
    </row>
    <row r="52" spans="1:9" ht="15.6" x14ac:dyDescent="0.3">
      <c r="A52" s="2" t="s">
        <v>2561</v>
      </c>
      <c r="B52" s="2"/>
      <c r="C52" s="2" t="s">
        <v>834</v>
      </c>
      <c r="D52" s="2" t="s">
        <v>18</v>
      </c>
      <c r="E52" s="2" t="s">
        <v>2564</v>
      </c>
      <c r="F52" s="2" t="s">
        <v>1089</v>
      </c>
      <c r="G52" s="4"/>
      <c r="H52" s="6">
        <v>142.5</v>
      </c>
      <c r="I52" s="2"/>
    </row>
    <row r="53" spans="1:9" ht="15.6" x14ac:dyDescent="0.3">
      <c r="A53" s="2" t="s">
        <v>2561</v>
      </c>
      <c r="B53" s="2"/>
      <c r="C53" s="2" t="s">
        <v>172</v>
      </c>
      <c r="D53" s="2" t="s">
        <v>18</v>
      </c>
      <c r="E53" s="2" t="s">
        <v>2565</v>
      </c>
      <c r="F53" s="2" t="s">
        <v>1754</v>
      </c>
      <c r="G53" s="4"/>
      <c r="H53" s="6">
        <v>45000</v>
      </c>
      <c r="I53" s="2"/>
    </row>
    <row r="54" spans="1:9" ht="15.6" x14ac:dyDescent="0.3">
      <c r="A54" s="2" t="s">
        <v>2561</v>
      </c>
      <c r="B54" s="2"/>
      <c r="C54" s="2" t="s">
        <v>237</v>
      </c>
      <c r="D54" s="2" t="s">
        <v>18</v>
      </c>
      <c r="E54" s="2" t="s">
        <v>2566</v>
      </c>
      <c r="F54" s="2" t="s">
        <v>1472</v>
      </c>
      <c r="G54" s="4"/>
      <c r="H54" s="6">
        <v>10232</v>
      </c>
      <c r="I54" s="2"/>
    </row>
    <row r="55" spans="1:9" ht="15.6" x14ac:dyDescent="0.3">
      <c r="A55" s="2" t="s">
        <v>2561</v>
      </c>
      <c r="B55" s="2"/>
      <c r="C55" s="2" t="s">
        <v>172</v>
      </c>
      <c r="D55" s="2" t="s">
        <v>18</v>
      </c>
      <c r="E55" s="2" t="s">
        <v>2567</v>
      </c>
      <c r="F55" s="2" t="s">
        <v>1754</v>
      </c>
      <c r="G55" s="4"/>
      <c r="H55" s="6">
        <v>10000</v>
      </c>
      <c r="I55" s="2"/>
    </row>
    <row r="56" spans="1:9" ht="15.6" x14ac:dyDescent="0.3">
      <c r="A56" s="2" t="s">
        <v>2561</v>
      </c>
      <c r="B56" s="2"/>
      <c r="C56" s="2" t="s">
        <v>803</v>
      </c>
      <c r="D56" s="2" t="s">
        <v>18</v>
      </c>
      <c r="E56" s="2" t="s">
        <v>2568</v>
      </c>
      <c r="F56" s="2" t="s">
        <v>1783</v>
      </c>
      <c r="G56" s="4"/>
      <c r="H56" s="6">
        <v>57394.54</v>
      </c>
      <c r="I56" s="2"/>
    </row>
    <row r="57" spans="1:9" ht="15.6" x14ac:dyDescent="0.3">
      <c r="A57" s="2" t="s">
        <v>2569</v>
      </c>
      <c r="B57" s="2"/>
      <c r="C57" s="2" t="s">
        <v>910</v>
      </c>
      <c r="D57" s="2" t="s">
        <v>18</v>
      </c>
      <c r="E57" s="2" t="s">
        <v>2570</v>
      </c>
      <c r="F57" s="2" t="s">
        <v>1159</v>
      </c>
      <c r="G57" s="4"/>
      <c r="H57" s="6">
        <v>2390.77</v>
      </c>
      <c r="I57" s="2"/>
    </row>
    <row r="58" spans="1:9" ht="15.6" x14ac:dyDescent="0.3">
      <c r="A58" s="2" t="s">
        <v>2571</v>
      </c>
      <c r="B58" s="2"/>
      <c r="C58" s="2" t="s">
        <v>237</v>
      </c>
      <c r="D58" s="2" t="s">
        <v>18</v>
      </c>
      <c r="E58" s="2" t="s">
        <v>2572</v>
      </c>
      <c r="F58" s="2" t="s">
        <v>1856</v>
      </c>
      <c r="G58" s="4"/>
      <c r="H58" s="6">
        <v>5938.37</v>
      </c>
      <c r="I58" s="2"/>
    </row>
    <row r="59" spans="1:9" ht="15.6" x14ac:dyDescent="0.3">
      <c r="A59" s="2" t="s">
        <v>2571</v>
      </c>
      <c r="B59" s="2"/>
      <c r="C59" s="2" t="s">
        <v>237</v>
      </c>
      <c r="D59" s="2" t="s">
        <v>18</v>
      </c>
      <c r="E59" s="2" t="s">
        <v>2573</v>
      </c>
      <c r="F59" s="2" t="s">
        <v>1856</v>
      </c>
      <c r="G59" s="4"/>
      <c r="H59" s="6">
        <v>5938.37</v>
      </c>
      <c r="I59" s="2"/>
    </row>
    <row r="60" spans="1:9" ht="15" x14ac:dyDescent="0.3">
      <c r="A60" s="2"/>
      <c r="B60" s="2"/>
      <c r="C60" s="2"/>
      <c r="D60" s="2"/>
      <c r="E60" s="2"/>
      <c r="F60" s="2"/>
      <c r="G60" s="4"/>
      <c r="H60" s="4"/>
      <c r="I60" s="2"/>
    </row>
    <row r="61" spans="1:9" ht="15.6" x14ac:dyDescent="0.3">
      <c r="A61" s="2"/>
      <c r="B61" s="2"/>
      <c r="C61" s="2"/>
      <c r="D61" s="2"/>
      <c r="E61" s="2"/>
      <c r="F61" s="5" t="s">
        <v>23</v>
      </c>
      <c r="G61" s="3">
        <f>SUMIF(D2:D59,"AB",G2:G59)</f>
        <v>0</v>
      </c>
      <c r="H61" s="6">
        <f>SUMIF(D2:D59,"AB",H2:H59)</f>
        <v>443935.24999999994</v>
      </c>
      <c r="I61" s="2"/>
    </row>
    <row r="62" spans="1:9" ht="15.6" x14ac:dyDescent="0.3">
      <c r="A62" s="2"/>
      <c r="B62" s="2"/>
      <c r="C62" s="2"/>
      <c r="D62" s="2"/>
      <c r="E62" s="2"/>
      <c r="F62" s="5" t="s">
        <v>24</v>
      </c>
      <c r="G62" s="3">
        <f>SUMIF(D2:D59,"PG",G2:G59)</f>
        <v>0</v>
      </c>
      <c r="H62" s="6">
        <f>SUMIF(D2:D59,"PG",H2:H59)</f>
        <v>0</v>
      </c>
      <c r="I62" s="2"/>
    </row>
    <row r="63" spans="1:9" ht="15.6" x14ac:dyDescent="0.3">
      <c r="A63" s="2"/>
      <c r="B63" s="2"/>
      <c r="C63" s="2"/>
      <c r="D63" s="2"/>
      <c r="E63" s="2"/>
      <c r="F63" s="5" t="s">
        <v>25</v>
      </c>
      <c r="G63" s="3">
        <f>G61 + G62</f>
        <v>0</v>
      </c>
      <c r="H63" s="6">
        <f>H61 + H62</f>
        <v>443935.24999999994</v>
      </c>
      <c r="I63" s="2"/>
    </row>
    <row r="64" spans="1:9" ht="15" x14ac:dyDescent="0.3">
      <c r="A64" s="2"/>
      <c r="B64" s="2"/>
      <c r="C64" s="2"/>
      <c r="D64" s="2"/>
      <c r="E64" s="2"/>
      <c r="F64" s="2"/>
      <c r="G64" s="4"/>
      <c r="H64" s="4"/>
      <c r="I64" s="2"/>
    </row>
    <row r="65" spans="1:9" ht="15" x14ac:dyDescent="0.3">
      <c r="A65" s="2"/>
      <c r="B65" s="2"/>
      <c r="C65" s="2"/>
      <c r="D65" s="2"/>
      <c r="E65" s="2"/>
      <c r="F65" s="2"/>
      <c r="G65" s="4"/>
      <c r="H65" s="4"/>
      <c r="I65" s="2"/>
    </row>
    <row r="66" spans="1:9" ht="15" x14ac:dyDescent="0.3">
      <c r="A66" s="2"/>
      <c r="B66" s="2"/>
      <c r="C66" s="2"/>
      <c r="D66" s="2"/>
      <c r="E66" s="2"/>
      <c r="F66" s="2"/>
      <c r="G66" s="4"/>
      <c r="H66" s="4"/>
      <c r="I66" s="2"/>
    </row>
    <row r="67" spans="1:9" ht="15" x14ac:dyDescent="0.3">
      <c r="A67" s="2"/>
      <c r="B67" s="2"/>
      <c r="C67" s="2"/>
      <c r="D67" s="2"/>
      <c r="E67" s="2"/>
      <c r="F67" s="2"/>
      <c r="G67" s="4"/>
      <c r="H67" s="4"/>
      <c r="I67" s="2"/>
    </row>
    <row r="68" spans="1:9" ht="15" x14ac:dyDescent="0.3">
      <c r="A68" s="2"/>
      <c r="B68" s="2"/>
      <c r="C68" s="2"/>
      <c r="D68" s="2"/>
      <c r="E68" s="2"/>
      <c r="F68" s="2"/>
      <c r="G68" s="4"/>
      <c r="H68" s="4"/>
      <c r="I68" s="2"/>
    </row>
    <row r="69" spans="1:9" ht="15.6" x14ac:dyDescent="0.3">
      <c r="A69" s="7" t="s">
        <v>0</v>
      </c>
      <c r="B69" s="7" t="s">
        <v>1</v>
      </c>
      <c r="C69" s="7" t="s">
        <v>2</v>
      </c>
      <c r="D69" s="7" t="s">
        <v>3</v>
      </c>
      <c r="E69" s="7" t="s">
        <v>4</v>
      </c>
      <c r="F69" s="7" t="s">
        <v>5</v>
      </c>
      <c r="G69" s="8" t="s">
        <v>6</v>
      </c>
      <c r="H69" s="8" t="s">
        <v>7</v>
      </c>
      <c r="I69" s="7" t="s">
        <v>8</v>
      </c>
    </row>
    <row r="70" spans="1:9" ht="15.6" x14ac:dyDescent="0.3">
      <c r="A70" s="2" t="s">
        <v>2574</v>
      </c>
      <c r="B70" s="2"/>
      <c r="C70" s="2" t="s">
        <v>910</v>
      </c>
      <c r="D70" s="2" t="s">
        <v>18</v>
      </c>
      <c r="E70" s="2" t="s">
        <v>2575</v>
      </c>
      <c r="F70" s="2" t="s">
        <v>1253</v>
      </c>
      <c r="G70" s="4"/>
      <c r="H70" s="6">
        <v>939.52</v>
      </c>
      <c r="I70" s="2"/>
    </row>
    <row r="71" spans="1:9" ht="15.6" x14ac:dyDescent="0.3">
      <c r="A71" s="2" t="s">
        <v>2574</v>
      </c>
      <c r="B71" s="2"/>
      <c r="C71" s="2" t="s">
        <v>857</v>
      </c>
      <c r="D71" s="2" t="s">
        <v>18</v>
      </c>
      <c r="E71" s="2" t="s">
        <v>2576</v>
      </c>
      <c r="F71" s="2" t="s">
        <v>1487</v>
      </c>
      <c r="G71" s="4"/>
      <c r="H71" s="6">
        <v>3219.51</v>
      </c>
      <c r="I71" s="2"/>
    </row>
    <row r="72" spans="1:9" ht="15.6" x14ac:dyDescent="0.3">
      <c r="A72" s="2" t="s">
        <v>2574</v>
      </c>
      <c r="B72" s="2"/>
      <c r="C72" s="2" t="s">
        <v>242</v>
      </c>
      <c r="D72" s="2" t="s">
        <v>18</v>
      </c>
      <c r="E72" s="2" t="s">
        <v>2577</v>
      </c>
      <c r="F72" s="2" t="s">
        <v>1898</v>
      </c>
      <c r="G72" s="4"/>
      <c r="H72" s="6">
        <v>14729.14</v>
      </c>
      <c r="I72" s="2"/>
    </row>
    <row r="73" spans="1:9" ht="15.6" x14ac:dyDescent="0.3">
      <c r="A73" s="2" t="s">
        <v>2578</v>
      </c>
      <c r="B73" s="2"/>
      <c r="C73" s="2" t="s">
        <v>28</v>
      </c>
      <c r="D73" s="2" t="s">
        <v>18</v>
      </c>
      <c r="E73" s="2" t="s">
        <v>2579</v>
      </c>
      <c r="F73" s="2" t="s">
        <v>1472</v>
      </c>
      <c r="G73" s="4"/>
      <c r="H73" s="6">
        <v>20561.61</v>
      </c>
      <c r="I73" s="2"/>
    </row>
    <row r="74" spans="1:9" ht="15.6" x14ac:dyDescent="0.3">
      <c r="A74" s="2" t="s">
        <v>2578</v>
      </c>
      <c r="B74" s="2"/>
      <c r="C74" s="2" t="s">
        <v>30</v>
      </c>
      <c r="D74" s="2" t="s">
        <v>18</v>
      </c>
      <c r="E74" s="2" t="s">
        <v>2580</v>
      </c>
      <c r="F74" s="2" t="s">
        <v>1713</v>
      </c>
      <c r="G74" s="4"/>
      <c r="H74" s="6">
        <v>33166.47</v>
      </c>
      <c r="I74" s="2"/>
    </row>
    <row r="75" spans="1:9" ht="15.6" x14ac:dyDescent="0.3">
      <c r="A75" s="2" t="s">
        <v>2581</v>
      </c>
      <c r="B75" s="2"/>
      <c r="C75" s="2" t="s">
        <v>820</v>
      </c>
      <c r="D75" s="2" t="s">
        <v>18</v>
      </c>
      <c r="E75" s="2" t="s">
        <v>2582</v>
      </c>
      <c r="F75" s="2" t="s">
        <v>1309</v>
      </c>
      <c r="G75" s="4"/>
      <c r="H75" s="6">
        <v>4179.37</v>
      </c>
      <c r="I75" s="2"/>
    </row>
    <row r="76" spans="1:9" ht="15.6" x14ac:dyDescent="0.3">
      <c r="A76" s="2" t="s">
        <v>2581</v>
      </c>
      <c r="B76" s="2"/>
      <c r="C76" s="2" t="s">
        <v>261</v>
      </c>
      <c r="D76" s="2" t="s">
        <v>18</v>
      </c>
      <c r="E76" s="2" t="s">
        <v>2583</v>
      </c>
      <c r="F76" s="2" t="s">
        <v>1972</v>
      </c>
      <c r="G76" s="4"/>
      <c r="H76" s="6">
        <v>19400</v>
      </c>
      <c r="I76" s="2"/>
    </row>
    <row r="77" spans="1:9" ht="15.6" x14ac:dyDescent="0.3">
      <c r="A77" s="2" t="s">
        <v>2581</v>
      </c>
      <c r="B77" s="2"/>
      <c r="C77" s="2" t="s">
        <v>820</v>
      </c>
      <c r="D77" s="2" t="s">
        <v>18</v>
      </c>
      <c r="E77" s="2" t="s">
        <v>2584</v>
      </c>
      <c r="F77" s="2" t="s">
        <v>1335</v>
      </c>
      <c r="G77" s="4"/>
      <c r="H77" s="6">
        <v>1088.1300000000001</v>
      </c>
      <c r="I77" s="2"/>
    </row>
    <row r="78" spans="1:9" ht="15.6" x14ac:dyDescent="0.3">
      <c r="A78" s="2" t="s">
        <v>2581</v>
      </c>
      <c r="B78" s="2"/>
      <c r="C78" s="2" t="s">
        <v>824</v>
      </c>
      <c r="D78" s="2" t="s">
        <v>18</v>
      </c>
      <c r="E78" s="2" t="s">
        <v>2585</v>
      </c>
      <c r="F78" s="2" t="s">
        <v>1318</v>
      </c>
      <c r="G78" s="4"/>
      <c r="H78" s="6">
        <v>6285.87</v>
      </c>
      <c r="I78" s="2"/>
    </row>
    <row r="79" spans="1:9" ht="15.6" x14ac:dyDescent="0.3">
      <c r="A79" s="2" t="s">
        <v>2581</v>
      </c>
      <c r="B79" s="2"/>
      <c r="C79" s="2" t="s">
        <v>812</v>
      </c>
      <c r="D79" s="2" t="s">
        <v>18</v>
      </c>
      <c r="E79" s="2" t="s">
        <v>2586</v>
      </c>
      <c r="F79" s="2" t="s">
        <v>1314</v>
      </c>
      <c r="G79" s="4"/>
      <c r="H79" s="6">
        <v>1178.5</v>
      </c>
      <c r="I79" s="2"/>
    </row>
    <row r="80" spans="1:9" ht="15.6" x14ac:dyDescent="0.3">
      <c r="A80" s="2" t="s">
        <v>2581</v>
      </c>
      <c r="B80" s="2"/>
      <c r="C80" s="2" t="s">
        <v>820</v>
      </c>
      <c r="D80" s="2" t="s">
        <v>18</v>
      </c>
      <c r="E80" s="2" t="s">
        <v>2587</v>
      </c>
      <c r="F80" s="2" t="s">
        <v>1329</v>
      </c>
      <c r="G80" s="4"/>
      <c r="H80" s="6">
        <v>2223.85</v>
      </c>
      <c r="I80" s="2"/>
    </row>
    <row r="81" spans="1:9" ht="15.6" x14ac:dyDescent="0.3">
      <c r="A81" s="2" t="s">
        <v>2581</v>
      </c>
      <c r="B81" s="2"/>
      <c r="C81" s="2" t="s">
        <v>820</v>
      </c>
      <c r="D81" s="2" t="s">
        <v>18</v>
      </c>
      <c r="E81" s="2" t="s">
        <v>2588</v>
      </c>
      <c r="F81" s="2" t="s">
        <v>1075</v>
      </c>
      <c r="G81" s="4"/>
      <c r="H81" s="6">
        <v>6309.69</v>
      </c>
      <c r="I81" s="2"/>
    </row>
    <row r="82" spans="1:9" ht="15.6" x14ac:dyDescent="0.3">
      <c r="A82" s="2" t="s">
        <v>2581</v>
      </c>
      <c r="B82" s="2"/>
      <c r="C82" s="2" t="s">
        <v>812</v>
      </c>
      <c r="D82" s="2" t="s">
        <v>18</v>
      </c>
      <c r="E82" s="2" t="s">
        <v>2589</v>
      </c>
      <c r="F82" s="2" t="s">
        <v>1332</v>
      </c>
      <c r="G82" s="4"/>
      <c r="H82" s="6">
        <v>47.3</v>
      </c>
      <c r="I82" s="2"/>
    </row>
    <row r="83" spans="1:9" ht="15.6" x14ac:dyDescent="0.3">
      <c r="A83" s="2" t="s">
        <v>2590</v>
      </c>
      <c r="B83" s="2"/>
      <c r="C83" s="2" t="s">
        <v>843</v>
      </c>
      <c r="D83" s="2" t="s">
        <v>18</v>
      </c>
      <c r="E83" s="2" t="s">
        <v>2591</v>
      </c>
      <c r="F83" s="2" t="s">
        <v>1483</v>
      </c>
      <c r="G83" s="4"/>
      <c r="H83" s="6">
        <v>1113.25</v>
      </c>
      <c r="I83" s="2"/>
    </row>
    <row r="84" spans="1:9" ht="15.6" x14ac:dyDescent="0.3">
      <c r="A84" s="2" t="s">
        <v>2590</v>
      </c>
      <c r="B84" s="2"/>
      <c r="C84" s="2" t="s">
        <v>309</v>
      </c>
      <c r="D84" s="2" t="s">
        <v>18</v>
      </c>
      <c r="E84" s="2" t="s">
        <v>2592</v>
      </c>
      <c r="F84" s="2" t="s">
        <v>1047</v>
      </c>
      <c r="G84" s="4"/>
      <c r="H84" s="6">
        <v>173</v>
      </c>
      <c r="I84" s="2"/>
    </row>
    <row r="85" spans="1:9" ht="15.6" x14ac:dyDescent="0.3">
      <c r="A85" s="2" t="s">
        <v>2593</v>
      </c>
      <c r="B85" s="2"/>
      <c r="C85" s="2" t="s">
        <v>853</v>
      </c>
      <c r="D85" s="2" t="s">
        <v>18</v>
      </c>
      <c r="E85" s="2" t="s">
        <v>2594</v>
      </c>
      <c r="F85" s="2" t="s">
        <v>1713</v>
      </c>
      <c r="G85" s="4"/>
      <c r="H85" s="6">
        <v>90601.64</v>
      </c>
      <c r="I85" s="2"/>
    </row>
    <row r="86" spans="1:9" ht="15.6" x14ac:dyDescent="0.3">
      <c r="A86" s="2" t="s">
        <v>2595</v>
      </c>
      <c r="B86" s="2" t="s">
        <v>825</v>
      </c>
      <c r="C86" s="2" t="s">
        <v>910</v>
      </c>
      <c r="D86" s="2" t="s">
        <v>10</v>
      </c>
      <c r="E86" s="2" t="s">
        <v>1411</v>
      </c>
      <c r="F86" s="2" t="s">
        <v>1412</v>
      </c>
      <c r="G86" s="4"/>
      <c r="H86" s="6">
        <v>315.33</v>
      </c>
      <c r="I86" s="2"/>
    </row>
    <row r="87" spans="1:9" ht="15.6" x14ac:dyDescent="0.3">
      <c r="A87" s="2" t="s">
        <v>2596</v>
      </c>
      <c r="B87" s="2"/>
      <c r="C87" s="2" t="s">
        <v>903</v>
      </c>
      <c r="D87" s="2" t="s">
        <v>18</v>
      </c>
      <c r="E87" s="2" t="s">
        <v>2597</v>
      </c>
      <c r="F87" s="2" t="s">
        <v>145</v>
      </c>
      <c r="G87" s="4"/>
      <c r="H87" s="6">
        <v>11503.46</v>
      </c>
      <c r="I87" s="2"/>
    </row>
    <row r="88" spans="1:9" ht="15.6" x14ac:dyDescent="0.3">
      <c r="A88" s="2" t="s">
        <v>2598</v>
      </c>
      <c r="B88" s="2"/>
      <c r="C88" s="2" t="s">
        <v>782</v>
      </c>
      <c r="D88" s="2" t="s">
        <v>18</v>
      </c>
      <c r="E88" s="2" t="s">
        <v>2599</v>
      </c>
      <c r="F88" s="2" t="s">
        <v>1450</v>
      </c>
      <c r="G88" s="4"/>
      <c r="H88" s="6">
        <v>63608</v>
      </c>
      <c r="I88" s="2"/>
    </row>
    <row r="89" spans="1:9" ht="15.6" x14ac:dyDescent="0.3">
      <c r="A89" s="2" t="s">
        <v>2598</v>
      </c>
      <c r="B89" s="2"/>
      <c r="C89" s="2" t="s">
        <v>1002</v>
      </c>
      <c r="D89" s="2" t="s">
        <v>18</v>
      </c>
      <c r="E89" s="2" t="s">
        <v>2600</v>
      </c>
      <c r="F89" s="2" t="s">
        <v>2013</v>
      </c>
      <c r="G89" s="4"/>
      <c r="H89" s="6">
        <v>1056.22</v>
      </c>
      <c r="I89" s="2"/>
    </row>
    <row r="90" spans="1:9" ht="15.6" x14ac:dyDescent="0.3">
      <c r="A90" s="2" t="s">
        <v>2601</v>
      </c>
      <c r="B90" s="2"/>
      <c r="C90" s="2" t="s">
        <v>886</v>
      </c>
      <c r="D90" s="2" t="s">
        <v>18</v>
      </c>
      <c r="E90" s="2" t="s">
        <v>2602</v>
      </c>
      <c r="F90" s="2" t="s">
        <v>1487</v>
      </c>
      <c r="G90" s="4"/>
      <c r="H90" s="6">
        <v>6439.02</v>
      </c>
      <c r="I90" s="2"/>
    </row>
    <row r="91" spans="1:9" ht="15.6" x14ac:dyDescent="0.3">
      <c r="A91" s="2" t="s">
        <v>2603</v>
      </c>
      <c r="B91" s="2"/>
      <c r="C91" s="2" t="s">
        <v>764</v>
      </c>
      <c r="D91" s="2" t="s">
        <v>18</v>
      </c>
      <c r="E91" s="2" t="s">
        <v>2604</v>
      </c>
      <c r="F91" s="2" t="s">
        <v>1487</v>
      </c>
      <c r="G91" s="4"/>
      <c r="H91" s="6">
        <v>10902.89</v>
      </c>
      <c r="I91" s="2"/>
    </row>
    <row r="92" spans="1:9" ht="15" x14ac:dyDescent="0.3">
      <c r="A92" s="2"/>
      <c r="B92" s="2"/>
      <c r="C92" s="2"/>
      <c r="D92" s="2"/>
      <c r="E92" s="2"/>
      <c r="F92" s="2"/>
      <c r="G92" s="4"/>
      <c r="H92" s="4"/>
      <c r="I92" s="2"/>
    </row>
    <row r="93" spans="1:9" ht="15.6" x14ac:dyDescent="0.3">
      <c r="A93" s="2"/>
      <c r="B93" s="2"/>
      <c r="C93" s="2"/>
      <c r="D93" s="2"/>
      <c r="E93" s="2"/>
      <c r="F93" s="5" t="s">
        <v>23</v>
      </c>
      <c r="G93" s="3">
        <f>SUMIF(D70:D91,"AB",G70:G91)</f>
        <v>0</v>
      </c>
      <c r="H93" s="6">
        <f>SUMIF(D70:D91,"AB",H70:H91)</f>
        <v>298726.44</v>
      </c>
      <c r="I93" s="2"/>
    </row>
    <row r="94" spans="1:9" ht="15.6" x14ac:dyDescent="0.3">
      <c r="A94" s="2"/>
      <c r="B94" s="2"/>
      <c r="C94" s="2"/>
      <c r="D94" s="2"/>
      <c r="E94" s="2"/>
      <c r="F94" s="5" t="s">
        <v>24</v>
      </c>
      <c r="G94" s="3">
        <f>SUMIF(D70:D91,"PG",G70:G91)</f>
        <v>0</v>
      </c>
      <c r="H94" s="6">
        <f>SUMIF(D70:D91,"PG",H70:H91)</f>
        <v>315.33</v>
      </c>
      <c r="I94" s="2"/>
    </row>
    <row r="95" spans="1:9" ht="15.6" x14ac:dyDescent="0.3">
      <c r="A95" s="2"/>
      <c r="B95" s="2"/>
      <c r="C95" s="2"/>
      <c r="D95" s="2"/>
      <c r="E95" s="2"/>
      <c r="F95" s="5" t="s">
        <v>25</v>
      </c>
      <c r="G95" s="3">
        <f>G93 + G94</f>
        <v>0</v>
      </c>
      <c r="H95" s="6">
        <f>H93 + H94</f>
        <v>299041.77</v>
      </c>
      <c r="I95" s="2"/>
    </row>
  </sheetData>
  <conditionalFormatting sqref="D2:D1048576">
    <cfRule type="cellIs" dxfId="56" priority="1" stopIfTrue="1" operator="equal">
      <formula>"AB"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93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2605</v>
      </c>
      <c r="B2" s="2"/>
      <c r="C2" s="2" t="s">
        <v>824</v>
      </c>
      <c r="D2" s="2" t="s">
        <v>18</v>
      </c>
      <c r="E2" s="2" t="s">
        <v>2606</v>
      </c>
      <c r="F2" s="2" t="s">
        <v>1318</v>
      </c>
      <c r="G2" s="4"/>
      <c r="H2" s="6">
        <v>16597.099999999999</v>
      </c>
      <c r="I2" s="2"/>
    </row>
    <row r="3" spans="1:9" ht="15.6" x14ac:dyDescent="0.3">
      <c r="A3" s="2" t="s">
        <v>2607</v>
      </c>
      <c r="B3" s="2"/>
      <c r="C3" s="2" t="s">
        <v>208</v>
      </c>
      <c r="D3" s="2" t="s">
        <v>18</v>
      </c>
      <c r="E3" s="2" t="s">
        <v>2608</v>
      </c>
      <c r="F3" s="2" t="s">
        <v>2121</v>
      </c>
      <c r="G3" s="4"/>
      <c r="H3" s="6">
        <v>1780.1</v>
      </c>
      <c r="I3" s="2"/>
    </row>
    <row r="4" spans="1:9" ht="15.6" x14ac:dyDescent="0.3">
      <c r="A4" s="2" t="s">
        <v>2607</v>
      </c>
      <c r="B4" s="2"/>
      <c r="C4" s="2" t="s">
        <v>208</v>
      </c>
      <c r="D4" s="2" t="s">
        <v>18</v>
      </c>
      <c r="E4" s="2" t="s">
        <v>2608</v>
      </c>
      <c r="F4" s="2" t="s">
        <v>1590</v>
      </c>
      <c r="G4" s="4"/>
      <c r="H4" s="6">
        <v>3500</v>
      </c>
      <c r="I4" s="2"/>
    </row>
    <row r="5" spans="1:9" ht="15.6" x14ac:dyDescent="0.3">
      <c r="A5" s="2" t="s">
        <v>2607</v>
      </c>
      <c r="B5" s="2"/>
      <c r="C5" s="2" t="s">
        <v>208</v>
      </c>
      <c r="D5" s="2" t="s">
        <v>18</v>
      </c>
      <c r="E5" s="2" t="s">
        <v>2608</v>
      </c>
      <c r="F5" s="2" t="s">
        <v>2112</v>
      </c>
      <c r="G5" s="4"/>
      <c r="H5" s="6">
        <v>2530.79</v>
      </c>
      <c r="I5" s="2"/>
    </row>
    <row r="6" spans="1:9" ht="15.6" x14ac:dyDescent="0.3">
      <c r="A6" s="2" t="s">
        <v>2607</v>
      </c>
      <c r="B6" s="2"/>
      <c r="C6" s="2" t="s">
        <v>208</v>
      </c>
      <c r="D6" s="2" t="s">
        <v>18</v>
      </c>
      <c r="E6" s="2" t="s">
        <v>2608</v>
      </c>
      <c r="F6" s="2" t="s">
        <v>906</v>
      </c>
      <c r="G6" s="4"/>
      <c r="H6" s="6">
        <v>2688.09</v>
      </c>
      <c r="I6" s="2"/>
    </row>
    <row r="7" spans="1:9" ht="15.6" x14ac:dyDescent="0.3">
      <c r="A7" s="2" t="s">
        <v>2607</v>
      </c>
      <c r="B7" s="2"/>
      <c r="C7" s="2" t="s">
        <v>208</v>
      </c>
      <c r="D7" s="2" t="s">
        <v>18</v>
      </c>
      <c r="E7" s="2" t="s">
        <v>2608</v>
      </c>
      <c r="F7" s="2" t="s">
        <v>2111</v>
      </c>
      <c r="G7" s="4"/>
      <c r="H7" s="6">
        <v>3068.81</v>
      </c>
      <c r="I7" s="2"/>
    </row>
    <row r="8" spans="1:9" ht="15.6" x14ac:dyDescent="0.3">
      <c r="A8" s="2" t="s">
        <v>2607</v>
      </c>
      <c r="B8" s="2"/>
      <c r="C8" s="2" t="s">
        <v>208</v>
      </c>
      <c r="D8" s="2" t="s">
        <v>18</v>
      </c>
      <c r="E8" s="2" t="s">
        <v>2608</v>
      </c>
      <c r="F8" s="2" t="s">
        <v>1015</v>
      </c>
      <c r="G8" s="4"/>
      <c r="H8" s="6">
        <v>3857.22</v>
      </c>
      <c r="I8" s="2"/>
    </row>
    <row r="9" spans="1:9" ht="15.6" x14ac:dyDescent="0.3">
      <c r="A9" s="2" t="s">
        <v>2607</v>
      </c>
      <c r="B9" s="2"/>
      <c r="C9" s="2" t="s">
        <v>208</v>
      </c>
      <c r="D9" s="2" t="s">
        <v>18</v>
      </c>
      <c r="E9" s="2" t="s">
        <v>2608</v>
      </c>
      <c r="F9" s="2" t="s">
        <v>2109</v>
      </c>
      <c r="G9" s="4"/>
      <c r="H9" s="6">
        <v>4334.41</v>
      </c>
      <c r="I9" s="2"/>
    </row>
    <row r="10" spans="1:9" ht="15.6" x14ac:dyDescent="0.3">
      <c r="A10" s="2" t="s">
        <v>2607</v>
      </c>
      <c r="B10" s="2"/>
      <c r="C10" s="2" t="s">
        <v>208</v>
      </c>
      <c r="D10" s="2" t="s">
        <v>18</v>
      </c>
      <c r="E10" s="2" t="s">
        <v>2608</v>
      </c>
      <c r="F10" s="2" t="s">
        <v>2108</v>
      </c>
      <c r="G10" s="4"/>
      <c r="H10" s="6">
        <v>3875.21</v>
      </c>
      <c r="I10" s="2"/>
    </row>
    <row r="11" spans="1:9" ht="15.6" x14ac:dyDescent="0.3">
      <c r="A11" s="2" t="s">
        <v>2607</v>
      </c>
      <c r="B11" s="2"/>
      <c r="C11" s="2" t="s">
        <v>208</v>
      </c>
      <c r="D11" s="2" t="s">
        <v>18</v>
      </c>
      <c r="E11" s="2" t="s">
        <v>2608</v>
      </c>
      <c r="F11" s="2" t="s">
        <v>2116</v>
      </c>
      <c r="G11" s="4"/>
      <c r="H11" s="6">
        <v>4134.41</v>
      </c>
      <c r="I11" s="2"/>
    </row>
    <row r="12" spans="1:9" ht="15.6" x14ac:dyDescent="0.3">
      <c r="A12" s="2" t="s">
        <v>2607</v>
      </c>
      <c r="B12" s="2"/>
      <c r="C12" s="2" t="s">
        <v>208</v>
      </c>
      <c r="D12" s="2" t="s">
        <v>18</v>
      </c>
      <c r="E12" s="2" t="s">
        <v>2608</v>
      </c>
      <c r="F12" s="2" t="s">
        <v>2110</v>
      </c>
      <c r="G12" s="4"/>
      <c r="H12" s="6">
        <v>2517.88</v>
      </c>
      <c r="I12" s="2"/>
    </row>
    <row r="13" spans="1:9" ht="15.6" x14ac:dyDescent="0.3">
      <c r="A13" s="2" t="s">
        <v>2607</v>
      </c>
      <c r="B13" s="2"/>
      <c r="C13" s="2" t="s">
        <v>208</v>
      </c>
      <c r="D13" s="2" t="s">
        <v>18</v>
      </c>
      <c r="E13" s="2" t="s">
        <v>2608</v>
      </c>
      <c r="F13" s="2" t="s">
        <v>2088</v>
      </c>
      <c r="G13" s="4"/>
      <c r="H13" s="6">
        <v>2296.1799999999998</v>
      </c>
      <c r="I13" s="2"/>
    </row>
    <row r="14" spans="1:9" ht="15.6" x14ac:dyDescent="0.3">
      <c r="A14" s="2" t="s">
        <v>2607</v>
      </c>
      <c r="B14" s="2"/>
      <c r="C14" s="2" t="s">
        <v>782</v>
      </c>
      <c r="D14" s="2" t="s">
        <v>18</v>
      </c>
      <c r="E14" s="2" t="s">
        <v>2609</v>
      </c>
      <c r="F14" s="2" t="s">
        <v>1617</v>
      </c>
      <c r="G14" s="4"/>
      <c r="H14" s="6">
        <v>11583.16</v>
      </c>
      <c r="I14" s="2"/>
    </row>
    <row r="15" spans="1:9" ht="15.6" x14ac:dyDescent="0.3">
      <c r="A15" s="2" t="s">
        <v>2607</v>
      </c>
      <c r="B15" s="2"/>
      <c r="C15" s="2" t="s">
        <v>208</v>
      </c>
      <c r="D15" s="2" t="s">
        <v>18</v>
      </c>
      <c r="E15" s="2" t="s">
        <v>2608</v>
      </c>
      <c r="F15" s="2" t="s">
        <v>2124</v>
      </c>
      <c r="G15" s="4"/>
      <c r="H15" s="6">
        <v>3141.29</v>
      </c>
      <c r="I15" s="2"/>
    </row>
    <row r="16" spans="1:9" ht="15.6" x14ac:dyDescent="0.3">
      <c r="A16" s="2" t="s">
        <v>2607</v>
      </c>
      <c r="B16" s="2"/>
      <c r="C16" s="2" t="s">
        <v>865</v>
      </c>
      <c r="D16" s="2" t="s">
        <v>18</v>
      </c>
      <c r="E16" s="2" t="s">
        <v>2609</v>
      </c>
      <c r="F16" s="2" t="s">
        <v>1618</v>
      </c>
      <c r="G16" s="4"/>
      <c r="H16" s="6">
        <v>4500</v>
      </c>
      <c r="I16" s="2"/>
    </row>
    <row r="17" spans="1:9" ht="15.6" x14ac:dyDescent="0.3">
      <c r="A17" s="2" t="s">
        <v>2607</v>
      </c>
      <c r="B17" s="2"/>
      <c r="C17" s="2" t="s">
        <v>843</v>
      </c>
      <c r="D17" s="2" t="s">
        <v>18</v>
      </c>
      <c r="E17" s="2" t="s">
        <v>2610</v>
      </c>
      <c r="F17" s="2" t="s">
        <v>1075</v>
      </c>
      <c r="G17" s="4"/>
      <c r="H17" s="6">
        <v>23767.97</v>
      </c>
      <c r="I17" s="2"/>
    </row>
    <row r="18" spans="1:9" ht="15.6" x14ac:dyDescent="0.3">
      <c r="A18" s="2" t="s">
        <v>2607</v>
      </c>
      <c r="B18" s="2"/>
      <c r="C18" s="2" t="s">
        <v>865</v>
      </c>
      <c r="D18" s="2" t="s">
        <v>18</v>
      </c>
      <c r="E18" s="2" t="s">
        <v>2611</v>
      </c>
      <c r="F18" s="2" t="s">
        <v>593</v>
      </c>
      <c r="G18" s="4"/>
      <c r="H18" s="6">
        <v>5000</v>
      </c>
      <c r="I18" s="2"/>
    </row>
    <row r="19" spans="1:9" ht="15.6" x14ac:dyDescent="0.3">
      <c r="A19" s="2" t="s">
        <v>2607</v>
      </c>
      <c r="B19" s="2"/>
      <c r="C19" s="2" t="s">
        <v>820</v>
      </c>
      <c r="D19" s="2" t="s">
        <v>18</v>
      </c>
      <c r="E19" s="2" t="s">
        <v>2612</v>
      </c>
      <c r="F19" s="2" t="s">
        <v>1309</v>
      </c>
      <c r="G19" s="4"/>
      <c r="H19" s="6">
        <v>17626.41</v>
      </c>
      <c r="I19" s="2"/>
    </row>
    <row r="20" spans="1:9" ht="15.6" x14ac:dyDescent="0.3">
      <c r="A20" s="2" t="s">
        <v>2607</v>
      </c>
      <c r="B20" s="2"/>
      <c r="C20" s="2" t="s">
        <v>322</v>
      </c>
      <c r="D20" s="2" t="s">
        <v>18</v>
      </c>
      <c r="E20" s="2" t="s">
        <v>2613</v>
      </c>
      <c r="F20" s="2" t="s">
        <v>2312</v>
      </c>
      <c r="G20" s="4"/>
      <c r="H20" s="6">
        <v>3283.95</v>
      </c>
      <c r="I20" s="2"/>
    </row>
    <row r="21" spans="1:9" ht="15.6" x14ac:dyDescent="0.3">
      <c r="A21" s="2" t="s">
        <v>2607</v>
      </c>
      <c r="B21" s="2"/>
      <c r="C21" s="2" t="s">
        <v>208</v>
      </c>
      <c r="D21" s="2" t="s">
        <v>18</v>
      </c>
      <c r="E21" s="2" t="s">
        <v>2608</v>
      </c>
      <c r="F21" s="2" t="s">
        <v>2063</v>
      </c>
      <c r="G21" s="4"/>
      <c r="H21" s="6">
        <v>2001.38</v>
      </c>
      <c r="I21" s="2"/>
    </row>
    <row r="22" spans="1:9" ht="15.6" x14ac:dyDescent="0.3">
      <c r="A22" s="2" t="s">
        <v>2607</v>
      </c>
      <c r="B22" s="2"/>
      <c r="C22" s="2" t="s">
        <v>208</v>
      </c>
      <c r="D22" s="2" t="s">
        <v>18</v>
      </c>
      <c r="E22" s="2" t="s">
        <v>2608</v>
      </c>
      <c r="F22" s="2" t="s">
        <v>2114</v>
      </c>
      <c r="G22" s="4"/>
      <c r="H22" s="6">
        <v>3428.95</v>
      </c>
      <c r="I22" s="2"/>
    </row>
    <row r="23" spans="1:9" ht="15.6" x14ac:dyDescent="0.3">
      <c r="A23" s="2" t="s">
        <v>2607</v>
      </c>
      <c r="B23" s="2"/>
      <c r="C23" s="2" t="s">
        <v>208</v>
      </c>
      <c r="D23" s="2" t="s">
        <v>18</v>
      </c>
      <c r="E23" s="2" t="s">
        <v>2608</v>
      </c>
      <c r="F23" s="2" t="s">
        <v>2117</v>
      </c>
      <c r="G23" s="4"/>
      <c r="H23" s="6">
        <v>3006.17</v>
      </c>
      <c r="I23" s="2"/>
    </row>
    <row r="24" spans="1:9" ht="15.6" x14ac:dyDescent="0.3">
      <c r="A24" s="2" t="s">
        <v>2607</v>
      </c>
      <c r="B24" s="2"/>
      <c r="C24" s="2" t="s">
        <v>843</v>
      </c>
      <c r="D24" s="2" t="s">
        <v>18</v>
      </c>
      <c r="E24" s="2" t="s">
        <v>2614</v>
      </c>
      <c r="F24" s="2" t="s">
        <v>1603</v>
      </c>
      <c r="G24" s="4"/>
      <c r="H24" s="6">
        <v>3240</v>
      </c>
      <c r="I24" s="2"/>
    </row>
    <row r="25" spans="1:9" ht="15.6" x14ac:dyDescent="0.3">
      <c r="A25" s="2" t="s">
        <v>2607</v>
      </c>
      <c r="B25" s="2"/>
      <c r="C25" s="2" t="s">
        <v>208</v>
      </c>
      <c r="D25" s="2" t="s">
        <v>18</v>
      </c>
      <c r="E25" s="2" t="s">
        <v>2608</v>
      </c>
      <c r="F25" s="2" t="s">
        <v>2113</v>
      </c>
      <c r="G25" s="4"/>
      <c r="H25" s="6">
        <v>2673.63</v>
      </c>
      <c r="I25" s="2"/>
    </row>
    <row r="26" spans="1:9" ht="15.6" x14ac:dyDescent="0.3">
      <c r="A26" s="2" t="s">
        <v>2607</v>
      </c>
      <c r="B26" s="2"/>
      <c r="C26" s="2" t="s">
        <v>208</v>
      </c>
      <c r="D26" s="2" t="s">
        <v>18</v>
      </c>
      <c r="E26" s="2" t="s">
        <v>2608</v>
      </c>
      <c r="F26" s="2" t="s">
        <v>2122</v>
      </c>
      <c r="G26" s="4"/>
      <c r="H26" s="6">
        <v>4258.33</v>
      </c>
      <c r="I26" s="2"/>
    </row>
    <row r="27" spans="1:9" ht="15.6" x14ac:dyDescent="0.3">
      <c r="A27" s="2" t="s">
        <v>2607</v>
      </c>
      <c r="B27" s="2"/>
      <c r="C27" s="2" t="s">
        <v>208</v>
      </c>
      <c r="D27" s="2" t="s">
        <v>18</v>
      </c>
      <c r="E27" s="2" t="s">
        <v>2608</v>
      </c>
      <c r="F27" s="2" t="s">
        <v>2104</v>
      </c>
      <c r="G27" s="4"/>
      <c r="H27" s="6">
        <v>3948.15</v>
      </c>
      <c r="I27" s="2"/>
    </row>
    <row r="28" spans="1:9" ht="15.6" x14ac:dyDescent="0.3">
      <c r="A28" s="2" t="s">
        <v>2607</v>
      </c>
      <c r="B28" s="2"/>
      <c r="C28" s="2" t="s">
        <v>208</v>
      </c>
      <c r="D28" s="2" t="s">
        <v>18</v>
      </c>
      <c r="E28" s="2" t="s">
        <v>2608</v>
      </c>
      <c r="F28" s="2" t="s">
        <v>2123</v>
      </c>
      <c r="G28" s="4"/>
      <c r="H28" s="6">
        <v>2558.52</v>
      </c>
      <c r="I28" s="2"/>
    </row>
    <row r="29" spans="1:9" ht="15.6" x14ac:dyDescent="0.3">
      <c r="A29" s="2" t="s">
        <v>2607</v>
      </c>
      <c r="B29" s="2"/>
      <c r="C29" s="2" t="s">
        <v>208</v>
      </c>
      <c r="D29" s="2" t="s">
        <v>18</v>
      </c>
      <c r="E29" s="2" t="s">
        <v>2608</v>
      </c>
      <c r="F29" s="2" t="s">
        <v>2082</v>
      </c>
      <c r="G29" s="4"/>
      <c r="H29" s="6">
        <v>3857.22</v>
      </c>
      <c r="I29" s="2"/>
    </row>
    <row r="30" spans="1:9" ht="15.6" x14ac:dyDescent="0.3">
      <c r="A30" s="2" t="s">
        <v>2607</v>
      </c>
      <c r="B30" s="2"/>
      <c r="C30" s="2" t="s">
        <v>208</v>
      </c>
      <c r="D30" s="2" t="s">
        <v>18</v>
      </c>
      <c r="E30" s="2" t="s">
        <v>2608</v>
      </c>
      <c r="F30" s="2" t="s">
        <v>2106</v>
      </c>
      <c r="G30" s="4"/>
      <c r="H30" s="6">
        <v>3490.56</v>
      </c>
      <c r="I30" s="2"/>
    </row>
    <row r="31" spans="1:9" ht="15.6" x14ac:dyDescent="0.3">
      <c r="A31" s="2" t="s">
        <v>2607</v>
      </c>
      <c r="B31" s="2"/>
      <c r="C31" s="2" t="s">
        <v>820</v>
      </c>
      <c r="D31" s="2" t="s">
        <v>18</v>
      </c>
      <c r="E31" s="2" t="s">
        <v>2615</v>
      </c>
      <c r="F31" s="2" t="s">
        <v>1335</v>
      </c>
      <c r="G31" s="4"/>
      <c r="H31" s="6">
        <v>15859.28</v>
      </c>
      <c r="I31" s="2"/>
    </row>
    <row r="32" spans="1:9" ht="15.6" x14ac:dyDescent="0.3">
      <c r="A32" s="2" t="s">
        <v>2607</v>
      </c>
      <c r="B32" s="2"/>
      <c r="C32" s="2" t="s">
        <v>208</v>
      </c>
      <c r="D32" s="2" t="s">
        <v>18</v>
      </c>
      <c r="E32" s="2" t="s">
        <v>2608</v>
      </c>
      <c r="F32" s="2" t="s">
        <v>2081</v>
      </c>
      <c r="G32" s="4"/>
      <c r="H32" s="6">
        <v>2357.38</v>
      </c>
      <c r="I32" s="2"/>
    </row>
    <row r="33" spans="1:9" ht="15.6" x14ac:dyDescent="0.3">
      <c r="A33" s="2" t="s">
        <v>2607</v>
      </c>
      <c r="B33" s="2"/>
      <c r="C33" s="2" t="s">
        <v>208</v>
      </c>
      <c r="D33" s="2" t="s">
        <v>18</v>
      </c>
      <c r="E33" s="2" t="s">
        <v>2608</v>
      </c>
      <c r="F33" s="2" t="s">
        <v>2083</v>
      </c>
      <c r="G33" s="4"/>
      <c r="H33" s="6">
        <v>3063.95</v>
      </c>
      <c r="I33" s="2"/>
    </row>
    <row r="34" spans="1:9" ht="15.6" x14ac:dyDescent="0.3">
      <c r="A34" s="2" t="s">
        <v>2607</v>
      </c>
      <c r="B34" s="2"/>
      <c r="C34" s="2" t="s">
        <v>208</v>
      </c>
      <c r="D34" s="2" t="s">
        <v>18</v>
      </c>
      <c r="E34" s="2" t="s">
        <v>2608</v>
      </c>
      <c r="F34" s="2" t="s">
        <v>2084</v>
      </c>
      <c r="G34" s="4"/>
      <c r="H34" s="6">
        <v>1038.3499999999999</v>
      </c>
      <c r="I34" s="2"/>
    </row>
    <row r="35" spans="1:9" ht="15.6" x14ac:dyDescent="0.3">
      <c r="A35" s="2" t="s">
        <v>2607</v>
      </c>
      <c r="B35" s="2"/>
      <c r="C35" s="2" t="s">
        <v>208</v>
      </c>
      <c r="D35" s="2" t="s">
        <v>18</v>
      </c>
      <c r="E35" s="2" t="s">
        <v>2608</v>
      </c>
      <c r="F35" s="2" t="s">
        <v>990</v>
      </c>
      <c r="G35" s="4"/>
      <c r="H35" s="6">
        <v>2992.87</v>
      </c>
      <c r="I35" s="2"/>
    </row>
    <row r="36" spans="1:9" ht="15.6" x14ac:dyDescent="0.3">
      <c r="A36" s="2" t="s">
        <v>2607</v>
      </c>
      <c r="B36" s="2"/>
      <c r="C36" s="2" t="s">
        <v>208</v>
      </c>
      <c r="D36" s="2" t="s">
        <v>18</v>
      </c>
      <c r="E36" s="2" t="s">
        <v>2608</v>
      </c>
      <c r="F36" s="2" t="s">
        <v>2085</v>
      </c>
      <c r="G36" s="4"/>
      <c r="H36" s="6">
        <v>164.08</v>
      </c>
      <c r="I36" s="2"/>
    </row>
    <row r="37" spans="1:9" ht="15.6" x14ac:dyDescent="0.3">
      <c r="A37" s="2" t="s">
        <v>2607</v>
      </c>
      <c r="B37" s="2"/>
      <c r="C37" s="2" t="s">
        <v>208</v>
      </c>
      <c r="D37" s="2" t="s">
        <v>18</v>
      </c>
      <c r="E37" s="2" t="s">
        <v>2608</v>
      </c>
      <c r="F37" s="2" t="s">
        <v>2115</v>
      </c>
      <c r="G37" s="4"/>
      <c r="H37" s="6">
        <v>4932.32</v>
      </c>
      <c r="I37" s="2"/>
    </row>
    <row r="38" spans="1:9" ht="15.6" x14ac:dyDescent="0.3">
      <c r="A38" s="2" t="s">
        <v>2607</v>
      </c>
      <c r="B38" s="2"/>
      <c r="C38" s="2" t="s">
        <v>208</v>
      </c>
      <c r="D38" s="2" t="s">
        <v>18</v>
      </c>
      <c r="E38" s="2" t="s">
        <v>2608</v>
      </c>
      <c r="F38" s="2" t="s">
        <v>2087</v>
      </c>
      <c r="G38" s="4"/>
      <c r="H38" s="6">
        <v>1867.88</v>
      </c>
      <c r="I38" s="2"/>
    </row>
    <row r="39" spans="1:9" ht="15.6" x14ac:dyDescent="0.3">
      <c r="A39" s="2" t="s">
        <v>2607</v>
      </c>
      <c r="B39" s="2"/>
      <c r="C39" s="2" t="s">
        <v>208</v>
      </c>
      <c r="D39" s="2" t="s">
        <v>18</v>
      </c>
      <c r="E39" s="2" t="s">
        <v>2608</v>
      </c>
      <c r="F39" s="2" t="s">
        <v>2005</v>
      </c>
      <c r="G39" s="4"/>
      <c r="H39" s="6">
        <v>2444.79</v>
      </c>
      <c r="I39" s="2"/>
    </row>
    <row r="40" spans="1:9" ht="15.6" x14ac:dyDescent="0.3">
      <c r="A40" s="2" t="s">
        <v>2607</v>
      </c>
      <c r="B40" s="2"/>
      <c r="C40" s="2" t="s">
        <v>208</v>
      </c>
      <c r="D40" s="2" t="s">
        <v>18</v>
      </c>
      <c r="E40" s="2" t="s">
        <v>2608</v>
      </c>
      <c r="F40" s="2" t="s">
        <v>2118</v>
      </c>
      <c r="G40" s="4"/>
      <c r="H40" s="6">
        <v>2573.61</v>
      </c>
      <c r="I40" s="2"/>
    </row>
    <row r="41" spans="1:9" ht="15.6" x14ac:dyDescent="0.3">
      <c r="A41" s="2" t="s">
        <v>2607</v>
      </c>
      <c r="B41" s="2"/>
      <c r="C41" s="2" t="s">
        <v>208</v>
      </c>
      <c r="D41" s="2" t="s">
        <v>18</v>
      </c>
      <c r="E41" s="2" t="s">
        <v>2608</v>
      </c>
      <c r="F41" s="2" t="s">
        <v>2086</v>
      </c>
      <c r="G41" s="4"/>
      <c r="H41" s="6">
        <v>1880.05</v>
      </c>
      <c r="I41" s="2"/>
    </row>
    <row r="42" spans="1:9" ht="15.6" x14ac:dyDescent="0.3">
      <c r="A42" s="2" t="s">
        <v>2607</v>
      </c>
      <c r="B42" s="2"/>
      <c r="C42" s="2" t="s">
        <v>208</v>
      </c>
      <c r="D42" s="2" t="s">
        <v>18</v>
      </c>
      <c r="E42" s="2" t="s">
        <v>2608</v>
      </c>
      <c r="F42" s="2" t="s">
        <v>2107</v>
      </c>
      <c r="G42" s="4"/>
      <c r="H42" s="6">
        <v>3994.55</v>
      </c>
      <c r="I42" s="2"/>
    </row>
    <row r="43" spans="1:9" ht="15.6" x14ac:dyDescent="0.3">
      <c r="A43" s="2" t="s">
        <v>2607</v>
      </c>
      <c r="B43" s="2"/>
      <c r="C43" s="2" t="s">
        <v>208</v>
      </c>
      <c r="D43" s="2" t="s">
        <v>18</v>
      </c>
      <c r="E43" s="2" t="s">
        <v>2608</v>
      </c>
      <c r="F43" s="2" t="s">
        <v>171</v>
      </c>
      <c r="G43" s="4"/>
      <c r="H43" s="6">
        <v>3051.1</v>
      </c>
      <c r="I43" s="2"/>
    </row>
    <row r="44" spans="1:9" ht="15.6" x14ac:dyDescent="0.3">
      <c r="A44" s="2" t="s">
        <v>2607</v>
      </c>
      <c r="B44" s="2"/>
      <c r="C44" s="2" t="s">
        <v>208</v>
      </c>
      <c r="D44" s="2" t="s">
        <v>18</v>
      </c>
      <c r="E44" s="2" t="s">
        <v>2608</v>
      </c>
      <c r="F44" s="2" t="s">
        <v>1503</v>
      </c>
      <c r="G44" s="4"/>
      <c r="H44" s="6">
        <v>2732.87</v>
      </c>
      <c r="I44" s="2"/>
    </row>
    <row r="45" spans="1:9" ht="15.6" x14ac:dyDescent="0.3">
      <c r="A45" s="2" t="s">
        <v>2607</v>
      </c>
      <c r="B45" s="2"/>
      <c r="C45" s="2" t="s">
        <v>208</v>
      </c>
      <c r="D45" s="2" t="s">
        <v>18</v>
      </c>
      <c r="E45" s="2" t="s">
        <v>2608</v>
      </c>
      <c r="F45" s="2" t="s">
        <v>1511</v>
      </c>
      <c r="G45" s="4"/>
      <c r="H45" s="6">
        <v>3354.95</v>
      </c>
      <c r="I45" s="2"/>
    </row>
    <row r="46" spans="1:9" ht="15.6" x14ac:dyDescent="0.3">
      <c r="A46" s="2" t="s">
        <v>2616</v>
      </c>
      <c r="B46" s="2"/>
      <c r="C46" s="2" t="s">
        <v>225</v>
      </c>
      <c r="D46" s="2" t="s">
        <v>18</v>
      </c>
      <c r="E46" s="2" t="s">
        <v>2617</v>
      </c>
      <c r="F46" s="2" t="s">
        <v>1591</v>
      </c>
      <c r="G46" s="4"/>
      <c r="H46" s="6">
        <v>3000</v>
      </c>
      <c r="I46" s="2"/>
    </row>
    <row r="47" spans="1:9" ht="15.6" x14ac:dyDescent="0.3">
      <c r="A47" s="2" t="s">
        <v>2616</v>
      </c>
      <c r="B47" s="2"/>
      <c r="C47" s="2" t="s">
        <v>225</v>
      </c>
      <c r="D47" s="2" t="s">
        <v>18</v>
      </c>
      <c r="E47" s="2" t="s">
        <v>2618</v>
      </c>
      <c r="F47" s="2" t="s">
        <v>2137</v>
      </c>
      <c r="G47" s="4"/>
      <c r="H47" s="6">
        <v>20000</v>
      </c>
      <c r="I47" s="2"/>
    </row>
    <row r="48" spans="1:9" ht="15.6" x14ac:dyDescent="0.3">
      <c r="A48" s="2" t="s">
        <v>2619</v>
      </c>
      <c r="B48" s="2"/>
      <c r="C48" s="2" t="s">
        <v>910</v>
      </c>
      <c r="D48" s="2" t="s">
        <v>18</v>
      </c>
      <c r="E48" s="2" t="s">
        <v>2620</v>
      </c>
      <c r="F48" s="2" t="s">
        <v>145</v>
      </c>
      <c r="G48" s="4"/>
      <c r="H48" s="6">
        <v>82472.600000000006</v>
      </c>
      <c r="I48" s="2"/>
    </row>
    <row r="49" spans="1:9" ht="15.6" x14ac:dyDescent="0.3">
      <c r="A49" s="2" t="s">
        <v>2621</v>
      </c>
      <c r="B49" s="2"/>
      <c r="C49" s="2" t="s">
        <v>865</v>
      </c>
      <c r="D49" s="2" t="s">
        <v>18</v>
      </c>
      <c r="E49" s="2" t="s">
        <v>2622</v>
      </c>
      <c r="F49" s="2" t="s">
        <v>1707</v>
      </c>
      <c r="G49" s="4"/>
      <c r="H49" s="6">
        <v>780</v>
      </c>
      <c r="I49" s="2"/>
    </row>
    <row r="50" spans="1:9" ht="15.6" x14ac:dyDescent="0.3">
      <c r="A50" s="2" t="s">
        <v>2623</v>
      </c>
      <c r="B50" s="2"/>
      <c r="C50" s="2" t="s">
        <v>831</v>
      </c>
      <c r="D50" s="2" t="s">
        <v>18</v>
      </c>
      <c r="E50" s="2" t="s">
        <v>2606</v>
      </c>
      <c r="F50" s="2" t="s">
        <v>1721</v>
      </c>
      <c r="G50" s="4"/>
      <c r="H50" s="6">
        <v>3000</v>
      </c>
      <c r="I50" s="2"/>
    </row>
    <row r="51" spans="1:9" ht="15.6" x14ac:dyDescent="0.3">
      <c r="A51" s="2" t="s">
        <v>2624</v>
      </c>
      <c r="B51" s="2"/>
      <c r="C51" s="2" t="s">
        <v>172</v>
      </c>
      <c r="D51" s="2" t="s">
        <v>18</v>
      </c>
      <c r="E51" s="2" t="s">
        <v>2625</v>
      </c>
      <c r="F51" s="2" t="s">
        <v>1754</v>
      </c>
      <c r="G51" s="4"/>
      <c r="H51" s="6">
        <v>10000</v>
      </c>
      <c r="I51" s="2"/>
    </row>
    <row r="52" spans="1:9" ht="15.6" x14ac:dyDescent="0.3">
      <c r="A52" s="2" t="s">
        <v>2624</v>
      </c>
      <c r="B52" s="2"/>
      <c r="C52" s="2" t="s">
        <v>834</v>
      </c>
      <c r="D52" s="2" t="s">
        <v>18</v>
      </c>
      <c r="E52" s="2" t="s">
        <v>2626</v>
      </c>
      <c r="F52" s="2" t="s">
        <v>1089</v>
      </c>
      <c r="G52" s="4"/>
      <c r="H52" s="6">
        <v>142.5</v>
      </c>
      <c r="I52" s="2"/>
    </row>
    <row r="53" spans="1:9" ht="15.6" x14ac:dyDescent="0.3">
      <c r="A53" s="2" t="s">
        <v>2624</v>
      </c>
      <c r="B53" s="2"/>
      <c r="C53" s="2" t="s">
        <v>989</v>
      </c>
      <c r="D53" s="2" t="s">
        <v>18</v>
      </c>
      <c r="E53" s="2" t="s">
        <v>2627</v>
      </c>
      <c r="F53" s="2" t="s">
        <v>1783</v>
      </c>
      <c r="G53" s="4"/>
      <c r="H53" s="6">
        <v>73994.78</v>
      </c>
      <c r="I53" s="2"/>
    </row>
    <row r="54" spans="1:9" ht="15.6" x14ac:dyDescent="0.3">
      <c r="A54" s="2" t="s">
        <v>2624</v>
      </c>
      <c r="B54" s="2"/>
      <c r="C54" s="2" t="s">
        <v>237</v>
      </c>
      <c r="D54" s="2" t="s">
        <v>18</v>
      </c>
      <c r="E54" s="2" t="s">
        <v>2628</v>
      </c>
      <c r="F54" s="2" t="s">
        <v>1472</v>
      </c>
      <c r="G54" s="4"/>
      <c r="H54" s="6">
        <v>10232</v>
      </c>
      <c r="I54" s="2"/>
    </row>
    <row r="55" spans="1:9" ht="15.6" x14ac:dyDescent="0.3">
      <c r="A55" s="2" t="s">
        <v>2624</v>
      </c>
      <c r="B55" s="2"/>
      <c r="C55" s="2" t="s">
        <v>172</v>
      </c>
      <c r="D55" s="2" t="s">
        <v>18</v>
      </c>
      <c r="E55" s="2" t="s">
        <v>2629</v>
      </c>
      <c r="F55" s="2" t="s">
        <v>1754</v>
      </c>
      <c r="G55" s="4"/>
      <c r="H55" s="6">
        <v>45000</v>
      </c>
      <c r="I55" s="2"/>
    </row>
    <row r="56" spans="1:9" ht="15.6" x14ac:dyDescent="0.3">
      <c r="A56" s="2" t="s">
        <v>2624</v>
      </c>
      <c r="B56" s="2"/>
      <c r="C56" s="2" t="s">
        <v>898</v>
      </c>
      <c r="D56" s="2" t="s">
        <v>18</v>
      </c>
      <c r="E56" s="2" t="s">
        <v>2630</v>
      </c>
      <c r="F56" s="2" t="s">
        <v>1059</v>
      </c>
      <c r="G56" s="4"/>
      <c r="H56" s="6">
        <v>1270</v>
      </c>
      <c r="I56" s="2"/>
    </row>
    <row r="57" spans="1:9" ht="15.6" x14ac:dyDescent="0.3">
      <c r="A57" s="2" t="s">
        <v>2624</v>
      </c>
      <c r="B57" s="2"/>
      <c r="C57" s="2" t="s">
        <v>803</v>
      </c>
      <c r="D57" s="2" t="s">
        <v>18</v>
      </c>
      <c r="E57" s="2" t="s">
        <v>2631</v>
      </c>
      <c r="F57" s="2" t="s">
        <v>1783</v>
      </c>
      <c r="G57" s="4"/>
      <c r="H57" s="6">
        <v>57394.54</v>
      </c>
      <c r="I57" s="2"/>
    </row>
    <row r="58" spans="1:9" ht="15.6" x14ac:dyDescent="0.3">
      <c r="A58" s="2" t="s">
        <v>2632</v>
      </c>
      <c r="B58" s="2"/>
      <c r="C58" s="2" t="s">
        <v>910</v>
      </c>
      <c r="D58" s="2" t="s">
        <v>18</v>
      </c>
      <c r="E58" s="2" t="s">
        <v>2633</v>
      </c>
      <c r="F58" s="2" t="s">
        <v>1159</v>
      </c>
      <c r="G58" s="4"/>
      <c r="H58" s="6">
        <v>2390.77</v>
      </c>
      <c r="I58" s="2"/>
    </row>
    <row r="59" spans="1:9" ht="15.6" x14ac:dyDescent="0.3">
      <c r="A59" s="2" t="s">
        <v>2634</v>
      </c>
      <c r="B59" s="2"/>
      <c r="C59" s="2" t="s">
        <v>237</v>
      </c>
      <c r="D59" s="2" t="s">
        <v>18</v>
      </c>
      <c r="E59" s="2" t="s">
        <v>2635</v>
      </c>
      <c r="F59" s="2" t="s">
        <v>1856</v>
      </c>
      <c r="G59" s="4"/>
      <c r="H59" s="6">
        <v>5938.37</v>
      </c>
      <c r="I59" s="2"/>
    </row>
    <row r="60" spans="1:9" ht="15.6" x14ac:dyDescent="0.3">
      <c r="A60" s="2" t="s">
        <v>2634</v>
      </c>
      <c r="B60" s="2"/>
      <c r="C60" s="2" t="s">
        <v>237</v>
      </c>
      <c r="D60" s="2" t="s">
        <v>18</v>
      </c>
      <c r="E60" s="2" t="s">
        <v>2636</v>
      </c>
      <c r="F60" s="2" t="s">
        <v>1856</v>
      </c>
      <c r="G60" s="4"/>
      <c r="H60" s="6">
        <v>5938.37</v>
      </c>
      <c r="I60" s="2"/>
    </row>
    <row r="61" spans="1:9" ht="15" x14ac:dyDescent="0.3">
      <c r="A61" s="2"/>
      <c r="B61" s="2"/>
      <c r="C61" s="2"/>
      <c r="D61" s="2"/>
      <c r="E61" s="2"/>
      <c r="F61" s="2"/>
      <c r="G61" s="4"/>
      <c r="H61" s="4"/>
      <c r="I61" s="2"/>
    </row>
    <row r="62" spans="1:9" ht="15.6" x14ac:dyDescent="0.3">
      <c r="A62" s="2"/>
      <c r="B62" s="2"/>
      <c r="C62" s="2"/>
      <c r="D62" s="2"/>
      <c r="E62" s="2"/>
      <c r="F62" s="5" t="s">
        <v>23</v>
      </c>
      <c r="G62" s="3">
        <f>SUMIF(D2:D60,"AB",G2:G60)</f>
        <v>0</v>
      </c>
      <c r="H62" s="6">
        <f>SUMIF(D2:D60,"AB",H2:H60)</f>
        <v>526407.85</v>
      </c>
      <c r="I62" s="2"/>
    </row>
    <row r="63" spans="1:9" ht="15.6" x14ac:dyDescent="0.3">
      <c r="A63" s="2"/>
      <c r="B63" s="2"/>
      <c r="C63" s="2"/>
      <c r="D63" s="2"/>
      <c r="E63" s="2"/>
      <c r="F63" s="5" t="s">
        <v>24</v>
      </c>
      <c r="G63" s="3">
        <f>SUMIF(D2:D60,"PG",G2:G60)</f>
        <v>0</v>
      </c>
      <c r="H63" s="6">
        <f>SUMIF(D2:D60,"PG",H2:H60)</f>
        <v>0</v>
      </c>
      <c r="I63" s="2"/>
    </row>
    <row r="64" spans="1:9" ht="15.6" x14ac:dyDescent="0.3">
      <c r="A64" s="2"/>
      <c r="B64" s="2"/>
      <c r="C64" s="2"/>
      <c r="D64" s="2"/>
      <c r="E64" s="2"/>
      <c r="F64" s="5" t="s">
        <v>25</v>
      </c>
      <c r="G64" s="3">
        <f>G62 + G63</f>
        <v>0</v>
      </c>
      <c r="H64" s="6">
        <f>H62 + H63</f>
        <v>526407.85</v>
      </c>
      <c r="I64" s="2"/>
    </row>
    <row r="65" spans="1:9" ht="15" x14ac:dyDescent="0.3">
      <c r="A65" s="2"/>
      <c r="B65" s="2"/>
      <c r="C65" s="2"/>
      <c r="D65" s="2"/>
      <c r="E65" s="2"/>
      <c r="F65" s="2"/>
      <c r="G65" s="4"/>
      <c r="H65" s="4"/>
      <c r="I65" s="2"/>
    </row>
    <row r="66" spans="1:9" ht="15" x14ac:dyDescent="0.3">
      <c r="A66" s="2"/>
      <c r="B66" s="2"/>
      <c r="C66" s="2"/>
      <c r="D66" s="2"/>
      <c r="E66" s="2"/>
      <c r="F66" s="2"/>
      <c r="G66" s="4"/>
      <c r="H66" s="4"/>
      <c r="I66" s="2"/>
    </row>
    <row r="67" spans="1:9" ht="15" x14ac:dyDescent="0.3">
      <c r="A67" s="2"/>
      <c r="B67" s="2"/>
      <c r="C67" s="2"/>
      <c r="D67" s="2"/>
      <c r="E67" s="2"/>
      <c r="F67" s="2"/>
      <c r="G67" s="4"/>
      <c r="H67" s="4"/>
      <c r="I67" s="2"/>
    </row>
    <row r="68" spans="1:9" ht="15" x14ac:dyDescent="0.3">
      <c r="A68" s="2"/>
      <c r="B68" s="2"/>
      <c r="C68" s="2"/>
      <c r="D68" s="2"/>
      <c r="E68" s="2"/>
      <c r="F68" s="2"/>
      <c r="G68" s="4"/>
      <c r="H68" s="4"/>
      <c r="I68" s="2"/>
    </row>
    <row r="69" spans="1:9" ht="15" x14ac:dyDescent="0.3">
      <c r="A69" s="2"/>
      <c r="B69" s="2"/>
      <c r="C69" s="2"/>
      <c r="D69" s="2"/>
      <c r="E69" s="2"/>
      <c r="F69" s="2"/>
      <c r="G69" s="4"/>
      <c r="H69" s="4"/>
      <c r="I69" s="2"/>
    </row>
    <row r="70" spans="1:9" ht="15.6" x14ac:dyDescent="0.3">
      <c r="A70" s="7" t="s">
        <v>0</v>
      </c>
      <c r="B70" s="7" t="s">
        <v>1</v>
      </c>
      <c r="C70" s="7" t="s">
        <v>2</v>
      </c>
      <c r="D70" s="7" t="s">
        <v>3</v>
      </c>
      <c r="E70" s="7" t="s">
        <v>4</v>
      </c>
      <c r="F70" s="7" t="s">
        <v>5</v>
      </c>
      <c r="G70" s="8" t="s">
        <v>6</v>
      </c>
      <c r="H70" s="8" t="s">
        <v>7</v>
      </c>
      <c r="I70" s="7" t="s">
        <v>8</v>
      </c>
    </row>
    <row r="71" spans="1:9" ht="15.6" x14ac:dyDescent="0.3">
      <c r="A71" s="2" t="s">
        <v>2637</v>
      </c>
      <c r="B71" s="2"/>
      <c r="C71" s="2" t="s">
        <v>857</v>
      </c>
      <c r="D71" s="2" t="s">
        <v>18</v>
      </c>
      <c r="E71" s="2" t="s">
        <v>2638</v>
      </c>
      <c r="F71" s="2" t="s">
        <v>1487</v>
      </c>
      <c r="G71" s="4"/>
      <c r="H71" s="6">
        <v>3219.51</v>
      </c>
      <c r="I71" s="2"/>
    </row>
    <row r="72" spans="1:9" ht="15.6" x14ac:dyDescent="0.3">
      <c r="A72" s="2" t="s">
        <v>2637</v>
      </c>
      <c r="B72" s="2"/>
      <c r="C72" s="2" t="s">
        <v>910</v>
      </c>
      <c r="D72" s="2" t="s">
        <v>18</v>
      </c>
      <c r="E72" s="2" t="s">
        <v>2639</v>
      </c>
      <c r="F72" s="2" t="s">
        <v>1253</v>
      </c>
      <c r="G72" s="4"/>
      <c r="H72" s="6">
        <v>939.52</v>
      </c>
      <c r="I72" s="2"/>
    </row>
    <row r="73" spans="1:9" ht="15.6" x14ac:dyDescent="0.3">
      <c r="A73" s="2" t="s">
        <v>2637</v>
      </c>
      <c r="B73" s="2"/>
      <c r="C73" s="2" t="s">
        <v>242</v>
      </c>
      <c r="D73" s="2" t="s">
        <v>18</v>
      </c>
      <c r="E73" s="2" t="s">
        <v>2640</v>
      </c>
      <c r="F73" s="2" t="s">
        <v>1898</v>
      </c>
      <c r="G73" s="4"/>
      <c r="H73" s="6">
        <v>14729.14</v>
      </c>
      <c r="I73" s="2"/>
    </row>
    <row r="74" spans="1:9" ht="15.6" x14ac:dyDescent="0.3">
      <c r="A74" s="2" t="s">
        <v>2641</v>
      </c>
      <c r="B74" s="2"/>
      <c r="C74" s="2" t="s">
        <v>28</v>
      </c>
      <c r="D74" s="2" t="s">
        <v>18</v>
      </c>
      <c r="E74" s="2" t="s">
        <v>2642</v>
      </c>
      <c r="F74" s="2" t="s">
        <v>1472</v>
      </c>
      <c r="G74" s="4"/>
      <c r="H74" s="6">
        <v>20561.61</v>
      </c>
      <c r="I74" s="2"/>
    </row>
    <row r="75" spans="1:9" ht="15.6" x14ac:dyDescent="0.3">
      <c r="A75" s="2" t="s">
        <v>2641</v>
      </c>
      <c r="B75" s="2"/>
      <c r="C75" s="2" t="s">
        <v>30</v>
      </c>
      <c r="D75" s="2" t="s">
        <v>18</v>
      </c>
      <c r="E75" s="2" t="s">
        <v>2643</v>
      </c>
      <c r="F75" s="2" t="s">
        <v>1713</v>
      </c>
      <c r="G75" s="4"/>
      <c r="H75" s="6">
        <v>33166.47</v>
      </c>
      <c r="I75" s="2"/>
    </row>
    <row r="76" spans="1:9" ht="15.6" x14ac:dyDescent="0.3">
      <c r="A76" s="2" t="s">
        <v>2644</v>
      </c>
      <c r="B76" s="2"/>
      <c r="C76" s="2" t="s">
        <v>820</v>
      </c>
      <c r="D76" s="2" t="s">
        <v>18</v>
      </c>
      <c r="E76" s="2" t="s">
        <v>2645</v>
      </c>
      <c r="F76" s="2" t="s">
        <v>1335</v>
      </c>
      <c r="G76" s="4"/>
      <c r="H76" s="6">
        <v>1088.1300000000001</v>
      </c>
      <c r="I76" s="2"/>
    </row>
    <row r="77" spans="1:9" ht="15.6" x14ac:dyDescent="0.3">
      <c r="A77" s="2" t="s">
        <v>2644</v>
      </c>
      <c r="B77" s="2"/>
      <c r="C77" s="2" t="s">
        <v>261</v>
      </c>
      <c r="D77" s="2" t="s">
        <v>18</v>
      </c>
      <c r="E77" s="2" t="s">
        <v>2646</v>
      </c>
      <c r="F77" s="2" t="s">
        <v>1972</v>
      </c>
      <c r="G77" s="4"/>
      <c r="H77" s="6">
        <v>19400</v>
      </c>
      <c r="I77" s="2"/>
    </row>
    <row r="78" spans="1:9" ht="15.6" x14ac:dyDescent="0.3">
      <c r="A78" s="2" t="s">
        <v>2644</v>
      </c>
      <c r="B78" s="2"/>
      <c r="C78" s="2" t="s">
        <v>824</v>
      </c>
      <c r="D78" s="2" t="s">
        <v>18</v>
      </c>
      <c r="E78" s="2" t="s">
        <v>2647</v>
      </c>
      <c r="F78" s="2" t="s">
        <v>1318</v>
      </c>
      <c r="G78" s="4"/>
      <c r="H78" s="6">
        <v>6285.87</v>
      </c>
      <c r="I78" s="2"/>
    </row>
    <row r="79" spans="1:9" ht="15.6" x14ac:dyDescent="0.3">
      <c r="A79" s="2" t="s">
        <v>2644</v>
      </c>
      <c r="B79" s="2"/>
      <c r="C79" s="2" t="s">
        <v>820</v>
      </c>
      <c r="D79" s="2" t="s">
        <v>18</v>
      </c>
      <c r="E79" s="2" t="s">
        <v>2648</v>
      </c>
      <c r="F79" s="2" t="s">
        <v>1309</v>
      </c>
      <c r="G79" s="4"/>
      <c r="H79" s="6">
        <v>4179.37</v>
      </c>
      <c r="I79" s="2"/>
    </row>
    <row r="80" spans="1:9" ht="15.6" x14ac:dyDescent="0.3">
      <c r="A80" s="2" t="s">
        <v>2644</v>
      </c>
      <c r="B80" s="2"/>
      <c r="C80" s="2" t="s">
        <v>812</v>
      </c>
      <c r="D80" s="2" t="s">
        <v>18</v>
      </c>
      <c r="E80" s="2" t="s">
        <v>2649</v>
      </c>
      <c r="F80" s="2" t="s">
        <v>1332</v>
      </c>
      <c r="G80" s="4"/>
      <c r="H80" s="6">
        <v>47.3</v>
      </c>
      <c r="I80" s="2"/>
    </row>
    <row r="81" spans="1:9" ht="15.6" x14ac:dyDescent="0.3">
      <c r="A81" s="2" t="s">
        <v>2644</v>
      </c>
      <c r="B81" s="2"/>
      <c r="C81" s="2" t="s">
        <v>820</v>
      </c>
      <c r="D81" s="2" t="s">
        <v>18</v>
      </c>
      <c r="E81" s="2" t="s">
        <v>2650</v>
      </c>
      <c r="F81" s="2" t="s">
        <v>1075</v>
      </c>
      <c r="G81" s="4"/>
      <c r="H81" s="6">
        <v>6309.69</v>
      </c>
      <c r="I81" s="2"/>
    </row>
    <row r="82" spans="1:9" ht="15.6" x14ac:dyDescent="0.3">
      <c r="A82" s="2" t="s">
        <v>2644</v>
      </c>
      <c r="B82" s="2"/>
      <c r="C82" s="2" t="s">
        <v>820</v>
      </c>
      <c r="D82" s="2" t="s">
        <v>18</v>
      </c>
      <c r="E82" s="2" t="s">
        <v>2651</v>
      </c>
      <c r="F82" s="2" t="s">
        <v>1329</v>
      </c>
      <c r="G82" s="4"/>
      <c r="H82" s="6">
        <v>2223.85</v>
      </c>
      <c r="I82" s="2"/>
    </row>
    <row r="83" spans="1:9" ht="15.6" x14ac:dyDescent="0.3">
      <c r="A83" s="2" t="s">
        <v>2644</v>
      </c>
      <c r="B83" s="2"/>
      <c r="C83" s="2" t="s">
        <v>812</v>
      </c>
      <c r="D83" s="2" t="s">
        <v>18</v>
      </c>
      <c r="E83" s="2" t="s">
        <v>2652</v>
      </c>
      <c r="F83" s="2" t="s">
        <v>1314</v>
      </c>
      <c r="G83" s="4"/>
      <c r="H83" s="6">
        <v>1178.5</v>
      </c>
      <c r="I83" s="2"/>
    </row>
    <row r="84" spans="1:9" ht="15.6" x14ac:dyDescent="0.3">
      <c r="A84" s="2" t="s">
        <v>2653</v>
      </c>
      <c r="B84" s="2"/>
      <c r="C84" s="2" t="s">
        <v>853</v>
      </c>
      <c r="D84" s="2" t="s">
        <v>18</v>
      </c>
      <c r="E84" s="2" t="s">
        <v>2654</v>
      </c>
      <c r="F84" s="2" t="s">
        <v>1713</v>
      </c>
      <c r="G84" s="4"/>
      <c r="H84" s="6">
        <v>90601.64</v>
      </c>
      <c r="I84" s="2"/>
    </row>
    <row r="85" spans="1:9" ht="15.6" x14ac:dyDescent="0.3">
      <c r="A85" s="2" t="s">
        <v>2655</v>
      </c>
      <c r="B85" s="2" t="s">
        <v>825</v>
      </c>
      <c r="C85" s="2" t="s">
        <v>910</v>
      </c>
      <c r="D85" s="2" t="s">
        <v>10</v>
      </c>
      <c r="E85" s="2" t="s">
        <v>1411</v>
      </c>
      <c r="F85" s="2" t="s">
        <v>1412</v>
      </c>
      <c r="G85" s="4"/>
      <c r="H85" s="6">
        <v>315.33</v>
      </c>
      <c r="I85" s="2"/>
    </row>
    <row r="86" spans="1:9" ht="15.6" x14ac:dyDescent="0.3">
      <c r="A86" s="2" t="s">
        <v>2656</v>
      </c>
      <c r="B86" s="2"/>
      <c r="C86" s="2" t="s">
        <v>782</v>
      </c>
      <c r="D86" s="2" t="s">
        <v>18</v>
      </c>
      <c r="E86" s="2" t="s">
        <v>2657</v>
      </c>
      <c r="F86" s="2" t="s">
        <v>1450</v>
      </c>
      <c r="G86" s="4"/>
      <c r="H86" s="6">
        <v>63608</v>
      </c>
      <c r="I86" s="2"/>
    </row>
    <row r="87" spans="1:9" ht="15.6" x14ac:dyDescent="0.3">
      <c r="A87" s="2" t="s">
        <v>2656</v>
      </c>
      <c r="B87" s="2"/>
      <c r="C87" s="2" t="s">
        <v>1002</v>
      </c>
      <c r="D87" s="2" t="s">
        <v>18</v>
      </c>
      <c r="E87" s="2" t="s">
        <v>2658</v>
      </c>
      <c r="F87" s="2" t="s">
        <v>2013</v>
      </c>
      <c r="G87" s="4"/>
      <c r="H87" s="6">
        <v>1056.22</v>
      </c>
      <c r="I87" s="2"/>
    </row>
    <row r="88" spans="1:9" ht="15.6" x14ac:dyDescent="0.3">
      <c r="A88" s="2" t="s">
        <v>2659</v>
      </c>
      <c r="B88" s="2"/>
      <c r="C88" s="2" t="s">
        <v>886</v>
      </c>
      <c r="D88" s="2" t="s">
        <v>18</v>
      </c>
      <c r="E88" s="2" t="s">
        <v>2660</v>
      </c>
      <c r="F88" s="2" t="s">
        <v>1487</v>
      </c>
      <c r="G88" s="4"/>
      <c r="H88" s="6">
        <v>6439.02</v>
      </c>
      <c r="I88" s="2"/>
    </row>
    <row r="89" spans="1:9" ht="15.6" x14ac:dyDescent="0.3">
      <c r="A89" s="2" t="s">
        <v>2661</v>
      </c>
      <c r="B89" s="2"/>
      <c r="C89" s="2" t="s">
        <v>764</v>
      </c>
      <c r="D89" s="2" t="s">
        <v>18</v>
      </c>
      <c r="E89" s="2" t="s">
        <v>2662</v>
      </c>
      <c r="F89" s="2" t="s">
        <v>1487</v>
      </c>
      <c r="G89" s="4"/>
      <c r="H89" s="6">
        <v>10902.89</v>
      </c>
      <c r="I89" s="2"/>
    </row>
    <row r="90" spans="1:9" ht="15" x14ac:dyDescent="0.3">
      <c r="A90" s="2"/>
      <c r="B90" s="2"/>
      <c r="C90" s="2"/>
      <c r="D90" s="2"/>
      <c r="E90" s="2"/>
      <c r="F90" s="2"/>
      <c r="G90" s="4"/>
      <c r="H90" s="4"/>
      <c r="I90" s="2"/>
    </row>
    <row r="91" spans="1:9" ht="15.6" x14ac:dyDescent="0.3">
      <c r="A91" s="2"/>
      <c r="B91" s="2"/>
      <c r="C91" s="2"/>
      <c r="D91" s="2"/>
      <c r="E91" s="2"/>
      <c r="F91" s="5" t="s">
        <v>23</v>
      </c>
      <c r="G91" s="3">
        <f>SUMIF(D71:D89,"AB",G71:G89)</f>
        <v>0</v>
      </c>
      <c r="H91" s="6">
        <f>SUMIF(D71:D89,"AB",H71:H89)</f>
        <v>285936.73</v>
      </c>
      <c r="I91" s="2"/>
    </row>
    <row r="92" spans="1:9" ht="15.6" x14ac:dyDescent="0.3">
      <c r="A92" s="2"/>
      <c r="B92" s="2"/>
      <c r="C92" s="2"/>
      <c r="D92" s="2"/>
      <c r="E92" s="2"/>
      <c r="F92" s="5" t="s">
        <v>24</v>
      </c>
      <c r="G92" s="3">
        <f>SUMIF(D71:D89,"PG",G71:G89)</f>
        <v>0</v>
      </c>
      <c r="H92" s="6">
        <f>SUMIF(D71:D89,"PG",H71:H89)</f>
        <v>315.33</v>
      </c>
      <c r="I92" s="2"/>
    </row>
    <row r="93" spans="1:9" ht="15.6" x14ac:dyDescent="0.3">
      <c r="A93" s="2"/>
      <c r="B93" s="2"/>
      <c r="C93" s="2"/>
      <c r="D93" s="2"/>
      <c r="E93" s="2"/>
      <c r="F93" s="5" t="s">
        <v>25</v>
      </c>
      <c r="G93" s="3">
        <f>G91 + G92</f>
        <v>0</v>
      </c>
      <c r="H93" s="6">
        <f>H91 + H92</f>
        <v>286252.06</v>
      </c>
      <c r="I93" s="2"/>
    </row>
  </sheetData>
  <conditionalFormatting sqref="D2:D1048576">
    <cfRule type="cellIs" dxfId="55" priority="1" stopIfTrue="1" operator="equal">
      <formula>"AB"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91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2663</v>
      </c>
      <c r="B2" s="2"/>
      <c r="C2" s="2" t="s">
        <v>824</v>
      </c>
      <c r="D2" s="2" t="s">
        <v>18</v>
      </c>
      <c r="E2" s="2" t="s">
        <v>2664</v>
      </c>
      <c r="F2" s="2" t="s">
        <v>1318</v>
      </c>
      <c r="G2" s="4"/>
      <c r="H2" s="6">
        <v>16597.099999999999</v>
      </c>
      <c r="I2" s="2"/>
    </row>
    <row r="3" spans="1:9" ht="15.6" x14ac:dyDescent="0.3">
      <c r="A3" s="2" t="s">
        <v>2665</v>
      </c>
      <c r="B3" s="2"/>
      <c r="C3" s="2" t="s">
        <v>208</v>
      </c>
      <c r="D3" s="2" t="s">
        <v>18</v>
      </c>
      <c r="E3" s="2" t="s">
        <v>2666</v>
      </c>
      <c r="F3" s="2" t="s">
        <v>2121</v>
      </c>
      <c r="G3" s="4"/>
      <c r="H3" s="6">
        <v>1780.1</v>
      </c>
      <c r="I3" s="2"/>
    </row>
    <row r="4" spans="1:9" ht="15.6" x14ac:dyDescent="0.3">
      <c r="A4" s="2" t="s">
        <v>2665</v>
      </c>
      <c r="B4" s="2"/>
      <c r="C4" s="2" t="s">
        <v>208</v>
      </c>
      <c r="D4" s="2" t="s">
        <v>18</v>
      </c>
      <c r="E4" s="2" t="s">
        <v>2666</v>
      </c>
      <c r="F4" s="2" t="s">
        <v>1590</v>
      </c>
      <c r="G4" s="4"/>
      <c r="H4" s="6">
        <v>3500</v>
      </c>
      <c r="I4" s="2"/>
    </row>
    <row r="5" spans="1:9" ht="15.6" x14ac:dyDescent="0.3">
      <c r="A5" s="2" t="s">
        <v>2665</v>
      </c>
      <c r="B5" s="2"/>
      <c r="C5" s="2" t="s">
        <v>208</v>
      </c>
      <c r="D5" s="2" t="s">
        <v>18</v>
      </c>
      <c r="E5" s="2" t="s">
        <v>2666</v>
      </c>
      <c r="F5" s="2" t="s">
        <v>2112</v>
      </c>
      <c r="G5" s="4"/>
      <c r="H5" s="6">
        <v>2530.79</v>
      </c>
      <c r="I5" s="2"/>
    </row>
    <row r="6" spans="1:9" ht="15.6" x14ac:dyDescent="0.3">
      <c r="A6" s="2" t="s">
        <v>2665</v>
      </c>
      <c r="B6" s="2"/>
      <c r="C6" s="2" t="s">
        <v>208</v>
      </c>
      <c r="D6" s="2" t="s">
        <v>18</v>
      </c>
      <c r="E6" s="2" t="s">
        <v>2666</v>
      </c>
      <c r="F6" s="2" t="s">
        <v>906</v>
      </c>
      <c r="G6" s="4"/>
      <c r="H6" s="6">
        <v>2688.09</v>
      </c>
      <c r="I6" s="2"/>
    </row>
    <row r="7" spans="1:9" ht="15.6" x14ac:dyDescent="0.3">
      <c r="A7" s="2" t="s">
        <v>2665</v>
      </c>
      <c r="B7" s="2"/>
      <c r="C7" s="2" t="s">
        <v>208</v>
      </c>
      <c r="D7" s="2" t="s">
        <v>18</v>
      </c>
      <c r="E7" s="2" t="s">
        <v>2666</v>
      </c>
      <c r="F7" s="2" t="s">
        <v>2111</v>
      </c>
      <c r="G7" s="4"/>
      <c r="H7" s="6">
        <v>3068.81</v>
      </c>
      <c r="I7" s="2"/>
    </row>
    <row r="8" spans="1:9" ht="15.6" x14ac:dyDescent="0.3">
      <c r="A8" s="2" t="s">
        <v>2665</v>
      </c>
      <c r="B8" s="2"/>
      <c r="C8" s="2" t="s">
        <v>208</v>
      </c>
      <c r="D8" s="2" t="s">
        <v>18</v>
      </c>
      <c r="E8" s="2" t="s">
        <v>2666</v>
      </c>
      <c r="F8" s="2" t="s">
        <v>2110</v>
      </c>
      <c r="G8" s="4"/>
      <c r="H8" s="6">
        <v>2517.88</v>
      </c>
      <c r="I8" s="2"/>
    </row>
    <row r="9" spans="1:9" ht="15.6" x14ac:dyDescent="0.3">
      <c r="A9" s="2" t="s">
        <v>2665</v>
      </c>
      <c r="B9" s="2"/>
      <c r="C9" s="2" t="s">
        <v>208</v>
      </c>
      <c r="D9" s="2" t="s">
        <v>18</v>
      </c>
      <c r="E9" s="2" t="s">
        <v>2666</v>
      </c>
      <c r="F9" s="2" t="s">
        <v>1015</v>
      </c>
      <c r="G9" s="4"/>
      <c r="H9" s="6">
        <v>3857.22</v>
      </c>
      <c r="I9" s="2"/>
    </row>
    <row r="10" spans="1:9" ht="15.6" x14ac:dyDescent="0.3">
      <c r="A10" s="2" t="s">
        <v>2665</v>
      </c>
      <c r="B10" s="2"/>
      <c r="C10" s="2" t="s">
        <v>208</v>
      </c>
      <c r="D10" s="2" t="s">
        <v>18</v>
      </c>
      <c r="E10" s="2" t="s">
        <v>2666</v>
      </c>
      <c r="F10" s="2" t="s">
        <v>2109</v>
      </c>
      <c r="G10" s="4"/>
      <c r="H10" s="6">
        <v>4334.41</v>
      </c>
      <c r="I10" s="2"/>
    </row>
    <row r="11" spans="1:9" ht="15.6" x14ac:dyDescent="0.3">
      <c r="A11" s="2" t="s">
        <v>2665</v>
      </c>
      <c r="B11" s="2"/>
      <c r="C11" s="2" t="s">
        <v>208</v>
      </c>
      <c r="D11" s="2" t="s">
        <v>18</v>
      </c>
      <c r="E11" s="2" t="s">
        <v>2666</v>
      </c>
      <c r="F11" s="2" t="s">
        <v>2116</v>
      </c>
      <c r="G11" s="4"/>
      <c r="H11" s="6">
        <v>4134.41</v>
      </c>
      <c r="I11" s="2"/>
    </row>
    <row r="12" spans="1:9" ht="15.6" x14ac:dyDescent="0.3">
      <c r="A12" s="2" t="s">
        <v>2665</v>
      </c>
      <c r="B12" s="2"/>
      <c r="C12" s="2" t="s">
        <v>208</v>
      </c>
      <c r="D12" s="2" t="s">
        <v>18</v>
      </c>
      <c r="E12" s="2" t="s">
        <v>2666</v>
      </c>
      <c r="F12" s="2" t="s">
        <v>2108</v>
      </c>
      <c r="G12" s="4"/>
      <c r="H12" s="6">
        <v>3875.21</v>
      </c>
      <c r="I12" s="2"/>
    </row>
    <row r="13" spans="1:9" ht="15.6" x14ac:dyDescent="0.3">
      <c r="A13" s="2" t="s">
        <v>2665</v>
      </c>
      <c r="B13" s="2"/>
      <c r="C13" s="2" t="s">
        <v>208</v>
      </c>
      <c r="D13" s="2" t="s">
        <v>18</v>
      </c>
      <c r="E13" s="2" t="s">
        <v>2666</v>
      </c>
      <c r="F13" s="2" t="s">
        <v>2122</v>
      </c>
      <c r="G13" s="4"/>
      <c r="H13" s="6">
        <v>4258.33</v>
      </c>
      <c r="I13" s="2"/>
    </row>
    <row r="14" spans="1:9" ht="15.6" x14ac:dyDescent="0.3">
      <c r="A14" s="2" t="s">
        <v>2665</v>
      </c>
      <c r="B14" s="2"/>
      <c r="C14" s="2" t="s">
        <v>322</v>
      </c>
      <c r="D14" s="2" t="s">
        <v>18</v>
      </c>
      <c r="E14" s="2" t="s">
        <v>2667</v>
      </c>
      <c r="F14" s="2" t="s">
        <v>2312</v>
      </c>
      <c r="G14" s="4"/>
      <c r="H14" s="6">
        <v>3283.95</v>
      </c>
      <c r="I14" s="2"/>
    </row>
    <row r="15" spans="1:9" ht="15.6" x14ac:dyDescent="0.3">
      <c r="A15" s="2" t="s">
        <v>2665</v>
      </c>
      <c r="B15" s="2"/>
      <c r="C15" s="2" t="s">
        <v>782</v>
      </c>
      <c r="D15" s="2" t="s">
        <v>18</v>
      </c>
      <c r="E15" s="2" t="s">
        <v>2668</v>
      </c>
      <c r="F15" s="2" t="s">
        <v>1617</v>
      </c>
      <c r="G15" s="4"/>
      <c r="H15" s="6">
        <v>11583.16</v>
      </c>
      <c r="I15" s="2"/>
    </row>
    <row r="16" spans="1:9" ht="15.6" x14ac:dyDescent="0.3">
      <c r="A16" s="2" t="s">
        <v>2665</v>
      </c>
      <c r="B16" s="2"/>
      <c r="C16" s="2" t="s">
        <v>843</v>
      </c>
      <c r="D16" s="2" t="s">
        <v>18</v>
      </c>
      <c r="E16" s="2" t="s">
        <v>2669</v>
      </c>
      <c r="F16" s="2" t="s">
        <v>1603</v>
      </c>
      <c r="G16" s="4"/>
      <c r="H16" s="6">
        <v>3240</v>
      </c>
      <c r="I16" s="2"/>
    </row>
    <row r="17" spans="1:9" ht="15.6" x14ac:dyDescent="0.3">
      <c r="A17" s="2" t="s">
        <v>2665</v>
      </c>
      <c r="B17" s="2"/>
      <c r="C17" s="2" t="s">
        <v>865</v>
      </c>
      <c r="D17" s="2" t="s">
        <v>18</v>
      </c>
      <c r="E17" s="2" t="s">
        <v>2668</v>
      </c>
      <c r="F17" s="2" t="s">
        <v>1618</v>
      </c>
      <c r="G17" s="4"/>
      <c r="H17" s="6">
        <v>4500</v>
      </c>
      <c r="I17" s="2"/>
    </row>
    <row r="18" spans="1:9" ht="15.6" x14ac:dyDescent="0.3">
      <c r="A18" s="2" t="s">
        <v>2665</v>
      </c>
      <c r="B18" s="2"/>
      <c r="C18" s="2" t="s">
        <v>820</v>
      </c>
      <c r="D18" s="2" t="s">
        <v>18</v>
      </c>
      <c r="E18" s="2" t="s">
        <v>2670</v>
      </c>
      <c r="F18" s="2" t="s">
        <v>1335</v>
      </c>
      <c r="G18" s="4"/>
      <c r="H18" s="6">
        <v>15859.28</v>
      </c>
      <c r="I18" s="2"/>
    </row>
    <row r="19" spans="1:9" ht="15.6" x14ac:dyDescent="0.3">
      <c r="A19" s="2" t="s">
        <v>2665</v>
      </c>
      <c r="B19" s="2"/>
      <c r="C19" s="2" t="s">
        <v>865</v>
      </c>
      <c r="D19" s="2" t="s">
        <v>18</v>
      </c>
      <c r="E19" s="2" t="s">
        <v>2671</v>
      </c>
      <c r="F19" s="2" t="s">
        <v>593</v>
      </c>
      <c r="G19" s="4"/>
      <c r="H19" s="6">
        <v>5000</v>
      </c>
      <c r="I19" s="2"/>
    </row>
    <row r="20" spans="1:9" ht="15.6" x14ac:dyDescent="0.3">
      <c r="A20" s="2" t="s">
        <v>2665</v>
      </c>
      <c r="B20" s="2"/>
      <c r="C20" s="2" t="s">
        <v>208</v>
      </c>
      <c r="D20" s="2" t="s">
        <v>18</v>
      </c>
      <c r="E20" s="2" t="s">
        <v>2666</v>
      </c>
      <c r="F20" s="2" t="s">
        <v>2063</v>
      </c>
      <c r="G20" s="4"/>
      <c r="H20" s="6">
        <v>2001.38</v>
      </c>
      <c r="I20" s="2"/>
    </row>
    <row r="21" spans="1:9" ht="15.6" x14ac:dyDescent="0.3">
      <c r="A21" s="2" t="s">
        <v>2665</v>
      </c>
      <c r="B21" s="2"/>
      <c r="C21" s="2" t="s">
        <v>208</v>
      </c>
      <c r="D21" s="2" t="s">
        <v>18</v>
      </c>
      <c r="E21" s="2" t="s">
        <v>2666</v>
      </c>
      <c r="F21" s="2" t="s">
        <v>2124</v>
      </c>
      <c r="G21" s="4"/>
      <c r="H21" s="6">
        <v>3141.29</v>
      </c>
      <c r="I21" s="2"/>
    </row>
    <row r="22" spans="1:9" ht="15.6" x14ac:dyDescent="0.3">
      <c r="A22" s="2" t="s">
        <v>2665</v>
      </c>
      <c r="B22" s="2"/>
      <c r="C22" s="2" t="s">
        <v>208</v>
      </c>
      <c r="D22" s="2" t="s">
        <v>18</v>
      </c>
      <c r="E22" s="2" t="s">
        <v>2666</v>
      </c>
      <c r="F22" s="2" t="s">
        <v>2114</v>
      </c>
      <c r="G22" s="4"/>
      <c r="H22" s="6">
        <v>3428.95</v>
      </c>
      <c r="I22" s="2"/>
    </row>
    <row r="23" spans="1:9" ht="15.6" x14ac:dyDescent="0.3">
      <c r="A23" s="2" t="s">
        <v>2665</v>
      </c>
      <c r="B23" s="2"/>
      <c r="C23" s="2" t="s">
        <v>208</v>
      </c>
      <c r="D23" s="2" t="s">
        <v>18</v>
      </c>
      <c r="E23" s="2" t="s">
        <v>2666</v>
      </c>
      <c r="F23" s="2" t="s">
        <v>2118</v>
      </c>
      <c r="G23" s="4"/>
      <c r="H23" s="6">
        <v>2573.61</v>
      </c>
      <c r="I23" s="2"/>
    </row>
    <row r="24" spans="1:9" ht="15.6" x14ac:dyDescent="0.3">
      <c r="A24" s="2" t="s">
        <v>2665</v>
      </c>
      <c r="B24" s="2"/>
      <c r="C24" s="2" t="s">
        <v>843</v>
      </c>
      <c r="D24" s="2" t="s">
        <v>18</v>
      </c>
      <c r="E24" s="2" t="s">
        <v>2672</v>
      </c>
      <c r="F24" s="2" t="s">
        <v>1075</v>
      </c>
      <c r="G24" s="4"/>
      <c r="H24" s="6">
        <v>23767.97</v>
      </c>
      <c r="I24" s="2"/>
    </row>
    <row r="25" spans="1:9" ht="15.6" x14ac:dyDescent="0.3">
      <c r="A25" s="2" t="s">
        <v>2665</v>
      </c>
      <c r="B25" s="2"/>
      <c r="C25" s="2" t="s">
        <v>208</v>
      </c>
      <c r="D25" s="2" t="s">
        <v>18</v>
      </c>
      <c r="E25" s="2" t="s">
        <v>2666</v>
      </c>
      <c r="F25" s="2" t="s">
        <v>2113</v>
      </c>
      <c r="G25" s="4"/>
      <c r="H25" s="6">
        <v>2673.63</v>
      </c>
      <c r="I25" s="2"/>
    </row>
    <row r="26" spans="1:9" ht="15.6" x14ac:dyDescent="0.3">
      <c r="A26" s="2" t="s">
        <v>2665</v>
      </c>
      <c r="B26" s="2"/>
      <c r="C26" s="2" t="s">
        <v>208</v>
      </c>
      <c r="D26" s="2" t="s">
        <v>18</v>
      </c>
      <c r="E26" s="2" t="s">
        <v>2666</v>
      </c>
      <c r="F26" s="2" t="s">
        <v>2088</v>
      </c>
      <c r="G26" s="4"/>
      <c r="H26" s="6">
        <v>2296.1799999999998</v>
      </c>
      <c r="I26" s="2"/>
    </row>
    <row r="27" spans="1:9" ht="15.6" x14ac:dyDescent="0.3">
      <c r="A27" s="2" t="s">
        <v>2665</v>
      </c>
      <c r="B27" s="2"/>
      <c r="C27" s="2" t="s">
        <v>208</v>
      </c>
      <c r="D27" s="2" t="s">
        <v>18</v>
      </c>
      <c r="E27" s="2" t="s">
        <v>2666</v>
      </c>
      <c r="F27" s="2" t="s">
        <v>2104</v>
      </c>
      <c r="G27" s="4"/>
      <c r="H27" s="6">
        <v>3948.15</v>
      </c>
      <c r="I27" s="2"/>
    </row>
    <row r="28" spans="1:9" ht="15.6" x14ac:dyDescent="0.3">
      <c r="A28" s="2" t="s">
        <v>2665</v>
      </c>
      <c r="B28" s="2"/>
      <c r="C28" s="2" t="s">
        <v>208</v>
      </c>
      <c r="D28" s="2" t="s">
        <v>18</v>
      </c>
      <c r="E28" s="2" t="s">
        <v>2666</v>
      </c>
      <c r="F28" s="2" t="s">
        <v>2123</v>
      </c>
      <c r="G28" s="4"/>
      <c r="H28" s="6">
        <v>2558.52</v>
      </c>
      <c r="I28" s="2"/>
    </row>
    <row r="29" spans="1:9" ht="15.6" x14ac:dyDescent="0.3">
      <c r="A29" s="2" t="s">
        <v>2665</v>
      </c>
      <c r="B29" s="2"/>
      <c r="C29" s="2" t="s">
        <v>208</v>
      </c>
      <c r="D29" s="2" t="s">
        <v>18</v>
      </c>
      <c r="E29" s="2" t="s">
        <v>2666</v>
      </c>
      <c r="F29" s="2" t="s">
        <v>2082</v>
      </c>
      <c r="G29" s="4"/>
      <c r="H29" s="6">
        <v>3857.22</v>
      </c>
      <c r="I29" s="2"/>
    </row>
    <row r="30" spans="1:9" ht="15.6" x14ac:dyDescent="0.3">
      <c r="A30" s="2" t="s">
        <v>2665</v>
      </c>
      <c r="B30" s="2"/>
      <c r="C30" s="2" t="s">
        <v>208</v>
      </c>
      <c r="D30" s="2" t="s">
        <v>18</v>
      </c>
      <c r="E30" s="2" t="s">
        <v>2666</v>
      </c>
      <c r="F30" s="2" t="s">
        <v>2106</v>
      </c>
      <c r="G30" s="4"/>
      <c r="H30" s="6">
        <v>3490.56</v>
      </c>
      <c r="I30" s="2"/>
    </row>
    <row r="31" spans="1:9" ht="15.6" x14ac:dyDescent="0.3">
      <c r="A31" s="2" t="s">
        <v>2665</v>
      </c>
      <c r="B31" s="2"/>
      <c r="C31" s="2" t="s">
        <v>208</v>
      </c>
      <c r="D31" s="2" t="s">
        <v>18</v>
      </c>
      <c r="E31" s="2" t="s">
        <v>2666</v>
      </c>
      <c r="F31" s="2" t="s">
        <v>2087</v>
      </c>
      <c r="G31" s="4"/>
      <c r="H31" s="6">
        <v>1867.88</v>
      </c>
      <c r="I31" s="2"/>
    </row>
    <row r="32" spans="1:9" ht="15.6" x14ac:dyDescent="0.3">
      <c r="A32" s="2" t="s">
        <v>2665</v>
      </c>
      <c r="B32" s="2"/>
      <c r="C32" s="2" t="s">
        <v>820</v>
      </c>
      <c r="D32" s="2" t="s">
        <v>18</v>
      </c>
      <c r="E32" s="2" t="s">
        <v>2673</v>
      </c>
      <c r="F32" s="2" t="s">
        <v>1309</v>
      </c>
      <c r="G32" s="4"/>
      <c r="H32" s="6">
        <v>17626.41</v>
      </c>
      <c r="I32" s="2"/>
    </row>
    <row r="33" spans="1:9" ht="15.6" x14ac:dyDescent="0.3">
      <c r="A33" s="2" t="s">
        <v>2665</v>
      </c>
      <c r="B33" s="2"/>
      <c r="C33" s="2" t="s">
        <v>208</v>
      </c>
      <c r="D33" s="2" t="s">
        <v>18</v>
      </c>
      <c r="E33" s="2" t="s">
        <v>2666</v>
      </c>
      <c r="F33" s="2" t="s">
        <v>990</v>
      </c>
      <c r="G33" s="4"/>
      <c r="H33" s="6">
        <v>2992.87</v>
      </c>
      <c r="I33" s="2"/>
    </row>
    <row r="34" spans="1:9" ht="15.6" x14ac:dyDescent="0.3">
      <c r="A34" s="2" t="s">
        <v>2665</v>
      </c>
      <c r="B34" s="2"/>
      <c r="C34" s="2" t="s">
        <v>208</v>
      </c>
      <c r="D34" s="2" t="s">
        <v>18</v>
      </c>
      <c r="E34" s="2" t="s">
        <v>2666</v>
      </c>
      <c r="F34" s="2" t="s">
        <v>2084</v>
      </c>
      <c r="G34" s="4"/>
      <c r="H34" s="6">
        <v>1038.3499999999999</v>
      </c>
      <c r="I34" s="2"/>
    </row>
    <row r="35" spans="1:9" ht="15.6" x14ac:dyDescent="0.3">
      <c r="A35" s="2" t="s">
        <v>2665</v>
      </c>
      <c r="B35" s="2"/>
      <c r="C35" s="2" t="s">
        <v>208</v>
      </c>
      <c r="D35" s="2" t="s">
        <v>18</v>
      </c>
      <c r="E35" s="2" t="s">
        <v>2666</v>
      </c>
      <c r="F35" s="2" t="s">
        <v>2081</v>
      </c>
      <c r="G35" s="4"/>
      <c r="H35" s="6">
        <v>2357.38</v>
      </c>
      <c r="I35" s="2"/>
    </row>
    <row r="36" spans="1:9" ht="15.6" x14ac:dyDescent="0.3">
      <c r="A36" s="2" t="s">
        <v>2665</v>
      </c>
      <c r="B36" s="2"/>
      <c r="C36" s="2" t="s">
        <v>208</v>
      </c>
      <c r="D36" s="2" t="s">
        <v>18</v>
      </c>
      <c r="E36" s="2" t="s">
        <v>2666</v>
      </c>
      <c r="F36" s="2" t="s">
        <v>2085</v>
      </c>
      <c r="G36" s="4"/>
      <c r="H36" s="6">
        <v>164.08</v>
      </c>
      <c r="I36" s="2"/>
    </row>
    <row r="37" spans="1:9" ht="15.6" x14ac:dyDescent="0.3">
      <c r="A37" s="2" t="s">
        <v>2665</v>
      </c>
      <c r="B37" s="2"/>
      <c r="C37" s="2" t="s">
        <v>208</v>
      </c>
      <c r="D37" s="2" t="s">
        <v>18</v>
      </c>
      <c r="E37" s="2" t="s">
        <v>2666</v>
      </c>
      <c r="F37" s="2" t="s">
        <v>2086</v>
      </c>
      <c r="G37" s="4"/>
      <c r="H37" s="6">
        <v>1880.05</v>
      </c>
      <c r="I37" s="2"/>
    </row>
    <row r="38" spans="1:9" ht="15.6" x14ac:dyDescent="0.3">
      <c r="A38" s="2" t="s">
        <v>2665</v>
      </c>
      <c r="B38" s="2"/>
      <c r="C38" s="2" t="s">
        <v>208</v>
      </c>
      <c r="D38" s="2" t="s">
        <v>18</v>
      </c>
      <c r="E38" s="2" t="s">
        <v>2666</v>
      </c>
      <c r="F38" s="2" t="s">
        <v>2005</v>
      </c>
      <c r="G38" s="4"/>
      <c r="H38" s="6">
        <v>2444.79</v>
      </c>
      <c r="I38" s="2"/>
    </row>
    <row r="39" spans="1:9" ht="15.6" x14ac:dyDescent="0.3">
      <c r="A39" s="2" t="s">
        <v>2665</v>
      </c>
      <c r="B39" s="2"/>
      <c r="C39" s="2" t="s">
        <v>208</v>
      </c>
      <c r="D39" s="2" t="s">
        <v>18</v>
      </c>
      <c r="E39" s="2" t="s">
        <v>2666</v>
      </c>
      <c r="F39" s="2" t="s">
        <v>2115</v>
      </c>
      <c r="G39" s="4"/>
      <c r="H39" s="6">
        <v>4932.32</v>
      </c>
      <c r="I39" s="2"/>
    </row>
    <row r="40" spans="1:9" ht="15.6" x14ac:dyDescent="0.3">
      <c r="A40" s="2" t="s">
        <v>2665</v>
      </c>
      <c r="B40" s="2"/>
      <c r="C40" s="2" t="s">
        <v>208</v>
      </c>
      <c r="D40" s="2" t="s">
        <v>18</v>
      </c>
      <c r="E40" s="2" t="s">
        <v>2666</v>
      </c>
      <c r="F40" s="2" t="s">
        <v>2117</v>
      </c>
      <c r="G40" s="4"/>
      <c r="H40" s="6">
        <v>3006.17</v>
      </c>
      <c r="I40" s="2"/>
    </row>
    <row r="41" spans="1:9" ht="15.6" x14ac:dyDescent="0.3">
      <c r="A41" s="2" t="s">
        <v>2665</v>
      </c>
      <c r="B41" s="2"/>
      <c r="C41" s="2" t="s">
        <v>208</v>
      </c>
      <c r="D41" s="2" t="s">
        <v>18</v>
      </c>
      <c r="E41" s="2" t="s">
        <v>2666</v>
      </c>
      <c r="F41" s="2" t="s">
        <v>2107</v>
      </c>
      <c r="G41" s="4"/>
      <c r="H41" s="6">
        <v>3994.55</v>
      </c>
      <c r="I41" s="2"/>
    </row>
    <row r="42" spans="1:9" ht="15.6" x14ac:dyDescent="0.3">
      <c r="A42" s="2" t="s">
        <v>2665</v>
      </c>
      <c r="B42" s="2"/>
      <c r="C42" s="2" t="s">
        <v>208</v>
      </c>
      <c r="D42" s="2" t="s">
        <v>18</v>
      </c>
      <c r="E42" s="2" t="s">
        <v>2666</v>
      </c>
      <c r="F42" s="2" t="s">
        <v>1511</v>
      </c>
      <c r="G42" s="4"/>
      <c r="H42" s="6">
        <v>3354.95</v>
      </c>
      <c r="I42" s="2"/>
    </row>
    <row r="43" spans="1:9" ht="15.6" x14ac:dyDescent="0.3">
      <c r="A43" s="2" t="s">
        <v>2665</v>
      </c>
      <c r="B43" s="2"/>
      <c r="C43" s="2" t="s">
        <v>208</v>
      </c>
      <c r="D43" s="2" t="s">
        <v>18</v>
      </c>
      <c r="E43" s="2" t="s">
        <v>2666</v>
      </c>
      <c r="F43" s="2" t="s">
        <v>1503</v>
      </c>
      <c r="G43" s="4"/>
      <c r="H43" s="6">
        <v>2732.87</v>
      </c>
      <c r="I43" s="2"/>
    </row>
    <row r="44" spans="1:9" ht="15.6" x14ac:dyDescent="0.3">
      <c r="A44" s="2" t="s">
        <v>2665</v>
      </c>
      <c r="B44" s="2"/>
      <c r="C44" s="2" t="s">
        <v>208</v>
      </c>
      <c r="D44" s="2" t="s">
        <v>18</v>
      </c>
      <c r="E44" s="2" t="s">
        <v>2666</v>
      </c>
      <c r="F44" s="2" t="s">
        <v>171</v>
      </c>
      <c r="G44" s="4"/>
      <c r="H44" s="6">
        <v>3051.1</v>
      </c>
      <c r="I44" s="2"/>
    </row>
    <row r="45" spans="1:9" ht="15.6" x14ac:dyDescent="0.3">
      <c r="A45" s="2" t="s">
        <v>2665</v>
      </c>
      <c r="B45" s="2"/>
      <c r="C45" s="2" t="s">
        <v>208</v>
      </c>
      <c r="D45" s="2" t="s">
        <v>18</v>
      </c>
      <c r="E45" s="2" t="s">
        <v>2666</v>
      </c>
      <c r="F45" s="2" t="s">
        <v>2083</v>
      </c>
      <c r="G45" s="4"/>
      <c r="H45" s="6">
        <v>3063.95</v>
      </c>
      <c r="I45" s="2"/>
    </row>
    <row r="46" spans="1:9" ht="15.6" x14ac:dyDescent="0.3">
      <c r="A46" s="2" t="s">
        <v>2674</v>
      </c>
      <c r="B46" s="2"/>
      <c r="C46" s="2" t="s">
        <v>237</v>
      </c>
      <c r="D46" s="2" t="s">
        <v>18</v>
      </c>
      <c r="E46" s="2" t="s">
        <v>2675</v>
      </c>
      <c r="F46" s="2" t="s">
        <v>1856</v>
      </c>
      <c r="G46" s="4"/>
      <c r="H46" s="6">
        <v>5938.37</v>
      </c>
      <c r="I46" s="2"/>
    </row>
    <row r="47" spans="1:9" ht="15.6" x14ac:dyDescent="0.3">
      <c r="A47" s="2" t="s">
        <v>2676</v>
      </c>
      <c r="B47" s="2"/>
      <c r="C47" s="2" t="s">
        <v>225</v>
      </c>
      <c r="D47" s="2" t="s">
        <v>18</v>
      </c>
      <c r="E47" s="2" t="s">
        <v>2677</v>
      </c>
      <c r="F47" s="2" t="s">
        <v>1591</v>
      </c>
      <c r="G47" s="4"/>
      <c r="H47" s="6">
        <v>3000</v>
      </c>
      <c r="I47" s="2"/>
    </row>
    <row r="48" spans="1:9" ht="15.6" x14ac:dyDescent="0.3">
      <c r="A48" s="2" t="s">
        <v>2676</v>
      </c>
      <c r="B48" s="2"/>
      <c r="C48" s="2" t="s">
        <v>225</v>
      </c>
      <c r="D48" s="2" t="s">
        <v>18</v>
      </c>
      <c r="E48" s="2" t="s">
        <v>2678</v>
      </c>
      <c r="F48" s="2" t="s">
        <v>2137</v>
      </c>
      <c r="G48" s="4"/>
      <c r="H48" s="6">
        <v>20000</v>
      </c>
      <c r="I48" s="2"/>
    </row>
    <row r="49" spans="1:9" ht="15.6" x14ac:dyDescent="0.3">
      <c r="A49" s="2" t="s">
        <v>2679</v>
      </c>
      <c r="B49" s="2"/>
      <c r="C49" s="2" t="s">
        <v>865</v>
      </c>
      <c r="D49" s="2" t="s">
        <v>18</v>
      </c>
      <c r="E49" s="2" t="s">
        <v>2680</v>
      </c>
      <c r="F49" s="2" t="s">
        <v>1707</v>
      </c>
      <c r="G49" s="4"/>
      <c r="H49" s="6">
        <v>780</v>
      </c>
      <c r="I49" s="2"/>
    </row>
    <row r="50" spans="1:9" ht="15.6" x14ac:dyDescent="0.3">
      <c r="A50" s="2" t="s">
        <v>2681</v>
      </c>
      <c r="B50" s="2"/>
      <c r="C50" s="2" t="s">
        <v>831</v>
      </c>
      <c r="D50" s="2" t="s">
        <v>18</v>
      </c>
      <c r="E50" s="2" t="s">
        <v>2664</v>
      </c>
      <c r="F50" s="2" t="s">
        <v>1721</v>
      </c>
      <c r="G50" s="4"/>
      <c r="H50" s="6">
        <v>3000</v>
      </c>
      <c r="I50" s="2"/>
    </row>
    <row r="51" spans="1:9" ht="15.6" x14ac:dyDescent="0.3">
      <c r="A51" s="2" t="s">
        <v>2682</v>
      </c>
      <c r="B51" s="2"/>
      <c r="C51" s="2" t="s">
        <v>843</v>
      </c>
      <c r="D51" s="2" t="s">
        <v>18</v>
      </c>
      <c r="E51" s="2" t="s">
        <v>2683</v>
      </c>
      <c r="F51" s="2" t="s">
        <v>1483</v>
      </c>
      <c r="G51" s="4"/>
      <c r="H51" s="6">
        <v>1113.25</v>
      </c>
      <c r="I51" s="2"/>
    </row>
    <row r="52" spans="1:9" ht="15.6" x14ac:dyDescent="0.3">
      <c r="A52" s="2" t="s">
        <v>2682</v>
      </c>
      <c r="B52" s="2"/>
      <c r="C52" s="2" t="s">
        <v>834</v>
      </c>
      <c r="D52" s="2" t="s">
        <v>18</v>
      </c>
      <c r="E52" s="2" t="s">
        <v>2684</v>
      </c>
      <c r="F52" s="2" t="s">
        <v>1089</v>
      </c>
      <c r="G52" s="4"/>
      <c r="H52" s="6">
        <v>142.5</v>
      </c>
      <c r="I52" s="2"/>
    </row>
    <row r="53" spans="1:9" ht="15.6" x14ac:dyDescent="0.3">
      <c r="A53" s="2" t="s">
        <v>2682</v>
      </c>
      <c r="B53" s="2"/>
      <c r="C53" s="2" t="s">
        <v>989</v>
      </c>
      <c r="D53" s="2" t="s">
        <v>18</v>
      </c>
      <c r="E53" s="2" t="s">
        <v>2685</v>
      </c>
      <c r="F53" s="2" t="s">
        <v>1783</v>
      </c>
      <c r="G53" s="4"/>
      <c r="H53" s="6">
        <v>73994.78</v>
      </c>
      <c r="I53" s="2"/>
    </row>
    <row r="54" spans="1:9" ht="15.6" x14ac:dyDescent="0.3">
      <c r="A54" s="2" t="s">
        <v>2682</v>
      </c>
      <c r="B54" s="2"/>
      <c r="C54" s="2" t="s">
        <v>898</v>
      </c>
      <c r="D54" s="2" t="s">
        <v>18</v>
      </c>
      <c r="E54" s="2" t="s">
        <v>2686</v>
      </c>
      <c r="F54" s="2" t="s">
        <v>1059</v>
      </c>
      <c r="G54" s="4"/>
      <c r="H54" s="6">
        <v>1270</v>
      </c>
      <c r="I54" s="2"/>
    </row>
    <row r="55" spans="1:9" ht="15.6" x14ac:dyDescent="0.3">
      <c r="A55" s="2" t="s">
        <v>2682</v>
      </c>
      <c r="B55" s="2"/>
      <c r="C55" s="2" t="s">
        <v>237</v>
      </c>
      <c r="D55" s="2" t="s">
        <v>18</v>
      </c>
      <c r="E55" s="2" t="s">
        <v>2687</v>
      </c>
      <c r="F55" s="2" t="s">
        <v>1472</v>
      </c>
      <c r="G55" s="4"/>
      <c r="H55" s="6">
        <v>10232</v>
      </c>
      <c r="I55" s="2"/>
    </row>
    <row r="56" spans="1:9" ht="15.6" x14ac:dyDescent="0.3">
      <c r="A56" s="2" t="s">
        <v>2682</v>
      </c>
      <c r="B56" s="2"/>
      <c r="C56" s="2" t="s">
        <v>803</v>
      </c>
      <c r="D56" s="2" t="s">
        <v>18</v>
      </c>
      <c r="E56" s="2" t="s">
        <v>2688</v>
      </c>
      <c r="F56" s="2" t="s">
        <v>1783</v>
      </c>
      <c r="G56" s="4"/>
      <c r="H56" s="6">
        <v>57394.54</v>
      </c>
      <c r="I56" s="2"/>
    </row>
    <row r="57" spans="1:9" ht="15.6" x14ac:dyDescent="0.3">
      <c r="A57" s="2" t="s">
        <v>2689</v>
      </c>
      <c r="B57" s="2"/>
      <c r="C57" s="2" t="s">
        <v>910</v>
      </c>
      <c r="D57" s="2" t="s">
        <v>18</v>
      </c>
      <c r="E57" s="2" t="s">
        <v>2690</v>
      </c>
      <c r="F57" s="2" t="s">
        <v>1159</v>
      </c>
      <c r="G57" s="4"/>
      <c r="H57" s="6">
        <v>2390.77</v>
      </c>
      <c r="I57" s="2"/>
    </row>
    <row r="58" spans="1:9" ht="15.6" x14ac:dyDescent="0.3">
      <c r="A58" s="2" t="s">
        <v>2691</v>
      </c>
      <c r="B58" s="2"/>
      <c r="C58" s="2" t="s">
        <v>237</v>
      </c>
      <c r="D58" s="2" t="s">
        <v>18</v>
      </c>
      <c r="E58" s="2" t="s">
        <v>2692</v>
      </c>
      <c r="F58" s="2" t="s">
        <v>1856</v>
      </c>
      <c r="G58" s="4"/>
      <c r="H58" s="6">
        <v>5938.37</v>
      </c>
      <c r="I58" s="2"/>
    </row>
    <row r="59" spans="1:9" ht="15" x14ac:dyDescent="0.3">
      <c r="A59" s="2"/>
      <c r="B59" s="2"/>
      <c r="C59" s="2"/>
      <c r="D59" s="2"/>
      <c r="E59" s="2"/>
      <c r="F59" s="2"/>
      <c r="G59" s="4"/>
      <c r="H59" s="4"/>
      <c r="I59" s="2"/>
    </row>
    <row r="60" spans="1:9" ht="15.6" x14ac:dyDescent="0.3">
      <c r="A60" s="2"/>
      <c r="B60" s="2"/>
      <c r="C60" s="2"/>
      <c r="D60" s="2"/>
      <c r="E60" s="2"/>
      <c r="F60" s="5" t="s">
        <v>23</v>
      </c>
      <c r="G60" s="3">
        <f>SUMIF(D2:D58,"AB",G2:G58)</f>
        <v>0</v>
      </c>
      <c r="H60" s="6">
        <f>SUMIF(D2:D58,"AB",H2:H58)</f>
        <v>390048.5</v>
      </c>
      <c r="I60" s="2"/>
    </row>
    <row r="61" spans="1:9" ht="15.6" x14ac:dyDescent="0.3">
      <c r="A61" s="2"/>
      <c r="B61" s="2"/>
      <c r="C61" s="2"/>
      <c r="D61" s="2"/>
      <c r="E61" s="2"/>
      <c r="F61" s="5" t="s">
        <v>24</v>
      </c>
      <c r="G61" s="3">
        <f>SUMIF(D2:D58,"PG",G2:G58)</f>
        <v>0</v>
      </c>
      <c r="H61" s="6">
        <f>SUMIF(D2:D58,"PG",H2:H58)</f>
        <v>0</v>
      </c>
      <c r="I61" s="2"/>
    </row>
    <row r="62" spans="1:9" ht="15.6" x14ac:dyDescent="0.3">
      <c r="A62" s="2"/>
      <c r="B62" s="2"/>
      <c r="C62" s="2"/>
      <c r="D62" s="2"/>
      <c r="E62" s="2"/>
      <c r="F62" s="5" t="s">
        <v>25</v>
      </c>
      <c r="G62" s="3">
        <f>G60 + G61</f>
        <v>0</v>
      </c>
      <c r="H62" s="6">
        <f>H60 + H61</f>
        <v>390048.5</v>
      </c>
      <c r="I62" s="2"/>
    </row>
    <row r="63" spans="1:9" ht="15" x14ac:dyDescent="0.3">
      <c r="A63" s="2"/>
      <c r="B63" s="2"/>
      <c r="C63" s="2"/>
      <c r="D63" s="2"/>
      <c r="E63" s="2"/>
      <c r="F63" s="2"/>
      <c r="G63" s="4"/>
      <c r="H63" s="4"/>
      <c r="I63" s="2"/>
    </row>
    <row r="64" spans="1:9" ht="15" x14ac:dyDescent="0.3">
      <c r="A64" s="2"/>
      <c r="B64" s="2"/>
      <c r="C64" s="2"/>
      <c r="D64" s="2"/>
      <c r="E64" s="2"/>
      <c r="F64" s="2"/>
      <c r="G64" s="4"/>
      <c r="H64" s="4"/>
      <c r="I64" s="2"/>
    </row>
    <row r="65" spans="1:9" ht="15" x14ac:dyDescent="0.3">
      <c r="A65" s="2"/>
      <c r="B65" s="2"/>
      <c r="C65" s="2"/>
      <c r="D65" s="2"/>
      <c r="E65" s="2"/>
      <c r="F65" s="2"/>
      <c r="G65" s="4"/>
      <c r="H65" s="4"/>
      <c r="I65" s="2"/>
    </row>
    <row r="66" spans="1:9" ht="15" x14ac:dyDescent="0.3">
      <c r="A66" s="2"/>
      <c r="B66" s="2"/>
      <c r="C66" s="2"/>
      <c r="D66" s="2"/>
      <c r="E66" s="2"/>
      <c r="F66" s="2"/>
      <c r="G66" s="4"/>
      <c r="H66" s="4"/>
      <c r="I66" s="2"/>
    </row>
    <row r="67" spans="1:9" ht="15" x14ac:dyDescent="0.3">
      <c r="A67" s="2"/>
      <c r="B67" s="2"/>
      <c r="C67" s="2"/>
      <c r="D67" s="2"/>
      <c r="E67" s="2"/>
      <c r="F67" s="2"/>
      <c r="G67" s="4"/>
      <c r="H67" s="4"/>
      <c r="I67" s="2"/>
    </row>
    <row r="68" spans="1:9" ht="15.6" x14ac:dyDescent="0.3">
      <c r="A68" s="7" t="s">
        <v>0</v>
      </c>
      <c r="B68" s="7" t="s">
        <v>1</v>
      </c>
      <c r="C68" s="7" t="s">
        <v>2</v>
      </c>
      <c r="D68" s="7" t="s">
        <v>3</v>
      </c>
      <c r="E68" s="7" t="s">
        <v>4</v>
      </c>
      <c r="F68" s="7" t="s">
        <v>5</v>
      </c>
      <c r="G68" s="8" t="s">
        <v>6</v>
      </c>
      <c r="H68" s="8" t="s">
        <v>7</v>
      </c>
      <c r="I68" s="7" t="s">
        <v>8</v>
      </c>
    </row>
    <row r="69" spans="1:9" ht="15.6" x14ac:dyDescent="0.3">
      <c r="A69" s="2" t="s">
        <v>2693</v>
      </c>
      <c r="B69" s="2"/>
      <c r="C69" s="2" t="s">
        <v>857</v>
      </c>
      <c r="D69" s="2" t="s">
        <v>18</v>
      </c>
      <c r="E69" s="2" t="s">
        <v>2694</v>
      </c>
      <c r="F69" s="2" t="s">
        <v>1487</v>
      </c>
      <c r="G69" s="4"/>
      <c r="H69" s="6">
        <v>3219.51</v>
      </c>
      <c r="I69" s="2"/>
    </row>
    <row r="70" spans="1:9" ht="15.6" x14ac:dyDescent="0.3">
      <c r="A70" s="2" t="s">
        <v>2693</v>
      </c>
      <c r="B70" s="2"/>
      <c r="C70" s="2" t="s">
        <v>242</v>
      </c>
      <c r="D70" s="2" t="s">
        <v>18</v>
      </c>
      <c r="E70" s="2" t="s">
        <v>2695</v>
      </c>
      <c r="F70" s="2" t="s">
        <v>1898</v>
      </c>
      <c r="G70" s="4"/>
      <c r="H70" s="6">
        <v>14729.14</v>
      </c>
      <c r="I70" s="2"/>
    </row>
    <row r="71" spans="1:9" ht="15.6" x14ac:dyDescent="0.3">
      <c r="A71" s="2" t="s">
        <v>2696</v>
      </c>
      <c r="B71" s="2"/>
      <c r="C71" s="2" t="s">
        <v>910</v>
      </c>
      <c r="D71" s="2" t="s">
        <v>18</v>
      </c>
      <c r="E71" s="2" t="s">
        <v>2697</v>
      </c>
      <c r="F71" s="2" t="s">
        <v>1253</v>
      </c>
      <c r="G71" s="4"/>
      <c r="H71" s="6">
        <v>939.52</v>
      </c>
      <c r="I71" s="2"/>
    </row>
    <row r="72" spans="1:9" ht="15.6" x14ac:dyDescent="0.3">
      <c r="A72" s="2" t="s">
        <v>2698</v>
      </c>
      <c r="B72" s="2"/>
      <c r="C72" s="2" t="s">
        <v>261</v>
      </c>
      <c r="D72" s="2" t="s">
        <v>18</v>
      </c>
      <c r="E72" s="2" t="s">
        <v>2699</v>
      </c>
      <c r="F72" s="2" t="s">
        <v>1972</v>
      </c>
      <c r="G72" s="4"/>
      <c r="H72" s="6">
        <v>19400</v>
      </c>
      <c r="I72" s="2"/>
    </row>
    <row r="73" spans="1:9" ht="15.6" x14ac:dyDescent="0.3">
      <c r="A73" s="2" t="s">
        <v>2698</v>
      </c>
      <c r="B73" s="2"/>
      <c r="C73" s="2" t="s">
        <v>30</v>
      </c>
      <c r="D73" s="2" t="s">
        <v>18</v>
      </c>
      <c r="E73" s="2" t="s">
        <v>2700</v>
      </c>
      <c r="F73" s="2" t="s">
        <v>1713</v>
      </c>
      <c r="G73" s="4"/>
      <c r="H73" s="6">
        <v>33166.47</v>
      </c>
      <c r="I73" s="2"/>
    </row>
    <row r="74" spans="1:9" ht="15.6" x14ac:dyDescent="0.3">
      <c r="A74" s="2" t="s">
        <v>2698</v>
      </c>
      <c r="B74" s="2"/>
      <c r="C74" s="2" t="s">
        <v>28</v>
      </c>
      <c r="D74" s="2" t="s">
        <v>18</v>
      </c>
      <c r="E74" s="2" t="s">
        <v>2701</v>
      </c>
      <c r="F74" s="2" t="s">
        <v>1472</v>
      </c>
      <c r="G74" s="4"/>
      <c r="H74" s="6">
        <v>20561.61</v>
      </c>
      <c r="I74" s="2"/>
    </row>
    <row r="75" spans="1:9" ht="15.6" x14ac:dyDescent="0.3">
      <c r="A75" s="2" t="s">
        <v>2702</v>
      </c>
      <c r="B75" s="2"/>
      <c r="C75" s="2" t="s">
        <v>820</v>
      </c>
      <c r="D75" s="2" t="s">
        <v>18</v>
      </c>
      <c r="E75" s="2" t="s">
        <v>2703</v>
      </c>
      <c r="F75" s="2" t="s">
        <v>1075</v>
      </c>
      <c r="G75" s="4"/>
      <c r="H75" s="6">
        <v>6309.69</v>
      </c>
      <c r="I75" s="2"/>
    </row>
    <row r="76" spans="1:9" ht="15.6" x14ac:dyDescent="0.3">
      <c r="A76" s="2" t="s">
        <v>2702</v>
      </c>
      <c r="B76" s="2"/>
      <c r="C76" s="2" t="s">
        <v>820</v>
      </c>
      <c r="D76" s="2" t="s">
        <v>18</v>
      </c>
      <c r="E76" s="2" t="s">
        <v>2704</v>
      </c>
      <c r="F76" s="2" t="s">
        <v>1329</v>
      </c>
      <c r="G76" s="4"/>
      <c r="H76" s="6">
        <v>2223.85</v>
      </c>
      <c r="I76" s="2"/>
    </row>
    <row r="77" spans="1:9" ht="15.6" x14ac:dyDescent="0.3">
      <c r="A77" s="2" t="s">
        <v>2702</v>
      </c>
      <c r="B77" s="2"/>
      <c r="C77" s="2" t="s">
        <v>812</v>
      </c>
      <c r="D77" s="2" t="s">
        <v>18</v>
      </c>
      <c r="E77" s="2" t="s">
        <v>2705</v>
      </c>
      <c r="F77" s="2" t="s">
        <v>1332</v>
      </c>
      <c r="G77" s="4"/>
      <c r="H77" s="6">
        <v>47.3</v>
      </c>
      <c r="I77" s="2"/>
    </row>
    <row r="78" spans="1:9" ht="15.6" x14ac:dyDescent="0.3">
      <c r="A78" s="2" t="s">
        <v>2702</v>
      </c>
      <c r="B78" s="2"/>
      <c r="C78" s="2" t="s">
        <v>820</v>
      </c>
      <c r="D78" s="2" t="s">
        <v>18</v>
      </c>
      <c r="E78" s="2" t="s">
        <v>2706</v>
      </c>
      <c r="F78" s="2" t="s">
        <v>1335</v>
      </c>
      <c r="G78" s="4"/>
      <c r="H78" s="6">
        <v>1088.1300000000001</v>
      </c>
      <c r="I78" s="2"/>
    </row>
    <row r="79" spans="1:9" ht="15.6" x14ac:dyDescent="0.3">
      <c r="A79" s="2" t="s">
        <v>2702</v>
      </c>
      <c r="B79" s="2"/>
      <c r="C79" s="2" t="s">
        <v>820</v>
      </c>
      <c r="D79" s="2" t="s">
        <v>18</v>
      </c>
      <c r="E79" s="2" t="s">
        <v>2707</v>
      </c>
      <c r="F79" s="2" t="s">
        <v>1309</v>
      </c>
      <c r="G79" s="4"/>
      <c r="H79" s="6">
        <v>4179.37</v>
      </c>
      <c r="I79" s="2"/>
    </row>
    <row r="80" spans="1:9" ht="15.6" x14ac:dyDescent="0.3">
      <c r="A80" s="2" t="s">
        <v>2702</v>
      </c>
      <c r="B80" s="2"/>
      <c r="C80" s="2" t="s">
        <v>812</v>
      </c>
      <c r="D80" s="2" t="s">
        <v>18</v>
      </c>
      <c r="E80" s="2" t="s">
        <v>2708</v>
      </c>
      <c r="F80" s="2" t="s">
        <v>1314</v>
      </c>
      <c r="G80" s="4"/>
      <c r="H80" s="6">
        <v>1178.5</v>
      </c>
      <c r="I80" s="2"/>
    </row>
    <row r="81" spans="1:9" ht="15.6" x14ac:dyDescent="0.3">
      <c r="A81" s="2" t="s">
        <v>2702</v>
      </c>
      <c r="B81" s="2"/>
      <c r="C81" s="2" t="s">
        <v>824</v>
      </c>
      <c r="D81" s="2" t="s">
        <v>18</v>
      </c>
      <c r="E81" s="2" t="s">
        <v>2709</v>
      </c>
      <c r="F81" s="2" t="s">
        <v>1318</v>
      </c>
      <c r="G81" s="4"/>
      <c r="H81" s="6">
        <v>6285.87</v>
      </c>
      <c r="I81" s="2"/>
    </row>
    <row r="82" spans="1:9" ht="15.6" x14ac:dyDescent="0.3">
      <c r="A82" s="2" t="s">
        <v>2710</v>
      </c>
      <c r="B82" s="2"/>
      <c r="C82" s="2" t="s">
        <v>853</v>
      </c>
      <c r="D82" s="2" t="s">
        <v>18</v>
      </c>
      <c r="E82" s="2" t="s">
        <v>2711</v>
      </c>
      <c r="F82" s="2" t="s">
        <v>1713</v>
      </c>
      <c r="G82" s="4"/>
      <c r="H82" s="6">
        <v>90601.64</v>
      </c>
      <c r="I82" s="2"/>
    </row>
    <row r="83" spans="1:9" ht="15.6" x14ac:dyDescent="0.3">
      <c r="A83" s="2" t="s">
        <v>2712</v>
      </c>
      <c r="B83" s="2" t="s">
        <v>825</v>
      </c>
      <c r="C83" s="2" t="s">
        <v>910</v>
      </c>
      <c r="D83" s="2" t="s">
        <v>10</v>
      </c>
      <c r="E83" s="2" t="s">
        <v>1411</v>
      </c>
      <c r="F83" s="2" t="s">
        <v>1412</v>
      </c>
      <c r="G83" s="4"/>
      <c r="H83" s="6">
        <v>315.33</v>
      </c>
      <c r="I83" s="2"/>
    </row>
    <row r="84" spans="1:9" ht="15.6" x14ac:dyDescent="0.3">
      <c r="A84" s="2" t="s">
        <v>2713</v>
      </c>
      <c r="B84" s="2"/>
      <c r="C84" s="2" t="s">
        <v>886</v>
      </c>
      <c r="D84" s="2" t="s">
        <v>18</v>
      </c>
      <c r="E84" s="2" t="s">
        <v>2714</v>
      </c>
      <c r="F84" s="2" t="s">
        <v>1487</v>
      </c>
      <c r="G84" s="4"/>
      <c r="H84" s="6">
        <v>6439.02</v>
      </c>
      <c r="I84" s="2"/>
    </row>
    <row r="85" spans="1:9" ht="15.6" x14ac:dyDescent="0.3">
      <c r="A85" s="2" t="s">
        <v>2713</v>
      </c>
      <c r="B85" s="2"/>
      <c r="C85" s="2" t="s">
        <v>782</v>
      </c>
      <c r="D85" s="2" t="s">
        <v>18</v>
      </c>
      <c r="E85" s="2" t="s">
        <v>2715</v>
      </c>
      <c r="F85" s="2" t="s">
        <v>1450</v>
      </c>
      <c r="G85" s="4"/>
      <c r="H85" s="6">
        <v>63608</v>
      </c>
      <c r="I85" s="2"/>
    </row>
    <row r="86" spans="1:9" ht="15.6" x14ac:dyDescent="0.3">
      <c r="A86" s="2" t="s">
        <v>2713</v>
      </c>
      <c r="B86" s="2"/>
      <c r="C86" s="2" t="s">
        <v>1002</v>
      </c>
      <c r="D86" s="2" t="s">
        <v>18</v>
      </c>
      <c r="E86" s="2" t="s">
        <v>2716</v>
      </c>
      <c r="F86" s="2" t="s">
        <v>2013</v>
      </c>
      <c r="G86" s="4"/>
      <c r="H86" s="6">
        <v>1056.22</v>
      </c>
      <c r="I86" s="2"/>
    </row>
    <row r="87" spans="1:9" ht="15.6" x14ac:dyDescent="0.3">
      <c r="A87" s="2" t="s">
        <v>2717</v>
      </c>
      <c r="B87" s="2"/>
      <c r="C87" s="2" t="s">
        <v>764</v>
      </c>
      <c r="D87" s="2" t="s">
        <v>18</v>
      </c>
      <c r="E87" s="2" t="s">
        <v>2718</v>
      </c>
      <c r="F87" s="2" t="s">
        <v>1487</v>
      </c>
      <c r="G87" s="4"/>
      <c r="H87" s="6">
        <v>10902.89</v>
      </c>
      <c r="I87" s="2"/>
    </row>
    <row r="88" spans="1:9" ht="15" x14ac:dyDescent="0.3">
      <c r="A88" s="2"/>
      <c r="B88" s="2"/>
      <c r="C88" s="2"/>
      <c r="D88" s="2"/>
      <c r="E88" s="2"/>
      <c r="F88" s="2"/>
      <c r="G88" s="4"/>
      <c r="H88" s="4"/>
      <c r="I88" s="2"/>
    </row>
    <row r="89" spans="1:9" ht="15.6" x14ac:dyDescent="0.3">
      <c r="A89" s="2"/>
      <c r="B89" s="2"/>
      <c r="C89" s="2"/>
      <c r="D89" s="2"/>
      <c r="E89" s="2"/>
      <c r="F89" s="5" t="s">
        <v>23</v>
      </c>
      <c r="G89" s="3">
        <f>SUMIF(D69:D87,"AB",G69:G87)</f>
        <v>0</v>
      </c>
      <c r="H89" s="6">
        <f>SUMIF(D69:D87,"AB",H69:H87)</f>
        <v>285936.73</v>
      </c>
      <c r="I89" s="2"/>
    </row>
    <row r="90" spans="1:9" ht="15.6" x14ac:dyDescent="0.3">
      <c r="A90" s="2"/>
      <c r="B90" s="2"/>
      <c r="C90" s="2"/>
      <c r="D90" s="2"/>
      <c r="E90" s="2"/>
      <c r="F90" s="5" t="s">
        <v>24</v>
      </c>
      <c r="G90" s="3">
        <f>SUMIF(D69:D87,"PG",G69:G87)</f>
        <v>0</v>
      </c>
      <c r="H90" s="6">
        <f>SUMIF(D69:D87,"PG",H69:H87)</f>
        <v>315.33</v>
      </c>
      <c r="I90" s="2"/>
    </row>
    <row r="91" spans="1:9" ht="15.6" x14ac:dyDescent="0.3">
      <c r="A91" s="2"/>
      <c r="B91" s="2"/>
      <c r="C91" s="2"/>
      <c r="D91" s="2"/>
      <c r="E91" s="2"/>
      <c r="F91" s="5" t="s">
        <v>25</v>
      </c>
      <c r="G91" s="3">
        <f>G89 + G90</f>
        <v>0</v>
      </c>
      <c r="H91" s="6">
        <f>H89 + H90</f>
        <v>286252.06</v>
      </c>
      <c r="I91" s="2"/>
    </row>
  </sheetData>
  <conditionalFormatting sqref="D2:D1048576">
    <cfRule type="cellIs" dxfId="54" priority="1" stopIfTrue="1" operator="equal">
      <formula>"AB"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90"/>
  <sheetViews>
    <sheetView tabSelected="1" topLeftCell="A51" workbookViewId="0">
      <selection activeCell="H14" sqref="H14"/>
    </sheetView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2719</v>
      </c>
      <c r="B2" s="2"/>
      <c r="C2" s="2" t="s">
        <v>824</v>
      </c>
      <c r="D2" s="2" t="s">
        <v>18</v>
      </c>
      <c r="E2" s="2" t="s">
        <v>2720</v>
      </c>
      <c r="F2" s="2" t="s">
        <v>1318</v>
      </c>
      <c r="G2" s="4"/>
      <c r="H2" s="6">
        <v>16597.099999999999</v>
      </c>
      <c r="I2" s="2"/>
    </row>
    <row r="3" spans="1:9" ht="15.6" x14ac:dyDescent="0.3">
      <c r="A3" s="2" t="s">
        <v>2721</v>
      </c>
      <c r="B3" s="2"/>
      <c r="C3" s="2" t="s">
        <v>208</v>
      </c>
      <c r="D3" s="2" t="s">
        <v>18</v>
      </c>
      <c r="E3" s="2" t="s">
        <v>2722</v>
      </c>
      <c r="F3" s="2" t="s">
        <v>2116</v>
      </c>
      <c r="G3" s="4"/>
      <c r="H3" s="6">
        <v>4134.41</v>
      </c>
      <c r="I3" s="2"/>
    </row>
    <row r="4" spans="1:9" ht="15.6" x14ac:dyDescent="0.3">
      <c r="A4" s="2" t="s">
        <v>2721</v>
      </c>
      <c r="B4" s="2"/>
      <c r="C4" s="2" t="s">
        <v>208</v>
      </c>
      <c r="D4" s="2" t="s">
        <v>18</v>
      </c>
      <c r="E4" s="2" t="s">
        <v>2722</v>
      </c>
      <c r="F4" s="2" t="s">
        <v>2112</v>
      </c>
      <c r="G4" s="4"/>
      <c r="H4" s="6">
        <v>2530.79</v>
      </c>
      <c r="I4" s="2"/>
    </row>
    <row r="5" spans="1:9" ht="15.6" x14ac:dyDescent="0.3">
      <c r="A5" s="2" t="s">
        <v>2721</v>
      </c>
      <c r="B5" s="2"/>
      <c r="C5" s="2" t="s">
        <v>208</v>
      </c>
      <c r="D5" s="2" t="s">
        <v>18</v>
      </c>
      <c r="E5" s="2" t="s">
        <v>2722</v>
      </c>
      <c r="F5" s="2" t="s">
        <v>906</v>
      </c>
      <c r="G5" s="4"/>
      <c r="H5" s="6">
        <v>2688.09</v>
      </c>
      <c r="I5" s="2"/>
    </row>
    <row r="6" spans="1:9" ht="15.6" x14ac:dyDescent="0.3">
      <c r="A6" s="2" t="s">
        <v>2721</v>
      </c>
      <c r="B6" s="2"/>
      <c r="C6" s="2" t="s">
        <v>208</v>
      </c>
      <c r="D6" s="2" t="s">
        <v>18</v>
      </c>
      <c r="E6" s="2" t="s">
        <v>2722</v>
      </c>
      <c r="F6" s="2" t="s">
        <v>2111</v>
      </c>
      <c r="G6" s="4"/>
      <c r="H6" s="6">
        <v>3068.81</v>
      </c>
      <c r="I6" s="2"/>
    </row>
    <row r="7" spans="1:9" ht="15.6" x14ac:dyDescent="0.3">
      <c r="A7" s="2" t="s">
        <v>2721</v>
      </c>
      <c r="B7" s="2"/>
      <c r="C7" s="2" t="s">
        <v>208</v>
      </c>
      <c r="D7" s="2" t="s">
        <v>18</v>
      </c>
      <c r="E7" s="2" t="s">
        <v>2722</v>
      </c>
      <c r="F7" s="2" t="s">
        <v>2110</v>
      </c>
      <c r="G7" s="4"/>
      <c r="H7" s="6">
        <v>2517.88</v>
      </c>
      <c r="I7" s="2"/>
    </row>
    <row r="8" spans="1:9" ht="15.6" x14ac:dyDescent="0.3">
      <c r="A8" s="2" t="s">
        <v>2721</v>
      </c>
      <c r="B8" s="2"/>
      <c r="C8" s="2" t="s">
        <v>208</v>
      </c>
      <c r="D8" s="2" t="s">
        <v>18</v>
      </c>
      <c r="E8" s="2" t="s">
        <v>2722</v>
      </c>
      <c r="F8" s="2" t="s">
        <v>2109</v>
      </c>
      <c r="G8" s="4"/>
      <c r="H8" s="6">
        <v>4334.41</v>
      </c>
      <c r="I8" s="2"/>
    </row>
    <row r="9" spans="1:9" ht="15.6" x14ac:dyDescent="0.3">
      <c r="A9" s="2" t="s">
        <v>2721</v>
      </c>
      <c r="B9" s="2"/>
      <c r="C9" s="2" t="s">
        <v>865</v>
      </c>
      <c r="D9" s="2" t="s">
        <v>18</v>
      </c>
      <c r="E9" s="2" t="s">
        <v>2723</v>
      </c>
      <c r="F9" s="2" t="s">
        <v>593</v>
      </c>
      <c r="G9" s="4"/>
      <c r="H9" s="6">
        <v>5000</v>
      </c>
      <c r="I9" s="2"/>
    </row>
    <row r="10" spans="1:9" ht="15.6" x14ac:dyDescent="0.3">
      <c r="A10" s="2" t="s">
        <v>2721</v>
      </c>
      <c r="B10" s="2"/>
      <c r="C10" s="2" t="s">
        <v>237</v>
      </c>
      <c r="D10" s="2" t="s">
        <v>18</v>
      </c>
      <c r="E10" s="2" t="s">
        <v>2724</v>
      </c>
      <c r="F10" s="2" t="s">
        <v>1856</v>
      </c>
      <c r="G10" s="4"/>
      <c r="H10" s="6">
        <v>5938.37</v>
      </c>
      <c r="I10" s="2"/>
    </row>
    <row r="11" spans="1:9" ht="15.6" x14ac:dyDescent="0.3">
      <c r="A11" s="2" t="s">
        <v>2721</v>
      </c>
      <c r="B11" s="2"/>
      <c r="C11" s="2" t="s">
        <v>208</v>
      </c>
      <c r="D11" s="2" t="s">
        <v>18</v>
      </c>
      <c r="E11" s="2" t="s">
        <v>2722</v>
      </c>
      <c r="F11" s="2" t="s">
        <v>2088</v>
      </c>
      <c r="G11" s="4"/>
      <c r="H11" s="6">
        <v>2296.1799999999998</v>
      </c>
      <c r="I11" s="2"/>
    </row>
    <row r="12" spans="1:9" ht="15.6" x14ac:dyDescent="0.3">
      <c r="A12" s="2" t="s">
        <v>2721</v>
      </c>
      <c r="B12" s="2"/>
      <c r="C12" s="2" t="s">
        <v>208</v>
      </c>
      <c r="D12" s="2" t="s">
        <v>18</v>
      </c>
      <c r="E12" s="2" t="s">
        <v>2722</v>
      </c>
      <c r="F12" s="2" t="s">
        <v>2121</v>
      </c>
      <c r="G12" s="4"/>
      <c r="H12" s="6">
        <v>1780.1</v>
      </c>
      <c r="I12" s="2"/>
    </row>
    <row r="13" spans="1:9" ht="15.6" x14ac:dyDescent="0.3">
      <c r="A13" s="2" t="s">
        <v>2721</v>
      </c>
      <c r="B13" s="2"/>
      <c r="C13" s="2" t="s">
        <v>208</v>
      </c>
      <c r="D13" s="2" t="s">
        <v>18</v>
      </c>
      <c r="E13" s="2" t="s">
        <v>2722</v>
      </c>
      <c r="F13" s="2" t="s">
        <v>2124</v>
      </c>
      <c r="G13" s="4"/>
      <c r="H13" s="6">
        <v>3141.29</v>
      </c>
      <c r="I13" s="2"/>
    </row>
    <row r="14" spans="1:9" ht="15.6" x14ac:dyDescent="0.3">
      <c r="A14" s="2" t="s">
        <v>2721</v>
      </c>
      <c r="B14" s="2"/>
      <c r="C14" s="2" t="s">
        <v>820</v>
      </c>
      <c r="D14" s="2" t="s">
        <v>18</v>
      </c>
      <c r="E14" s="2" t="s">
        <v>2725</v>
      </c>
      <c r="F14" s="2" t="s">
        <v>1335</v>
      </c>
      <c r="G14" s="4"/>
      <c r="H14" s="6">
        <v>15859.28</v>
      </c>
      <c r="I14" s="2"/>
    </row>
    <row r="15" spans="1:9" ht="15.6" x14ac:dyDescent="0.3">
      <c r="A15" s="2" t="s">
        <v>2721</v>
      </c>
      <c r="B15" s="2"/>
      <c r="C15" s="2" t="s">
        <v>865</v>
      </c>
      <c r="D15" s="2" t="s">
        <v>18</v>
      </c>
      <c r="E15" s="2" t="s">
        <v>2726</v>
      </c>
      <c r="F15" s="2" t="s">
        <v>1618</v>
      </c>
      <c r="G15" s="4"/>
      <c r="H15" s="6">
        <v>4500</v>
      </c>
      <c r="I15" s="2"/>
    </row>
    <row r="16" spans="1:9" ht="15.6" x14ac:dyDescent="0.3">
      <c r="A16" s="2" t="s">
        <v>2721</v>
      </c>
      <c r="B16" s="2"/>
      <c r="C16" s="2" t="s">
        <v>782</v>
      </c>
      <c r="D16" s="2" t="s">
        <v>18</v>
      </c>
      <c r="E16" s="2" t="s">
        <v>2726</v>
      </c>
      <c r="F16" s="2" t="s">
        <v>1617</v>
      </c>
      <c r="G16" s="4"/>
      <c r="H16" s="6">
        <v>11583.16</v>
      </c>
      <c r="I16" s="2"/>
    </row>
    <row r="17" spans="1:9" ht="15.6" x14ac:dyDescent="0.3">
      <c r="A17" s="2" t="s">
        <v>2721</v>
      </c>
      <c r="B17" s="2"/>
      <c r="C17" s="2" t="s">
        <v>843</v>
      </c>
      <c r="D17" s="2" t="s">
        <v>18</v>
      </c>
      <c r="E17" s="2" t="s">
        <v>2727</v>
      </c>
      <c r="F17" s="2" t="s">
        <v>1603</v>
      </c>
      <c r="G17" s="4"/>
      <c r="H17" s="6">
        <v>3240</v>
      </c>
      <c r="I17" s="2"/>
    </row>
    <row r="18" spans="1:9" ht="15.6" x14ac:dyDescent="0.3">
      <c r="A18" s="2" t="s">
        <v>2721</v>
      </c>
      <c r="B18" s="2"/>
      <c r="C18" s="2" t="s">
        <v>322</v>
      </c>
      <c r="D18" s="2" t="s">
        <v>18</v>
      </c>
      <c r="E18" s="2" t="s">
        <v>2728</v>
      </c>
      <c r="F18" s="2" t="s">
        <v>2312</v>
      </c>
      <c r="G18" s="4"/>
      <c r="H18" s="6">
        <v>3283.95</v>
      </c>
      <c r="I18" s="2"/>
    </row>
    <row r="19" spans="1:9" ht="15.6" x14ac:dyDescent="0.3">
      <c r="A19" s="2" t="s">
        <v>2721</v>
      </c>
      <c r="B19" s="2"/>
      <c r="C19" s="2" t="s">
        <v>820</v>
      </c>
      <c r="D19" s="2" t="s">
        <v>18</v>
      </c>
      <c r="E19" s="2" t="s">
        <v>2729</v>
      </c>
      <c r="F19" s="2" t="s">
        <v>1309</v>
      </c>
      <c r="G19" s="4"/>
      <c r="H19" s="6">
        <v>17626.41</v>
      </c>
      <c r="I19" s="2"/>
    </row>
    <row r="20" spans="1:9" ht="15.6" x14ac:dyDescent="0.3">
      <c r="A20" s="2" t="s">
        <v>2721</v>
      </c>
      <c r="B20" s="2"/>
      <c r="C20" s="2" t="s">
        <v>208</v>
      </c>
      <c r="D20" s="2" t="s">
        <v>18</v>
      </c>
      <c r="E20" s="2" t="s">
        <v>2722</v>
      </c>
      <c r="F20" s="2" t="s">
        <v>2122</v>
      </c>
      <c r="G20" s="4"/>
      <c r="H20" s="6">
        <v>4258.33</v>
      </c>
      <c r="I20" s="2"/>
    </row>
    <row r="21" spans="1:9" ht="15.6" x14ac:dyDescent="0.3">
      <c r="A21" s="2" t="s">
        <v>2721</v>
      </c>
      <c r="B21" s="2"/>
      <c r="C21" s="2" t="s">
        <v>208</v>
      </c>
      <c r="D21" s="2" t="s">
        <v>18</v>
      </c>
      <c r="E21" s="2" t="s">
        <v>2722</v>
      </c>
      <c r="F21" s="2" t="s">
        <v>2063</v>
      </c>
      <c r="G21" s="4"/>
      <c r="H21" s="6">
        <v>2001.38</v>
      </c>
      <c r="I21" s="2"/>
    </row>
    <row r="22" spans="1:9" ht="15.6" x14ac:dyDescent="0.3">
      <c r="A22" s="2" t="s">
        <v>2721</v>
      </c>
      <c r="B22" s="2"/>
      <c r="C22" s="2" t="s">
        <v>208</v>
      </c>
      <c r="D22" s="2" t="s">
        <v>18</v>
      </c>
      <c r="E22" s="2" t="s">
        <v>2722</v>
      </c>
      <c r="F22" s="2" t="s">
        <v>1590</v>
      </c>
      <c r="G22" s="4"/>
      <c r="H22" s="6">
        <v>3500</v>
      </c>
      <c r="I22" s="2"/>
    </row>
    <row r="23" spans="1:9" ht="15.6" x14ac:dyDescent="0.3">
      <c r="A23" s="2" t="s">
        <v>2721</v>
      </c>
      <c r="B23" s="2"/>
      <c r="C23" s="2" t="s">
        <v>208</v>
      </c>
      <c r="D23" s="2" t="s">
        <v>18</v>
      </c>
      <c r="E23" s="2" t="s">
        <v>2722</v>
      </c>
      <c r="F23" s="2" t="s">
        <v>2114</v>
      </c>
      <c r="G23" s="4"/>
      <c r="H23" s="6">
        <v>3428.95</v>
      </c>
      <c r="I23" s="2"/>
    </row>
    <row r="24" spans="1:9" ht="15.6" x14ac:dyDescent="0.3">
      <c r="A24" s="2" t="s">
        <v>2721</v>
      </c>
      <c r="B24" s="2"/>
      <c r="C24" s="2" t="s">
        <v>843</v>
      </c>
      <c r="D24" s="2" t="s">
        <v>18</v>
      </c>
      <c r="E24" s="2" t="s">
        <v>2730</v>
      </c>
      <c r="F24" s="2" t="s">
        <v>1075</v>
      </c>
      <c r="G24" s="4"/>
      <c r="H24" s="6">
        <v>23767.97</v>
      </c>
      <c r="I24" s="2"/>
    </row>
    <row r="25" spans="1:9" ht="15.6" x14ac:dyDescent="0.3">
      <c r="A25" s="2" t="s">
        <v>2721</v>
      </c>
      <c r="B25" s="2"/>
      <c r="C25" s="2" t="s">
        <v>208</v>
      </c>
      <c r="D25" s="2" t="s">
        <v>18</v>
      </c>
      <c r="E25" s="2" t="s">
        <v>2722</v>
      </c>
      <c r="F25" s="2" t="s">
        <v>990</v>
      </c>
      <c r="G25" s="4"/>
      <c r="H25" s="6">
        <v>2992.87</v>
      </c>
      <c r="I25" s="2"/>
    </row>
    <row r="26" spans="1:9" ht="15.6" x14ac:dyDescent="0.3">
      <c r="A26" s="2" t="s">
        <v>2721</v>
      </c>
      <c r="B26" s="2"/>
      <c r="C26" s="2" t="s">
        <v>208</v>
      </c>
      <c r="D26" s="2" t="s">
        <v>18</v>
      </c>
      <c r="E26" s="2" t="s">
        <v>2722</v>
      </c>
      <c r="F26" s="2" t="s">
        <v>2123</v>
      </c>
      <c r="G26" s="4"/>
      <c r="H26" s="6">
        <v>2558.52</v>
      </c>
      <c r="I26" s="2"/>
    </row>
    <row r="27" spans="1:9" ht="15.6" x14ac:dyDescent="0.3">
      <c r="A27" s="2" t="s">
        <v>2721</v>
      </c>
      <c r="B27" s="2"/>
      <c r="C27" s="2" t="s">
        <v>208</v>
      </c>
      <c r="D27" s="2" t="s">
        <v>18</v>
      </c>
      <c r="E27" s="2" t="s">
        <v>2722</v>
      </c>
      <c r="F27" s="2" t="s">
        <v>2082</v>
      </c>
      <c r="G27" s="4"/>
      <c r="H27" s="6">
        <v>3857.22</v>
      </c>
      <c r="I27" s="2"/>
    </row>
    <row r="28" spans="1:9" ht="15.6" x14ac:dyDescent="0.3">
      <c r="A28" s="2" t="s">
        <v>2721</v>
      </c>
      <c r="B28" s="2"/>
      <c r="C28" s="2" t="s">
        <v>208</v>
      </c>
      <c r="D28" s="2" t="s">
        <v>18</v>
      </c>
      <c r="E28" s="2" t="s">
        <v>2722</v>
      </c>
      <c r="F28" s="2" t="s">
        <v>2106</v>
      </c>
      <c r="G28" s="4"/>
      <c r="H28" s="6">
        <v>3490.56</v>
      </c>
      <c r="I28" s="2"/>
    </row>
    <row r="29" spans="1:9" ht="15.6" x14ac:dyDescent="0.3">
      <c r="A29" s="2" t="s">
        <v>2721</v>
      </c>
      <c r="B29" s="2"/>
      <c r="C29" s="2" t="s">
        <v>208</v>
      </c>
      <c r="D29" s="2" t="s">
        <v>18</v>
      </c>
      <c r="E29" s="2" t="s">
        <v>2722</v>
      </c>
      <c r="F29" s="2" t="s">
        <v>2087</v>
      </c>
      <c r="G29" s="4"/>
      <c r="H29" s="6">
        <v>1867.88</v>
      </c>
      <c r="I29" s="2"/>
    </row>
    <row r="30" spans="1:9" ht="15.6" x14ac:dyDescent="0.3">
      <c r="A30" s="2" t="s">
        <v>2721</v>
      </c>
      <c r="B30" s="2"/>
      <c r="C30" s="2" t="s">
        <v>208</v>
      </c>
      <c r="D30" s="2" t="s">
        <v>18</v>
      </c>
      <c r="E30" s="2" t="s">
        <v>2722</v>
      </c>
      <c r="F30" s="2" t="s">
        <v>2081</v>
      </c>
      <c r="G30" s="4"/>
      <c r="H30" s="6">
        <v>2357.38</v>
      </c>
      <c r="I30" s="2"/>
    </row>
    <row r="31" spans="1:9" ht="15.6" x14ac:dyDescent="0.3">
      <c r="A31" s="2" t="s">
        <v>2721</v>
      </c>
      <c r="B31" s="2"/>
      <c r="C31" s="2" t="s">
        <v>208</v>
      </c>
      <c r="D31" s="2" t="s">
        <v>18</v>
      </c>
      <c r="E31" s="2" t="s">
        <v>2722</v>
      </c>
      <c r="F31" s="2" t="s">
        <v>2083</v>
      </c>
      <c r="G31" s="4"/>
      <c r="H31" s="6">
        <v>3063.95</v>
      </c>
      <c r="I31" s="2"/>
    </row>
    <row r="32" spans="1:9" ht="15.6" x14ac:dyDescent="0.3">
      <c r="A32" s="2" t="s">
        <v>2721</v>
      </c>
      <c r="B32" s="2"/>
      <c r="C32" s="2" t="s">
        <v>208</v>
      </c>
      <c r="D32" s="2" t="s">
        <v>18</v>
      </c>
      <c r="E32" s="2" t="s">
        <v>2722</v>
      </c>
      <c r="F32" s="2" t="s">
        <v>1015</v>
      </c>
      <c r="G32" s="4"/>
      <c r="H32" s="6">
        <v>3857.22</v>
      </c>
      <c r="I32" s="2"/>
    </row>
    <row r="33" spans="1:9" ht="15.6" x14ac:dyDescent="0.3">
      <c r="A33" s="2" t="s">
        <v>2721</v>
      </c>
      <c r="B33" s="2"/>
      <c r="C33" s="2" t="s">
        <v>208</v>
      </c>
      <c r="D33" s="2" t="s">
        <v>18</v>
      </c>
      <c r="E33" s="2" t="s">
        <v>2722</v>
      </c>
      <c r="F33" s="2" t="s">
        <v>2115</v>
      </c>
      <c r="G33" s="4"/>
      <c r="H33" s="6">
        <v>4932.32</v>
      </c>
      <c r="I33" s="2"/>
    </row>
    <row r="34" spans="1:9" ht="15.6" x14ac:dyDescent="0.3">
      <c r="A34" s="2" t="s">
        <v>2721</v>
      </c>
      <c r="B34" s="2"/>
      <c r="C34" s="2" t="s">
        <v>208</v>
      </c>
      <c r="D34" s="2" t="s">
        <v>18</v>
      </c>
      <c r="E34" s="2" t="s">
        <v>2722</v>
      </c>
      <c r="F34" s="2" t="s">
        <v>2084</v>
      </c>
      <c r="G34" s="4"/>
      <c r="H34" s="6">
        <v>1038.3499999999999</v>
      </c>
      <c r="I34" s="2"/>
    </row>
    <row r="35" spans="1:9" ht="15.6" x14ac:dyDescent="0.3">
      <c r="A35" s="2" t="s">
        <v>2721</v>
      </c>
      <c r="B35" s="2"/>
      <c r="C35" s="2" t="s">
        <v>208</v>
      </c>
      <c r="D35" s="2" t="s">
        <v>18</v>
      </c>
      <c r="E35" s="2" t="s">
        <v>2722</v>
      </c>
      <c r="F35" s="2" t="s">
        <v>171</v>
      </c>
      <c r="G35" s="4"/>
      <c r="H35" s="6">
        <v>3051.1</v>
      </c>
      <c r="I35" s="2"/>
    </row>
    <row r="36" spans="1:9" ht="15.6" x14ac:dyDescent="0.3">
      <c r="A36" s="2" t="s">
        <v>2721</v>
      </c>
      <c r="B36" s="2"/>
      <c r="C36" s="2" t="s">
        <v>208</v>
      </c>
      <c r="D36" s="2" t="s">
        <v>18</v>
      </c>
      <c r="E36" s="2" t="s">
        <v>2722</v>
      </c>
      <c r="F36" s="2" t="s">
        <v>2085</v>
      </c>
      <c r="G36" s="4"/>
      <c r="H36" s="6">
        <v>164.08</v>
      </c>
      <c r="I36" s="2"/>
    </row>
    <row r="37" spans="1:9" ht="15.6" x14ac:dyDescent="0.3">
      <c r="A37" s="2" t="s">
        <v>2721</v>
      </c>
      <c r="B37" s="2"/>
      <c r="C37" s="2" t="s">
        <v>208</v>
      </c>
      <c r="D37" s="2" t="s">
        <v>18</v>
      </c>
      <c r="E37" s="2" t="s">
        <v>2722</v>
      </c>
      <c r="F37" s="2" t="s">
        <v>2118</v>
      </c>
      <c r="G37" s="4"/>
      <c r="H37" s="6">
        <v>2573.61</v>
      </c>
      <c r="I37" s="2"/>
    </row>
    <row r="38" spans="1:9" ht="15.6" x14ac:dyDescent="0.3">
      <c r="A38" s="2" t="s">
        <v>2721</v>
      </c>
      <c r="B38" s="2"/>
      <c r="C38" s="2" t="s">
        <v>208</v>
      </c>
      <c r="D38" s="2" t="s">
        <v>18</v>
      </c>
      <c r="E38" s="2" t="s">
        <v>2722</v>
      </c>
      <c r="F38" s="2" t="s">
        <v>2117</v>
      </c>
      <c r="G38" s="4"/>
      <c r="H38" s="6">
        <v>3006.17</v>
      </c>
      <c r="I38" s="2"/>
    </row>
    <row r="39" spans="1:9" ht="15.6" x14ac:dyDescent="0.3">
      <c r="A39" s="2" t="s">
        <v>2721</v>
      </c>
      <c r="B39" s="2"/>
      <c r="C39" s="2" t="s">
        <v>208</v>
      </c>
      <c r="D39" s="2" t="s">
        <v>18</v>
      </c>
      <c r="E39" s="2" t="s">
        <v>2722</v>
      </c>
      <c r="F39" s="2" t="s">
        <v>2107</v>
      </c>
      <c r="G39" s="4"/>
      <c r="H39" s="6">
        <v>3994.55</v>
      </c>
      <c r="I39" s="2"/>
    </row>
    <row r="40" spans="1:9" ht="15.6" x14ac:dyDescent="0.3">
      <c r="A40" s="2" t="s">
        <v>2721</v>
      </c>
      <c r="B40" s="2"/>
      <c r="C40" s="2" t="s">
        <v>208</v>
      </c>
      <c r="D40" s="2" t="s">
        <v>18</v>
      </c>
      <c r="E40" s="2" t="s">
        <v>2722</v>
      </c>
      <c r="F40" s="2" t="s">
        <v>2108</v>
      </c>
      <c r="G40" s="4"/>
      <c r="H40" s="6">
        <v>3875.21</v>
      </c>
      <c r="I40" s="2"/>
    </row>
    <row r="41" spans="1:9" ht="15.6" x14ac:dyDescent="0.3">
      <c r="A41" s="2" t="s">
        <v>2721</v>
      </c>
      <c r="B41" s="2"/>
      <c r="C41" s="2" t="s">
        <v>208</v>
      </c>
      <c r="D41" s="2" t="s">
        <v>18</v>
      </c>
      <c r="E41" s="2" t="s">
        <v>2722</v>
      </c>
      <c r="F41" s="2" t="s">
        <v>1511</v>
      </c>
      <c r="G41" s="4"/>
      <c r="H41" s="6">
        <v>3354.95</v>
      </c>
      <c r="I41" s="2"/>
    </row>
    <row r="42" spans="1:9" ht="15.6" x14ac:dyDescent="0.3">
      <c r="A42" s="2" t="s">
        <v>2721</v>
      </c>
      <c r="B42" s="2"/>
      <c r="C42" s="2" t="s">
        <v>208</v>
      </c>
      <c r="D42" s="2" t="s">
        <v>18</v>
      </c>
      <c r="E42" s="2" t="s">
        <v>2722</v>
      </c>
      <c r="F42" s="2" t="s">
        <v>1503</v>
      </c>
      <c r="G42" s="4"/>
      <c r="H42" s="6">
        <v>2732.87</v>
      </c>
      <c r="I42" s="2"/>
    </row>
    <row r="43" spans="1:9" ht="15.6" x14ac:dyDescent="0.3">
      <c r="A43" s="2" t="s">
        <v>2721</v>
      </c>
      <c r="B43" s="2"/>
      <c r="C43" s="2" t="s">
        <v>208</v>
      </c>
      <c r="D43" s="2" t="s">
        <v>18</v>
      </c>
      <c r="E43" s="2" t="s">
        <v>2722</v>
      </c>
      <c r="F43" s="2" t="s">
        <v>2113</v>
      </c>
      <c r="G43" s="4"/>
      <c r="H43" s="6">
        <v>2673.63</v>
      </c>
      <c r="I43" s="2"/>
    </row>
    <row r="44" spans="1:9" ht="15.6" x14ac:dyDescent="0.3">
      <c r="A44" s="2" t="s">
        <v>2721</v>
      </c>
      <c r="B44" s="2"/>
      <c r="C44" s="2" t="s">
        <v>208</v>
      </c>
      <c r="D44" s="2" t="s">
        <v>18</v>
      </c>
      <c r="E44" s="2" t="s">
        <v>2722</v>
      </c>
      <c r="F44" s="2" t="s">
        <v>2086</v>
      </c>
      <c r="G44" s="4"/>
      <c r="H44" s="6">
        <v>1880.05</v>
      </c>
      <c r="I44" s="2"/>
    </row>
    <row r="45" spans="1:9" ht="15.6" x14ac:dyDescent="0.3">
      <c r="A45" s="2" t="s">
        <v>2721</v>
      </c>
      <c r="B45" s="2"/>
      <c r="C45" s="2" t="s">
        <v>208</v>
      </c>
      <c r="D45" s="2" t="s">
        <v>18</v>
      </c>
      <c r="E45" s="2" t="s">
        <v>2722</v>
      </c>
      <c r="F45" s="2" t="s">
        <v>2104</v>
      </c>
      <c r="G45" s="4"/>
      <c r="H45" s="6">
        <v>3948.15</v>
      </c>
      <c r="I45" s="2"/>
    </row>
    <row r="46" spans="1:9" ht="15.6" x14ac:dyDescent="0.3">
      <c r="A46" s="2" t="s">
        <v>2721</v>
      </c>
      <c r="B46" s="2"/>
      <c r="C46" s="2" t="s">
        <v>208</v>
      </c>
      <c r="D46" s="2" t="s">
        <v>18</v>
      </c>
      <c r="E46" s="2" t="s">
        <v>2722</v>
      </c>
      <c r="F46" s="2" t="s">
        <v>2005</v>
      </c>
      <c r="G46" s="4"/>
      <c r="H46" s="6">
        <v>2444.79</v>
      </c>
      <c r="I46" s="2"/>
    </row>
    <row r="47" spans="1:9" ht="15.6" x14ac:dyDescent="0.3">
      <c r="A47" s="2" t="s">
        <v>2731</v>
      </c>
      <c r="B47" s="2"/>
      <c r="C47" s="2" t="s">
        <v>225</v>
      </c>
      <c r="D47" s="2" t="s">
        <v>18</v>
      </c>
      <c r="E47" s="2" t="s">
        <v>2732</v>
      </c>
      <c r="F47" s="2" t="s">
        <v>2137</v>
      </c>
      <c r="G47" s="4"/>
      <c r="H47" s="6">
        <v>20000</v>
      </c>
      <c r="I47" s="2"/>
    </row>
    <row r="48" spans="1:9" ht="15.6" x14ac:dyDescent="0.3">
      <c r="A48" s="2" t="s">
        <v>2731</v>
      </c>
      <c r="B48" s="2"/>
      <c r="C48" s="2" t="s">
        <v>225</v>
      </c>
      <c r="D48" s="2" t="s">
        <v>18</v>
      </c>
      <c r="E48" s="2" t="s">
        <v>2733</v>
      </c>
      <c r="F48" s="2" t="s">
        <v>1591</v>
      </c>
      <c r="G48" s="4"/>
      <c r="H48" s="6">
        <v>3000</v>
      </c>
      <c r="I48" s="2"/>
    </row>
    <row r="49" spans="1:9" ht="15.6" x14ac:dyDescent="0.3">
      <c r="A49" s="2" t="s">
        <v>2734</v>
      </c>
      <c r="B49" s="2"/>
      <c r="C49" s="2" t="s">
        <v>865</v>
      </c>
      <c r="D49" s="2" t="s">
        <v>18</v>
      </c>
      <c r="E49" s="2" t="s">
        <v>2735</v>
      </c>
      <c r="F49" s="2" t="s">
        <v>1707</v>
      </c>
      <c r="G49" s="4"/>
      <c r="H49" s="6">
        <v>780</v>
      </c>
      <c r="I49" s="2"/>
    </row>
    <row r="50" spans="1:9" ht="15.6" x14ac:dyDescent="0.3">
      <c r="A50" s="2" t="s">
        <v>2736</v>
      </c>
      <c r="B50" s="2"/>
      <c r="C50" s="2" t="s">
        <v>831</v>
      </c>
      <c r="D50" s="2" t="s">
        <v>18</v>
      </c>
      <c r="E50" s="2" t="s">
        <v>2720</v>
      </c>
      <c r="F50" s="2" t="s">
        <v>1721</v>
      </c>
      <c r="G50" s="4"/>
      <c r="H50" s="6">
        <v>3000</v>
      </c>
      <c r="I50" s="2"/>
    </row>
    <row r="51" spans="1:9" ht="15.6" x14ac:dyDescent="0.3">
      <c r="A51" s="2" t="s">
        <v>2737</v>
      </c>
      <c r="B51" s="2"/>
      <c r="C51" s="2" t="s">
        <v>237</v>
      </c>
      <c r="D51" s="2" t="s">
        <v>18</v>
      </c>
      <c r="E51" s="2" t="s">
        <v>2738</v>
      </c>
      <c r="F51" s="2" t="s">
        <v>1472</v>
      </c>
      <c r="G51" s="4"/>
      <c r="H51" s="6">
        <v>10232</v>
      </c>
      <c r="I51" s="2"/>
    </row>
    <row r="52" spans="1:9" ht="15.6" x14ac:dyDescent="0.3">
      <c r="A52" s="2" t="s">
        <v>2737</v>
      </c>
      <c r="B52" s="2"/>
      <c r="C52" s="2" t="s">
        <v>898</v>
      </c>
      <c r="D52" s="2" t="s">
        <v>18</v>
      </c>
      <c r="E52" s="2" t="s">
        <v>2739</v>
      </c>
      <c r="F52" s="2" t="s">
        <v>1059</v>
      </c>
      <c r="G52" s="4"/>
      <c r="H52" s="6">
        <v>1270</v>
      </c>
      <c r="I52" s="2"/>
    </row>
    <row r="53" spans="1:9" ht="15.6" x14ac:dyDescent="0.3">
      <c r="A53" s="2" t="s">
        <v>2737</v>
      </c>
      <c r="B53" s="2"/>
      <c r="C53" s="2" t="s">
        <v>803</v>
      </c>
      <c r="D53" s="2" t="s">
        <v>18</v>
      </c>
      <c r="E53" s="2" t="s">
        <v>2740</v>
      </c>
      <c r="F53" s="2" t="s">
        <v>1783</v>
      </c>
      <c r="G53" s="4"/>
      <c r="H53" s="6">
        <v>57394.54</v>
      </c>
      <c r="I53" s="2"/>
    </row>
    <row r="54" spans="1:9" ht="15.6" x14ac:dyDescent="0.3">
      <c r="A54" s="2" t="s">
        <v>2737</v>
      </c>
      <c r="B54" s="2"/>
      <c r="C54" s="2" t="s">
        <v>989</v>
      </c>
      <c r="D54" s="2" t="s">
        <v>18</v>
      </c>
      <c r="E54" s="2" t="s">
        <v>2741</v>
      </c>
      <c r="F54" s="2" t="s">
        <v>1783</v>
      </c>
      <c r="G54" s="4"/>
      <c r="H54" s="6">
        <v>73994.78</v>
      </c>
      <c r="I54" s="2"/>
    </row>
    <row r="55" spans="1:9" ht="15.6" x14ac:dyDescent="0.3">
      <c r="A55" s="2" t="s">
        <v>2742</v>
      </c>
      <c r="B55" s="2"/>
      <c r="C55" s="2" t="s">
        <v>910</v>
      </c>
      <c r="D55" s="2" t="s">
        <v>18</v>
      </c>
      <c r="E55" s="2" t="s">
        <v>2743</v>
      </c>
      <c r="F55" s="2" t="s">
        <v>1159</v>
      </c>
      <c r="G55" s="4"/>
      <c r="H55" s="6">
        <v>2390.77</v>
      </c>
      <c r="I55" s="2"/>
    </row>
    <row r="56" spans="1:9" ht="15.6" x14ac:dyDescent="0.3">
      <c r="A56" s="2" t="s">
        <v>2744</v>
      </c>
      <c r="B56" s="2"/>
      <c r="C56" s="2" t="s">
        <v>237</v>
      </c>
      <c r="D56" s="2" t="s">
        <v>18</v>
      </c>
      <c r="E56" s="2" t="s">
        <v>2745</v>
      </c>
      <c r="F56" s="2" t="s">
        <v>1856</v>
      </c>
      <c r="G56" s="4"/>
      <c r="H56" s="6">
        <v>5938.37</v>
      </c>
      <c r="I56" s="2"/>
    </row>
    <row r="57" spans="1:9" ht="15.6" x14ac:dyDescent="0.3">
      <c r="A57" s="2" t="s">
        <v>2746</v>
      </c>
      <c r="B57" s="2"/>
      <c r="C57" s="2" t="s">
        <v>857</v>
      </c>
      <c r="D57" s="2" t="s">
        <v>18</v>
      </c>
      <c r="E57" s="2" t="s">
        <v>2747</v>
      </c>
      <c r="F57" s="2" t="s">
        <v>1487</v>
      </c>
      <c r="G57" s="4"/>
      <c r="H57" s="6">
        <v>3219.51</v>
      </c>
      <c r="I57" s="2"/>
    </row>
    <row r="58" spans="1:9" ht="15.6" x14ac:dyDescent="0.3">
      <c r="A58" s="2" t="s">
        <v>2746</v>
      </c>
      <c r="B58" s="2"/>
      <c r="C58" s="2" t="s">
        <v>242</v>
      </c>
      <c r="D58" s="2" t="s">
        <v>18</v>
      </c>
      <c r="E58" s="2" t="s">
        <v>2748</v>
      </c>
      <c r="F58" s="2" t="s">
        <v>1898</v>
      </c>
      <c r="G58" s="4"/>
      <c r="H58" s="6">
        <v>14729.14</v>
      </c>
      <c r="I58" s="2"/>
    </row>
    <row r="59" spans="1:9" ht="15" x14ac:dyDescent="0.3">
      <c r="A59" s="2"/>
      <c r="B59" s="2"/>
      <c r="C59" s="2"/>
      <c r="D59" s="2"/>
      <c r="E59" s="2"/>
      <c r="F59" s="2"/>
      <c r="G59" s="4"/>
      <c r="H59" s="4"/>
      <c r="I59" s="2"/>
    </row>
    <row r="60" spans="1:9" ht="15.6" x14ac:dyDescent="0.3">
      <c r="A60" s="2"/>
      <c r="B60" s="2"/>
      <c r="C60" s="2"/>
      <c r="D60" s="2"/>
      <c r="E60" s="2"/>
      <c r="F60" s="5" t="s">
        <v>23</v>
      </c>
      <c r="G60" s="3">
        <f>SUMIF(D2:D58,"AB",G2:G58)</f>
        <v>0</v>
      </c>
      <c r="H60" s="6">
        <f>SUMIF(D2:D58,"AB",H2:H58)</f>
        <v>406741.4</v>
      </c>
      <c r="I60" s="2"/>
    </row>
    <row r="61" spans="1:9" ht="15.6" x14ac:dyDescent="0.3">
      <c r="A61" s="2"/>
      <c r="B61" s="2"/>
      <c r="C61" s="2"/>
      <c r="D61" s="2"/>
      <c r="E61" s="2"/>
      <c r="F61" s="5" t="s">
        <v>24</v>
      </c>
      <c r="G61" s="3">
        <f>SUMIF(D2:D58,"PG",G2:G58)</f>
        <v>0</v>
      </c>
      <c r="H61" s="6">
        <f>SUMIF(D2:D58,"PG",H2:H58)</f>
        <v>0</v>
      </c>
      <c r="I61" s="2"/>
    </row>
    <row r="62" spans="1:9" ht="15.6" x14ac:dyDescent="0.3">
      <c r="A62" s="2"/>
      <c r="B62" s="2"/>
      <c r="C62" s="2"/>
      <c r="D62" s="2"/>
      <c r="E62" s="2"/>
      <c r="F62" s="5" t="s">
        <v>25</v>
      </c>
      <c r="G62" s="3">
        <f>G60 + G61</f>
        <v>0</v>
      </c>
      <c r="H62" s="6">
        <f>H60 + H61</f>
        <v>406741.4</v>
      </c>
      <c r="I62" s="2"/>
    </row>
    <row r="63" spans="1:9" ht="15" x14ac:dyDescent="0.3">
      <c r="A63" s="2"/>
      <c r="B63" s="2"/>
      <c r="C63" s="2"/>
      <c r="D63" s="2"/>
      <c r="E63" s="2"/>
      <c r="F63" s="2"/>
      <c r="G63" s="4"/>
      <c r="H63" s="4"/>
      <c r="I63" s="2"/>
    </row>
    <row r="64" spans="1:9" ht="15" x14ac:dyDescent="0.3">
      <c r="A64" s="2"/>
      <c r="B64" s="2"/>
      <c r="C64" s="2"/>
      <c r="D64" s="2"/>
      <c r="E64" s="2"/>
      <c r="F64" s="2"/>
      <c r="G64" s="4"/>
      <c r="H64" s="4"/>
      <c r="I64" s="2"/>
    </row>
    <row r="65" spans="1:9" ht="15" x14ac:dyDescent="0.3">
      <c r="A65" s="2"/>
      <c r="B65" s="2"/>
      <c r="C65" s="2"/>
      <c r="D65" s="2"/>
      <c r="E65" s="2"/>
      <c r="F65" s="2"/>
      <c r="G65" s="4"/>
      <c r="H65" s="4"/>
      <c r="I65" s="2"/>
    </row>
    <row r="66" spans="1:9" ht="15" x14ac:dyDescent="0.3">
      <c r="A66" s="2"/>
      <c r="B66" s="2"/>
      <c r="C66" s="2"/>
      <c r="D66" s="2"/>
      <c r="E66" s="2"/>
      <c r="F66" s="2"/>
      <c r="G66" s="4"/>
      <c r="H66" s="4"/>
      <c r="I66" s="2"/>
    </row>
    <row r="67" spans="1:9" ht="15" x14ac:dyDescent="0.3">
      <c r="A67" s="2"/>
      <c r="B67" s="2"/>
      <c r="C67" s="2"/>
      <c r="D67" s="2"/>
      <c r="E67" s="2"/>
      <c r="F67" s="2"/>
      <c r="G67" s="4"/>
      <c r="H67" s="4"/>
      <c r="I67" s="2"/>
    </row>
    <row r="68" spans="1:9" ht="15.6" x14ac:dyDescent="0.3">
      <c r="A68" s="7" t="s">
        <v>0</v>
      </c>
      <c r="B68" s="7" t="s">
        <v>1</v>
      </c>
      <c r="C68" s="7" t="s">
        <v>2</v>
      </c>
      <c r="D68" s="7" t="s">
        <v>3</v>
      </c>
      <c r="E68" s="7" t="s">
        <v>4</v>
      </c>
      <c r="F68" s="7" t="s">
        <v>5</v>
      </c>
      <c r="G68" s="8" t="s">
        <v>6</v>
      </c>
      <c r="H68" s="8" t="s">
        <v>7</v>
      </c>
      <c r="I68" s="7" t="s">
        <v>8</v>
      </c>
    </row>
    <row r="69" spans="1:9" ht="15.6" x14ac:dyDescent="0.3">
      <c r="A69" s="2" t="s">
        <v>2749</v>
      </c>
      <c r="B69" s="2"/>
      <c r="C69" s="2" t="s">
        <v>910</v>
      </c>
      <c r="D69" s="2" t="s">
        <v>18</v>
      </c>
      <c r="E69" s="2" t="s">
        <v>2750</v>
      </c>
      <c r="F69" s="2" t="s">
        <v>1253</v>
      </c>
      <c r="G69" s="4"/>
      <c r="H69" s="6">
        <v>939.52</v>
      </c>
      <c r="I69" s="2"/>
    </row>
    <row r="70" spans="1:9" ht="15.6" x14ac:dyDescent="0.3">
      <c r="A70" s="2" t="s">
        <v>2751</v>
      </c>
      <c r="B70" s="2"/>
      <c r="C70" s="2" t="s">
        <v>261</v>
      </c>
      <c r="D70" s="2" t="s">
        <v>18</v>
      </c>
      <c r="E70" s="2" t="s">
        <v>2752</v>
      </c>
      <c r="F70" s="2" t="s">
        <v>1972</v>
      </c>
      <c r="G70" s="4"/>
      <c r="H70" s="6">
        <v>19400</v>
      </c>
      <c r="I70" s="2"/>
    </row>
    <row r="71" spans="1:9" ht="15.6" x14ac:dyDescent="0.3">
      <c r="A71" s="2" t="s">
        <v>2753</v>
      </c>
      <c r="B71" s="2"/>
      <c r="C71" s="2" t="s">
        <v>30</v>
      </c>
      <c r="D71" s="2" t="s">
        <v>18</v>
      </c>
      <c r="E71" s="2" t="s">
        <v>2754</v>
      </c>
      <c r="F71" s="2" t="s">
        <v>1713</v>
      </c>
      <c r="G71" s="4"/>
      <c r="H71" s="6">
        <v>33166.47</v>
      </c>
      <c r="I71" s="2"/>
    </row>
    <row r="72" spans="1:9" ht="15.6" x14ac:dyDescent="0.3">
      <c r="A72" s="2" t="s">
        <v>2753</v>
      </c>
      <c r="B72" s="2"/>
      <c r="C72" s="2" t="s">
        <v>28</v>
      </c>
      <c r="D72" s="2" t="s">
        <v>18</v>
      </c>
      <c r="E72" s="2" t="s">
        <v>2755</v>
      </c>
      <c r="F72" s="2" t="s">
        <v>1472</v>
      </c>
      <c r="G72" s="4"/>
      <c r="H72" s="6">
        <v>20561.61</v>
      </c>
      <c r="I72" s="2"/>
    </row>
    <row r="73" spans="1:9" ht="15.6" x14ac:dyDescent="0.3">
      <c r="A73" s="2" t="s">
        <v>2756</v>
      </c>
      <c r="B73" s="2"/>
      <c r="C73" s="2" t="s">
        <v>820</v>
      </c>
      <c r="D73" s="2" t="s">
        <v>18</v>
      </c>
      <c r="E73" s="2" t="s">
        <v>2757</v>
      </c>
      <c r="F73" s="2" t="s">
        <v>1309</v>
      </c>
      <c r="G73" s="4"/>
      <c r="H73" s="6">
        <v>4179.37</v>
      </c>
      <c r="I73" s="2"/>
    </row>
    <row r="74" spans="1:9" ht="15.6" x14ac:dyDescent="0.3">
      <c r="A74" s="2" t="s">
        <v>2756</v>
      </c>
      <c r="B74" s="2"/>
      <c r="C74" s="2" t="s">
        <v>820</v>
      </c>
      <c r="D74" s="2" t="s">
        <v>18</v>
      </c>
      <c r="E74" s="2" t="s">
        <v>2758</v>
      </c>
      <c r="F74" s="2" t="s">
        <v>1075</v>
      </c>
      <c r="G74" s="4"/>
      <c r="H74" s="6">
        <v>6309.69</v>
      </c>
      <c r="I74" s="2"/>
    </row>
    <row r="75" spans="1:9" ht="15.6" x14ac:dyDescent="0.3">
      <c r="A75" s="2" t="s">
        <v>2756</v>
      </c>
      <c r="B75" s="2"/>
      <c r="C75" s="2" t="s">
        <v>824</v>
      </c>
      <c r="D75" s="2" t="s">
        <v>18</v>
      </c>
      <c r="E75" s="2" t="s">
        <v>2759</v>
      </c>
      <c r="F75" s="2" t="s">
        <v>1318</v>
      </c>
      <c r="G75" s="4"/>
      <c r="H75" s="6">
        <v>6285.87</v>
      </c>
      <c r="I75" s="2"/>
    </row>
    <row r="76" spans="1:9" ht="15.6" x14ac:dyDescent="0.3">
      <c r="A76" s="2" t="s">
        <v>2756</v>
      </c>
      <c r="B76" s="2"/>
      <c r="C76" s="2" t="s">
        <v>820</v>
      </c>
      <c r="D76" s="2" t="s">
        <v>18</v>
      </c>
      <c r="E76" s="2" t="s">
        <v>2760</v>
      </c>
      <c r="F76" s="2" t="s">
        <v>1329</v>
      </c>
      <c r="G76" s="4"/>
      <c r="H76" s="6">
        <v>2223.85</v>
      </c>
      <c r="I76" s="2"/>
    </row>
    <row r="77" spans="1:9" ht="15.6" x14ac:dyDescent="0.3">
      <c r="A77" s="2" t="s">
        <v>2756</v>
      </c>
      <c r="B77" s="2"/>
      <c r="C77" s="2" t="s">
        <v>820</v>
      </c>
      <c r="D77" s="2" t="s">
        <v>18</v>
      </c>
      <c r="E77" s="2" t="s">
        <v>2761</v>
      </c>
      <c r="F77" s="2" t="s">
        <v>1335</v>
      </c>
      <c r="G77" s="4"/>
      <c r="H77" s="6">
        <v>1088.1300000000001</v>
      </c>
      <c r="I77" s="2"/>
    </row>
    <row r="78" spans="1:9" ht="15.6" x14ac:dyDescent="0.3">
      <c r="A78" s="2" t="s">
        <v>2756</v>
      </c>
      <c r="B78" s="2"/>
      <c r="C78" s="2" t="s">
        <v>812</v>
      </c>
      <c r="D78" s="2" t="s">
        <v>18</v>
      </c>
      <c r="E78" s="2" t="s">
        <v>2762</v>
      </c>
      <c r="F78" s="2" t="s">
        <v>1314</v>
      </c>
      <c r="G78" s="4"/>
      <c r="H78" s="6">
        <v>1178.5</v>
      </c>
      <c r="I78" s="2"/>
    </row>
    <row r="79" spans="1:9" ht="15.6" x14ac:dyDescent="0.3">
      <c r="A79" s="2" t="s">
        <v>2756</v>
      </c>
      <c r="B79" s="2"/>
      <c r="C79" s="2" t="s">
        <v>812</v>
      </c>
      <c r="D79" s="2" t="s">
        <v>18</v>
      </c>
      <c r="E79" s="2" t="s">
        <v>2763</v>
      </c>
      <c r="F79" s="2" t="s">
        <v>1332</v>
      </c>
      <c r="G79" s="4"/>
      <c r="H79" s="6">
        <v>47.3</v>
      </c>
      <c r="I79" s="2"/>
    </row>
    <row r="80" spans="1:9" ht="15.6" x14ac:dyDescent="0.3">
      <c r="A80" s="2" t="s">
        <v>2764</v>
      </c>
      <c r="B80" s="2"/>
      <c r="C80" s="2" t="s">
        <v>853</v>
      </c>
      <c r="D80" s="2" t="s">
        <v>18</v>
      </c>
      <c r="E80" s="2" t="s">
        <v>2765</v>
      </c>
      <c r="F80" s="2" t="s">
        <v>1713</v>
      </c>
      <c r="G80" s="4"/>
      <c r="H80" s="6">
        <v>90601.64</v>
      </c>
      <c r="I80" s="2"/>
    </row>
    <row r="81" spans="1:9" ht="15.6" x14ac:dyDescent="0.3">
      <c r="A81" s="2" t="s">
        <v>2766</v>
      </c>
      <c r="B81" s="2" t="s">
        <v>825</v>
      </c>
      <c r="C81" s="2" t="s">
        <v>910</v>
      </c>
      <c r="D81" s="2" t="s">
        <v>10</v>
      </c>
      <c r="E81" s="2" t="s">
        <v>1411</v>
      </c>
      <c r="F81" s="2" t="s">
        <v>1412</v>
      </c>
      <c r="G81" s="4"/>
      <c r="H81" s="6">
        <v>315.33</v>
      </c>
      <c r="I81" s="2"/>
    </row>
    <row r="82" spans="1:9" ht="15.6" x14ac:dyDescent="0.3">
      <c r="A82" s="2" t="s">
        <v>2767</v>
      </c>
      <c r="B82" s="2"/>
      <c r="C82" s="2" t="s">
        <v>886</v>
      </c>
      <c r="D82" s="2" t="s">
        <v>18</v>
      </c>
      <c r="E82" s="2" t="s">
        <v>2768</v>
      </c>
      <c r="F82" s="2" t="s">
        <v>1487</v>
      </c>
      <c r="G82" s="4"/>
      <c r="H82" s="6">
        <v>6439.02</v>
      </c>
      <c r="I82" s="2"/>
    </row>
    <row r="83" spans="1:9" ht="15.6" x14ac:dyDescent="0.3">
      <c r="A83" s="2" t="s">
        <v>2769</v>
      </c>
      <c r="B83" s="2"/>
      <c r="C83" s="2" t="s">
        <v>764</v>
      </c>
      <c r="D83" s="2" t="s">
        <v>18</v>
      </c>
      <c r="E83" s="2" t="s">
        <v>2770</v>
      </c>
      <c r="F83" s="2" t="s">
        <v>1487</v>
      </c>
      <c r="G83" s="4"/>
      <c r="H83" s="6">
        <v>10902.89</v>
      </c>
      <c r="I83" s="2"/>
    </row>
    <row r="84" spans="1:9" ht="15.6" x14ac:dyDescent="0.3">
      <c r="A84" s="2" t="s">
        <v>2769</v>
      </c>
      <c r="B84" s="2"/>
      <c r="C84" s="2" t="s">
        <v>782</v>
      </c>
      <c r="D84" s="2" t="s">
        <v>18</v>
      </c>
      <c r="E84" s="2" t="s">
        <v>2771</v>
      </c>
      <c r="F84" s="2" t="s">
        <v>1450</v>
      </c>
      <c r="G84" s="4"/>
      <c r="H84" s="6">
        <v>63608</v>
      </c>
      <c r="I84" s="2"/>
    </row>
    <row r="85" spans="1:9" ht="15.6" x14ac:dyDescent="0.3">
      <c r="A85" s="2" t="s">
        <v>2769</v>
      </c>
      <c r="B85" s="2"/>
      <c r="C85" s="2" t="s">
        <v>1002</v>
      </c>
      <c r="D85" s="2" t="s">
        <v>18</v>
      </c>
      <c r="E85" s="2" t="s">
        <v>2772</v>
      </c>
      <c r="F85" s="2" t="s">
        <v>2013</v>
      </c>
      <c r="G85" s="4"/>
      <c r="H85" s="6">
        <v>1056.22</v>
      </c>
      <c r="I85" s="2"/>
    </row>
    <row r="86" spans="1:9" ht="15.6" x14ac:dyDescent="0.3">
      <c r="A86" s="2" t="s">
        <v>2773</v>
      </c>
      <c r="B86" s="2"/>
      <c r="C86" s="2" t="s">
        <v>843</v>
      </c>
      <c r="D86" s="2" t="s">
        <v>18</v>
      </c>
      <c r="E86" s="2" t="s">
        <v>2774</v>
      </c>
      <c r="F86" s="2" t="s">
        <v>1483</v>
      </c>
      <c r="G86" s="4"/>
      <c r="H86" s="6">
        <v>1113.25</v>
      </c>
      <c r="I86" s="2"/>
    </row>
    <row r="87" spans="1:9" ht="15" x14ac:dyDescent="0.3">
      <c r="A87" s="2"/>
      <c r="B87" s="2"/>
      <c r="C87" s="2"/>
      <c r="D87" s="2"/>
      <c r="E87" s="2"/>
      <c r="F87" s="2"/>
      <c r="G87" s="4"/>
      <c r="H87" s="4"/>
      <c r="I87" s="2"/>
    </row>
    <row r="88" spans="1:9" ht="15.6" x14ac:dyDescent="0.3">
      <c r="A88" s="2"/>
      <c r="B88" s="2"/>
      <c r="C88" s="2"/>
      <c r="D88" s="2"/>
      <c r="E88" s="2"/>
      <c r="F88" s="5" t="s">
        <v>23</v>
      </c>
      <c r="G88" s="3">
        <f>SUMIF(D69:D86,"AB",G69:G86)</f>
        <v>0</v>
      </c>
      <c r="H88" s="6">
        <f>SUMIF(D69:D86,"AB",H69:H86)</f>
        <v>269101.32999999996</v>
      </c>
      <c r="I88" s="2"/>
    </row>
    <row r="89" spans="1:9" ht="15.6" x14ac:dyDescent="0.3">
      <c r="A89" s="2"/>
      <c r="B89" s="2"/>
      <c r="C89" s="2"/>
      <c r="D89" s="2"/>
      <c r="E89" s="2"/>
      <c r="F89" s="5" t="s">
        <v>24</v>
      </c>
      <c r="G89" s="3">
        <f>SUMIF(D69:D86,"PG",G69:G86)</f>
        <v>0</v>
      </c>
      <c r="H89" s="6">
        <f>SUMIF(D69:D86,"PG",H69:H86)</f>
        <v>315.33</v>
      </c>
      <c r="I89" s="2"/>
    </row>
    <row r="90" spans="1:9" ht="15.6" x14ac:dyDescent="0.3">
      <c r="A90" s="2"/>
      <c r="B90" s="2"/>
      <c r="C90" s="2"/>
      <c r="D90" s="2"/>
      <c r="E90" s="2"/>
      <c r="F90" s="5" t="s">
        <v>25</v>
      </c>
      <c r="G90" s="3">
        <f>G88 + G89</f>
        <v>0</v>
      </c>
      <c r="H90" s="6">
        <f>H88 + H89</f>
        <v>269416.65999999997</v>
      </c>
      <c r="I90" s="2"/>
    </row>
  </sheetData>
  <conditionalFormatting sqref="D2:D1048576">
    <cfRule type="cellIs" dxfId="53" priority="1" stopIfTrue="1" operator="equal">
      <formula>"AB"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8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2775</v>
      </c>
      <c r="B2" s="2"/>
      <c r="C2" s="2" t="s">
        <v>824</v>
      </c>
      <c r="D2" s="2" t="s">
        <v>18</v>
      </c>
      <c r="E2" s="2" t="s">
        <v>2776</v>
      </c>
      <c r="F2" s="2" t="s">
        <v>1318</v>
      </c>
      <c r="G2" s="4"/>
      <c r="H2" s="6">
        <v>16597.099999999999</v>
      </c>
      <c r="I2" s="2"/>
    </row>
    <row r="3" spans="1:9" ht="15.6" x14ac:dyDescent="0.3">
      <c r="A3" s="2" t="s">
        <v>2777</v>
      </c>
      <c r="B3" s="2"/>
      <c r="C3" s="2" t="s">
        <v>208</v>
      </c>
      <c r="D3" s="2" t="s">
        <v>18</v>
      </c>
      <c r="E3" s="2" t="s">
        <v>2778</v>
      </c>
      <c r="F3" s="2" t="s">
        <v>2116</v>
      </c>
      <c r="G3" s="4"/>
      <c r="H3" s="6">
        <v>4134.41</v>
      </c>
      <c r="I3" s="2"/>
    </row>
    <row r="4" spans="1:9" ht="15.6" x14ac:dyDescent="0.3">
      <c r="A4" s="2" t="s">
        <v>2777</v>
      </c>
      <c r="B4" s="2"/>
      <c r="C4" s="2" t="s">
        <v>208</v>
      </c>
      <c r="D4" s="2" t="s">
        <v>18</v>
      </c>
      <c r="E4" s="2" t="s">
        <v>2778</v>
      </c>
      <c r="F4" s="2" t="s">
        <v>2112</v>
      </c>
      <c r="G4" s="4"/>
      <c r="H4" s="6">
        <v>2530.79</v>
      </c>
      <c r="I4" s="2"/>
    </row>
    <row r="5" spans="1:9" ht="15.6" x14ac:dyDescent="0.3">
      <c r="A5" s="2" t="s">
        <v>2777</v>
      </c>
      <c r="B5" s="2"/>
      <c r="C5" s="2" t="s">
        <v>208</v>
      </c>
      <c r="D5" s="2" t="s">
        <v>18</v>
      </c>
      <c r="E5" s="2" t="s">
        <v>2778</v>
      </c>
      <c r="F5" s="2" t="s">
        <v>906</v>
      </c>
      <c r="G5" s="4"/>
      <c r="H5" s="6">
        <v>2688.09</v>
      </c>
      <c r="I5" s="2"/>
    </row>
    <row r="6" spans="1:9" ht="15.6" x14ac:dyDescent="0.3">
      <c r="A6" s="2" t="s">
        <v>2777</v>
      </c>
      <c r="B6" s="2"/>
      <c r="C6" s="2" t="s">
        <v>208</v>
      </c>
      <c r="D6" s="2" t="s">
        <v>18</v>
      </c>
      <c r="E6" s="2" t="s">
        <v>2778</v>
      </c>
      <c r="F6" s="2" t="s">
        <v>2111</v>
      </c>
      <c r="G6" s="4"/>
      <c r="H6" s="6">
        <v>3068.81</v>
      </c>
      <c r="I6" s="2"/>
    </row>
    <row r="7" spans="1:9" ht="15.6" x14ac:dyDescent="0.3">
      <c r="A7" s="2" t="s">
        <v>2777</v>
      </c>
      <c r="B7" s="2"/>
      <c r="C7" s="2" t="s">
        <v>208</v>
      </c>
      <c r="D7" s="2" t="s">
        <v>18</v>
      </c>
      <c r="E7" s="2" t="s">
        <v>2778</v>
      </c>
      <c r="F7" s="2" t="s">
        <v>2110</v>
      </c>
      <c r="G7" s="4"/>
      <c r="H7" s="6">
        <v>2517.88</v>
      </c>
      <c r="I7" s="2"/>
    </row>
    <row r="8" spans="1:9" ht="15.6" x14ac:dyDescent="0.3">
      <c r="A8" s="2" t="s">
        <v>2777</v>
      </c>
      <c r="B8" s="2"/>
      <c r="C8" s="2" t="s">
        <v>208</v>
      </c>
      <c r="D8" s="2" t="s">
        <v>18</v>
      </c>
      <c r="E8" s="2" t="s">
        <v>2778</v>
      </c>
      <c r="F8" s="2" t="s">
        <v>2109</v>
      </c>
      <c r="G8" s="4"/>
      <c r="H8" s="6">
        <v>4334.41</v>
      </c>
      <c r="I8" s="2"/>
    </row>
    <row r="9" spans="1:9" ht="15.6" x14ac:dyDescent="0.3">
      <c r="A9" s="2" t="s">
        <v>2777</v>
      </c>
      <c r="B9" s="2"/>
      <c r="C9" s="2" t="s">
        <v>237</v>
      </c>
      <c r="D9" s="2" t="s">
        <v>18</v>
      </c>
      <c r="E9" s="2" t="s">
        <v>2779</v>
      </c>
      <c r="F9" s="2" t="s">
        <v>1856</v>
      </c>
      <c r="G9" s="4"/>
      <c r="H9" s="6">
        <v>5938.37</v>
      </c>
      <c r="I9" s="2"/>
    </row>
    <row r="10" spans="1:9" ht="15.6" x14ac:dyDescent="0.3">
      <c r="A10" s="2" t="s">
        <v>2777</v>
      </c>
      <c r="B10" s="2"/>
      <c r="C10" s="2" t="s">
        <v>865</v>
      </c>
      <c r="D10" s="2" t="s">
        <v>18</v>
      </c>
      <c r="E10" s="2" t="s">
        <v>2780</v>
      </c>
      <c r="F10" s="2" t="s">
        <v>593</v>
      </c>
      <c r="G10" s="4"/>
      <c r="H10" s="6">
        <v>5000</v>
      </c>
      <c r="I10" s="2"/>
    </row>
    <row r="11" spans="1:9" ht="15.6" x14ac:dyDescent="0.3">
      <c r="A11" s="2" t="s">
        <v>2777</v>
      </c>
      <c r="B11" s="2"/>
      <c r="C11" s="2" t="s">
        <v>208</v>
      </c>
      <c r="D11" s="2" t="s">
        <v>18</v>
      </c>
      <c r="E11" s="2" t="s">
        <v>2778</v>
      </c>
      <c r="F11" s="2" t="s">
        <v>2088</v>
      </c>
      <c r="G11" s="4"/>
      <c r="H11" s="6">
        <v>2296.1799999999998</v>
      </c>
      <c r="I11" s="2"/>
    </row>
    <row r="12" spans="1:9" ht="15.6" x14ac:dyDescent="0.3">
      <c r="A12" s="2" t="s">
        <v>2777</v>
      </c>
      <c r="B12" s="2"/>
      <c r="C12" s="2" t="s">
        <v>208</v>
      </c>
      <c r="D12" s="2" t="s">
        <v>18</v>
      </c>
      <c r="E12" s="2" t="s">
        <v>2778</v>
      </c>
      <c r="F12" s="2" t="s">
        <v>2121</v>
      </c>
      <c r="G12" s="4"/>
      <c r="H12" s="6">
        <v>1780.1</v>
      </c>
      <c r="I12" s="2"/>
    </row>
    <row r="13" spans="1:9" ht="15.6" x14ac:dyDescent="0.3">
      <c r="A13" s="2" t="s">
        <v>2777</v>
      </c>
      <c r="B13" s="2"/>
      <c r="C13" s="2" t="s">
        <v>820</v>
      </c>
      <c r="D13" s="2" t="s">
        <v>18</v>
      </c>
      <c r="E13" s="2" t="s">
        <v>2781</v>
      </c>
      <c r="F13" s="2" t="s">
        <v>1335</v>
      </c>
      <c r="G13" s="4"/>
      <c r="H13" s="6">
        <v>15859.28</v>
      </c>
      <c r="I13" s="2"/>
    </row>
    <row r="14" spans="1:9" ht="15.6" x14ac:dyDescent="0.3">
      <c r="A14" s="2" t="s">
        <v>2777</v>
      </c>
      <c r="B14" s="2"/>
      <c r="C14" s="2" t="s">
        <v>865</v>
      </c>
      <c r="D14" s="2" t="s">
        <v>18</v>
      </c>
      <c r="E14" s="2" t="s">
        <v>2782</v>
      </c>
      <c r="F14" s="2" t="s">
        <v>1618</v>
      </c>
      <c r="G14" s="4"/>
      <c r="H14" s="6">
        <v>4500</v>
      </c>
      <c r="I14" s="2"/>
    </row>
    <row r="15" spans="1:9" ht="15.6" x14ac:dyDescent="0.3">
      <c r="A15" s="2" t="s">
        <v>2777</v>
      </c>
      <c r="B15" s="2"/>
      <c r="C15" s="2" t="s">
        <v>782</v>
      </c>
      <c r="D15" s="2" t="s">
        <v>18</v>
      </c>
      <c r="E15" s="2" t="s">
        <v>2782</v>
      </c>
      <c r="F15" s="2" t="s">
        <v>1617</v>
      </c>
      <c r="G15" s="4"/>
      <c r="H15" s="6">
        <v>11583.16</v>
      </c>
      <c r="I15" s="2"/>
    </row>
    <row r="16" spans="1:9" ht="15.6" x14ac:dyDescent="0.3">
      <c r="A16" s="2" t="s">
        <v>2777</v>
      </c>
      <c r="B16" s="2"/>
      <c r="C16" s="2" t="s">
        <v>843</v>
      </c>
      <c r="D16" s="2" t="s">
        <v>18</v>
      </c>
      <c r="E16" s="2" t="s">
        <v>2783</v>
      </c>
      <c r="F16" s="2" t="s">
        <v>1075</v>
      </c>
      <c r="G16" s="4"/>
      <c r="H16" s="6">
        <v>23767.97</v>
      </c>
      <c r="I16" s="2"/>
    </row>
    <row r="17" spans="1:9" ht="15.6" x14ac:dyDescent="0.3">
      <c r="A17" s="2" t="s">
        <v>2777</v>
      </c>
      <c r="B17" s="2"/>
      <c r="C17" s="2" t="s">
        <v>322</v>
      </c>
      <c r="D17" s="2" t="s">
        <v>18</v>
      </c>
      <c r="E17" s="2" t="s">
        <v>2784</v>
      </c>
      <c r="F17" s="2" t="s">
        <v>2312</v>
      </c>
      <c r="G17" s="4"/>
      <c r="H17" s="6">
        <v>3283.95</v>
      </c>
      <c r="I17" s="2"/>
    </row>
    <row r="18" spans="1:9" ht="15.6" x14ac:dyDescent="0.3">
      <c r="A18" s="2" t="s">
        <v>2777</v>
      </c>
      <c r="B18" s="2"/>
      <c r="C18" s="2" t="s">
        <v>820</v>
      </c>
      <c r="D18" s="2" t="s">
        <v>18</v>
      </c>
      <c r="E18" s="2" t="s">
        <v>2785</v>
      </c>
      <c r="F18" s="2" t="s">
        <v>1309</v>
      </c>
      <c r="G18" s="4"/>
      <c r="H18" s="6">
        <v>17626.41</v>
      </c>
      <c r="I18" s="2"/>
    </row>
    <row r="19" spans="1:9" ht="15.6" x14ac:dyDescent="0.3">
      <c r="A19" s="2" t="s">
        <v>2777</v>
      </c>
      <c r="B19" s="2"/>
      <c r="C19" s="2" t="s">
        <v>208</v>
      </c>
      <c r="D19" s="2" t="s">
        <v>18</v>
      </c>
      <c r="E19" s="2" t="s">
        <v>2778</v>
      </c>
      <c r="F19" s="2" t="s">
        <v>2124</v>
      </c>
      <c r="G19" s="4"/>
      <c r="H19" s="6">
        <v>3141.29</v>
      </c>
      <c r="I19" s="2"/>
    </row>
    <row r="20" spans="1:9" ht="15.6" x14ac:dyDescent="0.3">
      <c r="A20" s="2" t="s">
        <v>2777</v>
      </c>
      <c r="B20" s="2"/>
      <c r="C20" s="2" t="s">
        <v>208</v>
      </c>
      <c r="D20" s="2" t="s">
        <v>18</v>
      </c>
      <c r="E20" s="2" t="s">
        <v>2778</v>
      </c>
      <c r="F20" s="2" t="s">
        <v>2122</v>
      </c>
      <c r="G20" s="4"/>
      <c r="H20" s="6">
        <v>4258.33</v>
      </c>
      <c r="I20" s="2"/>
    </row>
    <row r="21" spans="1:9" ht="15.6" x14ac:dyDescent="0.3">
      <c r="A21" s="2" t="s">
        <v>2777</v>
      </c>
      <c r="B21" s="2"/>
      <c r="C21" s="2" t="s">
        <v>208</v>
      </c>
      <c r="D21" s="2" t="s">
        <v>18</v>
      </c>
      <c r="E21" s="2" t="s">
        <v>2778</v>
      </c>
      <c r="F21" s="2" t="s">
        <v>2063</v>
      </c>
      <c r="G21" s="4"/>
      <c r="H21" s="6">
        <v>2001.38</v>
      </c>
      <c r="I21" s="2"/>
    </row>
    <row r="22" spans="1:9" ht="15.6" x14ac:dyDescent="0.3">
      <c r="A22" s="2" t="s">
        <v>2777</v>
      </c>
      <c r="B22" s="2"/>
      <c r="C22" s="2" t="s">
        <v>208</v>
      </c>
      <c r="D22" s="2" t="s">
        <v>18</v>
      </c>
      <c r="E22" s="2" t="s">
        <v>2778</v>
      </c>
      <c r="F22" s="2" t="s">
        <v>1590</v>
      </c>
      <c r="G22" s="4"/>
      <c r="H22" s="6">
        <v>3500</v>
      </c>
      <c r="I22" s="2"/>
    </row>
    <row r="23" spans="1:9" ht="15.6" x14ac:dyDescent="0.3">
      <c r="A23" s="2" t="s">
        <v>2777</v>
      </c>
      <c r="B23" s="2"/>
      <c r="C23" s="2" t="s">
        <v>208</v>
      </c>
      <c r="D23" s="2" t="s">
        <v>18</v>
      </c>
      <c r="E23" s="2" t="s">
        <v>2778</v>
      </c>
      <c r="F23" s="2" t="s">
        <v>2114</v>
      </c>
      <c r="G23" s="4"/>
      <c r="H23" s="6">
        <v>3428.95</v>
      </c>
      <c r="I23" s="2"/>
    </row>
    <row r="24" spans="1:9" ht="15.6" x14ac:dyDescent="0.3">
      <c r="A24" s="2" t="s">
        <v>2777</v>
      </c>
      <c r="B24" s="2"/>
      <c r="C24" s="2" t="s">
        <v>843</v>
      </c>
      <c r="D24" s="2" t="s">
        <v>18</v>
      </c>
      <c r="E24" s="2" t="s">
        <v>2786</v>
      </c>
      <c r="F24" s="2" t="s">
        <v>1603</v>
      </c>
      <c r="G24" s="4"/>
      <c r="H24" s="6">
        <v>3240</v>
      </c>
      <c r="I24" s="2"/>
    </row>
    <row r="25" spans="1:9" ht="15.6" x14ac:dyDescent="0.3">
      <c r="A25" s="2" t="s">
        <v>2777</v>
      </c>
      <c r="B25" s="2"/>
      <c r="C25" s="2" t="s">
        <v>208</v>
      </c>
      <c r="D25" s="2" t="s">
        <v>18</v>
      </c>
      <c r="E25" s="2" t="s">
        <v>2778</v>
      </c>
      <c r="F25" s="2" t="s">
        <v>990</v>
      </c>
      <c r="G25" s="4"/>
      <c r="H25" s="6">
        <v>2992.87</v>
      </c>
      <c r="I25" s="2"/>
    </row>
    <row r="26" spans="1:9" ht="15.6" x14ac:dyDescent="0.3">
      <c r="A26" s="2" t="s">
        <v>2777</v>
      </c>
      <c r="B26" s="2"/>
      <c r="C26" s="2" t="s">
        <v>208</v>
      </c>
      <c r="D26" s="2" t="s">
        <v>18</v>
      </c>
      <c r="E26" s="2" t="s">
        <v>2778</v>
      </c>
      <c r="F26" s="2" t="s">
        <v>2123</v>
      </c>
      <c r="G26" s="4"/>
      <c r="H26" s="6">
        <v>2558.52</v>
      </c>
      <c r="I26" s="2"/>
    </row>
    <row r="27" spans="1:9" ht="15.6" x14ac:dyDescent="0.3">
      <c r="A27" s="2" t="s">
        <v>2777</v>
      </c>
      <c r="B27" s="2"/>
      <c r="C27" s="2" t="s">
        <v>208</v>
      </c>
      <c r="D27" s="2" t="s">
        <v>18</v>
      </c>
      <c r="E27" s="2" t="s">
        <v>2778</v>
      </c>
      <c r="F27" s="2" t="s">
        <v>2082</v>
      </c>
      <c r="G27" s="4"/>
      <c r="H27" s="6">
        <v>3857.22</v>
      </c>
      <c r="I27" s="2"/>
    </row>
    <row r="28" spans="1:9" ht="15.6" x14ac:dyDescent="0.3">
      <c r="A28" s="2" t="s">
        <v>2777</v>
      </c>
      <c r="B28" s="2"/>
      <c r="C28" s="2" t="s">
        <v>208</v>
      </c>
      <c r="D28" s="2" t="s">
        <v>18</v>
      </c>
      <c r="E28" s="2" t="s">
        <v>2778</v>
      </c>
      <c r="F28" s="2" t="s">
        <v>2106</v>
      </c>
      <c r="G28" s="4"/>
      <c r="H28" s="6">
        <v>3490.56</v>
      </c>
      <c r="I28" s="2"/>
    </row>
    <row r="29" spans="1:9" ht="15.6" x14ac:dyDescent="0.3">
      <c r="A29" s="2" t="s">
        <v>2777</v>
      </c>
      <c r="B29" s="2"/>
      <c r="C29" s="2" t="s">
        <v>208</v>
      </c>
      <c r="D29" s="2" t="s">
        <v>18</v>
      </c>
      <c r="E29" s="2" t="s">
        <v>2778</v>
      </c>
      <c r="F29" s="2" t="s">
        <v>2087</v>
      </c>
      <c r="G29" s="4"/>
      <c r="H29" s="6">
        <v>1867.88</v>
      </c>
      <c r="I29" s="2"/>
    </row>
    <row r="30" spans="1:9" ht="15.6" x14ac:dyDescent="0.3">
      <c r="A30" s="2" t="s">
        <v>2777</v>
      </c>
      <c r="B30" s="2"/>
      <c r="C30" s="2" t="s">
        <v>208</v>
      </c>
      <c r="D30" s="2" t="s">
        <v>18</v>
      </c>
      <c r="E30" s="2" t="s">
        <v>2778</v>
      </c>
      <c r="F30" s="2" t="s">
        <v>2081</v>
      </c>
      <c r="G30" s="4"/>
      <c r="H30" s="6">
        <v>2357.38</v>
      </c>
      <c r="I30" s="2"/>
    </row>
    <row r="31" spans="1:9" ht="15.6" x14ac:dyDescent="0.3">
      <c r="A31" s="2" t="s">
        <v>2777</v>
      </c>
      <c r="B31" s="2"/>
      <c r="C31" s="2" t="s">
        <v>208</v>
      </c>
      <c r="D31" s="2" t="s">
        <v>18</v>
      </c>
      <c r="E31" s="2" t="s">
        <v>2778</v>
      </c>
      <c r="F31" s="2" t="s">
        <v>2083</v>
      </c>
      <c r="G31" s="4"/>
      <c r="H31" s="6">
        <v>3063.95</v>
      </c>
      <c r="I31" s="2"/>
    </row>
    <row r="32" spans="1:9" ht="15.6" x14ac:dyDescent="0.3">
      <c r="A32" s="2" t="s">
        <v>2777</v>
      </c>
      <c r="B32" s="2"/>
      <c r="C32" s="2" t="s">
        <v>208</v>
      </c>
      <c r="D32" s="2" t="s">
        <v>18</v>
      </c>
      <c r="E32" s="2" t="s">
        <v>2778</v>
      </c>
      <c r="F32" s="2" t="s">
        <v>2084</v>
      </c>
      <c r="G32" s="4"/>
      <c r="H32" s="6">
        <v>1038.3499999999999</v>
      </c>
      <c r="I32" s="2"/>
    </row>
    <row r="33" spans="1:9" ht="15.6" x14ac:dyDescent="0.3">
      <c r="A33" s="2" t="s">
        <v>2777</v>
      </c>
      <c r="B33" s="2"/>
      <c r="C33" s="2" t="s">
        <v>208</v>
      </c>
      <c r="D33" s="2" t="s">
        <v>18</v>
      </c>
      <c r="E33" s="2" t="s">
        <v>2778</v>
      </c>
      <c r="F33" s="2" t="s">
        <v>1015</v>
      </c>
      <c r="G33" s="4"/>
      <c r="H33" s="6">
        <v>3857.22</v>
      </c>
      <c r="I33" s="2"/>
    </row>
    <row r="34" spans="1:9" ht="15.6" x14ac:dyDescent="0.3">
      <c r="A34" s="2" t="s">
        <v>2777</v>
      </c>
      <c r="B34" s="2"/>
      <c r="C34" s="2" t="s">
        <v>208</v>
      </c>
      <c r="D34" s="2" t="s">
        <v>18</v>
      </c>
      <c r="E34" s="2" t="s">
        <v>2778</v>
      </c>
      <c r="F34" s="2" t="s">
        <v>2118</v>
      </c>
      <c r="G34" s="4"/>
      <c r="H34" s="6">
        <v>2573.61</v>
      </c>
      <c r="I34" s="2"/>
    </row>
    <row r="35" spans="1:9" ht="15.6" x14ac:dyDescent="0.3">
      <c r="A35" s="2" t="s">
        <v>2777</v>
      </c>
      <c r="B35" s="2"/>
      <c r="C35" s="2" t="s">
        <v>208</v>
      </c>
      <c r="D35" s="2" t="s">
        <v>18</v>
      </c>
      <c r="E35" s="2" t="s">
        <v>2778</v>
      </c>
      <c r="F35" s="2" t="s">
        <v>171</v>
      </c>
      <c r="G35" s="4"/>
      <c r="H35" s="6">
        <v>3051.1</v>
      </c>
      <c r="I35" s="2"/>
    </row>
    <row r="36" spans="1:9" ht="15.6" x14ac:dyDescent="0.3">
      <c r="A36" s="2" t="s">
        <v>2777</v>
      </c>
      <c r="B36" s="2"/>
      <c r="C36" s="2" t="s">
        <v>208</v>
      </c>
      <c r="D36" s="2" t="s">
        <v>18</v>
      </c>
      <c r="E36" s="2" t="s">
        <v>2778</v>
      </c>
      <c r="F36" s="2" t="s">
        <v>2085</v>
      </c>
      <c r="G36" s="4"/>
      <c r="H36" s="6">
        <v>164.08</v>
      </c>
      <c r="I36" s="2"/>
    </row>
    <row r="37" spans="1:9" ht="15.6" x14ac:dyDescent="0.3">
      <c r="A37" s="2" t="s">
        <v>2777</v>
      </c>
      <c r="B37" s="2"/>
      <c r="C37" s="2" t="s">
        <v>208</v>
      </c>
      <c r="D37" s="2" t="s">
        <v>18</v>
      </c>
      <c r="E37" s="2" t="s">
        <v>2778</v>
      </c>
      <c r="F37" s="2" t="s">
        <v>2115</v>
      </c>
      <c r="G37" s="4"/>
      <c r="H37" s="6">
        <v>4932.32</v>
      </c>
      <c r="I37" s="2"/>
    </row>
    <row r="38" spans="1:9" ht="15.6" x14ac:dyDescent="0.3">
      <c r="A38" s="2" t="s">
        <v>2777</v>
      </c>
      <c r="B38" s="2"/>
      <c r="C38" s="2" t="s">
        <v>208</v>
      </c>
      <c r="D38" s="2" t="s">
        <v>18</v>
      </c>
      <c r="E38" s="2" t="s">
        <v>2778</v>
      </c>
      <c r="F38" s="2" t="s">
        <v>2117</v>
      </c>
      <c r="G38" s="4"/>
      <c r="H38" s="6">
        <v>3006.17</v>
      </c>
      <c r="I38" s="2"/>
    </row>
    <row r="39" spans="1:9" ht="15.6" x14ac:dyDescent="0.3">
      <c r="A39" s="2" t="s">
        <v>2777</v>
      </c>
      <c r="B39" s="2"/>
      <c r="C39" s="2" t="s">
        <v>208</v>
      </c>
      <c r="D39" s="2" t="s">
        <v>18</v>
      </c>
      <c r="E39" s="2" t="s">
        <v>2778</v>
      </c>
      <c r="F39" s="2" t="s">
        <v>2107</v>
      </c>
      <c r="G39" s="4"/>
      <c r="H39" s="6">
        <v>3994.55</v>
      </c>
      <c r="I39" s="2"/>
    </row>
    <row r="40" spans="1:9" ht="15.6" x14ac:dyDescent="0.3">
      <c r="A40" s="2" t="s">
        <v>2777</v>
      </c>
      <c r="B40" s="2"/>
      <c r="C40" s="2" t="s">
        <v>208</v>
      </c>
      <c r="D40" s="2" t="s">
        <v>18</v>
      </c>
      <c r="E40" s="2" t="s">
        <v>2778</v>
      </c>
      <c r="F40" s="2" t="s">
        <v>2108</v>
      </c>
      <c r="G40" s="4"/>
      <c r="H40" s="6">
        <v>3875.21</v>
      </c>
      <c r="I40" s="2"/>
    </row>
    <row r="41" spans="1:9" ht="15.6" x14ac:dyDescent="0.3">
      <c r="A41" s="2" t="s">
        <v>2777</v>
      </c>
      <c r="B41" s="2"/>
      <c r="C41" s="2" t="s">
        <v>208</v>
      </c>
      <c r="D41" s="2" t="s">
        <v>18</v>
      </c>
      <c r="E41" s="2" t="s">
        <v>2778</v>
      </c>
      <c r="F41" s="2" t="s">
        <v>1511</v>
      </c>
      <c r="G41" s="4"/>
      <c r="H41" s="6">
        <v>3354.95</v>
      </c>
      <c r="I41" s="2"/>
    </row>
    <row r="42" spans="1:9" ht="15.6" x14ac:dyDescent="0.3">
      <c r="A42" s="2" t="s">
        <v>2777</v>
      </c>
      <c r="B42" s="2"/>
      <c r="C42" s="2" t="s">
        <v>208</v>
      </c>
      <c r="D42" s="2" t="s">
        <v>18</v>
      </c>
      <c r="E42" s="2" t="s">
        <v>2778</v>
      </c>
      <c r="F42" s="2" t="s">
        <v>1503</v>
      </c>
      <c r="G42" s="4"/>
      <c r="H42" s="6">
        <v>2732.87</v>
      </c>
      <c r="I42" s="2"/>
    </row>
    <row r="43" spans="1:9" ht="15.6" x14ac:dyDescent="0.3">
      <c r="A43" s="2" t="s">
        <v>2777</v>
      </c>
      <c r="B43" s="2"/>
      <c r="C43" s="2" t="s">
        <v>208</v>
      </c>
      <c r="D43" s="2" t="s">
        <v>18</v>
      </c>
      <c r="E43" s="2" t="s">
        <v>2778</v>
      </c>
      <c r="F43" s="2" t="s">
        <v>2113</v>
      </c>
      <c r="G43" s="4"/>
      <c r="H43" s="6">
        <v>2673.63</v>
      </c>
      <c r="I43" s="2"/>
    </row>
    <row r="44" spans="1:9" ht="15.6" x14ac:dyDescent="0.3">
      <c r="A44" s="2" t="s">
        <v>2777</v>
      </c>
      <c r="B44" s="2"/>
      <c r="C44" s="2" t="s">
        <v>208</v>
      </c>
      <c r="D44" s="2" t="s">
        <v>18</v>
      </c>
      <c r="E44" s="2" t="s">
        <v>2778</v>
      </c>
      <c r="F44" s="2" t="s">
        <v>2086</v>
      </c>
      <c r="G44" s="4"/>
      <c r="H44" s="6">
        <v>1880.05</v>
      </c>
      <c r="I44" s="2"/>
    </row>
    <row r="45" spans="1:9" ht="15.6" x14ac:dyDescent="0.3">
      <c r="A45" s="2" t="s">
        <v>2777</v>
      </c>
      <c r="B45" s="2"/>
      <c r="C45" s="2" t="s">
        <v>208</v>
      </c>
      <c r="D45" s="2" t="s">
        <v>18</v>
      </c>
      <c r="E45" s="2" t="s">
        <v>2778</v>
      </c>
      <c r="F45" s="2" t="s">
        <v>2104</v>
      </c>
      <c r="G45" s="4"/>
      <c r="H45" s="6">
        <v>3948.15</v>
      </c>
      <c r="I45" s="2"/>
    </row>
    <row r="46" spans="1:9" ht="15.6" x14ac:dyDescent="0.3">
      <c r="A46" s="2" t="s">
        <v>2777</v>
      </c>
      <c r="B46" s="2"/>
      <c r="C46" s="2" t="s">
        <v>208</v>
      </c>
      <c r="D46" s="2" t="s">
        <v>18</v>
      </c>
      <c r="E46" s="2" t="s">
        <v>2778</v>
      </c>
      <c r="F46" s="2" t="s">
        <v>2005</v>
      </c>
      <c r="G46" s="4"/>
      <c r="H46" s="6">
        <v>2444.79</v>
      </c>
      <c r="I46" s="2"/>
    </row>
    <row r="47" spans="1:9" ht="15.6" x14ac:dyDescent="0.3">
      <c r="A47" s="2" t="s">
        <v>2787</v>
      </c>
      <c r="B47" s="2"/>
      <c r="C47" s="2" t="s">
        <v>225</v>
      </c>
      <c r="D47" s="2" t="s">
        <v>18</v>
      </c>
      <c r="E47" s="2" t="s">
        <v>2788</v>
      </c>
      <c r="F47" s="2" t="s">
        <v>2137</v>
      </c>
      <c r="G47" s="4"/>
      <c r="H47" s="6">
        <v>20000</v>
      </c>
      <c r="I47" s="2"/>
    </row>
    <row r="48" spans="1:9" ht="15.6" x14ac:dyDescent="0.3">
      <c r="A48" s="2" t="s">
        <v>2787</v>
      </c>
      <c r="B48" s="2"/>
      <c r="C48" s="2" t="s">
        <v>225</v>
      </c>
      <c r="D48" s="2" t="s">
        <v>18</v>
      </c>
      <c r="E48" s="2" t="s">
        <v>2789</v>
      </c>
      <c r="F48" s="2" t="s">
        <v>1591</v>
      </c>
      <c r="G48" s="4"/>
      <c r="H48" s="6">
        <v>3000</v>
      </c>
      <c r="I48" s="2"/>
    </row>
    <row r="49" spans="1:9" ht="15.6" x14ac:dyDescent="0.3">
      <c r="A49" s="2" t="s">
        <v>2790</v>
      </c>
      <c r="B49" s="2"/>
      <c r="C49" s="2" t="s">
        <v>910</v>
      </c>
      <c r="D49" s="2" t="s">
        <v>18</v>
      </c>
      <c r="E49" s="2" t="s">
        <v>2791</v>
      </c>
      <c r="F49" s="2" t="s">
        <v>145</v>
      </c>
      <c r="G49" s="4"/>
      <c r="H49" s="6">
        <v>82472.600000000006</v>
      </c>
      <c r="I49" s="2"/>
    </row>
    <row r="50" spans="1:9" ht="15.6" x14ac:dyDescent="0.3">
      <c r="A50" s="2" t="s">
        <v>2792</v>
      </c>
      <c r="B50" s="2"/>
      <c r="C50" s="2" t="s">
        <v>865</v>
      </c>
      <c r="D50" s="2" t="s">
        <v>18</v>
      </c>
      <c r="E50" s="2" t="s">
        <v>2793</v>
      </c>
      <c r="F50" s="2" t="s">
        <v>1707</v>
      </c>
      <c r="G50" s="4"/>
      <c r="H50" s="6">
        <v>780</v>
      </c>
      <c r="I50" s="2"/>
    </row>
    <row r="51" spans="1:9" ht="15.6" x14ac:dyDescent="0.3">
      <c r="A51" s="2" t="s">
        <v>2794</v>
      </c>
      <c r="B51" s="2"/>
      <c r="C51" s="2" t="s">
        <v>831</v>
      </c>
      <c r="D51" s="2" t="s">
        <v>18</v>
      </c>
      <c r="E51" s="2" t="s">
        <v>2776</v>
      </c>
      <c r="F51" s="2" t="s">
        <v>1721</v>
      </c>
      <c r="G51" s="4"/>
      <c r="H51" s="6">
        <v>3000</v>
      </c>
      <c r="I51" s="2"/>
    </row>
    <row r="52" spans="1:9" ht="15.6" x14ac:dyDescent="0.3">
      <c r="A52" s="2" t="s">
        <v>2795</v>
      </c>
      <c r="B52" s="2"/>
      <c r="C52" s="2" t="s">
        <v>803</v>
      </c>
      <c r="D52" s="2" t="s">
        <v>18</v>
      </c>
      <c r="E52" s="2" t="s">
        <v>2796</v>
      </c>
      <c r="F52" s="2" t="s">
        <v>1783</v>
      </c>
      <c r="G52" s="4"/>
      <c r="H52" s="6">
        <v>57394.54</v>
      </c>
      <c r="I52" s="2"/>
    </row>
    <row r="53" spans="1:9" ht="15.6" x14ac:dyDescent="0.3">
      <c r="A53" s="2" t="s">
        <v>2795</v>
      </c>
      <c r="B53" s="2"/>
      <c r="C53" s="2" t="s">
        <v>237</v>
      </c>
      <c r="D53" s="2" t="s">
        <v>18</v>
      </c>
      <c r="E53" s="2" t="s">
        <v>2797</v>
      </c>
      <c r="F53" s="2" t="s">
        <v>1472</v>
      </c>
      <c r="G53" s="4"/>
      <c r="H53" s="6">
        <v>10232</v>
      </c>
      <c r="I53" s="2"/>
    </row>
    <row r="54" spans="1:9" ht="15.6" x14ac:dyDescent="0.3">
      <c r="A54" s="2" t="s">
        <v>2795</v>
      </c>
      <c r="B54" s="2"/>
      <c r="C54" s="2" t="s">
        <v>898</v>
      </c>
      <c r="D54" s="2" t="s">
        <v>18</v>
      </c>
      <c r="E54" s="2" t="s">
        <v>2798</v>
      </c>
      <c r="F54" s="2" t="s">
        <v>1059</v>
      </c>
      <c r="G54" s="4"/>
      <c r="H54" s="6">
        <v>1270</v>
      </c>
      <c r="I54" s="2"/>
    </row>
    <row r="55" spans="1:9" ht="15.6" x14ac:dyDescent="0.3">
      <c r="A55" s="2" t="s">
        <v>2795</v>
      </c>
      <c r="B55" s="2"/>
      <c r="C55" s="2" t="s">
        <v>989</v>
      </c>
      <c r="D55" s="2" t="s">
        <v>18</v>
      </c>
      <c r="E55" s="2" t="s">
        <v>2799</v>
      </c>
      <c r="F55" s="2" t="s">
        <v>1783</v>
      </c>
      <c r="G55" s="4"/>
      <c r="H55" s="6">
        <v>73994.78</v>
      </c>
      <c r="I55" s="2"/>
    </row>
    <row r="56" spans="1:9" ht="15.6" x14ac:dyDescent="0.3">
      <c r="A56" s="2" t="s">
        <v>2800</v>
      </c>
      <c r="B56" s="2"/>
      <c r="C56" s="2" t="s">
        <v>910</v>
      </c>
      <c r="D56" s="2" t="s">
        <v>18</v>
      </c>
      <c r="E56" s="2" t="s">
        <v>2801</v>
      </c>
      <c r="F56" s="2" t="s">
        <v>1159</v>
      </c>
      <c r="G56" s="4"/>
      <c r="H56" s="6">
        <v>2390.77</v>
      </c>
      <c r="I56" s="2"/>
    </row>
    <row r="57" spans="1:9" ht="15.6" x14ac:dyDescent="0.3">
      <c r="A57" s="2" t="s">
        <v>2802</v>
      </c>
      <c r="B57" s="2"/>
      <c r="C57" s="2" t="s">
        <v>237</v>
      </c>
      <c r="D57" s="2" t="s">
        <v>18</v>
      </c>
      <c r="E57" s="2" t="s">
        <v>2803</v>
      </c>
      <c r="F57" s="2" t="s">
        <v>1856</v>
      </c>
      <c r="G57" s="4"/>
      <c r="H57" s="6">
        <v>5938.37</v>
      </c>
      <c r="I57" s="2"/>
    </row>
    <row r="58" spans="1:9" ht="15.6" x14ac:dyDescent="0.3">
      <c r="A58" s="2" t="s">
        <v>2804</v>
      </c>
      <c r="B58" s="2"/>
      <c r="C58" s="2" t="s">
        <v>242</v>
      </c>
      <c r="D58" s="2" t="s">
        <v>18</v>
      </c>
      <c r="E58" s="2" t="s">
        <v>2805</v>
      </c>
      <c r="F58" s="2" t="s">
        <v>1898</v>
      </c>
      <c r="G58" s="4"/>
      <c r="H58" s="6">
        <v>14729.14</v>
      </c>
      <c r="I58" s="2"/>
    </row>
    <row r="59" spans="1:9" ht="15.6" x14ac:dyDescent="0.3">
      <c r="A59" s="2" t="s">
        <v>2804</v>
      </c>
      <c r="B59" s="2"/>
      <c r="C59" s="2" t="s">
        <v>857</v>
      </c>
      <c r="D59" s="2" t="s">
        <v>18</v>
      </c>
      <c r="E59" s="2" t="s">
        <v>2806</v>
      </c>
      <c r="F59" s="2" t="s">
        <v>1487</v>
      </c>
      <c r="G59" s="4"/>
      <c r="H59" s="6">
        <v>3219.51</v>
      </c>
      <c r="I59" s="2"/>
    </row>
    <row r="60" spans="1:9" ht="15" x14ac:dyDescent="0.3">
      <c r="A60" s="2"/>
      <c r="B60" s="2"/>
      <c r="C60" s="2"/>
      <c r="D60" s="2"/>
      <c r="E60" s="2"/>
      <c r="F60" s="2"/>
      <c r="G60" s="4"/>
      <c r="H60" s="4"/>
      <c r="I60" s="2"/>
    </row>
    <row r="61" spans="1:9" ht="15.6" x14ac:dyDescent="0.3">
      <c r="A61" s="2"/>
      <c r="B61" s="2"/>
      <c r="C61" s="2"/>
      <c r="D61" s="2"/>
      <c r="E61" s="2"/>
      <c r="F61" s="5" t="s">
        <v>23</v>
      </c>
      <c r="G61" s="3">
        <f>SUMIF(D2:D59,"AB",G2:G59)</f>
        <v>0</v>
      </c>
      <c r="H61" s="6">
        <f>SUMIF(D2:D59,"AB",H2:H59)</f>
        <v>489214</v>
      </c>
      <c r="I61" s="2"/>
    </row>
    <row r="62" spans="1:9" ht="15.6" x14ac:dyDescent="0.3">
      <c r="A62" s="2"/>
      <c r="B62" s="2"/>
      <c r="C62" s="2"/>
      <c r="D62" s="2"/>
      <c r="E62" s="2"/>
      <c r="F62" s="5" t="s">
        <v>24</v>
      </c>
      <c r="G62" s="3">
        <f>SUMIF(D2:D59,"PG",G2:G59)</f>
        <v>0</v>
      </c>
      <c r="H62" s="6">
        <f>SUMIF(D2:D59,"PG",H2:H59)</f>
        <v>0</v>
      </c>
      <c r="I62" s="2"/>
    </row>
    <row r="63" spans="1:9" ht="15.6" x14ac:dyDescent="0.3">
      <c r="A63" s="2"/>
      <c r="B63" s="2"/>
      <c r="C63" s="2"/>
      <c r="D63" s="2"/>
      <c r="E63" s="2"/>
      <c r="F63" s="5" t="s">
        <v>25</v>
      </c>
      <c r="G63" s="3">
        <f>G61 + G62</f>
        <v>0</v>
      </c>
      <c r="H63" s="6">
        <f>H61 + H62</f>
        <v>489214</v>
      </c>
      <c r="I63" s="2"/>
    </row>
    <row r="64" spans="1:9" ht="15" x14ac:dyDescent="0.3">
      <c r="A64" s="2"/>
      <c r="B64" s="2"/>
      <c r="C64" s="2"/>
      <c r="D64" s="2"/>
      <c r="E64" s="2"/>
      <c r="F64" s="2"/>
      <c r="G64" s="4"/>
      <c r="H64" s="4"/>
      <c r="I64" s="2"/>
    </row>
    <row r="65" spans="1:9" ht="15" x14ac:dyDescent="0.3">
      <c r="A65" s="2"/>
      <c r="B65" s="2"/>
      <c r="C65" s="2"/>
      <c r="D65" s="2"/>
      <c r="E65" s="2"/>
      <c r="F65" s="2"/>
      <c r="G65" s="4"/>
      <c r="H65" s="4"/>
      <c r="I65" s="2"/>
    </row>
    <row r="66" spans="1:9" ht="15" x14ac:dyDescent="0.3">
      <c r="A66" s="2"/>
      <c r="B66" s="2"/>
      <c r="C66" s="2"/>
      <c r="D66" s="2"/>
      <c r="E66" s="2"/>
      <c r="F66" s="2"/>
      <c r="G66" s="4"/>
      <c r="H66" s="4"/>
      <c r="I66" s="2"/>
    </row>
    <row r="67" spans="1:9" ht="15" x14ac:dyDescent="0.3">
      <c r="A67" s="2"/>
      <c r="B67" s="2"/>
      <c r="C67" s="2"/>
      <c r="D67" s="2"/>
      <c r="E67" s="2"/>
      <c r="F67" s="2"/>
      <c r="G67" s="4"/>
      <c r="H67" s="4"/>
      <c r="I67" s="2"/>
    </row>
    <row r="68" spans="1:9" ht="15" x14ac:dyDescent="0.3">
      <c r="A68" s="2"/>
      <c r="B68" s="2"/>
      <c r="C68" s="2"/>
      <c r="D68" s="2"/>
      <c r="E68" s="2"/>
      <c r="F68" s="2"/>
      <c r="G68" s="4"/>
      <c r="H68" s="4"/>
      <c r="I68" s="2"/>
    </row>
    <row r="69" spans="1:9" ht="15.6" x14ac:dyDescent="0.3">
      <c r="A69" s="7" t="s">
        <v>0</v>
      </c>
      <c r="B69" s="7" t="s">
        <v>1</v>
      </c>
      <c r="C69" s="7" t="s">
        <v>2</v>
      </c>
      <c r="D69" s="7" t="s">
        <v>3</v>
      </c>
      <c r="E69" s="7" t="s">
        <v>4</v>
      </c>
      <c r="F69" s="7" t="s">
        <v>5</v>
      </c>
      <c r="G69" s="8" t="s">
        <v>6</v>
      </c>
      <c r="H69" s="8" t="s">
        <v>7</v>
      </c>
      <c r="I69" s="7" t="s">
        <v>8</v>
      </c>
    </row>
    <row r="70" spans="1:9" ht="15.6" x14ac:dyDescent="0.3">
      <c r="A70" s="2" t="s">
        <v>2807</v>
      </c>
      <c r="B70" s="2"/>
      <c r="C70" s="2" t="s">
        <v>910</v>
      </c>
      <c r="D70" s="2" t="s">
        <v>18</v>
      </c>
      <c r="E70" s="2" t="s">
        <v>2808</v>
      </c>
      <c r="F70" s="2" t="s">
        <v>1253</v>
      </c>
      <c r="G70" s="4"/>
      <c r="H70" s="6">
        <v>939.52</v>
      </c>
      <c r="I70" s="2"/>
    </row>
    <row r="71" spans="1:9" ht="15.6" x14ac:dyDescent="0.3">
      <c r="A71" s="2" t="s">
        <v>2809</v>
      </c>
      <c r="B71" s="2"/>
      <c r="C71" s="2" t="s">
        <v>261</v>
      </c>
      <c r="D71" s="2" t="s">
        <v>18</v>
      </c>
      <c r="E71" s="2" t="s">
        <v>2810</v>
      </c>
      <c r="F71" s="2" t="s">
        <v>1972</v>
      </c>
      <c r="G71" s="4"/>
      <c r="H71" s="6">
        <v>19400</v>
      </c>
      <c r="I71" s="2"/>
    </row>
    <row r="72" spans="1:9" ht="15.6" x14ac:dyDescent="0.3">
      <c r="A72" s="2" t="s">
        <v>2811</v>
      </c>
      <c r="B72" s="2"/>
      <c r="C72" s="2" t="s">
        <v>30</v>
      </c>
      <c r="D72" s="2" t="s">
        <v>18</v>
      </c>
      <c r="E72" s="2" t="s">
        <v>2812</v>
      </c>
      <c r="F72" s="2" t="s">
        <v>1713</v>
      </c>
      <c r="G72" s="4"/>
      <c r="H72" s="6">
        <v>33166.47</v>
      </c>
      <c r="I72" s="2"/>
    </row>
    <row r="73" spans="1:9" ht="15.6" x14ac:dyDescent="0.3">
      <c r="A73" s="2" t="s">
        <v>2811</v>
      </c>
      <c r="B73" s="2"/>
      <c r="C73" s="2" t="s">
        <v>28</v>
      </c>
      <c r="D73" s="2" t="s">
        <v>18</v>
      </c>
      <c r="E73" s="2" t="s">
        <v>2813</v>
      </c>
      <c r="F73" s="2" t="s">
        <v>1472</v>
      </c>
      <c r="G73" s="4"/>
      <c r="H73" s="6">
        <v>20561.61</v>
      </c>
      <c r="I73" s="2"/>
    </row>
    <row r="74" spans="1:9" ht="15.6" x14ac:dyDescent="0.3">
      <c r="A74" s="2" t="s">
        <v>2814</v>
      </c>
      <c r="B74" s="2"/>
      <c r="C74" s="2" t="s">
        <v>820</v>
      </c>
      <c r="D74" s="2" t="s">
        <v>18</v>
      </c>
      <c r="E74" s="2" t="s">
        <v>2815</v>
      </c>
      <c r="F74" s="2" t="s">
        <v>1329</v>
      </c>
      <c r="G74" s="4"/>
      <c r="H74" s="6">
        <v>2223.85</v>
      </c>
      <c r="I74" s="2"/>
    </row>
    <row r="75" spans="1:9" ht="15.6" x14ac:dyDescent="0.3">
      <c r="A75" s="2" t="s">
        <v>2814</v>
      </c>
      <c r="B75" s="2"/>
      <c r="C75" s="2" t="s">
        <v>820</v>
      </c>
      <c r="D75" s="2" t="s">
        <v>18</v>
      </c>
      <c r="E75" s="2" t="s">
        <v>2816</v>
      </c>
      <c r="F75" s="2" t="s">
        <v>1335</v>
      </c>
      <c r="G75" s="4"/>
      <c r="H75" s="6">
        <v>1088.1300000000001</v>
      </c>
      <c r="I75" s="2"/>
    </row>
    <row r="76" spans="1:9" ht="15.6" x14ac:dyDescent="0.3">
      <c r="A76" s="2" t="s">
        <v>2814</v>
      </c>
      <c r="B76" s="2"/>
      <c r="C76" s="2" t="s">
        <v>812</v>
      </c>
      <c r="D76" s="2" t="s">
        <v>18</v>
      </c>
      <c r="E76" s="2" t="s">
        <v>2817</v>
      </c>
      <c r="F76" s="2" t="s">
        <v>1332</v>
      </c>
      <c r="G76" s="4"/>
      <c r="H76" s="6">
        <v>47.3</v>
      </c>
      <c r="I76" s="2"/>
    </row>
    <row r="77" spans="1:9" ht="15.6" x14ac:dyDescent="0.3">
      <c r="A77" s="2" t="s">
        <v>2814</v>
      </c>
      <c r="B77" s="2"/>
      <c r="C77" s="2" t="s">
        <v>812</v>
      </c>
      <c r="D77" s="2" t="s">
        <v>18</v>
      </c>
      <c r="E77" s="2" t="s">
        <v>2818</v>
      </c>
      <c r="F77" s="2" t="s">
        <v>1314</v>
      </c>
      <c r="G77" s="4"/>
      <c r="H77" s="6">
        <v>1178.5</v>
      </c>
      <c r="I77" s="2"/>
    </row>
    <row r="78" spans="1:9" ht="15.6" x14ac:dyDescent="0.3">
      <c r="A78" s="2" t="s">
        <v>2814</v>
      </c>
      <c r="B78" s="2"/>
      <c r="C78" s="2" t="s">
        <v>820</v>
      </c>
      <c r="D78" s="2" t="s">
        <v>18</v>
      </c>
      <c r="E78" s="2" t="s">
        <v>2819</v>
      </c>
      <c r="F78" s="2" t="s">
        <v>1309</v>
      </c>
      <c r="G78" s="4"/>
      <c r="H78" s="6">
        <v>4179.37</v>
      </c>
      <c r="I78" s="2"/>
    </row>
    <row r="79" spans="1:9" ht="15.6" x14ac:dyDescent="0.3">
      <c r="A79" s="2" t="s">
        <v>2814</v>
      </c>
      <c r="B79" s="2"/>
      <c r="C79" s="2" t="s">
        <v>820</v>
      </c>
      <c r="D79" s="2" t="s">
        <v>18</v>
      </c>
      <c r="E79" s="2" t="s">
        <v>2820</v>
      </c>
      <c r="F79" s="2" t="s">
        <v>1075</v>
      </c>
      <c r="G79" s="4"/>
      <c r="H79" s="6">
        <v>6309.69</v>
      </c>
      <c r="I79" s="2"/>
    </row>
    <row r="80" spans="1:9" ht="15.6" x14ac:dyDescent="0.3">
      <c r="A80" s="2" t="s">
        <v>2821</v>
      </c>
      <c r="B80" s="2"/>
      <c r="C80" s="2" t="s">
        <v>853</v>
      </c>
      <c r="D80" s="2" t="s">
        <v>18</v>
      </c>
      <c r="E80" s="2" t="s">
        <v>2822</v>
      </c>
      <c r="F80" s="2" t="s">
        <v>1713</v>
      </c>
      <c r="G80" s="4"/>
      <c r="H80" s="6">
        <v>90601.64</v>
      </c>
      <c r="I80" s="2"/>
    </row>
    <row r="81" spans="1:9" ht="15.6" x14ac:dyDescent="0.3">
      <c r="A81" s="2" t="s">
        <v>2823</v>
      </c>
      <c r="B81" s="2" t="s">
        <v>905</v>
      </c>
      <c r="C81" s="2" t="s">
        <v>910</v>
      </c>
      <c r="D81" s="2" t="s">
        <v>10</v>
      </c>
      <c r="E81" s="2" t="s">
        <v>1411</v>
      </c>
      <c r="F81" s="2" t="s">
        <v>1412</v>
      </c>
      <c r="G81" s="4"/>
      <c r="H81" s="6">
        <v>315.33</v>
      </c>
      <c r="I81" s="2"/>
    </row>
    <row r="82" spans="1:9" ht="15.6" x14ac:dyDescent="0.3">
      <c r="A82" s="2" t="s">
        <v>2824</v>
      </c>
      <c r="B82" s="2"/>
      <c r="C82" s="2" t="s">
        <v>886</v>
      </c>
      <c r="D82" s="2" t="s">
        <v>18</v>
      </c>
      <c r="E82" s="2" t="s">
        <v>2825</v>
      </c>
      <c r="F82" s="2" t="s">
        <v>1487</v>
      </c>
      <c r="G82" s="4"/>
      <c r="H82" s="6">
        <v>6439.02</v>
      </c>
      <c r="I82" s="2"/>
    </row>
    <row r="83" spans="1:9" ht="15.6" x14ac:dyDescent="0.3">
      <c r="A83" s="2" t="s">
        <v>2826</v>
      </c>
      <c r="B83" s="2"/>
      <c r="C83" s="2" t="s">
        <v>782</v>
      </c>
      <c r="D83" s="2" t="s">
        <v>18</v>
      </c>
      <c r="E83" s="2" t="s">
        <v>2827</v>
      </c>
      <c r="F83" s="2" t="s">
        <v>1450</v>
      </c>
      <c r="G83" s="4"/>
      <c r="H83" s="6">
        <v>63608</v>
      </c>
      <c r="I83" s="2"/>
    </row>
    <row r="84" spans="1:9" ht="15.6" x14ac:dyDescent="0.3">
      <c r="A84" s="2" t="s">
        <v>2826</v>
      </c>
      <c r="B84" s="2"/>
      <c r="C84" s="2" t="s">
        <v>764</v>
      </c>
      <c r="D84" s="2" t="s">
        <v>18</v>
      </c>
      <c r="E84" s="2" t="s">
        <v>2828</v>
      </c>
      <c r="F84" s="2" t="s">
        <v>1487</v>
      </c>
      <c r="G84" s="4"/>
      <c r="H84" s="6">
        <v>10902.86</v>
      </c>
      <c r="I84" s="2"/>
    </row>
    <row r="85" spans="1:9" ht="15.6" x14ac:dyDescent="0.3">
      <c r="A85" s="2" t="s">
        <v>2826</v>
      </c>
      <c r="B85" s="2"/>
      <c r="C85" s="2" t="s">
        <v>1002</v>
      </c>
      <c r="D85" s="2" t="s">
        <v>18</v>
      </c>
      <c r="E85" s="2" t="s">
        <v>2829</v>
      </c>
      <c r="F85" s="2" t="s">
        <v>2013</v>
      </c>
      <c r="G85" s="4"/>
      <c r="H85" s="6">
        <v>1056.22</v>
      </c>
      <c r="I85" s="2"/>
    </row>
    <row r="86" spans="1:9" ht="15" x14ac:dyDescent="0.3">
      <c r="A86" s="2"/>
      <c r="B86" s="2"/>
      <c r="C86" s="2"/>
      <c r="D86" s="2"/>
      <c r="E86" s="2"/>
      <c r="F86" s="2"/>
      <c r="G86" s="4"/>
      <c r="H86" s="4"/>
      <c r="I86" s="2"/>
    </row>
    <row r="87" spans="1:9" ht="15.6" x14ac:dyDescent="0.3">
      <c r="A87" s="2"/>
      <c r="B87" s="2"/>
      <c r="C87" s="2"/>
      <c r="D87" s="2"/>
      <c r="E87" s="2"/>
      <c r="F87" s="5" t="s">
        <v>23</v>
      </c>
      <c r="G87" s="3">
        <f>SUMIF(D70:D85,"AB",G70:G85)</f>
        <v>0</v>
      </c>
      <c r="H87" s="6">
        <f>SUMIF(D70:D85,"AB",H70:H85)</f>
        <v>261702.18000000002</v>
      </c>
      <c r="I87" s="2"/>
    </row>
    <row r="88" spans="1:9" ht="15.6" x14ac:dyDescent="0.3">
      <c r="A88" s="2"/>
      <c r="B88" s="2"/>
      <c r="C88" s="2"/>
      <c r="D88" s="2"/>
      <c r="E88" s="2"/>
      <c r="F88" s="5" t="s">
        <v>24</v>
      </c>
      <c r="G88" s="3">
        <f>SUMIF(D70:D85,"PG",G70:G85)</f>
        <v>0</v>
      </c>
      <c r="H88" s="6">
        <f>SUMIF(D70:D85,"PG",H70:H85)</f>
        <v>315.33</v>
      </c>
      <c r="I88" s="2"/>
    </row>
    <row r="89" spans="1:9" ht="15.6" x14ac:dyDescent="0.3">
      <c r="A89" s="2"/>
      <c r="B89" s="2"/>
      <c r="C89" s="2"/>
      <c r="D89" s="2"/>
      <c r="E89" s="2"/>
      <c r="F89" s="5" t="s">
        <v>25</v>
      </c>
      <c r="G89" s="3">
        <f>G87 + G88</f>
        <v>0</v>
      </c>
      <c r="H89" s="6">
        <f>H87 + H88</f>
        <v>262017.51</v>
      </c>
      <c r="I89" s="2"/>
    </row>
  </sheetData>
  <conditionalFormatting sqref="D2:D1048576">
    <cfRule type="cellIs" dxfId="52" priority="1" stopIfTrue="1" operator="equal">
      <formula>"AB"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93</v>
      </c>
      <c r="B2" s="2"/>
      <c r="C2" s="2" t="s">
        <v>21</v>
      </c>
      <c r="D2" s="2" t="s">
        <v>18</v>
      </c>
      <c r="E2" s="2">
        <v>68064</v>
      </c>
      <c r="F2" s="2" t="s">
        <v>94</v>
      </c>
      <c r="G2" s="3">
        <v>230</v>
      </c>
      <c r="H2" s="4"/>
      <c r="I2" s="2"/>
    </row>
    <row r="3" spans="1:9" ht="15.6" x14ac:dyDescent="0.3">
      <c r="A3" s="2" t="s">
        <v>95</v>
      </c>
      <c r="B3" s="2"/>
      <c r="C3" s="2" t="s">
        <v>37</v>
      </c>
      <c r="D3" s="2" t="s">
        <v>18</v>
      </c>
      <c r="E3" s="2">
        <v>67919</v>
      </c>
      <c r="F3" s="2" t="s">
        <v>53</v>
      </c>
      <c r="G3" s="3">
        <v>8788.5</v>
      </c>
      <c r="H3" s="4"/>
      <c r="I3" s="2"/>
    </row>
    <row r="4" spans="1:9" ht="15.6" x14ac:dyDescent="0.3">
      <c r="A4" s="2" t="s">
        <v>95</v>
      </c>
      <c r="B4" s="2" t="s">
        <v>81</v>
      </c>
      <c r="C4" s="2" t="s">
        <v>35</v>
      </c>
      <c r="D4" s="2" t="s">
        <v>10</v>
      </c>
      <c r="E4" s="2">
        <v>67927</v>
      </c>
      <c r="F4" s="2" t="s">
        <v>96</v>
      </c>
      <c r="G4" s="3">
        <v>7314</v>
      </c>
      <c r="H4" s="4"/>
      <c r="I4" s="2"/>
    </row>
    <row r="5" spans="1:9" ht="15.6" x14ac:dyDescent="0.3">
      <c r="A5" s="2" t="s">
        <v>95</v>
      </c>
      <c r="B5" s="2" t="s">
        <v>81</v>
      </c>
      <c r="C5" s="2" t="s">
        <v>35</v>
      </c>
      <c r="D5" s="2" t="s">
        <v>10</v>
      </c>
      <c r="E5" s="2">
        <v>67928</v>
      </c>
      <c r="F5" s="2" t="s">
        <v>96</v>
      </c>
      <c r="G5" s="3">
        <v>11895.81</v>
      </c>
      <c r="H5" s="4"/>
      <c r="I5" s="2"/>
    </row>
    <row r="6" spans="1:9" ht="15.6" x14ac:dyDescent="0.3">
      <c r="A6" s="2" t="s">
        <v>95</v>
      </c>
      <c r="B6" s="2"/>
      <c r="C6" s="2" t="s">
        <v>86</v>
      </c>
      <c r="D6" s="2" t="s">
        <v>18</v>
      </c>
      <c r="E6" s="2">
        <v>67977</v>
      </c>
      <c r="F6" s="2" t="s">
        <v>97</v>
      </c>
      <c r="G6" s="3">
        <v>1850</v>
      </c>
      <c r="H6" s="4"/>
      <c r="I6" s="2"/>
    </row>
    <row r="7" spans="1:9" ht="15.6" x14ac:dyDescent="0.3">
      <c r="A7" s="2" t="s">
        <v>95</v>
      </c>
      <c r="B7" s="2"/>
      <c r="C7" s="2" t="s">
        <v>35</v>
      </c>
      <c r="D7" s="2" t="s">
        <v>18</v>
      </c>
      <c r="E7" s="2">
        <v>67938</v>
      </c>
      <c r="F7" s="2" t="s">
        <v>98</v>
      </c>
      <c r="G7" s="3">
        <v>8952.5</v>
      </c>
      <c r="H7" s="4"/>
      <c r="I7" s="2"/>
    </row>
    <row r="8" spans="1:9" ht="15.6" x14ac:dyDescent="0.3">
      <c r="A8" s="2" t="s">
        <v>99</v>
      </c>
      <c r="B8" s="2"/>
      <c r="C8" s="2" t="s">
        <v>37</v>
      </c>
      <c r="D8" s="2" t="s">
        <v>18</v>
      </c>
      <c r="E8" s="2">
        <v>67925</v>
      </c>
      <c r="F8" s="2" t="s">
        <v>100</v>
      </c>
      <c r="G8" s="3">
        <v>180</v>
      </c>
      <c r="H8" s="4"/>
      <c r="I8" s="2"/>
    </row>
    <row r="9" spans="1:9" ht="15.6" x14ac:dyDescent="0.3">
      <c r="A9" s="2" t="s">
        <v>99</v>
      </c>
      <c r="B9" s="2"/>
      <c r="C9" s="2" t="s">
        <v>37</v>
      </c>
      <c r="D9" s="2" t="s">
        <v>18</v>
      </c>
      <c r="E9" s="2">
        <v>67926</v>
      </c>
      <c r="F9" s="2" t="s">
        <v>100</v>
      </c>
      <c r="G9" s="3">
        <v>250</v>
      </c>
      <c r="H9" s="4"/>
      <c r="I9" s="2"/>
    </row>
    <row r="10" spans="1:9" ht="15.6" x14ac:dyDescent="0.3">
      <c r="A10" s="2" t="s">
        <v>99</v>
      </c>
      <c r="B10" s="2"/>
      <c r="C10" s="2" t="s">
        <v>21</v>
      </c>
      <c r="D10" s="2" t="s">
        <v>18</v>
      </c>
      <c r="E10" s="2">
        <v>68058</v>
      </c>
      <c r="F10" s="2" t="s">
        <v>101</v>
      </c>
      <c r="G10" s="3">
        <v>10500</v>
      </c>
      <c r="H10" s="4"/>
      <c r="I10" s="2"/>
    </row>
    <row r="11" spans="1:9" ht="15.6" x14ac:dyDescent="0.3">
      <c r="A11" s="2" t="s">
        <v>99</v>
      </c>
      <c r="B11" s="2"/>
      <c r="C11" s="2" t="s">
        <v>20</v>
      </c>
      <c r="D11" s="2" t="s">
        <v>18</v>
      </c>
      <c r="E11" s="2">
        <v>68024</v>
      </c>
      <c r="F11" s="2" t="s">
        <v>79</v>
      </c>
      <c r="G11" s="3">
        <v>2900</v>
      </c>
      <c r="H11" s="4"/>
      <c r="I11" s="2"/>
    </row>
    <row r="12" spans="1:9" ht="15.6" x14ac:dyDescent="0.3">
      <c r="A12" s="2" t="s">
        <v>99</v>
      </c>
      <c r="B12" s="2"/>
      <c r="C12" s="2" t="s">
        <v>20</v>
      </c>
      <c r="D12" s="2" t="s">
        <v>18</v>
      </c>
      <c r="E12" s="2">
        <v>68011</v>
      </c>
      <c r="F12" s="2" t="s">
        <v>102</v>
      </c>
      <c r="G12" s="3">
        <v>24610</v>
      </c>
      <c r="H12" s="4"/>
      <c r="I12" s="2"/>
    </row>
    <row r="13" spans="1:9" ht="15.6" x14ac:dyDescent="0.3">
      <c r="A13" s="2" t="s">
        <v>99</v>
      </c>
      <c r="B13" s="2"/>
      <c r="C13" s="2" t="s">
        <v>20</v>
      </c>
      <c r="D13" s="2" t="s">
        <v>18</v>
      </c>
      <c r="E13" s="2">
        <v>68017</v>
      </c>
      <c r="F13" s="2" t="s">
        <v>103</v>
      </c>
      <c r="G13" s="3">
        <v>5843</v>
      </c>
      <c r="H13" s="4"/>
      <c r="I13" s="2"/>
    </row>
    <row r="14" spans="1:9" ht="15.6" x14ac:dyDescent="0.3">
      <c r="A14" s="2" t="s">
        <v>99</v>
      </c>
      <c r="B14" s="2"/>
      <c r="C14" s="2" t="s">
        <v>21</v>
      </c>
      <c r="D14" s="2" t="s">
        <v>18</v>
      </c>
      <c r="E14" s="2">
        <v>68057</v>
      </c>
      <c r="F14" s="2" t="s">
        <v>101</v>
      </c>
      <c r="G14" s="3">
        <v>6206</v>
      </c>
      <c r="H14" s="4"/>
      <c r="I14" s="2"/>
    </row>
    <row r="15" spans="1:9" ht="15.6" x14ac:dyDescent="0.3">
      <c r="A15" s="2" t="s">
        <v>99</v>
      </c>
      <c r="B15" s="2"/>
      <c r="C15" s="2" t="s">
        <v>20</v>
      </c>
      <c r="D15" s="2" t="s">
        <v>18</v>
      </c>
      <c r="E15" s="2">
        <v>68023</v>
      </c>
      <c r="F15" s="2" t="s">
        <v>104</v>
      </c>
      <c r="G15" s="3">
        <v>4127.1400000000003</v>
      </c>
      <c r="H15" s="4"/>
      <c r="I15" s="2"/>
    </row>
    <row r="16" spans="1:9" ht="15.6" x14ac:dyDescent="0.3">
      <c r="A16" s="2" t="s">
        <v>99</v>
      </c>
      <c r="B16" s="2"/>
      <c r="C16" s="2" t="s">
        <v>20</v>
      </c>
      <c r="D16" s="2" t="s">
        <v>18</v>
      </c>
      <c r="E16" s="2">
        <v>68022</v>
      </c>
      <c r="F16" s="2" t="s">
        <v>105</v>
      </c>
      <c r="G16" s="3">
        <v>649.99</v>
      </c>
      <c r="H16" s="4"/>
      <c r="I16" s="2"/>
    </row>
    <row r="17" spans="1:9" ht="15.6" x14ac:dyDescent="0.3">
      <c r="A17" s="2" t="s">
        <v>99</v>
      </c>
      <c r="B17" s="2"/>
      <c r="C17" s="2" t="s">
        <v>20</v>
      </c>
      <c r="D17" s="2" t="s">
        <v>18</v>
      </c>
      <c r="E17" s="2">
        <v>68008</v>
      </c>
      <c r="F17" s="2" t="s">
        <v>68</v>
      </c>
      <c r="G17" s="3">
        <v>14446</v>
      </c>
      <c r="H17" s="4"/>
      <c r="I17" s="2"/>
    </row>
    <row r="18" spans="1:9" ht="15.6" x14ac:dyDescent="0.3">
      <c r="A18" s="2" t="s">
        <v>99</v>
      </c>
      <c r="B18" s="2"/>
      <c r="C18" s="2" t="s">
        <v>21</v>
      </c>
      <c r="D18" s="2" t="s">
        <v>18</v>
      </c>
      <c r="E18" s="2">
        <v>68051</v>
      </c>
      <c r="F18" s="2" t="s">
        <v>88</v>
      </c>
      <c r="G18" s="3">
        <v>2568</v>
      </c>
      <c r="H18" s="4"/>
      <c r="I18" s="2"/>
    </row>
    <row r="19" spans="1:9" ht="15.6" x14ac:dyDescent="0.3">
      <c r="A19" s="2" t="s">
        <v>99</v>
      </c>
      <c r="B19" s="2"/>
      <c r="C19" s="2" t="s">
        <v>20</v>
      </c>
      <c r="D19" s="2" t="s">
        <v>18</v>
      </c>
      <c r="E19" s="2">
        <v>68009</v>
      </c>
      <c r="F19" s="2" t="s">
        <v>106</v>
      </c>
      <c r="G19" s="3">
        <v>13706</v>
      </c>
      <c r="H19" s="4"/>
      <c r="I19" s="2"/>
    </row>
    <row r="20" spans="1:9" ht="15.6" x14ac:dyDescent="0.3">
      <c r="A20" s="2" t="s">
        <v>107</v>
      </c>
      <c r="B20" s="2"/>
      <c r="C20" s="2" t="s">
        <v>20</v>
      </c>
      <c r="D20" s="2" t="s">
        <v>18</v>
      </c>
      <c r="E20" s="2">
        <v>68026</v>
      </c>
      <c r="F20" s="2" t="s">
        <v>108</v>
      </c>
      <c r="G20" s="3">
        <v>12200</v>
      </c>
      <c r="H20" s="4"/>
      <c r="I20" s="2"/>
    </row>
    <row r="21" spans="1:9" ht="15.6" x14ac:dyDescent="0.3">
      <c r="A21" s="2" t="s">
        <v>107</v>
      </c>
      <c r="B21" s="2"/>
      <c r="C21" s="2" t="s">
        <v>20</v>
      </c>
      <c r="D21" s="2" t="s">
        <v>18</v>
      </c>
      <c r="E21" s="2">
        <v>68007</v>
      </c>
      <c r="F21" s="2" t="s">
        <v>38</v>
      </c>
      <c r="G21" s="3">
        <v>16500</v>
      </c>
      <c r="H21" s="4"/>
      <c r="I21" s="2"/>
    </row>
    <row r="22" spans="1:9" ht="15.6" x14ac:dyDescent="0.3">
      <c r="A22" s="2" t="s">
        <v>107</v>
      </c>
      <c r="B22" s="2"/>
      <c r="C22" s="2" t="s">
        <v>21</v>
      </c>
      <c r="D22" s="2" t="s">
        <v>18</v>
      </c>
      <c r="E22" s="2">
        <v>68054</v>
      </c>
      <c r="F22" s="2" t="s">
        <v>109</v>
      </c>
      <c r="G22" s="3">
        <v>9523</v>
      </c>
      <c r="H22" s="4"/>
      <c r="I22" s="2"/>
    </row>
    <row r="23" spans="1:9" ht="15.6" x14ac:dyDescent="0.3">
      <c r="A23" s="2" t="s">
        <v>107</v>
      </c>
      <c r="B23" s="2"/>
      <c r="C23" s="2" t="s">
        <v>48</v>
      </c>
      <c r="D23" s="2" t="s">
        <v>18</v>
      </c>
      <c r="E23" s="2">
        <v>68082</v>
      </c>
      <c r="F23" s="2" t="s">
        <v>110</v>
      </c>
      <c r="G23" s="3">
        <v>256.67</v>
      </c>
      <c r="H23" s="4"/>
      <c r="I23" s="2"/>
    </row>
    <row r="24" spans="1:9" ht="15.6" x14ac:dyDescent="0.3">
      <c r="A24" s="2" t="s">
        <v>107</v>
      </c>
      <c r="B24" s="2"/>
      <c r="C24" s="2" t="s">
        <v>20</v>
      </c>
      <c r="D24" s="2" t="s">
        <v>18</v>
      </c>
      <c r="E24" s="2">
        <v>68030</v>
      </c>
      <c r="F24" s="2" t="s">
        <v>78</v>
      </c>
      <c r="G24" s="3">
        <v>5800</v>
      </c>
      <c r="H24" s="4"/>
      <c r="I24" s="2"/>
    </row>
    <row r="25" spans="1:9" ht="15.6" x14ac:dyDescent="0.3">
      <c r="A25" s="2" t="s">
        <v>111</v>
      </c>
      <c r="B25" s="2"/>
      <c r="C25" s="2" t="s">
        <v>20</v>
      </c>
      <c r="D25" s="2" t="s">
        <v>18</v>
      </c>
      <c r="E25" s="2">
        <v>68005</v>
      </c>
      <c r="F25" s="2" t="s">
        <v>112</v>
      </c>
      <c r="G25" s="3">
        <v>8900</v>
      </c>
      <c r="H25" s="4"/>
      <c r="I25" s="2"/>
    </row>
    <row r="26" spans="1:9" ht="15.6" x14ac:dyDescent="0.3">
      <c r="A26" s="2" t="s">
        <v>111</v>
      </c>
      <c r="B26" s="2"/>
      <c r="C26" s="2" t="s">
        <v>20</v>
      </c>
      <c r="D26" s="2" t="s">
        <v>18</v>
      </c>
      <c r="E26" s="2">
        <v>68012</v>
      </c>
      <c r="F26" s="2" t="s">
        <v>113</v>
      </c>
      <c r="G26" s="3">
        <v>8246.76</v>
      </c>
      <c r="H26" s="4"/>
      <c r="I26" s="2"/>
    </row>
    <row r="27" spans="1:9" ht="15.6" x14ac:dyDescent="0.3">
      <c r="A27" s="2" t="s">
        <v>111</v>
      </c>
      <c r="B27" s="2"/>
      <c r="C27" s="2" t="s">
        <v>20</v>
      </c>
      <c r="D27" s="2" t="s">
        <v>18</v>
      </c>
      <c r="E27" s="2">
        <v>68033</v>
      </c>
      <c r="F27" s="2" t="s">
        <v>114</v>
      </c>
      <c r="G27" s="3">
        <v>13568</v>
      </c>
      <c r="H27" s="4"/>
      <c r="I27" s="2"/>
    </row>
    <row r="28" spans="1:9" ht="15.6" x14ac:dyDescent="0.3">
      <c r="A28" s="2" t="s">
        <v>111</v>
      </c>
      <c r="B28" s="2"/>
      <c r="C28" s="2" t="s">
        <v>9</v>
      </c>
      <c r="D28" s="2" t="s">
        <v>18</v>
      </c>
      <c r="E28" s="2">
        <v>67967</v>
      </c>
      <c r="F28" s="2" t="s">
        <v>115</v>
      </c>
      <c r="G28" s="3">
        <v>102.97</v>
      </c>
      <c r="H28" s="4"/>
      <c r="I28" s="2"/>
    </row>
    <row r="29" spans="1:9" ht="15.6" x14ac:dyDescent="0.3">
      <c r="A29" s="2" t="s">
        <v>111</v>
      </c>
      <c r="B29" s="2"/>
      <c r="C29" s="2" t="s">
        <v>20</v>
      </c>
      <c r="D29" s="2" t="s">
        <v>18</v>
      </c>
      <c r="E29" s="2">
        <v>68031</v>
      </c>
      <c r="F29" s="2" t="s">
        <v>47</v>
      </c>
      <c r="G29" s="3">
        <v>16000</v>
      </c>
      <c r="H29" s="4"/>
      <c r="I29" s="2"/>
    </row>
    <row r="30" spans="1:9" ht="15.6" x14ac:dyDescent="0.3">
      <c r="A30" s="2" t="s">
        <v>116</v>
      </c>
      <c r="B30" s="2"/>
      <c r="C30" s="2" t="s">
        <v>20</v>
      </c>
      <c r="D30" s="2" t="s">
        <v>18</v>
      </c>
      <c r="E30" s="2">
        <v>68032</v>
      </c>
      <c r="F30" s="2" t="s">
        <v>85</v>
      </c>
      <c r="G30" s="3">
        <v>12000</v>
      </c>
      <c r="H30" s="4"/>
      <c r="I30" s="2"/>
    </row>
    <row r="31" spans="1:9" ht="15.6" x14ac:dyDescent="0.3">
      <c r="A31" s="2" t="s">
        <v>116</v>
      </c>
      <c r="B31" s="2"/>
      <c r="C31" s="2" t="s">
        <v>21</v>
      </c>
      <c r="D31" s="2" t="s">
        <v>18</v>
      </c>
      <c r="E31" s="2">
        <v>68065</v>
      </c>
      <c r="F31" s="2" t="s">
        <v>117</v>
      </c>
      <c r="G31" s="3">
        <v>330</v>
      </c>
      <c r="H31" s="4"/>
      <c r="I31" s="2"/>
    </row>
    <row r="32" spans="1:9" ht="15.6" x14ac:dyDescent="0.3">
      <c r="A32" s="2" t="s">
        <v>116</v>
      </c>
      <c r="B32" s="2"/>
      <c r="C32" s="2" t="s">
        <v>86</v>
      </c>
      <c r="D32" s="2" t="s">
        <v>18</v>
      </c>
      <c r="E32" s="2">
        <v>67975</v>
      </c>
      <c r="F32" s="2" t="s">
        <v>118</v>
      </c>
      <c r="G32" s="3">
        <v>9500</v>
      </c>
      <c r="H32" s="4"/>
      <c r="I32" s="2"/>
    </row>
    <row r="33" spans="1:9" ht="15.6" x14ac:dyDescent="0.3">
      <c r="A33" s="2" t="s">
        <v>116</v>
      </c>
      <c r="B33" s="2"/>
      <c r="C33" s="2" t="s">
        <v>86</v>
      </c>
      <c r="D33" s="2" t="s">
        <v>18</v>
      </c>
      <c r="E33" s="2">
        <v>67973</v>
      </c>
      <c r="F33" s="2" t="s">
        <v>118</v>
      </c>
      <c r="G33" s="3">
        <v>7020</v>
      </c>
      <c r="H33" s="4"/>
      <c r="I33" s="2"/>
    </row>
    <row r="34" spans="1:9" ht="15.6" x14ac:dyDescent="0.3">
      <c r="A34" s="2" t="s">
        <v>116</v>
      </c>
      <c r="B34" s="2"/>
      <c r="C34" s="2" t="s">
        <v>21</v>
      </c>
      <c r="D34" s="2" t="s">
        <v>18</v>
      </c>
      <c r="E34" s="2">
        <v>68050</v>
      </c>
      <c r="F34" s="2" t="s">
        <v>88</v>
      </c>
      <c r="G34" s="3">
        <v>12305</v>
      </c>
      <c r="H34" s="4"/>
      <c r="I34" s="2"/>
    </row>
    <row r="35" spans="1:9" ht="15.6" x14ac:dyDescent="0.3">
      <c r="A35" s="2" t="s">
        <v>119</v>
      </c>
      <c r="B35" s="2"/>
      <c r="C35" s="2" t="s">
        <v>21</v>
      </c>
      <c r="D35" s="2" t="s">
        <v>18</v>
      </c>
      <c r="E35" s="2">
        <v>68044</v>
      </c>
      <c r="F35" s="2" t="s">
        <v>118</v>
      </c>
      <c r="G35" s="3">
        <v>3400</v>
      </c>
      <c r="H35" s="4"/>
      <c r="I35" s="2"/>
    </row>
    <row r="36" spans="1:9" ht="15.6" x14ac:dyDescent="0.3">
      <c r="A36" s="2" t="s">
        <v>119</v>
      </c>
      <c r="B36" s="2" t="s">
        <v>46</v>
      </c>
      <c r="C36" s="2" t="s">
        <v>40</v>
      </c>
      <c r="D36" s="2" t="s">
        <v>10</v>
      </c>
      <c r="E36" s="2">
        <v>67990</v>
      </c>
      <c r="F36" s="2" t="s">
        <v>120</v>
      </c>
      <c r="G36" s="3">
        <v>9700</v>
      </c>
      <c r="H36" s="4"/>
      <c r="I36" s="2"/>
    </row>
    <row r="37" spans="1:9" ht="15.6" x14ac:dyDescent="0.3">
      <c r="A37" s="2" t="s">
        <v>119</v>
      </c>
      <c r="B37" s="2"/>
      <c r="C37" s="2" t="s">
        <v>20</v>
      </c>
      <c r="D37" s="2" t="s">
        <v>18</v>
      </c>
      <c r="E37" s="2">
        <v>68018</v>
      </c>
      <c r="F37" s="2" t="s">
        <v>49</v>
      </c>
      <c r="G37" s="3">
        <v>16200</v>
      </c>
      <c r="H37" s="4"/>
      <c r="I37" s="2"/>
    </row>
    <row r="38" spans="1:9" ht="15.6" x14ac:dyDescent="0.3">
      <c r="A38" s="2" t="s">
        <v>119</v>
      </c>
      <c r="B38" s="2"/>
      <c r="C38" s="2" t="s">
        <v>46</v>
      </c>
      <c r="D38" s="2" t="s">
        <v>18</v>
      </c>
      <c r="E38" s="2">
        <v>68089</v>
      </c>
      <c r="F38" s="2" t="s">
        <v>69</v>
      </c>
      <c r="G38" s="3">
        <v>2000</v>
      </c>
      <c r="H38" s="4"/>
      <c r="I38" s="2"/>
    </row>
    <row r="39" spans="1:9" ht="15.6" x14ac:dyDescent="0.3">
      <c r="A39" s="2" t="s">
        <v>119</v>
      </c>
      <c r="B39" s="2"/>
      <c r="C39" s="2" t="s">
        <v>21</v>
      </c>
      <c r="D39" s="2" t="s">
        <v>18</v>
      </c>
      <c r="E39" s="2">
        <v>68052</v>
      </c>
      <c r="F39" s="2" t="s">
        <v>88</v>
      </c>
      <c r="G39" s="3">
        <v>5244</v>
      </c>
      <c r="H39" s="4"/>
      <c r="I39" s="2"/>
    </row>
    <row r="40" spans="1:9" ht="15.6" x14ac:dyDescent="0.3">
      <c r="A40" s="2" t="s">
        <v>119</v>
      </c>
      <c r="B40" s="2"/>
      <c r="C40" s="2" t="s">
        <v>20</v>
      </c>
      <c r="D40" s="2" t="s">
        <v>18</v>
      </c>
      <c r="E40" s="2">
        <v>68019</v>
      </c>
      <c r="F40" s="2" t="s">
        <v>49</v>
      </c>
      <c r="G40" s="3">
        <v>17000</v>
      </c>
      <c r="H40" s="4"/>
      <c r="I40" s="2"/>
    </row>
    <row r="41" spans="1:9" ht="15.6" x14ac:dyDescent="0.3">
      <c r="A41" s="2" t="s">
        <v>121</v>
      </c>
      <c r="B41" s="2"/>
      <c r="C41" s="2" t="s">
        <v>20</v>
      </c>
      <c r="D41" s="2" t="s">
        <v>18</v>
      </c>
      <c r="E41" s="2">
        <v>68025</v>
      </c>
      <c r="F41" s="2" t="s">
        <v>73</v>
      </c>
      <c r="G41" s="3">
        <v>14445</v>
      </c>
      <c r="H41" s="4"/>
      <c r="I41" s="2"/>
    </row>
    <row r="42" spans="1:9" ht="15.6" x14ac:dyDescent="0.3">
      <c r="A42" s="2" t="s">
        <v>121</v>
      </c>
      <c r="B42" s="2"/>
      <c r="C42" s="2" t="s">
        <v>21</v>
      </c>
      <c r="D42" s="2" t="s">
        <v>18</v>
      </c>
      <c r="E42" s="2">
        <v>68063</v>
      </c>
      <c r="F42" s="2" t="s">
        <v>122</v>
      </c>
      <c r="G42" s="3">
        <v>101.41</v>
      </c>
      <c r="H42" s="4"/>
      <c r="I42" s="2"/>
    </row>
    <row r="43" spans="1:9" ht="15.6" x14ac:dyDescent="0.3">
      <c r="A43" s="2" t="s">
        <v>121</v>
      </c>
      <c r="B43" s="2"/>
      <c r="C43" s="2" t="s">
        <v>9</v>
      </c>
      <c r="D43" s="2" t="s">
        <v>18</v>
      </c>
      <c r="E43" s="2">
        <v>67970</v>
      </c>
      <c r="F43" s="2" t="s">
        <v>123</v>
      </c>
      <c r="G43" s="3">
        <v>5085.83</v>
      </c>
      <c r="H43" s="4"/>
      <c r="I43" s="2"/>
    </row>
    <row r="44" spans="1:9" ht="15.6" x14ac:dyDescent="0.3">
      <c r="A44" s="2" t="s">
        <v>121</v>
      </c>
      <c r="B44" s="2"/>
      <c r="C44" s="2" t="s">
        <v>20</v>
      </c>
      <c r="D44" s="2" t="s">
        <v>18</v>
      </c>
      <c r="E44" s="2">
        <v>68015</v>
      </c>
      <c r="F44" s="2" t="s">
        <v>74</v>
      </c>
      <c r="G44" s="3">
        <v>12825</v>
      </c>
      <c r="H44" s="4"/>
      <c r="I44" s="2"/>
    </row>
    <row r="45" spans="1:9" ht="15.6" x14ac:dyDescent="0.3">
      <c r="A45" s="2" t="s">
        <v>121</v>
      </c>
      <c r="B45" s="2"/>
      <c r="C45" s="2" t="s">
        <v>20</v>
      </c>
      <c r="D45" s="2" t="s">
        <v>18</v>
      </c>
      <c r="E45" s="2">
        <v>68016</v>
      </c>
      <c r="F45" s="2" t="s">
        <v>74</v>
      </c>
      <c r="G45" s="3">
        <v>9400</v>
      </c>
      <c r="H45" s="4"/>
      <c r="I45" s="2"/>
    </row>
    <row r="46" spans="1:9" ht="15.6" x14ac:dyDescent="0.3">
      <c r="A46" s="2" t="s">
        <v>124</v>
      </c>
      <c r="B46" s="2"/>
      <c r="C46" s="2" t="s">
        <v>43</v>
      </c>
      <c r="D46" s="2" t="s">
        <v>18</v>
      </c>
      <c r="E46" s="2">
        <v>68076</v>
      </c>
      <c r="F46" s="2" t="s">
        <v>125</v>
      </c>
      <c r="G46" s="3">
        <v>784</v>
      </c>
      <c r="H46" s="4"/>
      <c r="I46" s="2"/>
    </row>
    <row r="47" spans="1:9" ht="15.6" x14ac:dyDescent="0.3">
      <c r="A47" s="2" t="s">
        <v>124</v>
      </c>
      <c r="B47" s="2"/>
      <c r="C47" s="2" t="s">
        <v>126</v>
      </c>
      <c r="D47" s="2" t="s">
        <v>18</v>
      </c>
      <c r="E47" s="2">
        <v>67947</v>
      </c>
      <c r="F47" s="2" t="s">
        <v>127</v>
      </c>
      <c r="G47" s="3">
        <v>4320</v>
      </c>
      <c r="H47" s="4"/>
      <c r="I47" s="2"/>
    </row>
    <row r="48" spans="1:9" ht="15.6" x14ac:dyDescent="0.3">
      <c r="A48" s="2" t="s">
        <v>124</v>
      </c>
      <c r="B48" s="2"/>
      <c r="C48" s="2" t="s">
        <v>20</v>
      </c>
      <c r="D48" s="2" t="s">
        <v>18</v>
      </c>
      <c r="E48" s="2">
        <v>68020</v>
      </c>
      <c r="F48" s="2" t="s">
        <v>54</v>
      </c>
      <c r="G48" s="3">
        <v>75</v>
      </c>
      <c r="H48" s="4"/>
      <c r="I48" s="2"/>
    </row>
    <row r="49" spans="1:9" ht="15.6" x14ac:dyDescent="0.3">
      <c r="A49" s="2" t="s">
        <v>124</v>
      </c>
      <c r="B49" s="2"/>
      <c r="C49" s="2" t="s">
        <v>20</v>
      </c>
      <c r="D49" s="2" t="s">
        <v>18</v>
      </c>
      <c r="E49" s="2">
        <v>68021</v>
      </c>
      <c r="F49" s="2" t="s">
        <v>54</v>
      </c>
      <c r="G49" s="3">
        <v>75</v>
      </c>
      <c r="H49" s="4"/>
      <c r="I49" s="2"/>
    </row>
    <row r="50" spans="1:9" ht="15.6" x14ac:dyDescent="0.3">
      <c r="A50" s="2" t="s">
        <v>124</v>
      </c>
      <c r="B50" s="2" t="s">
        <v>46</v>
      </c>
      <c r="C50" s="2" t="s">
        <v>16</v>
      </c>
      <c r="D50" s="2" t="s">
        <v>10</v>
      </c>
      <c r="E50" s="2">
        <v>67992</v>
      </c>
      <c r="F50" s="2" t="s">
        <v>128</v>
      </c>
      <c r="G50" s="3">
        <v>11252</v>
      </c>
      <c r="H50" s="4"/>
      <c r="I50" s="2"/>
    </row>
    <row r="51" spans="1:9" ht="15.6" x14ac:dyDescent="0.3">
      <c r="A51" s="2" t="s">
        <v>124</v>
      </c>
      <c r="B51" s="2" t="s">
        <v>46</v>
      </c>
      <c r="C51" s="2" t="s">
        <v>16</v>
      </c>
      <c r="D51" s="2" t="s">
        <v>10</v>
      </c>
      <c r="E51" s="2">
        <v>67999</v>
      </c>
      <c r="F51" s="2" t="s">
        <v>128</v>
      </c>
      <c r="G51" s="3">
        <v>4900</v>
      </c>
      <c r="H51" s="4"/>
      <c r="I51" s="2"/>
    </row>
    <row r="52" spans="1:9" ht="15.6" x14ac:dyDescent="0.3">
      <c r="A52" s="2" t="s">
        <v>124</v>
      </c>
      <c r="B52" s="2"/>
      <c r="C52" s="2" t="s">
        <v>43</v>
      </c>
      <c r="D52" s="2" t="s">
        <v>18</v>
      </c>
      <c r="E52" s="2">
        <v>68078</v>
      </c>
      <c r="F52" s="2" t="s">
        <v>125</v>
      </c>
      <c r="G52" s="3">
        <v>280</v>
      </c>
      <c r="H52" s="4"/>
      <c r="I52" s="2"/>
    </row>
    <row r="53" spans="1:9" ht="15.6" x14ac:dyDescent="0.3">
      <c r="A53" s="2" t="s">
        <v>124</v>
      </c>
      <c r="B53" s="2"/>
      <c r="C53" s="2" t="s">
        <v>20</v>
      </c>
      <c r="D53" s="2" t="s">
        <v>18</v>
      </c>
      <c r="E53" s="2">
        <v>68034</v>
      </c>
      <c r="F53" s="2" t="s">
        <v>67</v>
      </c>
      <c r="G53" s="3">
        <v>3424</v>
      </c>
      <c r="H53" s="4"/>
      <c r="I53" s="2"/>
    </row>
    <row r="54" spans="1:9" ht="15.6" x14ac:dyDescent="0.3">
      <c r="A54" s="2" t="s">
        <v>124</v>
      </c>
      <c r="B54" s="2"/>
      <c r="C54" s="2" t="s">
        <v>43</v>
      </c>
      <c r="D54" s="2" t="s">
        <v>18</v>
      </c>
      <c r="E54" s="2">
        <v>68077</v>
      </c>
      <c r="F54" s="2" t="s">
        <v>125</v>
      </c>
      <c r="G54" s="3">
        <v>280</v>
      </c>
      <c r="H54" s="4"/>
      <c r="I54" s="2"/>
    </row>
    <row r="55" spans="1:9" ht="15.6" x14ac:dyDescent="0.3">
      <c r="A55" s="2" t="s">
        <v>124</v>
      </c>
      <c r="B55" s="2"/>
      <c r="C55" s="2" t="s">
        <v>21</v>
      </c>
      <c r="D55" s="2" t="s">
        <v>18</v>
      </c>
      <c r="E55" s="2">
        <v>68053</v>
      </c>
      <c r="F55" s="2" t="s">
        <v>47</v>
      </c>
      <c r="G55" s="3">
        <v>13333.33</v>
      </c>
      <c r="H55" s="4"/>
      <c r="I55" s="2"/>
    </row>
    <row r="56" spans="1:9" ht="15.6" x14ac:dyDescent="0.3">
      <c r="A56" s="2" t="s">
        <v>129</v>
      </c>
      <c r="B56" s="2"/>
      <c r="C56" s="2" t="s">
        <v>20</v>
      </c>
      <c r="D56" s="2" t="s">
        <v>18</v>
      </c>
      <c r="E56" s="2">
        <v>68003</v>
      </c>
      <c r="F56" s="2" t="s">
        <v>130</v>
      </c>
      <c r="G56" s="3">
        <v>27820</v>
      </c>
      <c r="H56" s="4"/>
      <c r="I56" s="2"/>
    </row>
    <row r="57" spans="1:9" ht="15.6" x14ac:dyDescent="0.3">
      <c r="A57" s="2" t="s">
        <v>129</v>
      </c>
      <c r="B57" s="2"/>
      <c r="C57" s="2" t="s">
        <v>20</v>
      </c>
      <c r="D57" s="2" t="s">
        <v>18</v>
      </c>
      <c r="E57" s="2">
        <v>68004</v>
      </c>
      <c r="F57" s="2" t="s">
        <v>130</v>
      </c>
      <c r="G57" s="3">
        <v>8000</v>
      </c>
      <c r="H57" s="4"/>
      <c r="I57" s="2"/>
    </row>
    <row r="58" spans="1:9" ht="15.6" x14ac:dyDescent="0.3">
      <c r="A58" s="2" t="s">
        <v>131</v>
      </c>
      <c r="B58" s="2"/>
      <c r="C58" s="2" t="s">
        <v>40</v>
      </c>
      <c r="D58" s="2" t="s">
        <v>18</v>
      </c>
      <c r="E58" s="2">
        <v>67991</v>
      </c>
      <c r="F58" s="2" t="s">
        <v>132</v>
      </c>
      <c r="G58" s="3">
        <v>9722.5</v>
      </c>
      <c r="H58" s="4"/>
      <c r="I58" s="2"/>
    </row>
    <row r="59" spans="1:9" ht="15.6" x14ac:dyDescent="0.3">
      <c r="A59" s="2" t="s">
        <v>133</v>
      </c>
      <c r="B59" s="2"/>
      <c r="C59" s="2" t="s">
        <v>21</v>
      </c>
      <c r="D59" s="2" t="s">
        <v>18</v>
      </c>
      <c r="E59" s="2">
        <v>68046</v>
      </c>
      <c r="F59" s="2" t="s">
        <v>52</v>
      </c>
      <c r="G59" s="3">
        <v>5850</v>
      </c>
      <c r="H59" s="4"/>
      <c r="I59" s="2"/>
    </row>
    <row r="60" spans="1:9" ht="15.6" x14ac:dyDescent="0.3">
      <c r="A60" s="2" t="s">
        <v>133</v>
      </c>
      <c r="B60" s="2"/>
      <c r="C60" s="2" t="s">
        <v>26</v>
      </c>
      <c r="D60" s="2" t="s">
        <v>18</v>
      </c>
      <c r="E60" s="2">
        <v>68036</v>
      </c>
      <c r="F60" s="2" t="s">
        <v>98</v>
      </c>
      <c r="G60" s="3">
        <v>2636.79</v>
      </c>
      <c r="H60" s="4"/>
      <c r="I60" s="2"/>
    </row>
    <row r="61" spans="1:9" ht="15.6" x14ac:dyDescent="0.3">
      <c r="A61" s="2" t="s">
        <v>133</v>
      </c>
      <c r="B61" s="2"/>
      <c r="C61" s="2" t="s">
        <v>21</v>
      </c>
      <c r="D61" s="2" t="s">
        <v>18</v>
      </c>
      <c r="E61" s="2">
        <v>68048</v>
      </c>
      <c r="F61" s="2" t="s">
        <v>52</v>
      </c>
      <c r="G61" s="3">
        <v>12305</v>
      </c>
      <c r="H61" s="4"/>
      <c r="I61" s="2"/>
    </row>
    <row r="62" spans="1:9" ht="15.6" x14ac:dyDescent="0.3">
      <c r="A62" s="2" t="s">
        <v>133</v>
      </c>
      <c r="B62" s="2"/>
      <c r="C62" s="2" t="s">
        <v>21</v>
      </c>
      <c r="D62" s="2" t="s">
        <v>18</v>
      </c>
      <c r="E62" s="2">
        <v>68049</v>
      </c>
      <c r="F62" s="2" t="s">
        <v>52</v>
      </c>
      <c r="G62" s="3">
        <v>6206</v>
      </c>
      <c r="H62" s="4"/>
      <c r="I62" s="2"/>
    </row>
    <row r="63" spans="1:9" ht="15.6" x14ac:dyDescent="0.3">
      <c r="A63" s="2" t="s">
        <v>133</v>
      </c>
      <c r="B63" s="2"/>
      <c r="C63" s="2" t="s">
        <v>21</v>
      </c>
      <c r="D63" s="2" t="s">
        <v>18</v>
      </c>
      <c r="E63" s="2">
        <v>68066</v>
      </c>
      <c r="F63" s="2" t="s">
        <v>125</v>
      </c>
      <c r="G63" s="3">
        <v>280</v>
      </c>
      <c r="H63" s="4"/>
      <c r="I63" s="2"/>
    </row>
    <row r="64" spans="1:9" ht="15.6" x14ac:dyDescent="0.3">
      <c r="A64" s="2" t="s">
        <v>133</v>
      </c>
      <c r="B64" s="2"/>
      <c r="C64" s="2" t="s">
        <v>81</v>
      </c>
      <c r="D64" s="2" t="s">
        <v>18</v>
      </c>
      <c r="E64" s="2">
        <v>68097</v>
      </c>
      <c r="F64" s="2" t="s">
        <v>75</v>
      </c>
      <c r="G64" s="3">
        <v>21196.7</v>
      </c>
      <c r="H64" s="4"/>
      <c r="I64" s="2"/>
    </row>
    <row r="65" spans="1:9" ht="15" x14ac:dyDescent="0.3">
      <c r="A65" s="2"/>
      <c r="B65" s="2"/>
      <c r="C65" s="2"/>
      <c r="D65" s="2"/>
      <c r="E65" s="2"/>
      <c r="F65" s="2"/>
      <c r="G65" s="4"/>
      <c r="H65" s="4"/>
      <c r="I65" s="2"/>
    </row>
    <row r="66" spans="1:9" ht="15.6" x14ac:dyDescent="0.3">
      <c r="A66" s="2"/>
      <c r="B66" s="2"/>
      <c r="C66" s="2"/>
      <c r="D66" s="2"/>
      <c r="E66" s="2"/>
      <c r="F66" s="5" t="s">
        <v>23</v>
      </c>
      <c r="G66" s="3">
        <f>SUMIF(D2:D64,"AB",G2:G64)</f>
        <v>440349.09</v>
      </c>
      <c r="H66" s="6">
        <f>SUMIF(D2:D64,"AB",H2:H64)</f>
        <v>0</v>
      </c>
      <c r="I66" s="2"/>
    </row>
    <row r="67" spans="1:9" ht="15.6" x14ac:dyDescent="0.3">
      <c r="A67" s="2"/>
      <c r="B67" s="2"/>
      <c r="C67" s="2"/>
      <c r="D67" s="2"/>
      <c r="E67" s="2"/>
      <c r="F67" s="5" t="s">
        <v>24</v>
      </c>
      <c r="G67" s="3">
        <f>SUMIF(D2:D64,"PG",G2:G64)</f>
        <v>45061.81</v>
      </c>
      <c r="H67" s="6">
        <f>SUMIF(D2:D64,"PG",H2:H64)</f>
        <v>0</v>
      </c>
      <c r="I67" s="2"/>
    </row>
    <row r="68" spans="1:9" ht="15.6" x14ac:dyDescent="0.3">
      <c r="A68" s="2"/>
      <c r="B68" s="2"/>
      <c r="C68" s="2"/>
      <c r="D68" s="2"/>
      <c r="E68" s="2"/>
      <c r="F68" s="5" t="s">
        <v>25</v>
      </c>
      <c r="G68" s="3">
        <f>G66 + G67</f>
        <v>485410.9</v>
      </c>
      <c r="H68" s="6">
        <f>H66 + H67</f>
        <v>0</v>
      </c>
      <c r="I68" s="2"/>
    </row>
    <row r="69" spans="1:9" ht="15" x14ac:dyDescent="0.3">
      <c r="A69" s="2"/>
      <c r="B69" s="2"/>
      <c r="C69" s="2"/>
      <c r="D69" s="2"/>
      <c r="E69" s="2"/>
      <c r="F69" s="2"/>
      <c r="G69" s="4"/>
      <c r="H69" s="4"/>
      <c r="I69" s="2"/>
    </row>
    <row r="70" spans="1:9" ht="15" x14ac:dyDescent="0.3">
      <c r="A70" s="2"/>
      <c r="B70" s="2"/>
      <c r="C70" s="2"/>
      <c r="D70" s="2"/>
      <c r="E70" s="2"/>
      <c r="F70" s="2"/>
      <c r="G70" s="4"/>
      <c r="H70" s="4"/>
      <c r="I70" s="2"/>
    </row>
    <row r="71" spans="1:9" ht="15" x14ac:dyDescent="0.3">
      <c r="A71" s="2"/>
      <c r="B71" s="2"/>
      <c r="C71" s="2"/>
      <c r="D71" s="2"/>
      <c r="E71" s="2"/>
      <c r="F71" s="2"/>
      <c r="G71" s="4"/>
      <c r="H71" s="4"/>
      <c r="I71" s="2"/>
    </row>
    <row r="72" spans="1:9" ht="15" x14ac:dyDescent="0.3">
      <c r="A72" s="2"/>
      <c r="B72" s="2"/>
      <c r="C72" s="2"/>
      <c r="D72" s="2"/>
      <c r="E72" s="2"/>
      <c r="F72" s="2"/>
      <c r="G72" s="4"/>
      <c r="H72" s="4"/>
      <c r="I72" s="2"/>
    </row>
    <row r="73" spans="1:9" ht="15" x14ac:dyDescent="0.3">
      <c r="A73" s="2"/>
      <c r="B73" s="2"/>
      <c r="C73" s="2"/>
      <c r="D73" s="2"/>
      <c r="E73" s="2"/>
      <c r="F73" s="2"/>
      <c r="G73" s="4"/>
      <c r="H73" s="4"/>
      <c r="I73" s="2"/>
    </row>
    <row r="74" spans="1:9" ht="15.6" x14ac:dyDescent="0.3">
      <c r="A74" s="7" t="s">
        <v>0</v>
      </c>
      <c r="B74" s="7" t="s">
        <v>1</v>
      </c>
      <c r="C74" s="7" t="s">
        <v>2</v>
      </c>
      <c r="D74" s="7" t="s">
        <v>3</v>
      </c>
      <c r="E74" s="7" t="s">
        <v>4</v>
      </c>
      <c r="F74" s="7" t="s">
        <v>5</v>
      </c>
      <c r="G74" s="8" t="s">
        <v>6</v>
      </c>
      <c r="H74" s="8" t="s">
        <v>7</v>
      </c>
      <c r="I74" s="7" t="s">
        <v>8</v>
      </c>
    </row>
    <row r="75" spans="1:9" ht="15.6" x14ac:dyDescent="0.3">
      <c r="A75" s="2" t="s">
        <v>134</v>
      </c>
      <c r="B75" s="2"/>
      <c r="C75" s="2" t="s">
        <v>86</v>
      </c>
      <c r="D75" s="2" t="s">
        <v>18</v>
      </c>
      <c r="E75" s="2">
        <v>67979</v>
      </c>
      <c r="F75" s="2" t="s">
        <v>135</v>
      </c>
      <c r="G75" s="3">
        <v>9785.7000000000007</v>
      </c>
      <c r="H75" s="4"/>
      <c r="I75" s="2"/>
    </row>
    <row r="76" spans="1:9" ht="15.6" x14ac:dyDescent="0.3">
      <c r="A76" s="2" t="s">
        <v>134</v>
      </c>
      <c r="B76" s="2"/>
      <c r="C76" s="2" t="s">
        <v>21</v>
      </c>
      <c r="D76" s="2" t="s">
        <v>18</v>
      </c>
      <c r="E76" s="2">
        <v>68047</v>
      </c>
      <c r="F76" s="2" t="s">
        <v>52</v>
      </c>
      <c r="G76" s="3">
        <v>18190</v>
      </c>
      <c r="H76" s="4"/>
      <c r="I76" s="2"/>
    </row>
    <row r="77" spans="1:9" ht="15.6" x14ac:dyDescent="0.3">
      <c r="A77" s="2" t="s">
        <v>136</v>
      </c>
      <c r="B77" s="2"/>
      <c r="C77" s="2" t="s">
        <v>43</v>
      </c>
      <c r="D77" s="2" t="s">
        <v>18</v>
      </c>
      <c r="E77" s="2">
        <v>68072</v>
      </c>
      <c r="F77" s="2" t="s">
        <v>11</v>
      </c>
      <c r="G77" s="3">
        <v>1712</v>
      </c>
      <c r="H77" s="4"/>
      <c r="I77" s="2"/>
    </row>
    <row r="78" spans="1:9" ht="15.6" x14ac:dyDescent="0.3">
      <c r="A78" s="2" t="s">
        <v>136</v>
      </c>
      <c r="B78" s="2"/>
      <c r="C78" s="2" t="s">
        <v>21</v>
      </c>
      <c r="D78" s="2" t="s">
        <v>18</v>
      </c>
      <c r="E78" s="2">
        <v>68060</v>
      </c>
      <c r="F78" s="2" t="s">
        <v>137</v>
      </c>
      <c r="G78" s="3">
        <v>10000</v>
      </c>
      <c r="H78" s="4"/>
      <c r="I78" s="2"/>
    </row>
    <row r="79" spans="1:9" ht="15.6" x14ac:dyDescent="0.3">
      <c r="A79" s="2" t="s">
        <v>136</v>
      </c>
      <c r="B79" s="2"/>
      <c r="C79" s="2" t="s">
        <v>20</v>
      </c>
      <c r="D79" s="2" t="s">
        <v>18</v>
      </c>
      <c r="E79" s="2">
        <v>68029</v>
      </c>
      <c r="F79" s="2" t="s">
        <v>138</v>
      </c>
      <c r="G79" s="3">
        <v>4950</v>
      </c>
      <c r="H79" s="4"/>
      <c r="I79" s="2"/>
    </row>
    <row r="80" spans="1:9" ht="15.6" x14ac:dyDescent="0.3">
      <c r="A80" s="2" t="s">
        <v>136</v>
      </c>
      <c r="B80" s="2"/>
      <c r="C80" s="2" t="s">
        <v>20</v>
      </c>
      <c r="D80" s="2" t="s">
        <v>18</v>
      </c>
      <c r="E80" s="2">
        <v>68002</v>
      </c>
      <c r="F80" s="2" t="s">
        <v>139</v>
      </c>
      <c r="G80" s="3">
        <v>3103</v>
      </c>
      <c r="H80" s="4"/>
      <c r="I80" s="2"/>
    </row>
    <row r="81" spans="1:9" ht="15.6" x14ac:dyDescent="0.3">
      <c r="A81" s="2" t="s">
        <v>136</v>
      </c>
      <c r="B81" s="2"/>
      <c r="C81" s="2" t="s">
        <v>20</v>
      </c>
      <c r="D81" s="2" t="s">
        <v>18</v>
      </c>
      <c r="E81" s="2">
        <v>68000</v>
      </c>
      <c r="F81" s="2" t="s">
        <v>140</v>
      </c>
      <c r="G81" s="3">
        <v>5243</v>
      </c>
      <c r="H81" s="4"/>
      <c r="I81" s="2"/>
    </row>
    <row r="82" spans="1:9" ht="15.6" x14ac:dyDescent="0.3">
      <c r="A82" s="2" t="s">
        <v>136</v>
      </c>
      <c r="B82" s="2"/>
      <c r="C82" s="2" t="s">
        <v>33</v>
      </c>
      <c r="D82" s="2" t="s">
        <v>18</v>
      </c>
      <c r="E82" s="2">
        <v>68070</v>
      </c>
      <c r="F82" s="2" t="s">
        <v>141</v>
      </c>
      <c r="G82" s="3">
        <v>38374</v>
      </c>
      <c r="H82" s="4"/>
      <c r="I82" s="2"/>
    </row>
    <row r="83" spans="1:9" ht="15.6" x14ac:dyDescent="0.3">
      <c r="A83" s="2" t="s">
        <v>136</v>
      </c>
      <c r="B83" s="2"/>
      <c r="C83" s="2" t="s">
        <v>21</v>
      </c>
      <c r="D83" s="2" t="s">
        <v>18</v>
      </c>
      <c r="E83" s="2">
        <v>68061</v>
      </c>
      <c r="F83" s="2" t="s">
        <v>137</v>
      </c>
      <c r="G83" s="3">
        <v>949.7</v>
      </c>
      <c r="H83" s="4"/>
      <c r="I83" s="2"/>
    </row>
    <row r="84" spans="1:9" ht="15.6" x14ac:dyDescent="0.3">
      <c r="A84" s="2" t="s">
        <v>142</v>
      </c>
      <c r="B84" s="2"/>
      <c r="C84" s="2" t="s">
        <v>43</v>
      </c>
      <c r="D84" s="2" t="s">
        <v>18</v>
      </c>
      <c r="E84" s="2">
        <v>68074</v>
      </c>
      <c r="F84" s="2" t="s">
        <v>143</v>
      </c>
      <c r="G84" s="3">
        <v>14500</v>
      </c>
      <c r="H84" s="4"/>
      <c r="I84" s="2"/>
    </row>
    <row r="85" spans="1:9" ht="15.6" x14ac:dyDescent="0.3">
      <c r="A85" s="2" t="s">
        <v>142</v>
      </c>
      <c r="B85" s="2"/>
      <c r="C85" s="2" t="s">
        <v>43</v>
      </c>
      <c r="D85" s="2" t="s">
        <v>18</v>
      </c>
      <c r="E85" s="2">
        <v>68075</v>
      </c>
      <c r="F85" s="2" t="s">
        <v>143</v>
      </c>
      <c r="G85" s="3">
        <v>15370</v>
      </c>
      <c r="H85" s="4"/>
      <c r="I85" s="2"/>
    </row>
    <row r="86" spans="1:9" ht="15.6" x14ac:dyDescent="0.3">
      <c r="A86" s="2" t="s">
        <v>142</v>
      </c>
      <c r="B86" s="2"/>
      <c r="C86" s="2" t="s">
        <v>43</v>
      </c>
      <c r="D86" s="2" t="s">
        <v>18</v>
      </c>
      <c r="E86" s="2">
        <v>68073</v>
      </c>
      <c r="F86" s="2" t="s">
        <v>143</v>
      </c>
      <c r="G86" s="3">
        <v>14500</v>
      </c>
      <c r="H86" s="4"/>
      <c r="I86" s="2"/>
    </row>
    <row r="87" spans="1:9" ht="15.6" x14ac:dyDescent="0.3">
      <c r="A87" s="2" t="s">
        <v>144</v>
      </c>
      <c r="B87" s="2"/>
      <c r="C87" s="2" t="s">
        <v>21</v>
      </c>
      <c r="D87" s="2" t="s">
        <v>18</v>
      </c>
      <c r="E87" s="2">
        <v>68059</v>
      </c>
      <c r="F87" s="2" t="s">
        <v>145</v>
      </c>
      <c r="G87" s="3">
        <v>18190</v>
      </c>
      <c r="H87" s="4"/>
      <c r="I87" s="2"/>
    </row>
    <row r="88" spans="1:9" ht="15.6" x14ac:dyDescent="0.3">
      <c r="A88" s="2" t="s">
        <v>146</v>
      </c>
      <c r="B88" s="2"/>
      <c r="C88" s="2" t="s">
        <v>46</v>
      </c>
      <c r="D88" s="2" t="s">
        <v>18</v>
      </c>
      <c r="E88" s="2">
        <v>68093</v>
      </c>
      <c r="F88" s="2" t="s">
        <v>128</v>
      </c>
      <c r="G88" s="3">
        <v>14500</v>
      </c>
      <c r="H88" s="4"/>
      <c r="I88" s="2"/>
    </row>
    <row r="89" spans="1:9" ht="15.6" x14ac:dyDescent="0.3">
      <c r="A89" s="2" t="s">
        <v>146</v>
      </c>
      <c r="B89" s="2"/>
      <c r="C89" s="2" t="s">
        <v>46</v>
      </c>
      <c r="D89" s="2" t="s">
        <v>18</v>
      </c>
      <c r="E89" s="2">
        <v>68095</v>
      </c>
      <c r="F89" s="2" t="s">
        <v>128</v>
      </c>
      <c r="G89" s="3">
        <v>14500</v>
      </c>
      <c r="H89" s="4"/>
      <c r="I89" s="2"/>
    </row>
    <row r="90" spans="1:9" ht="15.6" x14ac:dyDescent="0.3">
      <c r="A90" s="2" t="s">
        <v>146</v>
      </c>
      <c r="B90" s="2"/>
      <c r="C90" s="2" t="s">
        <v>46</v>
      </c>
      <c r="D90" s="2" t="s">
        <v>18</v>
      </c>
      <c r="E90" s="2">
        <v>68094</v>
      </c>
      <c r="F90" s="2" t="s">
        <v>128</v>
      </c>
      <c r="G90" s="3">
        <v>14500</v>
      </c>
      <c r="H90" s="4"/>
      <c r="I90" s="2"/>
    </row>
    <row r="91" spans="1:9" ht="15.6" x14ac:dyDescent="0.3">
      <c r="A91" s="2" t="s">
        <v>147</v>
      </c>
      <c r="B91" s="2"/>
      <c r="C91" s="2" t="s">
        <v>39</v>
      </c>
      <c r="D91" s="2" t="s">
        <v>18</v>
      </c>
      <c r="E91" s="2">
        <v>68080</v>
      </c>
      <c r="F91" s="2" t="s">
        <v>148</v>
      </c>
      <c r="G91" s="3">
        <v>12367.5</v>
      </c>
      <c r="H91" s="4"/>
      <c r="I91" s="2"/>
    </row>
    <row r="92" spans="1:9" ht="15.6" x14ac:dyDescent="0.3">
      <c r="A92" s="2" t="s">
        <v>147</v>
      </c>
      <c r="B92" s="2"/>
      <c r="C92" s="2" t="s">
        <v>20</v>
      </c>
      <c r="D92" s="2" t="s">
        <v>18</v>
      </c>
      <c r="E92" s="2">
        <v>68028</v>
      </c>
      <c r="F92" s="2" t="s">
        <v>56</v>
      </c>
      <c r="G92" s="3">
        <v>986.67</v>
      </c>
      <c r="H92" s="4"/>
      <c r="I92" s="2"/>
    </row>
    <row r="93" spans="1:9" ht="15.6" x14ac:dyDescent="0.3">
      <c r="A93" s="2" t="s">
        <v>147</v>
      </c>
      <c r="B93" s="2"/>
      <c r="C93" s="2" t="s">
        <v>30</v>
      </c>
      <c r="D93" s="2" t="s">
        <v>18</v>
      </c>
      <c r="E93" s="2">
        <v>68068</v>
      </c>
      <c r="F93" s="2" t="s">
        <v>149</v>
      </c>
      <c r="G93" s="3">
        <v>23000</v>
      </c>
      <c r="H93" s="4"/>
      <c r="I93" s="2"/>
    </row>
    <row r="94" spans="1:9" ht="15.6" x14ac:dyDescent="0.3">
      <c r="A94" s="2" t="s">
        <v>147</v>
      </c>
      <c r="B94" s="2"/>
      <c r="C94" s="2" t="s">
        <v>30</v>
      </c>
      <c r="D94" s="2" t="s">
        <v>18</v>
      </c>
      <c r="E94" s="2">
        <v>68069</v>
      </c>
      <c r="F94" s="2" t="s">
        <v>149</v>
      </c>
      <c r="G94" s="3">
        <v>17000</v>
      </c>
      <c r="H94" s="4"/>
      <c r="I94" s="2"/>
    </row>
    <row r="95" spans="1:9" ht="15.6" x14ac:dyDescent="0.3">
      <c r="A95" s="2" t="s">
        <v>147</v>
      </c>
      <c r="B95" s="2"/>
      <c r="C95" s="2" t="s">
        <v>46</v>
      </c>
      <c r="D95" s="2" t="s">
        <v>18</v>
      </c>
      <c r="E95" s="2">
        <v>68096</v>
      </c>
      <c r="F95" s="2" t="s">
        <v>148</v>
      </c>
      <c r="G95" s="3">
        <v>8395</v>
      </c>
      <c r="H95" s="4"/>
      <c r="I95" s="2"/>
    </row>
    <row r="96" spans="1:9" ht="15.6" x14ac:dyDescent="0.3">
      <c r="A96" s="2" t="s">
        <v>147</v>
      </c>
      <c r="B96" s="2"/>
      <c r="C96" s="2" t="s">
        <v>20</v>
      </c>
      <c r="D96" s="2" t="s">
        <v>18</v>
      </c>
      <c r="E96" s="2">
        <v>68027</v>
      </c>
      <c r="F96" s="2" t="s">
        <v>56</v>
      </c>
      <c r="G96" s="3">
        <v>1428.57</v>
      </c>
      <c r="H96" s="4"/>
      <c r="I96" s="2"/>
    </row>
    <row r="97" spans="1:9" ht="15" x14ac:dyDescent="0.3">
      <c r="A97" s="2"/>
      <c r="B97" s="2"/>
      <c r="C97" s="2"/>
      <c r="D97" s="2"/>
      <c r="E97" s="2"/>
      <c r="F97" s="2"/>
      <c r="G97" s="4"/>
      <c r="H97" s="4"/>
      <c r="I97" s="2"/>
    </row>
    <row r="98" spans="1:9" ht="15.6" x14ac:dyDescent="0.3">
      <c r="A98" s="2"/>
      <c r="B98" s="2"/>
      <c r="C98" s="2"/>
      <c r="D98" s="2"/>
      <c r="E98" s="2"/>
      <c r="F98" s="5" t="s">
        <v>23</v>
      </c>
      <c r="G98" s="3">
        <f>SUMIF(D75:D96,"AB",G75:G96)</f>
        <v>261545.14</v>
      </c>
      <c r="H98" s="6">
        <f>SUMIF(D75:D96,"AB",H75:H96)</f>
        <v>0</v>
      </c>
      <c r="I98" s="2"/>
    </row>
    <row r="99" spans="1:9" ht="15.6" x14ac:dyDescent="0.3">
      <c r="A99" s="2"/>
      <c r="B99" s="2"/>
      <c r="C99" s="2"/>
      <c r="D99" s="2"/>
      <c r="E99" s="2"/>
      <c r="F99" s="5" t="s">
        <v>24</v>
      </c>
      <c r="G99" s="3">
        <f>SUMIF(D75:D96,"PG",G75:G96)</f>
        <v>0</v>
      </c>
      <c r="H99" s="6">
        <f>SUMIF(D75:D96,"PG",H75:H96)</f>
        <v>0</v>
      </c>
      <c r="I99" s="2"/>
    </row>
    <row r="100" spans="1:9" ht="15.6" x14ac:dyDescent="0.3">
      <c r="A100" s="2"/>
      <c r="B100" s="2"/>
      <c r="C100" s="2"/>
      <c r="D100" s="2"/>
      <c r="E100" s="2"/>
      <c r="F100" s="5" t="s">
        <v>25</v>
      </c>
      <c r="G100" s="3">
        <f>G98 + G99</f>
        <v>261545.14</v>
      </c>
      <c r="H100" s="6">
        <f>H98 + H99</f>
        <v>0</v>
      </c>
      <c r="I100" s="2"/>
    </row>
  </sheetData>
  <conditionalFormatting sqref="D2:D1048576">
    <cfRule type="cellIs" dxfId="69" priority="1" stopIfTrue="1" operator="equal">
      <formula>"AB"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7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2830</v>
      </c>
      <c r="B2" s="2"/>
      <c r="C2" s="2" t="s">
        <v>824</v>
      </c>
      <c r="D2" s="2" t="s">
        <v>18</v>
      </c>
      <c r="E2" s="2" t="s">
        <v>2831</v>
      </c>
      <c r="F2" s="2" t="s">
        <v>1318</v>
      </c>
      <c r="G2" s="4"/>
      <c r="H2" s="6">
        <v>16597.099999999999</v>
      </c>
      <c r="I2" s="2"/>
    </row>
    <row r="3" spans="1:9" ht="15.6" x14ac:dyDescent="0.3">
      <c r="A3" s="2" t="s">
        <v>2832</v>
      </c>
      <c r="B3" s="2"/>
      <c r="C3" s="2" t="s">
        <v>208</v>
      </c>
      <c r="D3" s="2" t="s">
        <v>18</v>
      </c>
      <c r="E3" s="2" t="s">
        <v>2833</v>
      </c>
      <c r="F3" s="2" t="s">
        <v>2113</v>
      </c>
      <c r="G3" s="4"/>
      <c r="H3" s="6">
        <v>2673.63</v>
      </c>
      <c r="I3" s="2"/>
    </row>
    <row r="4" spans="1:9" ht="15.6" x14ac:dyDescent="0.3">
      <c r="A4" s="2" t="s">
        <v>2832</v>
      </c>
      <c r="B4" s="2"/>
      <c r="C4" s="2" t="s">
        <v>208</v>
      </c>
      <c r="D4" s="2" t="s">
        <v>18</v>
      </c>
      <c r="E4" s="2" t="s">
        <v>2833</v>
      </c>
      <c r="F4" s="2" t="s">
        <v>1015</v>
      </c>
      <c r="G4" s="4"/>
      <c r="H4" s="6">
        <v>3857.22</v>
      </c>
      <c r="I4" s="2"/>
    </row>
    <row r="5" spans="1:9" ht="15.6" x14ac:dyDescent="0.3">
      <c r="A5" s="2" t="s">
        <v>2832</v>
      </c>
      <c r="B5" s="2"/>
      <c r="C5" s="2" t="s">
        <v>208</v>
      </c>
      <c r="D5" s="2" t="s">
        <v>18</v>
      </c>
      <c r="E5" s="2" t="s">
        <v>2833</v>
      </c>
      <c r="F5" s="2" t="s">
        <v>1511</v>
      </c>
      <c r="G5" s="4"/>
      <c r="H5" s="6">
        <v>3354.95</v>
      </c>
      <c r="I5" s="2"/>
    </row>
    <row r="6" spans="1:9" ht="15.6" x14ac:dyDescent="0.3">
      <c r="A6" s="2" t="s">
        <v>2832</v>
      </c>
      <c r="B6" s="2"/>
      <c r="C6" s="2" t="s">
        <v>208</v>
      </c>
      <c r="D6" s="2" t="s">
        <v>18</v>
      </c>
      <c r="E6" s="2" t="s">
        <v>2833</v>
      </c>
      <c r="F6" s="2" t="s">
        <v>2109</v>
      </c>
      <c r="G6" s="4"/>
      <c r="H6" s="6">
        <v>4334.41</v>
      </c>
      <c r="I6" s="2"/>
    </row>
    <row r="7" spans="1:9" ht="15.6" x14ac:dyDescent="0.3">
      <c r="A7" s="2" t="s">
        <v>2832</v>
      </c>
      <c r="B7" s="2"/>
      <c r="C7" s="2" t="s">
        <v>208</v>
      </c>
      <c r="D7" s="2" t="s">
        <v>18</v>
      </c>
      <c r="E7" s="2" t="s">
        <v>2833</v>
      </c>
      <c r="F7" s="2" t="s">
        <v>2123</v>
      </c>
      <c r="G7" s="4"/>
      <c r="H7" s="6">
        <v>2558.52</v>
      </c>
      <c r="I7" s="2"/>
    </row>
    <row r="8" spans="1:9" ht="15.6" x14ac:dyDescent="0.3">
      <c r="A8" s="2" t="s">
        <v>2832</v>
      </c>
      <c r="B8" s="2"/>
      <c r="C8" s="2" t="s">
        <v>208</v>
      </c>
      <c r="D8" s="2" t="s">
        <v>18</v>
      </c>
      <c r="E8" s="2" t="s">
        <v>2833</v>
      </c>
      <c r="F8" s="2" t="s">
        <v>2082</v>
      </c>
      <c r="G8" s="4"/>
      <c r="H8" s="6">
        <v>3857.22</v>
      </c>
      <c r="I8" s="2"/>
    </row>
    <row r="9" spans="1:9" ht="15.6" x14ac:dyDescent="0.3">
      <c r="A9" s="2" t="s">
        <v>2832</v>
      </c>
      <c r="B9" s="2"/>
      <c r="C9" s="2" t="s">
        <v>843</v>
      </c>
      <c r="D9" s="2" t="s">
        <v>18</v>
      </c>
      <c r="E9" s="2" t="s">
        <v>2834</v>
      </c>
      <c r="F9" s="2" t="s">
        <v>1603</v>
      </c>
      <c r="G9" s="4"/>
      <c r="H9" s="6">
        <v>3240</v>
      </c>
      <c r="I9" s="2"/>
    </row>
    <row r="10" spans="1:9" ht="15.6" x14ac:dyDescent="0.3">
      <c r="A10" s="2" t="s">
        <v>2832</v>
      </c>
      <c r="B10" s="2"/>
      <c r="C10" s="2" t="s">
        <v>820</v>
      </c>
      <c r="D10" s="2" t="s">
        <v>18</v>
      </c>
      <c r="E10" s="2" t="s">
        <v>2835</v>
      </c>
      <c r="F10" s="2" t="s">
        <v>1335</v>
      </c>
      <c r="G10" s="4"/>
      <c r="H10" s="6">
        <v>15859.28</v>
      </c>
      <c r="I10" s="2"/>
    </row>
    <row r="11" spans="1:9" ht="15.6" x14ac:dyDescent="0.3">
      <c r="A11" s="2" t="s">
        <v>2832</v>
      </c>
      <c r="B11" s="2"/>
      <c r="C11" s="2" t="s">
        <v>865</v>
      </c>
      <c r="D11" s="2" t="s">
        <v>18</v>
      </c>
      <c r="E11" s="2" t="s">
        <v>2836</v>
      </c>
      <c r="F11" s="2" t="s">
        <v>593</v>
      </c>
      <c r="G11" s="4"/>
      <c r="H11" s="6">
        <v>5000</v>
      </c>
      <c r="I11" s="2"/>
    </row>
    <row r="12" spans="1:9" ht="15.6" x14ac:dyDescent="0.3">
      <c r="A12" s="2" t="s">
        <v>2832</v>
      </c>
      <c r="B12" s="2"/>
      <c r="C12" s="2" t="s">
        <v>208</v>
      </c>
      <c r="D12" s="2" t="s">
        <v>18</v>
      </c>
      <c r="E12" s="2" t="s">
        <v>2833</v>
      </c>
      <c r="F12" s="2" t="s">
        <v>1503</v>
      </c>
      <c r="G12" s="4"/>
      <c r="H12" s="6">
        <v>2732.87</v>
      </c>
      <c r="I12" s="2"/>
    </row>
    <row r="13" spans="1:9" ht="15.6" x14ac:dyDescent="0.3">
      <c r="A13" s="2" t="s">
        <v>2832</v>
      </c>
      <c r="B13" s="2"/>
      <c r="C13" s="2" t="s">
        <v>865</v>
      </c>
      <c r="D13" s="2" t="s">
        <v>18</v>
      </c>
      <c r="E13" s="2" t="s">
        <v>2837</v>
      </c>
      <c r="F13" s="2" t="s">
        <v>1618</v>
      </c>
      <c r="G13" s="4"/>
      <c r="H13" s="6">
        <v>4500</v>
      </c>
      <c r="I13" s="2"/>
    </row>
    <row r="14" spans="1:9" ht="15.6" x14ac:dyDescent="0.3">
      <c r="A14" s="2" t="s">
        <v>2832</v>
      </c>
      <c r="B14" s="2"/>
      <c r="C14" s="2" t="s">
        <v>843</v>
      </c>
      <c r="D14" s="2" t="s">
        <v>18</v>
      </c>
      <c r="E14" s="2" t="s">
        <v>2838</v>
      </c>
      <c r="F14" s="2" t="s">
        <v>1075</v>
      </c>
      <c r="G14" s="4"/>
      <c r="H14" s="6">
        <v>23767.97</v>
      </c>
      <c r="I14" s="2"/>
    </row>
    <row r="15" spans="1:9" ht="15.6" x14ac:dyDescent="0.3">
      <c r="A15" s="2" t="s">
        <v>2832</v>
      </c>
      <c r="B15" s="2"/>
      <c r="C15" s="2" t="s">
        <v>322</v>
      </c>
      <c r="D15" s="2" t="s">
        <v>18</v>
      </c>
      <c r="E15" s="2" t="s">
        <v>2839</v>
      </c>
      <c r="F15" s="2" t="s">
        <v>2312</v>
      </c>
      <c r="G15" s="4"/>
      <c r="H15" s="6">
        <v>3283.95</v>
      </c>
      <c r="I15" s="2"/>
    </row>
    <row r="16" spans="1:9" ht="15.6" x14ac:dyDescent="0.3">
      <c r="A16" s="2" t="s">
        <v>2832</v>
      </c>
      <c r="B16" s="2"/>
      <c r="C16" s="2" t="s">
        <v>208</v>
      </c>
      <c r="D16" s="2" t="s">
        <v>18</v>
      </c>
      <c r="E16" s="2" t="s">
        <v>2833</v>
      </c>
      <c r="F16" s="2" t="s">
        <v>2063</v>
      </c>
      <c r="G16" s="4"/>
      <c r="H16" s="6">
        <v>2001.38</v>
      </c>
      <c r="I16" s="2"/>
    </row>
    <row r="17" spans="1:9" ht="15.6" x14ac:dyDescent="0.3">
      <c r="A17" s="2" t="s">
        <v>2832</v>
      </c>
      <c r="B17" s="2"/>
      <c r="C17" s="2" t="s">
        <v>208</v>
      </c>
      <c r="D17" s="2" t="s">
        <v>18</v>
      </c>
      <c r="E17" s="2" t="s">
        <v>2833</v>
      </c>
      <c r="F17" s="2" t="s">
        <v>2124</v>
      </c>
      <c r="G17" s="4"/>
      <c r="H17" s="6">
        <v>3141.29</v>
      </c>
      <c r="I17" s="2"/>
    </row>
    <row r="18" spans="1:9" ht="15.6" x14ac:dyDescent="0.3">
      <c r="A18" s="2" t="s">
        <v>2832</v>
      </c>
      <c r="B18" s="2"/>
      <c r="C18" s="2" t="s">
        <v>208</v>
      </c>
      <c r="D18" s="2" t="s">
        <v>18</v>
      </c>
      <c r="E18" s="2" t="s">
        <v>2833</v>
      </c>
      <c r="F18" s="2" t="s">
        <v>2121</v>
      </c>
      <c r="G18" s="4"/>
      <c r="H18" s="6">
        <v>1780.1</v>
      </c>
      <c r="I18" s="2"/>
    </row>
    <row r="19" spans="1:9" ht="15.6" x14ac:dyDescent="0.3">
      <c r="A19" s="2" t="s">
        <v>2832</v>
      </c>
      <c r="B19" s="2"/>
      <c r="C19" s="2" t="s">
        <v>208</v>
      </c>
      <c r="D19" s="2" t="s">
        <v>18</v>
      </c>
      <c r="E19" s="2" t="s">
        <v>2833</v>
      </c>
      <c r="F19" s="2" t="s">
        <v>2122</v>
      </c>
      <c r="G19" s="4"/>
      <c r="H19" s="6">
        <v>4258.33</v>
      </c>
      <c r="I19" s="2"/>
    </row>
    <row r="20" spans="1:9" ht="15.6" x14ac:dyDescent="0.3">
      <c r="A20" s="2" t="s">
        <v>2832</v>
      </c>
      <c r="B20" s="2"/>
      <c r="C20" s="2" t="s">
        <v>208</v>
      </c>
      <c r="D20" s="2" t="s">
        <v>18</v>
      </c>
      <c r="E20" s="2" t="s">
        <v>2833</v>
      </c>
      <c r="F20" s="2" t="s">
        <v>2088</v>
      </c>
      <c r="G20" s="4"/>
      <c r="H20" s="6">
        <v>2296.1799999999998</v>
      </c>
      <c r="I20" s="2"/>
    </row>
    <row r="21" spans="1:9" ht="15.6" x14ac:dyDescent="0.3">
      <c r="A21" s="2" t="s">
        <v>2832</v>
      </c>
      <c r="B21" s="2"/>
      <c r="C21" s="2" t="s">
        <v>820</v>
      </c>
      <c r="D21" s="2" t="s">
        <v>18</v>
      </c>
      <c r="E21" s="2" t="s">
        <v>2840</v>
      </c>
      <c r="F21" s="2" t="s">
        <v>1309</v>
      </c>
      <c r="G21" s="4"/>
      <c r="H21" s="6">
        <v>17626.41</v>
      </c>
      <c r="I21" s="2"/>
    </row>
    <row r="22" spans="1:9" ht="15.6" x14ac:dyDescent="0.3">
      <c r="A22" s="2" t="s">
        <v>2832</v>
      </c>
      <c r="B22" s="2"/>
      <c r="C22" s="2" t="s">
        <v>208</v>
      </c>
      <c r="D22" s="2" t="s">
        <v>18</v>
      </c>
      <c r="E22" s="2" t="s">
        <v>2833</v>
      </c>
      <c r="F22" s="2" t="s">
        <v>990</v>
      </c>
      <c r="G22" s="4"/>
      <c r="H22" s="6">
        <v>2992.87</v>
      </c>
      <c r="I22" s="2"/>
    </row>
    <row r="23" spans="1:9" ht="15.6" x14ac:dyDescent="0.3">
      <c r="A23" s="2" t="s">
        <v>2832</v>
      </c>
      <c r="B23" s="2"/>
      <c r="C23" s="2" t="s">
        <v>208</v>
      </c>
      <c r="D23" s="2" t="s">
        <v>18</v>
      </c>
      <c r="E23" s="2" t="s">
        <v>2833</v>
      </c>
      <c r="F23" s="2" t="s">
        <v>2086</v>
      </c>
      <c r="G23" s="4"/>
      <c r="H23" s="6">
        <v>1880.05</v>
      </c>
      <c r="I23" s="2"/>
    </row>
    <row r="24" spans="1:9" ht="15.6" x14ac:dyDescent="0.3">
      <c r="A24" s="2" t="s">
        <v>2832</v>
      </c>
      <c r="B24" s="2"/>
      <c r="C24" s="2" t="s">
        <v>208</v>
      </c>
      <c r="D24" s="2" t="s">
        <v>18</v>
      </c>
      <c r="E24" s="2" t="s">
        <v>2833</v>
      </c>
      <c r="F24" s="2" t="s">
        <v>2104</v>
      </c>
      <c r="G24" s="4"/>
      <c r="H24" s="6">
        <v>3948.15</v>
      </c>
      <c r="I24" s="2"/>
    </row>
    <row r="25" spans="1:9" ht="15.6" x14ac:dyDescent="0.3">
      <c r="A25" s="2" t="s">
        <v>2832</v>
      </c>
      <c r="B25" s="2"/>
      <c r="C25" s="2" t="s">
        <v>208</v>
      </c>
      <c r="D25" s="2" t="s">
        <v>18</v>
      </c>
      <c r="E25" s="2" t="s">
        <v>2833</v>
      </c>
      <c r="F25" s="2" t="s">
        <v>1590</v>
      </c>
      <c r="G25" s="4"/>
      <c r="H25" s="6">
        <v>3500</v>
      </c>
      <c r="I25" s="2"/>
    </row>
    <row r="26" spans="1:9" ht="15.6" x14ac:dyDescent="0.3">
      <c r="A26" s="2" t="s">
        <v>2832</v>
      </c>
      <c r="B26" s="2"/>
      <c r="C26" s="2" t="s">
        <v>208</v>
      </c>
      <c r="D26" s="2" t="s">
        <v>18</v>
      </c>
      <c r="E26" s="2" t="s">
        <v>2833</v>
      </c>
      <c r="F26" s="2" t="s">
        <v>2087</v>
      </c>
      <c r="G26" s="4"/>
      <c r="H26" s="6">
        <v>1867.88</v>
      </c>
      <c r="I26" s="2"/>
    </row>
    <row r="27" spans="1:9" ht="15.6" x14ac:dyDescent="0.3">
      <c r="A27" s="2" t="s">
        <v>2832</v>
      </c>
      <c r="B27" s="2"/>
      <c r="C27" s="2" t="s">
        <v>782</v>
      </c>
      <c r="D27" s="2" t="s">
        <v>18</v>
      </c>
      <c r="E27" s="2" t="s">
        <v>2837</v>
      </c>
      <c r="F27" s="2" t="s">
        <v>1617</v>
      </c>
      <c r="G27" s="4"/>
      <c r="H27" s="6">
        <v>11583.16</v>
      </c>
      <c r="I27" s="2"/>
    </row>
    <row r="28" spans="1:9" ht="15.6" x14ac:dyDescent="0.3">
      <c r="A28" s="2" t="s">
        <v>2832</v>
      </c>
      <c r="B28" s="2"/>
      <c r="C28" s="2" t="s">
        <v>208</v>
      </c>
      <c r="D28" s="2" t="s">
        <v>18</v>
      </c>
      <c r="E28" s="2" t="s">
        <v>2833</v>
      </c>
      <c r="F28" s="2" t="s">
        <v>2083</v>
      </c>
      <c r="G28" s="4"/>
      <c r="H28" s="6">
        <v>3063.95</v>
      </c>
      <c r="I28" s="2"/>
    </row>
    <row r="29" spans="1:9" ht="15.6" x14ac:dyDescent="0.3">
      <c r="A29" s="2" t="s">
        <v>2832</v>
      </c>
      <c r="B29" s="2"/>
      <c r="C29" s="2" t="s">
        <v>208</v>
      </c>
      <c r="D29" s="2" t="s">
        <v>18</v>
      </c>
      <c r="E29" s="2" t="s">
        <v>2833</v>
      </c>
      <c r="F29" s="2" t="s">
        <v>2084</v>
      </c>
      <c r="G29" s="4"/>
      <c r="H29" s="6">
        <v>1038.3499999999999</v>
      </c>
      <c r="I29" s="2"/>
    </row>
    <row r="30" spans="1:9" ht="15.6" x14ac:dyDescent="0.3">
      <c r="A30" s="2" t="s">
        <v>2832</v>
      </c>
      <c r="B30" s="2"/>
      <c r="C30" s="2" t="s">
        <v>208</v>
      </c>
      <c r="D30" s="2" t="s">
        <v>18</v>
      </c>
      <c r="E30" s="2" t="s">
        <v>2833</v>
      </c>
      <c r="F30" s="2" t="s">
        <v>171</v>
      </c>
      <c r="G30" s="4"/>
      <c r="H30" s="6">
        <v>3051.1</v>
      </c>
      <c r="I30" s="2"/>
    </row>
    <row r="31" spans="1:9" ht="15.6" x14ac:dyDescent="0.3">
      <c r="A31" s="2" t="s">
        <v>2832</v>
      </c>
      <c r="B31" s="2"/>
      <c r="C31" s="2" t="s">
        <v>208</v>
      </c>
      <c r="D31" s="2" t="s">
        <v>18</v>
      </c>
      <c r="E31" s="2" t="s">
        <v>2833</v>
      </c>
      <c r="F31" s="2" t="s">
        <v>2085</v>
      </c>
      <c r="G31" s="4"/>
      <c r="H31" s="6">
        <v>164.08</v>
      </c>
      <c r="I31" s="2"/>
    </row>
    <row r="32" spans="1:9" ht="15.6" x14ac:dyDescent="0.3">
      <c r="A32" s="2" t="s">
        <v>2832</v>
      </c>
      <c r="B32" s="2"/>
      <c r="C32" s="2" t="s">
        <v>208</v>
      </c>
      <c r="D32" s="2" t="s">
        <v>18</v>
      </c>
      <c r="E32" s="2" t="s">
        <v>2833</v>
      </c>
      <c r="F32" s="2" t="s">
        <v>2005</v>
      </c>
      <c r="G32" s="4"/>
      <c r="H32" s="6">
        <v>2444.79</v>
      </c>
      <c r="I32" s="2"/>
    </row>
    <row r="33" spans="1:9" ht="15.6" x14ac:dyDescent="0.3">
      <c r="A33" s="2" t="s">
        <v>2832</v>
      </c>
      <c r="B33" s="2"/>
      <c r="C33" s="2" t="s">
        <v>208</v>
      </c>
      <c r="D33" s="2" t="s">
        <v>18</v>
      </c>
      <c r="E33" s="2" t="s">
        <v>2833</v>
      </c>
      <c r="F33" s="2" t="s">
        <v>2118</v>
      </c>
      <c r="G33" s="4"/>
      <c r="H33" s="6">
        <v>2573.61</v>
      </c>
      <c r="I33" s="2"/>
    </row>
    <row r="34" spans="1:9" ht="15.6" x14ac:dyDescent="0.3">
      <c r="A34" s="2" t="s">
        <v>2832</v>
      </c>
      <c r="B34" s="2"/>
      <c r="C34" s="2" t="s">
        <v>208</v>
      </c>
      <c r="D34" s="2" t="s">
        <v>18</v>
      </c>
      <c r="E34" s="2" t="s">
        <v>2833</v>
      </c>
      <c r="F34" s="2" t="s">
        <v>2115</v>
      </c>
      <c r="G34" s="4"/>
      <c r="H34" s="6">
        <v>4932.32</v>
      </c>
      <c r="I34" s="2"/>
    </row>
    <row r="35" spans="1:9" ht="15.6" x14ac:dyDescent="0.3">
      <c r="A35" s="2" t="s">
        <v>2832</v>
      </c>
      <c r="B35" s="2"/>
      <c r="C35" s="2" t="s">
        <v>208</v>
      </c>
      <c r="D35" s="2" t="s">
        <v>18</v>
      </c>
      <c r="E35" s="2" t="s">
        <v>2833</v>
      </c>
      <c r="F35" s="2" t="s">
        <v>2081</v>
      </c>
      <c r="G35" s="4"/>
      <c r="H35" s="6">
        <v>2357.38</v>
      </c>
      <c r="I35" s="2"/>
    </row>
    <row r="36" spans="1:9" ht="15.6" x14ac:dyDescent="0.3">
      <c r="A36" s="2" t="s">
        <v>2832</v>
      </c>
      <c r="B36" s="2"/>
      <c r="C36" s="2" t="s">
        <v>208</v>
      </c>
      <c r="D36" s="2" t="s">
        <v>18</v>
      </c>
      <c r="E36" s="2" t="s">
        <v>2833</v>
      </c>
      <c r="F36" s="2" t="s">
        <v>2114</v>
      </c>
      <c r="G36" s="4"/>
      <c r="H36" s="6">
        <v>3428.95</v>
      </c>
      <c r="I36" s="2"/>
    </row>
    <row r="37" spans="1:9" ht="15.6" x14ac:dyDescent="0.3">
      <c r="A37" s="2" t="s">
        <v>2832</v>
      </c>
      <c r="B37" s="2"/>
      <c r="C37" s="2" t="s">
        <v>208</v>
      </c>
      <c r="D37" s="2" t="s">
        <v>18</v>
      </c>
      <c r="E37" s="2" t="s">
        <v>2833</v>
      </c>
      <c r="F37" s="2" t="s">
        <v>2106</v>
      </c>
      <c r="G37" s="4"/>
      <c r="H37" s="6">
        <v>3490.56</v>
      </c>
      <c r="I37" s="2"/>
    </row>
    <row r="38" spans="1:9" ht="15.6" x14ac:dyDescent="0.3">
      <c r="A38" s="2" t="s">
        <v>2832</v>
      </c>
      <c r="B38" s="2"/>
      <c r="C38" s="2" t="s">
        <v>208</v>
      </c>
      <c r="D38" s="2" t="s">
        <v>18</v>
      </c>
      <c r="E38" s="2" t="s">
        <v>2833</v>
      </c>
      <c r="F38" s="2" t="s">
        <v>2108</v>
      </c>
      <c r="G38" s="4"/>
      <c r="H38" s="6">
        <v>3875.21</v>
      </c>
      <c r="I38" s="2"/>
    </row>
    <row r="39" spans="1:9" ht="15.6" x14ac:dyDescent="0.3">
      <c r="A39" s="2" t="s">
        <v>2832</v>
      </c>
      <c r="B39" s="2"/>
      <c r="C39" s="2" t="s">
        <v>208</v>
      </c>
      <c r="D39" s="2" t="s">
        <v>18</v>
      </c>
      <c r="E39" s="2" t="s">
        <v>2833</v>
      </c>
      <c r="F39" s="2" t="s">
        <v>2110</v>
      </c>
      <c r="G39" s="4"/>
      <c r="H39" s="6">
        <v>2517.88</v>
      </c>
      <c r="I39" s="2"/>
    </row>
    <row r="40" spans="1:9" ht="15.6" x14ac:dyDescent="0.3">
      <c r="A40" s="2" t="s">
        <v>2832</v>
      </c>
      <c r="B40" s="2"/>
      <c r="C40" s="2" t="s">
        <v>208</v>
      </c>
      <c r="D40" s="2" t="s">
        <v>18</v>
      </c>
      <c r="E40" s="2" t="s">
        <v>2833</v>
      </c>
      <c r="F40" s="2" t="s">
        <v>2111</v>
      </c>
      <c r="G40" s="4"/>
      <c r="H40" s="6">
        <v>3068.81</v>
      </c>
      <c r="I40" s="2"/>
    </row>
    <row r="41" spans="1:9" ht="15.6" x14ac:dyDescent="0.3">
      <c r="A41" s="2" t="s">
        <v>2832</v>
      </c>
      <c r="B41" s="2"/>
      <c r="C41" s="2" t="s">
        <v>208</v>
      </c>
      <c r="D41" s="2" t="s">
        <v>18</v>
      </c>
      <c r="E41" s="2" t="s">
        <v>2833</v>
      </c>
      <c r="F41" s="2" t="s">
        <v>906</v>
      </c>
      <c r="G41" s="4"/>
      <c r="H41" s="6">
        <v>2688.09</v>
      </c>
      <c r="I41" s="2"/>
    </row>
    <row r="42" spans="1:9" ht="15.6" x14ac:dyDescent="0.3">
      <c r="A42" s="2" t="s">
        <v>2832</v>
      </c>
      <c r="B42" s="2"/>
      <c r="C42" s="2" t="s">
        <v>208</v>
      </c>
      <c r="D42" s="2" t="s">
        <v>18</v>
      </c>
      <c r="E42" s="2" t="s">
        <v>2833</v>
      </c>
      <c r="F42" s="2" t="s">
        <v>2112</v>
      </c>
      <c r="G42" s="4"/>
      <c r="H42" s="6">
        <v>2530.79</v>
      </c>
      <c r="I42" s="2"/>
    </row>
    <row r="43" spans="1:9" ht="15.6" x14ac:dyDescent="0.3">
      <c r="A43" s="2" t="s">
        <v>2832</v>
      </c>
      <c r="B43" s="2"/>
      <c r="C43" s="2" t="s">
        <v>208</v>
      </c>
      <c r="D43" s="2" t="s">
        <v>18</v>
      </c>
      <c r="E43" s="2" t="s">
        <v>2833</v>
      </c>
      <c r="F43" s="2" t="s">
        <v>2116</v>
      </c>
      <c r="G43" s="4"/>
      <c r="H43" s="6">
        <v>4134.41</v>
      </c>
      <c r="I43" s="2"/>
    </row>
    <row r="44" spans="1:9" ht="15.6" x14ac:dyDescent="0.3">
      <c r="A44" s="2" t="s">
        <v>2832</v>
      </c>
      <c r="B44" s="2"/>
      <c r="C44" s="2" t="s">
        <v>208</v>
      </c>
      <c r="D44" s="2" t="s">
        <v>18</v>
      </c>
      <c r="E44" s="2" t="s">
        <v>2833</v>
      </c>
      <c r="F44" s="2" t="s">
        <v>2117</v>
      </c>
      <c r="G44" s="4"/>
      <c r="H44" s="6">
        <v>3006.17</v>
      </c>
      <c r="I44" s="2"/>
    </row>
    <row r="45" spans="1:9" ht="15.6" x14ac:dyDescent="0.3">
      <c r="A45" s="2" t="s">
        <v>2832</v>
      </c>
      <c r="B45" s="2"/>
      <c r="C45" s="2" t="s">
        <v>208</v>
      </c>
      <c r="D45" s="2" t="s">
        <v>18</v>
      </c>
      <c r="E45" s="2" t="s">
        <v>2833</v>
      </c>
      <c r="F45" s="2" t="s">
        <v>2107</v>
      </c>
      <c r="G45" s="4"/>
      <c r="H45" s="6">
        <v>3994.55</v>
      </c>
      <c r="I45" s="2"/>
    </row>
    <row r="46" spans="1:9" ht="15.6" x14ac:dyDescent="0.3">
      <c r="A46" s="2" t="s">
        <v>2841</v>
      </c>
      <c r="B46" s="2"/>
      <c r="C46" s="2" t="s">
        <v>225</v>
      </c>
      <c r="D46" s="2" t="s">
        <v>18</v>
      </c>
      <c r="E46" s="2" t="s">
        <v>2842</v>
      </c>
      <c r="F46" s="2" t="s">
        <v>1591</v>
      </c>
      <c r="G46" s="4"/>
      <c r="H46" s="6">
        <v>3000</v>
      </c>
      <c r="I46" s="2"/>
    </row>
    <row r="47" spans="1:9" ht="15.6" x14ac:dyDescent="0.3">
      <c r="A47" s="2" t="s">
        <v>2841</v>
      </c>
      <c r="B47" s="2"/>
      <c r="C47" s="2" t="s">
        <v>225</v>
      </c>
      <c r="D47" s="2" t="s">
        <v>18</v>
      </c>
      <c r="E47" s="2" t="s">
        <v>2843</v>
      </c>
      <c r="F47" s="2" t="s">
        <v>2137</v>
      </c>
      <c r="G47" s="4"/>
      <c r="H47" s="6">
        <v>20000</v>
      </c>
      <c r="I47" s="2"/>
    </row>
    <row r="48" spans="1:9" ht="15.6" x14ac:dyDescent="0.3">
      <c r="A48" s="2" t="s">
        <v>2844</v>
      </c>
      <c r="B48" s="2"/>
      <c r="C48" s="2" t="s">
        <v>865</v>
      </c>
      <c r="D48" s="2" t="s">
        <v>18</v>
      </c>
      <c r="E48" s="2" t="s">
        <v>2845</v>
      </c>
      <c r="F48" s="2" t="s">
        <v>1707</v>
      </c>
      <c r="G48" s="4"/>
      <c r="H48" s="6">
        <v>780</v>
      </c>
      <c r="I48" s="2"/>
    </row>
    <row r="49" spans="1:9" ht="15.6" x14ac:dyDescent="0.3">
      <c r="A49" s="2" t="s">
        <v>2846</v>
      </c>
      <c r="B49" s="2"/>
      <c r="C49" s="2" t="s">
        <v>831</v>
      </c>
      <c r="D49" s="2" t="s">
        <v>18</v>
      </c>
      <c r="E49" s="2" t="s">
        <v>2831</v>
      </c>
      <c r="F49" s="2" t="s">
        <v>1721</v>
      </c>
      <c r="G49" s="4"/>
      <c r="H49" s="6">
        <v>3000</v>
      </c>
      <c r="I49" s="2"/>
    </row>
    <row r="50" spans="1:9" ht="15.6" x14ac:dyDescent="0.3">
      <c r="A50" s="2" t="s">
        <v>2847</v>
      </c>
      <c r="B50" s="2"/>
      <c r="C50" s="2" t="s">
        <v>803</v>
      </c>
      <c r="D50" s="2" t="s">
        <v>18</v>
      </c>
      <c r="E50" s="2" t="s">
        <v>2848</v>
      </c>
      <c r="F50" s="2" t="s">
        <v>1783</v>
      </c>
      <c r="G50" s="4"/>
      <c r="H50" s="6">
        <v>57394.54</v>
      </c>
      <c r="I50" s="2"/>
    </row>
    <row r="51" spans="1:9" ht="15.6" x14ac:dyDescent="0.3">
      <c r="A51" s="2" t="s">
        <v>2847</v>
      </c>
      <c r="B51" s="2"/>
      <c r="C51" s="2" t="s">
        <v>237</v>
      </c>
      <c r="D51" s="2" t="s">
        <v>18</v>
      </c>
      <c r="E51" s="2" t="s">
        <v>2849</v>
      </c>
      <c r="F51" s="2" t="s">
        <v>1472</v>
      </c>
      <c r="G51" s="4"/>
      <c r="H51" s="6">
        <v>10232</v>
      </c>
      <c r="I51" s="2"/>
    </row>
    <row r="52" spans="1:9" ht="15.6" x14ac:dyDescent="0.3">
      <c r="A52" s="2" t="s">
        <v>2847</v>
      </c>
      <c r="B52" s="2"/>
      <c r="C52" s="2" t="s">
        <v>898</v>
      </c>
      <c r="D52" s="2" t="s">
        <v>18</v>
      </c>
      <c r="E52" s="2" t="s">
        <v>2850</v>
      </c>
      <c r="F52" s="2" t="s">
        <v>1059</v>
      </c>
      <c r="G52" s="4"/>
      <c r="H52" s="6">
        <v>1270</v>
      </c>
      <c r="I52" s="2"/>
    </row>
    <row r="53" spans="1:9" ht="15.6" x14ac:dyDescent="0.3">
      <c r="A53" s="2" t="s">
        <v>2847</v>
      </c>
      <c r="B53" s="2"/>
      <c r="C53" s="2" t="s">
        <v>989</v>
      </c>
      <c r="D53" s="2" t="s">
        <v>18</v>
      </c>
      <c r="E53" s="2" t="s">
        <v>2851</v>
      </c>
      <c r="F53" s="2" t="s">
        <v>1783</v>
      </c>
      <c r="G53" s="4"/>
      <c r="H53" s="6">
        <v>73994.78</v>
      </c>
      <c r="I53" s="2"/>
    </row>
    <row r="54" spans="1:9" ht="15.6" x14ac:dyDescent="0.3">
      <c r="A54" s="2" t="s">
        <v>2852</v>
      </c>
      <c r="B54" s="2"/>
      <c r="C54" s="2" t="s">
        <v>910</v>
      </c>
      <c r="D54" s="2" t="s">
        <v>18</v>
      </c>
      <c r="E54" s="2" t="s">
        <v>2853</v>
      </c>
      <c r="F54" s="2" t="s">
        <v>1159</v>
      </c>
      <c r="G54" s="4"/>
      <c r="H54" s="6">
        <v>2390.77</v>
      </c>
      <c r="I54" s="2"/>
    </row>
    <row r="55" spans="1:9" ht="15.6" x14ac:dyDescent="0.3">
      <c r="A55" s="2" t="s">
        <v>2854</v>
      </c>
      <c r="B55" s="2"/>
      <c r="C55" s="2" t="s">
        <v>857</v>
      </c>
      <c r="D55" s="2" t="s">
        <v>18</v>
      </c>
      <c r="E55" s="2" t="s">
        <v>2855</v>
      </c>
      <c r="F55" s="2" t="s">
        <v>1487</v>
      </c>
      <c r="G55" s="4"/>
      <c r="H55" s="6">
        <v>3219.54</v>
      </c>
      <c r="I55" s="2"/>
    </row>
    <row r="56" spans="1:9" ht="15.6" x14ac:dyDescent="0.3">
      <c r="A56" s="2" t="s">
        <v>2854</v>
      </c>
      <c r="B56" s="2"/>
      <c r="C56" s="2" t="s">
        <v>242</v>
      </c>
      <c r="D56" s="2" t="s">
        <v>18</v>
      </c>
      <c r="E56" s="2" t="s">
        <v>2856</v>
      </c>
      <c r="F56" s="2" t="s">
        <v>1898</v>
      </c>
      <c r="G56" s="4"/>
      <c r="H56" s="6">
        <v>14729.14</v>
      </c>
      <c r="I56" s="2"/>
    </row>
    <row r="57" spans="1:9" ht="15" x14ac:dyDescent="0.3">
      <c r="A57" s="2"/>
      <c r="B57" s="2"/>
      <c r="C57" s="2"/>
      <c r="D57" s="2"/>
      <c r="E57" s="2"/>
      <c r="F57" s="2"/>
      <c r="G57" s="4"/>
      <c r="H57" s="4"/>
      <c r="I57" s="2"/>
    </row>
    <row r="58" spans="1:9" ht="15.6" x14ac:dyDescent="0.3">
      <c r="A58" s="2"/>
      <c r="B58" s="2"/>
      <c r="C58" s="2"/>
      <c r="D58" s="2"/>
      <c r="E58" s="2"/>
      <c r="F58" s="5" t="s">
        <v>23</v>
      </c>
      <c r="G58" s="3">
        <f>SUMIF(D2:D56,"AB",G2:G56)</f>
        <v>0</v>
      </c>
      <c r="H58" s="6">
        <f>SUMIF(D2:D56,"AB",H2:H56)</f>
        <v>394864.69</v>
      </c>
      <c r="I58" s="2"/>
    </row>
    <row r="59" spans="1:9" ht="15.6" x14ac:dyDescent="0.3">
      <c r="A59" s="2"/>
      <c r="B59" s="2"/>
      <c r="C59" s="2"/>
      <c r="D59" s="2"/>
      <c r="E59" s="2"/>
      <c r="F59" s="5" t="s">
        <v>24</v>
      </c>
      <c r="G59" s="3">
        <f>SUMIF(D2:D56,"PG",G2:G56)</f>
        <v>0</v>
      </c>
      <c r="H59" s="6">
        <f>SUMIF(D2:D56,"PG",H2:H56)</f>
        <v>0</v>
      </c>
      <c r="I59" s="2"/>
    </row>
    <row r="60" spans="1:9" ht="15.6" x14ac:dyDescent="0.3">
      <c r="A60" s="2"/>
      <c r="B60" s="2"/>
      <c r="C60" s="2"/>
      <c r="D60" s="2"/>
      <c r="E60" s="2"/>
      <c r="F60" s="5" t="s">
        <v>25</v>
      </c>
      <c r="G60" s="3">
        <f>G58 + G59</f>
        <v>0</v>
      </c>
      <c r="H60" s="6">
        <f>H58 + H59</f>
        <v>394864.69</v>
      </c>
      <c r="I60" s="2"/>
    </row>
    <row r="61" spans="1:9" ht="15" x14ac:dyDescent="0.3">
      <c r="A61" s="2"/>
      <c r="B61" s="2"/>
      <c r="C61" s="2"/>
      <c r="D61" s="2"/>
      <c r="E61" s="2"/>
      <c r="F61" s="2"/>
      <c r="G61" s="4"/>
      <c r="H61" s="4"/>
      <c r="I61" s="2"/>
    </row>
    <row r="62" spans="1:9" ht="15" x14ac:dyDescent="0.3">
      <c r="A62" s="2"/>
      <c r="B62" s="2"/>
      <c r="C62" s="2"/>
      <c r="D62" s="2"/>
      <c r="E62" s="2"/>
      <c r="F62" s="2"/>
      <c r="G62" s="4"/>
      <c r="H62" s="4"/>
      <c r="I62" s="2"/>
    </row>
    <row r="63" spans="1:9" ht="15" x14ac:dyDescent="0.3">
      <c r="A63" s="2"/>
      <c r="B63" s="2"/>
      <c r="C63" s="2"/>
      <c r="D63" s="2"/>
      <c r="E63" s="2"/>
      <c r="F63" s="2"/>
      <c r="G63" s="4"/>
      <c r="H63" s="4"/>
      <c r="I63" s="2"/>
    </row>
    <row r="64" spans="1:9" ht="15" x14ac:dyDescent="0.3">
      <c r="A64" s="2"/>
      <c r="B64" s="2"/>
      <c r="C64" s="2"/>
      <c r="D64" s="2"/>
      <c r="E64" s="2"/>
      <c r="F64" s="2"/>
      <c r="G64" s="4"/>
      <c r="H64" s="4"/>
      <c r="I64" s="2"/>
    </row>
    <row r="65" spans="1:9" ht="15" x14ac:dyDescent="0.3">
      <c r="A65" s="2"/>
      <c r="B65" s="2"/>
      <c r="C65" s="2"/>
      <c r="D65" s="2"/>
      <c r="E65" s="2"/>
      <c r="F65" s="2"/>
      <c r="G65" s="4"/>
      <c r="H65" s="4"/>
      <c r="I65" s="2"/>
    </row>
    <row r="66" spans="1:9" ht="15.6" x14ac:dyDescent="0.3">
      <c r="A66" s="7" t="s">
        <v>0</v>
      </c>
      <c r="B66" s="7" t="s">
        <v>1</v>
      </c>
      <c r="C66" s="7" t="s">
        <v>2</v>
      </c>
      <c r="D66" s="7" t="s">
        <v>3</v>
      </c>
      <c r="E66" s="7" t="s">
        <v>4</v>
      </c>
      <c r="F66" s="7" t="s">
        <v>5</v>
      </c>
      <c r="G66" s="8" t="s">
        <v>6</v>
      </c>
      <c r="H66" s="8" t="s">
        <v>7</v>
      </c>
      <c r="I66" s="7" t="s">
        <v>8</v>
      </c>
    </row>
    <row r="67" spans="1:9" ht="15.6" x14ac:dyDescent="0.3">
      <c r="A67" s="2" t="s">
        <v>2857</v>
      </c>
      <c r="B67" s="2"/>
      <c r="C67" s="2" t="s">
        <v>910</v>
      </c>
      <c r="D67" s="2" t="s">
        <v>18</v>
      </c>
      <c r="E67" s="2" t="s">
        <v>2858</v>
      </c>
      <c r="F67" s="2" t="s">
        <v>1253</v>
      </c>
      <c r="G67" s="4"/>
      <c r="H67" s="6">
        <v>939.52</v>
      </c>
      <c r="I67" s="2"/>
    </row>
    <row r="68" spans="1:9" ht="15.6" x14ac:dyDescent="0.3">
      <c r="A68" s="2" t="s">
        <v>2859</v>
      </c>
      <c r="B68" s="2"/>
      <c r="C68" s="2" t="s">
        <v>28</v>
      </c>
      <c r="D68" s="2" t="s">
        <v>18</v>
      </c>
      <c r="E68" s="2" t="s">
        <v>2860</v>
      </c>
      <c r="F68" s="2" t="s">
        <v>1472</v>
      </c>
      <c r="G68" s="4"/>
      <c r="H68" s="6">
        <v>20561.61</v>
      </c>
      <c r="I68" s="2"/>
    </row>
    <row r="69" spans="1:9" ht="15.6" x14ac:dyDescent="0.3">
      <c r="A69" s="2" t="s">
        <v>2859</v>
      </c>
      <c r="B69" s="2"/>
      <c r="C69" s="2" t="s">
        <v>30</v>
      </c>
      <c r="D69" s="2" t="s">
        <v>18</v>
      </c>
      <c r="E69" s="2" t="s">
        <v>2861</v>
      </c>
      <c r="F69" s="2" t="s">
        <v>1713</v>
      </c>
      <c r="G69" s="4"/>
      <c r="H69" s="6">
        <v>33166.47</v>
      </c>
      <c r="I69" s="2"/>
    </row>
    <row r="70" spans="1:9" ht="15.6" x14ac:dyDescent="0.3">
      <c r="A70" s="2" t="s">
        <v>2862</v>
      </c>
      <c r="B70" s="2"/>
      <c r="C70" s="2" t="s">
        <v>853</v>
      </c>
      <c r="D70" s="2" t="s">
        <v>18</v>
      </c>
      <c r="E70" s="2" t="s">
        <v>2863</v>
      </c>
      <c r="F70" s="2" t="s">
        <v>1713</v>
      </c>
      <c r="G70" s="4"/>
      <c r="H70" s="6">
        <v>90601.64</v>
      </c>
      <c r="I70" s="2"/>
    </row>
    <row r="71" spans="1:9" ht="15.6" x14ac:dyDescent="0.3">
      <c r="A71" s="2" t="s">
        <v>2864</v>
      </c>
      <c r="B71" s="2" t="s">
        <v>825</v>
      </c>
      <c r="C71" s="2" t="s">
        <v>910</v>
      </c>
      <c r="D71" s="2" t="s">
        <v>10</v>
      </c>
      <c r="E71" s="2" t="s">
        <v>1411</v>
      </c>
      <c r="F71" s="2" t="s">
        <v>1412</v>
      </c>
      <c r="G71" s="4"/>
      <c r="H71" s="6">
        <v>315.33</v>
      </c>
      <c r="I71" s="2"/>
    </row>
    <row r="72" spans="1:9" ht="15.6" x14ac:dyDescent="0.3">
      <c r="A72" s="2" t="s">
        <v>2864</v>
      </c>
      <c r="B72" s="2"/>
      <c r="C72" s="2" t="s">
        <v>886</v>
      </c>
      <c r="D72" s="2" t="s">
        <v>18</v>
      </c>
      <c r="E72" s="2" t="s">
        <v>2865</v>
      </c>
      <c r="F72" s="2" t="s">
        <v>1487</v>
      </c>
      <c r="G72" s="4"/>
      <c r="H72" s="6">
        <v>6439.07</v>
      </c>
      <c r="I72" s="2"/>
    </row>
    <row r="73" spans="1:9" ht="15.6" x14ac:dyDescent="0.3">
      <c r="A73" s="2" t="s">
        <v>2866</v>
      </c>
      <c r="B73" s="2"/>
      <c r="C73" s="2" t="s">
        <v>1002</v>
      </c>
      <c r="D73" s="2" t="s">
        <v>18</v>
      </c>
      <c r="E73" s="2" t="s">
        <v>2867</v>
      </c>
      <c r="F73" s="2" t="s">
        <v>2013</v>
      </c>
      <c r="G73" s="4"/>
      <c r="H73" s="6">
        <v>1056.22</v>
      </c>
      <c r="I73" s="2"/>
    </row>
    <row r="74" spans="1:9" ht="15" x14ac:dyDescent="0.3">
      <c r="A74" s="2"/>
      <c r="B74" s="2"/>
      <c r="C74" s="2"/>
      <c r="D74" s="2"/>
      <c r="E74" s="2"/>
      <c r="F74" s="2"/>
      <c r="G74" s="4"/>
      <c r="H74" s="4"/>
      <c r="I74" s="2"/>
    </row>
    <row r="75" spans="1:9" ht="15.6" x14ac:dyDescent="0.3">
      <c r="A75" s="2"/>
      <c r="B75" s="2"/>
      <c r="C75" s="2"/>
      <c r="D75" s="2"/>
      <c r="E75" s="2"/>
      <c r="F75" s="5" t="s">
        <v>23</v>
      </c>
      <c r="G75" s="3">
        <f>SUMIF(D67:D73,"AB",G67:G73)</f>
        <v>0</v>
      </c>
      <c r="H75" s="6">
        <f>SUMIF(D67:D73,"AB",H67:H73)</f>
        <v>152764.53</v>
      </c>
      <c r="I75" s="2"/>
    </row>
    <row r="76" spans="1:9" ht="15.6" x14ac:dyDescent="0.3">
      <c r="A76" s="2"/>
      <c r="B76" s="2"/>
      <c r="C76" s="2"/>
      <c r="D76" s="2"/>
      <c r="E76" s="2"/>
      <c r="F76" s="5" t="s">
        <v>24</v>
      </c>
      <c r="G76" s="3">
        <f>SUMIF(D67:D73,"PG",G67:G73)</f>
        <v>0</v>
      </c>
      <c r="H76" s="6">
        <f>SUMIF(D67:D73,"PG",H67:H73)</f>
        <v>315.33</v>
      </c>
      <c r="I76" s="2"/>
    </row>
    <row r="77" spans="1:9" ht="15.6" x14ac:dyDescent="0.3">
      <c r="A77" s="2"/>
      <c r="B77" s="2"/>
      <c r="C77" s="2"/>
      <c r="D77" s="2"/>
      <c r="E77" s="2"/>
      <c r="F77" s="5" t="s">
        <v>25</v>
      </c>
      <c r="G77" s="3">
        <f>G75 + G76</f>
        <v>0</v>
      </c>
      <c r="H77" s="6">
        <f>H75 + H76</f>
        <v>153079.85999999999</v>
      </c>
      <c r="I77" s="2"/>
    </row>
  </sheetData>
  <conditionalFormatting sqref="D2:D1048576">
    <cfRule type="cellIs" dxfId="51" priority="1" stopIfTrue="1" operator="equal">
      <formula>"AB"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61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2868</v>
      </c>
      <c r="B2" s="2"/>
      <c r="C2" s="2" t="s">
        <v>208</v>
      </c>
      <c r="D2" s="2" t="s">
        <v>18</v>
      </c>
      <c r="E2" s="2" t="s">
        <v>2869</v>
      </c>
      <c r="F2" s="2" t="s">
        <v>2086</v>
      </c>
      <c r="G2" s="4"/>
      <c r="H2" s="6">
        <v>1880.05</v>
      </c>
      <c r="I2" s="2"/>
    </row>
    <row r="3" spans="1:9" ht="15.6" x14ac:dyDescent="0.3">
      <c r="A3" s="2" t="s">
        <v>2868</v>
      </c>
      <c r="B3" s="2"/>
      <c r="C3" s="2" t="s">
        <v>208</v>
      </c>
      <c r="D3" s="2" t="s">
        <v>18</v>
      </c>
      <c r="E3" s="2" t="s">
        <v>2869</v>
      </c>
      <c r="F3" s="2" t="s">
        <v>1511</v>
      </c>
      <c r="G3" s="4"/>
      <c r="H3" s="6">
        <v>3354.95</v>
      </c>
      <c r="I3" s="2"/>
    </row>
    <row r="4" spans="1:9" ht="15.6" x14ac:dyDescent="0.3">
      <c r="A4" s="2" t="s">
        <v>2868</v>
      </c>
      <c r="B4" s="2"/>
      <c r="C4" s="2" t="s">
        <v>208</v>
      </c>
      <c r="D4" s="2" t="s">
        <v>18</v>
      </c>
      <c r="E4" s="2" t="s">
        <v>2869</v>
      </c>
      <c r="F4" s="2" t="s">
        <v>1503</v>
      </c>
      <c r="G4" s="4"/>
      <c r="H4" s="6">
        <v>2732.87</v>
      </c>
      <c r="I4" s="2"/>
    </row>
    <row r="5" spans="1:9" ht="15.6" x14ac:dyDescent="0.3">
      <c r="A5" s="2" t="s">
        <v>2868</v>
      </c>
      <c r="B5" s="2"/>
      <c r="C5" s="2" t="s">
        <v>208</v>
      </c>
      <c r="D5" s="2" t="s">
        <v>18</v>
      </c>
      <c r="E5" s="2" t="s">
        <v>2869</v>
      </c>
      <c r="F5" s="2" t="s">
        <v>2083</v>
      </c>
      <c r="G5" s="4"/>
      <c r="H5" s="6">
        <v>3063.95</v>
      </c>
      <c r="I5" s="2"/>
    </row>
    <row r="6" spans="1:9" ht="15.6" x14ac:dyDescent="0.3">
      <c r="A6" s="2" t="s">
        <v>2868</v>
      </c>
      <c r="B6" s="2"/>
      <c r="C6" s="2" t="s">
        <v>208</v>
      </c>
      <c r="D6" s="2" t="s">
        <v>18</v>
      </c>
      <c r="E6" s="2" t="s">
        <v>2869</v>
      </c>
      <c r="F6" s="2" t="s">
        <v>2114</v>
      </c>
      <c r="G6" s="4"/>
      <c r="H6" s="6">
        <v>3428.95</v>
      </c>
      <c r="I6" s="2"/>
    </row>
    <row r="7" spans="1:9" ht="15.6" x14ac:dyDescent="0.3">
      <c r="A7" s="2" t="s">
        <v>2868</v>
      </c>
      <c r="B7" s="2"/>
      <c r="C7" s="2" t="s">
        <v>208</v>
      </c>
      <c r="D7" s="2" t="s">
        <v>18</v>
      </c>
      <c r="E7" s="2" t="s">
        <v>2869</v>
      </c>
      <c r="F7" s="2" t="s">
        <v>2121</v>
      </c>
      <c r="G7" s="4"/>
      <c r="H7" s="6">
        <v>1780.1</v>
      </c>
      <c r="I7" s="2"/>
    </row>
    <row r="8" spans="1:9" ht="15.6" x14ac:dyDescent="0.3">
      <c r="A8" s="2" t="s">
        <v>2868</v>
      </c>
      <c r="B8" s="2"/>
      <c r="C8" s="2" t="s">
        <v>208</v>
      </c>
      <c r="D8" s="2" t="s">
        <v>18</v>
      </c>
      <c r="E8" s="2" t="s">
        <v>2869</v>
      </c>
      <c r="F8" s="2" t="s">
        <v>2124</v>
      </c>
      <c r="G8" s="4"/>
      <c r="H8" s="6">
        <v>3141.29</v>
      </c>
      <c r="I8" s="2"/>
    </row>
    <row r="9" spans="1:9" ht="15.6" x14ac:dyDescent="0.3">
      <c r="A9" s="2" t="s">
        <v>2868</v>
      </c>
      <c r="B9" s="2"/>
      <c r="C9" s="2" t="s">
        <v>208</v>
      </c>
      <c r="D9" s="2" t="s">
        <v>18</v>
      </c>
      <c r="E9" s="2" t="s">
        <v>2869</v>
      </c>
      <c r="F9" s="2" t="s">
        <v>2088</v>
      </c>
      <c r="G9" s="4"/>
      <c r="H9" s="6">
        <v>2296.1799999999998</v>
      </c>
      <c r="I9" s="2"/>
    </row>
    <row r="10" spans="1:9" ht="15.6" x14ac:dyDescent="0.3">
      <c r="A10" s="2" t="s">
        <v>2868</v>
      </c>
      <c r="B10" s="2"/>
      <c r="C10" s="2" t="s">
        <v>208</v>
      </c>
      <c r="D10" s="2" t="s">
        <v>18</v>
      </c>
      <c r="E10" s="2" t="s">
        <v>2869</v>
      </c>
      <c r="F10" s="2" t="s">
        <v>2063</v>
      </c>
      <c r="G10" s="4"/>
      <c r="H10" s="6">
        <v>2001.38</v>
      </c>
      <c r="I10" s="2"/>
    </row>
    <row r="11" spans="1:9" ht="15.6" x14ac:dyDescent="0.3">
      <c r="A11" s="2" t="s">
        <v>2868</v>
      </c>
      <c r="B11" s="2"/>
      <c r="C11" s="2" t="s">
        <v>208</v>
      </c>
      <c r="D11" s="2" t="s">
        <v>18</v>
      </c>
      <c r="E11" s="2" t="s">
        <v>2869</v>
      </c>
      <c r="F11" s="2" t="s">
        <v>2123</v>
      </c>
      <c r="G11" s="4"/>
      <c r="H11" s="6">
        <v>2558.52</v>
      </c>
      <c r="I11" s="2"/>
    </row>
    <row r="12" spans="1:9" ht="15.6" x14ac:dyDescent="0.3">
      <c r="A12" s="2" t="s">
        <v>2868</v>
      </c>
      <c r="B12" s="2"/>
      <c r="C12" s="2" t="s">
        <v>208</v>
      </c>
      <c r="D12" s="2" t="s">
        <v>18</v>
      </c>
      <c r="E12" s="2" t="s">
        <v>2869</v>
      </c>
      <c r="F12" s="2" t="s">
        <v>2082</v>
      </c>
      <c r="G12" s="4"/>
      <c r="H12" s="6">
        <v>3857.22</v>
      </c>
      <c r="I12" s="2"/>
    </row>
    <row r="13" spans="1:9" ht="15.6" x14ac:dyDescent="0.3">
      <c r="A13" s="2" t="s">
        <v>2868</v>
      </c>
      <c r="B13" s="2"/>
      <c r="C13" s="2" t="s">
        <v>208</v>
      </c>
      <c r="D13" s="2" t="s">
        <v>18</v>
      </c>
      <c r="E13" s="2" t="s">
        <v>2869</v>
      </c>
      <c r="F13" s="2" t="s">
        <v>2106</v>
      </c>
      <c r="G13" s="4"/>
      <c r="H13" s="6">
        <v>3490.56</v>
      </c>
      <c r="I13" s="2"/>
    </row>
    <row r="14" spans="1:9" ht="15.6" x14ac:dyDescent="0.3">
      <c r="A14" s="2" t="s">
        <v>2868</v>
      </c>
      <c r="B14" s="2"/>
      <c r="C14" s="2" t="s">
        <v>208</v>
      </c>
      <c r="D14" s="2" t="s">
        <v>18</v>
      </c>
      <c r="E14" s="2" t="s">
        <v>2869</v>
      </c>
      <c r="F14" s="2" t="s">
        <v>2087</v>
      </c>
      <c r="G14" s="4"/>
      <c r="H14" s="6">
        <v>1867.88</v>
      </c>
      <c r="I14" s="2"/>
    </row>
    <row r="15" spans="1:9" ht="15.6" x14ac:dyDescent="0.3">
      <c r="A15" s="2" t="s">
        <v>2868</v>
      </c>
      <c r="B15" s="2"/>
      <c r="C15" s="2" t="s">
        <v>208</v>
      </c>
      <c r="D15" s="2" t="s">
        <v>18</v>
      </c>
      <c r="E15" s="2" t="s">
        <v>2869</v>
      </c>
      <c r="F15" s="2" t="s">
        <v>2104</v>
      </c>
      <c r="G15" s="4"/>
      <c r="H15" s="6">
        <v>3948.15</v>
      </c>
      <c r="I15" s="2"/>
    </row>
    <row r="16" spans="1:9" ht="15.6" x14ac:dyDescent="0.3">
      <c r="A16" s="2" t="s">
        <v>2868</v>
      </c>
      <c r="B16" s="2"/>
      <c r="C16" s="2" t="s">
        <v>208</v>
      </c>
      <c r="D16" s="2" t="s">
        <v>18</v>
      </c>
      <c r="E16" s="2" t="s">
        <v>2869</v>
      </c>
      <c r="F16" s="2" t="s">
        <v>2122</v>
      </c>
      <c r="G16" s="4"/>
      <c r="H16" s="6">
        <v>4258.33</v>
      </c>
      <c r="I16" s="2"/>
    </row>
    <row r="17" spans="1:9" ht="15.6" x14ac:dyDescent="0.3">
      <c r="A17" s="2" t="s">
        <v>2868</v>
      </c>
      <c r="B17" s="2"/>
      <c r="C17" s="2" t="s">
        <v>208</v>
      </c>
      <c r="D17" s="2" t="s">
        <v>18</v>
      </c>
      <c r="E17" s="2" t="s">
        <v>2869</v>
      </c>
      <c r="F17" s="2" t="s">
        <v>1015</v>
      </c>
      <c r="G17" s="4"/>
      <c r="H17" s="6">
        <v>3857.22</v>
      </c>
      <c r="I17" s="2"/>
    </row>
    <row r="18" spans="1:9" ht="15.6" x14ac:dyDescent="0.3">
      <c r="A18" s="2" t="s">
        <v>2868</v>
      </c>
      <c r="B18" s="2"/>
      <c r="C18" s="2" t="s">
        <v>208</v>
      </c>
      <c r="D18" s="2" t="s">
        <v>18</v>
      </c>
      <c r="E18" s="2" t="s">
        <v>2869</v>
      </c>
      <c r="F18" s="2" t="s">
        <v>2081</v>
      </c>
      <c r="G18" s="4"/>
      <c r="H18" s="6">
        <v>2357.38</v>
      </c>
      <c r="I18" s="2"/>
    </row>
    <row r="19" spans="1:9" ht="15.6" x14ac:dyDescent="0.3">
      <c r="A19" s="2" t="s">
        <v>2868</v>
      </c>
      <c r="B19" s="2"/>
      <c r="C19" s="2" t="s">
        <v>208</v>
      </c>
      <c r="D19" s="2" t="s">
        <v>18</v>
      </c>
      <c r="E19" s="2" t="s">
        <v>2869</v>
      </c>
      <c r="F19" s="2" t="s">
        <v>2005</v>
      </c>
      <c r="G19" s="4"/>
      <c r="H19" s="6">
        <v>2444.79</v>
      </c>
      <c r="I19" s="2"/>
    </row>
    <row r="20" spans="1:9" ht="15.6" x14ac:dyDescent="0.3">
      <c r="A20" s="2" t="s">
        <v>2868</v>
      </c>
      <c r="B20" s="2"/>
      <c r="C20" s="2" t="s">
        <v>322</v>
      </c>
      <c r="D20" s="2" t="s">
        <v>18</v>
      </c>
      <c r="E20" s="2" t="s">
        <v>2870</v>
      </c>
      <c r="F20" s="2" t="s">
        <v>2312</v>
      </c>
      <c r="G20" s="4"/>
      <c r="H20" s="6">
        <v>3283.95</v>
      </c>
      <c r="I20" s="2"/>
    </row>
    <row r="21" spans="1:9" ht="15.6" x14ac:dyDescent="0.3">
      <c r="A21" s="2" t="s">
        <v>2868</v>
      </c>
      <c r="B21" s="2"/>
      <c r="C21" s="2" t="s">
        <v>208</v>
      </c>
      <c r="D21" s="2" t="s">
        <v>18</v>
      </c>
      <c r="E21" s="2" t="s">
        <v>2869</v>
      </c>
      <c r="F21" s="2" t="s">
        <v>171</v>
      </c>
      <c r="G21" s="4"/>
      <c r="H21" s="6">
        <v>3051.1</v>
      </c>
      <c r="I21" s="2"/>
    </row>
    <row r="22" spans="1:9" ht="15.6" x14ac:dyDescent="0.3">
      <c r="A22" s="2" t="s">
        <v>2868</v>
      </c>
      <c r="B22" s="2"/>
      <c r="C22" s="2" t="s">
        <v>208</v>
      </c>
      <c r="D22" s="2" t="s">
        <v>18</v>
      </c>
      <c r="E22" s="2" t="s">
        <v>2869</v>
      </c>
      <c r="F22" s="2" t="s">
        <v>2085</v>
      </c>
      <c r="G22" s="4"/>
      <c r="H22" s="6">
        <v>164.08</v>
      </c>
      <c r="I22" s="2"/>
    </row>
    <row r="23" spans="1:9" ht="15.6" x14ac:dyDescent="0.3">
      <c r="A23" s="2" t="s">
        <v>2868</v>
      </c>
      <c r="B23" s="2"/>
      <c r="C23" s="2" t="s">
        <v>208</v>
      </c>
      <c r="D23" s="2" t="s">
        <v>18</v>
      </c>
      <c r="E23" s="2" t="s">
        <v>2869</v>
      </c>
      <c r="F23" s="2" t="s">
        <v>990</v>
      </c>
      <c r="G23" s="4"/>
      <c r="H23" s="6">
        <v>2992.87</v>
      </c>
      <c r="I23" s="2"/>
    </row>
    <row r="24" spans="1:9" ht="15.6" x14ac:dyDescent="0.3">
      <c r="A24" s="2" t="s">
        <v>2868</v>
      </c>
      <c r="B24" s="2"/>
      <c r="C24" s="2" t="s">
        <v>208</v>
      </c>
      <c r="D24" s="2" t="s">
        <v>18</v>
      </c>
      <c r="E24" s="2" t="s">
        <v>2869</v>
      </c>
      <c r="F24" s="2" t="s">
        <v>2084</v>
      </c>
      <c r="G24" s="4"/>
      <c r="H24" s="6">
        <v>1038.3499999999999</v>
      </c>
      <c r="I24" s="2"/>
    </row>
    <row r="25" spans="1:9" ht="15.6" x14ac:dyDescent="0.3">
      <c r="A25" s="2" t="s">
        <v>2868</v>
      </c>
      <c r="B25" s="2"/>
      <c r="C25" s="2" t="s">
        <v>208</v>
      </c>
      <c r="D25" s="2" t="s">
        <v>18</v>
      </c>
      <c r="E25" s="2" t="s">
        <v>2869</v>
      </c>
      <c r="F25" s="2" t="s">
        <v>2113</v>
      </c>
      <c r="G25" s="4"/>
      <c r="H25" s="6">
        <v>2673.63</v>
      </c>
      <c r="I25" s="2"/>
    </row>
    <row r="26" spans="1:9" ht="15.6" x14ac:dyDescent="0.3">
      <c r="A26" s="2" t="s">
        <v>2868</v>
      </c>
      <c r="B26" s="2"/>
      <c r="C26" s="2" t="s">
        <v>208</v>
      </c>
      <c r="D26" s="2" t="s">
        <v>18</v>
      </c>
      <c r="E26" s="2" t="s">
        <v>2869</v>
      </c>
      <c r="F26" s="2" t="s">
        <v>2117</v>
      </c>
      <c r="G26" s="4"/>
      <c r="H26" s="6">
        <v>3006.17</v>
      </c>
      <c r="I26" s="2"/>
    </row>
    <row r="27" spans="1:9" ht="15.6" x14ac:dyDescent="0.3">
      <c r="A27" s="2" t="s">
        <v>2868</v>
      </c>
      <c r="B27" s="2"/>
      <c r="C27" s="2" t="s">
        <v>208</v>
      </c>
      <c r="D27" s="2" t="s">
        <v>18</v>
      </c>
      <c r="E27" s="2" t="s">
        <v>2869</v>
      </c>
      <c r="F27" s="2" t="s">
        <v>2107</v>
      </c>
      <c r="G27" s="4"/>
      <c r="H27" s="6">
        <v>3994.55</v>
      </c>
      <c r="I27" s="2"/>
    </row>
    <row r="28" spans="1:9" ht="15.6" x14ac:dyDescent="0.3">
      <c r="A28" s="2" t="s">
        <v>2868</v>
      </c>
      <c r="B28" s="2"/>
      <c r="C28" s="2" t="s">
        <v>208</v>
      </c>
      <c r="D28" s="2" t="s">
        <v>18</v>
      </c>
      <c r="E28" s="2" t="s">
        <v>2869</v>
      </c>
      <c r="F28" s="2" t="s">
        <v>2108</v>
      </c>
      <c r="G28" s="4"/>
      <c r="H28" s="6">
        <v>3875.21</v>
      </c>
      <c r="I28" s="2"/>
    </row>
    <row r="29" spans="1:9" ht="15.6" x14ac:dyDescent="0.3">
      <c r="A29" s="2" t="s">
        <v>2868</v>
      </c>
      <c r="B29" s="2"/>
      <c r="C29" s="2" t="s">
        <v>208</v>
      </c>
      <c r="D29" s="2" t="s">
        <v>18</v>
      </c>
      <c r="E29" s="2" t="s">
        <v>2869</v>
      </c>
      <c r="F29" s="2" t="s">
        <v>2118</v>
      </c>
      <c r="G29" s="4"/>
      <c r="H29" s="6">
        <v>2573.61</v>
      </c>
      <c r="I29" s="2"/>
    </row>
    <row r="30" spans="1:9" ht="15.6" x14ac:dyDescent="0.3">
      <c r="A30" s="2" t="s">
        <v>2868</v>
      </c>
      <c r="B30" s="2"/>
      <c r="C30" s="2" t="s">
        <v>208</v>
      </c>
      <c r="D30" s="2" t="s">
        <v>18</v>
      </c>
      <c r="E30" s="2" t="s">
        <v>2869</v>
      </c>
      <c r="F30" s="2" t="s">
        <v>2115</v>
      </c>
      <c r="G30" s="4"/>
      <c r="H30" s="6">
        <v>4932.32</v>
      </c>
      <c r="I30" s="2"/>
    </row>
    <row r="31" spans="1:9" ht="15.6" x14ac:dyDescent="0.3">
      <c r="A31" s="2" t="s">
        <v>2868</v>
      </c>
      <c r="B31" s="2"/>
      <c r="C31" s="2" t="s">
        <v>208</v>
      </c>
      <c r="D31" s="2" t="s">
        <v>18</v>
      </c>
      <c r="E31" s="2" t="s">
        <v>2869</v>
      </c>
      <c r="F31" s="2" t="s">
        <v>2111</v>
      </c>
      <c r="G31" s="4"/>
      <c r="H31" s="6">
        <v>3068.81</v>
      </c>
      <c r="I31" s="2"/>
    </row>
    <row r="32" spans="1:9" ht="15.6" x14ac:dyDescent="0.3">
      <c r="A32" s="2" t="s">
        <v>2868</v>
      </c>
      <c r="B32" s="2"/>
      <c r="C32" s="2" t="s">
        <v>208</v>
      </c>
      <c r="D32" s="2" t="s">
        <v>18</v>
      </c>
      <c r="E32" s="2" t="s">
        <v>2869</v>
      </c>
      <c r="F32" s="2" t="s">
        <v>906</v>
      </c>
      <c r="G32" s="4"/>
      <c r="H32" s="6">
        <v>2688.09</v>
      </c>
      <c r="I32" s="2"/>
    </row>
    <row r="33" spans="1:9" ht="15.6" x14ac:dyDescent="0.3">
      <c r="A33" s="2" t="s">
        <v>2868</v>
      </c>
      <c r="B33" s="2"/>
      <c r="C33" s="2" t="s">
        <v>208</v>
      </c>
      <c r="D33" s="2" t="s">
        <v>18</v>
      </c>
      <c r="E33" s="2" t="s">
        <v>2869</v>
      </c>
      <c r="F33" s="2" t="s">
        <v>2112</v>
      </c>
      <c r="G33" s="4"/>
      <c r="H33" s="6">
        <v>2530.79</v>
      </c>
      <c r="I33" s="2"/>
    </row>
    <row r="34" spans="1:9" ht="15.6" x14ac:dyDescent="0.3">
      <c r="A34" s="2" t="s">
        <v>2868</v>
      </c>
      <c r="B34" s="2"/>
      <c r="C34" s="2" t="s">
        <v>208</v>
      </c>
      <c r="D34" s="2" t="s">
        <v>18</v>
      </c>
      <c r="E34" s="2" t="s">
        <v>2869</v>
      </c>
      <c r="F34" s="2" t="s">
        <v>2109</v>
      </c>
      <c r="G34" s="4"/>
      <c r="H34" s="6">
        <v>4334.41</v>
      </c>
      <c r="I34" s="2"/>
    </row>
    <row r="35" spans="1:9" ht="15.6" x14ac:dyDescent="0.3">
      <c r="A35" s="2" t="s">
        <v>2868</v>
      </c>
      <c r="B35" s="2"/>
      <c r="C35" s="2" t="s">
        <v>208</v>
      </c>
      <c r="D35" s="2" t="s">
        <v>18</v>
      </c>
      <c r="E35" s="2" t="s">
        <v>2869</v>
      </c>
      <c r="F35" s="2" t="s">
        <v>2110</v>
      </c>
      <c r="G35" s="4"/>
      <c r="H35" s="6">
        <v>2517.88</v>
      </c>
      <c r="I35" s="2"/>
    </row>
    <row r="36" spans="1:9" ht="15.6" x14ac:dyDescent="0.3">
      <c r="A36" s="2" t="s">
        <v>2868</v>
      </c>
      <c r="B36" s="2"/>
      <c r="C36" s="2" t="s">
        <v>208</v>
      </c>
      <c r="D36" s="2" t="s">
        <v>18</v>
      </c>
      <c r="E36" s="2" t="s">
        <v>2869</v>
      </c>
      <c r="F36" s="2" t="s">
        <v>2116</v>
      </c>
      <c r="G36" s="4"/>
      <c r="H36" s="6">
        <v>4134.41</v>
      </c>
      <c r="I36" s="2"/>
    </row>
    <row r="37" spans="1:9" ht="15.6" x14ac:dyDescent="0.3">
      <c r="A37" s="2" t="s">
        <v>2868</v>
      </c>
      <c r="B37" s="2"/>
      <c r="C37" s="2" t="s">
        <v>208</v>
      </c>
      <c r="D37" s="2" t="s">
        <v>18</v>
      </c>
      <c r="E37" s="2" t="s">
        <v>2869</v>
      </c>
      <c r="F37" s="2" t="s">
        <v>1590</v>
      </c>
      <c r="G37" s="4"/>
      <c r="H37" s="6">
        <v>3500</v>
      </c>
      <c r="I37" s="2"/>
    </row>
    <row r="38" spans="1:9" ht="15.6" x14ac:dyDescent="0.3">
      <c r="A38" s="2" t="s">
        <v>2871</v>
      </c>
      <c r="B38" s="2"/>
      <c r="C38" s="2" t="s">
        <v>225</v>
      </c>
      <c r="D38" s="2" t="s">
        <v>18</v>
      </c>
      <c r="E38" s="2" t="s">
        <v>2872</v>
      </c>
      <c r="F38" s="2" t="s">
        <v>2137</v>
      </c>
      <c r="G38" s="4"/>
      <c r="H38" s="6">
        <v>20000</v>
      </c>
      <c r="I38" s="2"/>
    </row>
    <row r="39" spans="1:9" ht="15.6" x14ac:dyDescent="0.3">
      <c r="A39" s="2" t="s">
        <v>2871</v>
      </c>
      <c r="B39" s="2"/>
      <c r="C39" s="2" t="s">
        <v>225</v>
      </c>
      <c r="D39" s="2" t="s">
        <v>18</v>
      </c>
      <c r="E39" s="2" t="s">
        <v>2873</v>
      </c>
      <c r="F39" s="2" t="s">
        <v>1591</v>
      </c>
      <c r="G39" s="4"/>
      <c r="H39" s="6">
        <v>3000</v>
      </c>
      <c r="I39" s="2"/>
    </row>
    <row r="40" spans="1:9" ht="15.6" x14ac:dyDescent="0.3">
      <c r="A40" s="2" t="s">
        <v>2874</v>
      </c>
      <c r="B40" s="2"/>
      <c r="C40" s="2" t="s">
        <v>803</v>
      </c>
      <c r="D40" s="2" t="s">
        <v>18</v>
      </c>
      <c r="E40" s="2" t="s">
        <v>2875</v>
      </c>
      <c r="F40" s="2" t="s">
        <v>1783</v>
      </c>
      <c r="G40" s="4"/>
      <c r="H40" s="6">
        <v>57394.54</v>
      </c>
      <c r="I40" s="2"/>
    </row>
    <row r="41" spans="1:9" ht="15.6" x14ac:dyDescent="0.3">
      <c r="A41" s="2" t="s">
        <v>2874</v>
      </c>
      <c r="B41" s="2"/>
      <c r="C41" s="2" t="s">
        <v>989</v>
      </c>
      <c r="D41" s="2" t="s">
        <v>18</v>
      </c>
      <c r="E41" s="2" t="s">
        <v>2876</v>
      </c>
      <c r="F41" s="2" t="s">
        <v>1783</v>
      </c>
      <c r="G41" s="4"/>
      <c r="H41" s="6">
        <v>73994.78</v>
      </c>
      <c r="I41" s="2"/>
    </row>
    <row r="42" spans="1:9" ht="15.6" x14ac:dyDescent="0.3">
      <c r="A42" s="2" t="s">
        <v>2874</v>
      </c>
      <c r="B42" s="2"/>
      <c r="C42" s="2" t="s">
        <v>237</v>
      </c>
      <c r="D42" s="2" t="s">
        <v>18</v>
      </c>
      <c r="E42" s="2" t="s">
        <v>2877</v>
      </c>
      <c r="F42" s="2" t="s">
        <v>1472</v>
      </c>
      <c r="G42" s="4"/>
      <c r="H42" s="6">
        <v>10232</v>
      </c>
      <c r="I42" s="2"/>
    </row>
    <row r="43" spans="1:9" ht="15.6" x14ac:dyDescent="0.3">
      <c r="A43" s="2" t="s">
        <v>2878</v>
      </c>
      <c r="B43" s="2"/>
      <c r="C43" s="2" t="s">
        <v>242</v>
      </c>
      <c r="D43" s="2" t="s">
        <v>18</v>
      </c>
      <c r="E43" s="2" t="s">
        <v>2879</v>
      </c>
      <c r="F43" s="2" t="s">
        <v>1898</v>
      </c>
      <c r="G43" s="4"/>
      <c r="H43" s="6">
        <v>14729.14</v>
      </c>
      <c r="I43" s="2"/>
    </row>
    <row r="44" spans="1:9" ht="15" x14ac:dyDescent="0.3">
      <c r="A44" s="2"/>
      <c r="B44" s="2"/>
      <c r="C44" s="2"/>
      <c r="D44" s="2"/>
      <c r="E44" s="2"/>
      <c r="F44" s="2"/>
      <c r="G44" s="4"/>
      <c r="H44" s="4"/>
      <c r="I44" s="2"/>
    </row>
    <row r="45" spans="1:9" ht="15.6" x14ac:dyDescent="0.3">
      <c r="A45" s="2"/>
      <c r="B45" s="2"/>
      <c r="C45" s="2"/>
      <c r="D45" s="2"/>
      <c r="E45" s="2"/>
      <c r="F45" s="5" t="s">
        <v>23</v>
      </c>
      <c r="G45" s="3">
        <f>SUMIF(D2:D43,"AB",G2:G43)</f>
        <v>0</v>
      </c>
      <c r="H45" s="6">
        <f>SUMIF(D2:D43,"AB",H2:H43)</f>
        <v>286030.46000000002</v>
      </c>
      <c r="I45" s="2"/>
    </row>
    <row r="46" spans="1:9" ht="15.6" x14ac:dyDescent="0.3">
      <c r="A46" s="2"/>
      <c r="B46" s="2"/>
      <c r="C46" s="2"/>
      <c r="D46" s="2"/>
      <c r="E46" s="2"/>
      <c r="F46" s="5" t="s">
        <v>24</v>
      </c>
      <c r="G46" s="3">
        <f>SUMIF(D2:D43,"PG",G2:G43)</f>
        <v>0</v>
      </c>
      <c r="H46" s="6">
        <f>SUMIF(D2:D43,"PG",H2:H43)</f>
        <v>0</v>
      </c>
      <c r="I46" s="2"/>
    </row>
    <row r="47" spans="1:9" ht="15.6" x14ac:dyDescent="0.3">
      <c r="A47" s="2"/>
      <c r="B47" s="2"/>
      <c r="C47" s="2"/>
      <c r="D47" s="2"/>
      <c r="E47" s="2"/>
      <c r="F47" s="5" t="s">
        <v>25</v>
      </c>
      <c r="G47" s="3">
        <f>G45 + G46</f>
        <v>0</v>
      </c>
      <c r="H47" s="6">
        <f>H45 + H46</f>
        <v>286030.46000000002</v>
      </c>
      <c r="I47" s="2"/>
    </row>
    <row r="48" spans="1:9" ht="15" x14ac:dyDescent="0.3">
      <c r="A48" s="2"/>
      <c r="B48" s="2"/>
      <c r="C48" s="2"/>
      <c r="D48" s="2"/>
      <c r="E48" s="2"/>
      <c r="F48" s="2"/>
      <c r="G48" s="4"/>
      <c r="H48" s="4"/>
      <c r="I48" s="2"/>
    </row>
    <row r="49" spans="1:9" ht="15" x14ac:dyDescent="0.3">
      <c r="A49" s="2"/>
      <c r="B49" s="2"/>
      <c r="C49" s="2"/>
      <c r="D49" s="2"/>
      <c r="E49" s="2"/>
      <c r="F49" s="2"/>
      <c r="G49" s="4"/>
      <c r="H49" s="4"/>
      <c r="I49" s="2"/>
    </row>
    <row r="50" spans="1:9" ht="15" x14ac:dyDescent="0.3">
      <c r="A50" s="2"/>
      <c r="B50" s="2"/>
      <c r="C50" s="2"/>
      <c r="D50" s="2"/>
      <c r="E50" s="2"/>
      <c r="F50" s="2"/>
      <c r="G50" s="4"/>
      <c r="H50" s="4"/>
      <c r="I50" s="2"/>
    </row>
    <row r="51" spans="1:9" ht="15" x14ac:dyDescent="0.3">
      <c r="A51" s="2"/>
      <c r="B51" s="2"/>
      <c r="C51" s="2"/>
      <c r="D51" s="2"/>
      <c r="E51" s="2"/>
      <c r="F51" s="2"/>
      <c r="G51" s="4"/>
      <c r="H51" s="4"/>
      <c r="I51" s="2"/>
    </row>
    <row r="52" spans="1:9" ht="15" x14ac:dyDescent="0.3">
      <c r="A52" s="2"/>
      <c r="B52" s="2"/>
      <c r="C52" s="2"/>
      <c r="D52" s="2"/>
      <c r="E52" s="2"/>
      <c r="F52" s="2"/>
      <c r="G52" s="4"/>
      <c r="H52" s="4"/>
      <c r="I52" s="2"/>
    </row>
    <row r="53" spans="1:9" ht="15.6" x14ac:dyDescent="0.3">
      <c r="A53" s="7" t="s">
        <v>0</v>
      </c>
      <c r="B53" s="7" t="s">
        <v>1</v>
      </c>
      <c r="C53" s="7" t="s">
        <v>2</v>
      </c>
      <c r="D53" s="7" t="s">
        <v>3</v>
      </c>
      <c r="E53" s="7" t="s">
        <v>4</v>
      </c>
      <c r="F53" s="7" t="s">
        <v>5</v>
      </c>
      <c r="G53" s="8" t="s">
        <v>6</v>
      </c>
      <c r="H53" s="8" t="s">
        <v>7</v>
      </c>
      <c r="I53" s="7" t="s">
        <v>8</v>
      </c>
    </row>
    <row r="54" spans="1:9" ht="15.6" x14ac:dyDescent="0.3">
      <c r="A54" s="2" t="s">
        <v>2880</v>
      </c>
      <c r="B54" s="2"/>
      <c r="C54" s="2" t="s">
        <v>30</v>
      </c>
      <c r="D54" s="2" t="s">
        <v>18</v>
      </c>
      <c r="E54" s="2" t="s">
        <v>2881</v>
      </c>
      <c r="F54" s="2" t="s">
        <v>1713</v>
      </c>
      <c r="G54" s="4"/>
      <c r="H54" s="6">
        <v>33166.47</v>
      </c>
      <c r="I54" s="2"/>
    </row>
    <row r="55" spans="1:9" ht="15.6" x14ac:dyDescent="0.3">
      <c r="A55" s="2" t="s">
        <v>2880</v>
      </c>
      <c r="B55" s="2"/>
      <c r="C55" s="2" t="s">
        <v>28</v>
      </c>
      <c r="D55" s="2" t="s">
        <v>18</v>
      </c>
      <c r="E55" s="2" t="s">
        <v>2882</v>
      </c>
      <c r="F55" s="2" t="s">
        <v>1472</v>
      </c>
      <c r="G55" s="4"/>
      <c r="H55" s="6">
        <v>20561.61</v>
      </c>
      <c r="I55" s="2"/>
    </row>
    <row r="56" spans="1:9" ht="15.6" x14ac:dyDescent="0.3">
      <c r="A56" s="2" t="s">
        <v>2883</v>
      </c>
      <c r="B56" s="2"/>
      <c r="C56" s="2" t="s">
        <v>853</v>
      </c>
      <c r="D56" s="2" t="s">
        <v>18</v>
      </c>
      <c r="E56" s="2" t="s">
        <v>2884</v>
      </c>
      <c r="F56" s="2" t="s">
        <v>1713</v>
      </c>
      <c r="G56" s="4"/>
      <c r="H56" s="6">
        <v>90601.64</v>
      </c>
      <c r="I56" s="2"/>
    </row>
    <row r="57" spans="1:9" ht="15.6" x14ac:dyDescent="0.3">
      <c r="A57" s="2" t="s">
        <v>2885</v>
      </c>
      <c r="B57" s="2" t="s">
        <v>825</v>
      </c>
      <c r="C57" s="2" t="s">
        <v>910</v>
      </c>
      <c r="D57" s="2" t="s">
        <v>10</v>
      </c>
      <c r="E57" s="2" t="s">
        <v>1411</v>
      </c>
      <c r="F57" s="2" t="s">
        <v>1412</v>
      </c>
      <c r="G57" s="4"/>
      <c r="H57" s="6">
        <v>315.33</v>
      </c>
      <c r="I57" s="2"/>
    </row>
    <row r="58" spans="1:9" ht="15" x14ac:dyDescent="0.3">
      <c r="A58" s="2"/>
      <c r="B58" s="2"/>
      <c r="C58" s="2"/>
      <c r="D58" s="2"/>
      <c r="E58" s="2"/>
      <c r="F58" s="2"/>
      <c r="G58" s="4"/>
      <c r="H58" s="4"/>
      <c r="I58" s="2"/>
    </row>
    <row r="59" spans="1:9" ht="15.6" x14ac:dyDescent="0.3">
      <c r="A59" s="2"/>
      <c r="B59" s="2"/>
      <c r="C59" s="2"/>
      <c r="D59" s="2"/>
      <c r="E59" s="2"/>
      <c r="F59" s="5" t="s">
        <v>23</v>
      </c>
      <c r="G59" s="3">
        <f>SUMIF(D54:D57,"AB",G54:G57)</f>
        <v>0</v>
      </c>
      <c r="H59" s="6">
        <f>SUMIF(D54:D57,"AB",H54:H57)</f>
        <v>144329.72</v>
      </c>
      <c r="I59" s="2"/>
    </row>
    <row r="60" spans="1:9" ht="15.6" x14ac:dyDescent="0.3">
      <c r="A60" s="2"/>
      <c r="B60" s="2"/>
      <c r="C60" s="2"/>
      <c r="D60" s="2"/>
      <c r="E60" s="2"/>
      <c r="F60" s="5" t="s">
        <v>24</v>
      </c>
      <c r="G60" s="3">
        <f>SUMIF(D54:D57,"PG",G54:G57)</f>
        <v>0</v>
      </c>
      <c r="H60" s="6">
        <f>SUMIF(D54:D57,"PG",H54:H57)</f>
        <v>315.33</v>
      </c>
      <c r="I60" s="2"/>
    </row>
    <row r="61" spans="1:9" ht="15.6" x14ac:dyDescent="0.3">
      <c r="A61" s="2"/>
      <c r="B61" s="2"/>
      <c r="C61" s="2"/>
      <c r="D61" s="2"/>
      <c r="E61" s="2"/>
      <c r="F61" s="5" t="s">
        <v>25</v>
      </c>
      <c r="G61" s="3">
        <f>G59 + G60</f>
        <v>0</v>
      </c>
      <c r="H61" s="6">
        <f>H59 + H60</f>
        <v>144645.04999999999</v>
      </c>
      <c r="I61" s="2"/>
    </row>
  </sheetData>
  <conditionalFormatting sqref="D2:D1048576">
    <cfRule type="cellIs" dxfId="50" priority="1" stopIfTrue="1" operator="equal">
      <formula>"AB"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61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2886</v>
      </c>
      <c r="B2" s="2"/>
      <c r="C2" s="2" t="s">
        <v>208</v>
      </c>
      <c r="D2" s="2" t="s">
        <v>18</v>
      </c>
      <c r="E2" s="2" t="s">
        <v>2887</v>
      </c>
      <c r="F2" s="2" t="s">
        <v>2086</v>
      </c>
      <c r="G2" s="4"/>
      <c r="H2" s="6">
        <v>1880.05</v>
      </c>
      <c r="I2" s="2"/>
    </row>
    <row r="3" spans="1:9" ht="15.6" x14ac:dyDescent="0.3">
      <c r="A3" s="2" t="s">
        <v>2886</v>
      </c>
      <c r="B3" s="2"/>
      <c r="C3" s="2" t="s">
        <v>208</v>
      </c>
      <c r="D3" s="2" t="s">
        <v>18</v>
      </c>
      <c r="E3" s="2" t="s">
        <v>2887</v>
      </c>
      <c r="F3" s="2" t="s">
        <v>1511</v>
      </c>
      <c r="G3" s="4"/>
      <c r="H3" s="6">
        <v>3354.95</v>
      </c>
      <c r="I3" s="2"/>
    </row>
    <row r="4" spans="1:9" ht="15.6" x14ac:dyDescent="0.3">
      <c r="A4" s="2" t="s">
        <v>2886</v>
      </c>
      <c r="B4" s="2"/>
      <c r="C4" s="2" t="s">
        <v>208</v>
      </c>
      <c r="D4" s="2" t="s">
        <v>18</v>
      </c>
      <c r="E4" s="2" t="s">
        <v>2887</v>
      </c>
      <c r="F4" s="2" t="s">
        <v>1503</v>
      </c>
      <c r="G4" s="4"/>
      <c r="H4" s="6">
        <v>2732.87</v>
      </c>
      <c r="I4" s="2"/>
    </row>
    <row r="5" spans="1:9" ht="15.6" x14ac:dyDescent="0.3">
      <c r="A5" s="2" t="s">
        <v>2886</v>
      </c>
      <c r="B5" s="2"/>
      <c r="C5" s="2" t="s">
        <v>208</v>
      </c>
      <c r="D5" s="2" t="s">
        <v>18</v>
      </c>
      <c r="E5" s="2" t="s">
        <v>2887</v>
      </c>
      <c r="F5" s="2" t="s">
        <v>2083</v>
      </c>
      <c r="G5" s="4"/>
      <c r="H5" s="6">
        <v>3063.95</v>
      </c>
      <c r="I5" s="2"/>
    </row>
    <row r="6" spans="1:9" ht="15.6" x14ac:dyDescent="0.3">
      <c r="A6" s="2" t="s">
        <v>2886</v>
      </c>
      <c r="B6" s="2"/>
      <c r="C6" s="2" t="s">
        <v>208</v>
      </c>
      <c r="D6" s="2" t="s">
        <v>18</v>
      </c>
      <c r="E6" s="2" t="s">
        <v>2887</v>
      </c>
      <c r="F6" s="2" t="s">
        <v>2114</v>
      </c>
      <c r="G6" s="4"/>
      <c r="H6" s="6">
        <v>3428.95</v>
      </c>
      <c r="I6" s="2"/>
    </row>
    <row r="7" spans="1:9" ht="15.6" x14ac:dyDescent="0.3">
      <c r="A7" s="2" t="s">
        <v>2886</v>
      </c>
      <c r="B7" s="2"/>
      <c r="C7" s="2" t="s">
        <v>208</v>
      </c>
      <c r="D7" s="2" t="s">
        <v>18</v>
      </c>
      <c r="E7" s="2" t="s">
        <v>2887</v>
      </c>
      <c r="F7" s="2" t="s">
        <v>2121</v>
      </c>
      <c r="G7" s="4"/>
      <c r="H7" s="6">
        <v>1780.1</v>
      </c>
      <c r="I7" s="2"/>
    </row>
    <row r="8" spans="1:9" ht="15.6" x14ac:dyDescent="0.3">
      <c r="A8" s="2" t="s">
        <v>2886</v>
      </c>
      <c r="B8" s="2"/>
      <c r="C8" s="2" t="s">
        <v>208</v>
      </c>
      <c r="D8" s="2" t="s">
        <v>18</v>
      </c>
      <c r="E8" s="2" t="s">
        <v>2887</v>
      </c>
      <c r="F8" s="2" t="s">
        <v>2124</v>
      </c>
      <c r="G8" s="4"/>
      <c r="H8" s="6">
        <v>3141.29</v>
      </c>
      <c r="I8" s="2"/>
    </row>
    <row r="9" spans="1:9" ht="15.6" x14ac:dyDescent="0.3">
      <c r="A9" s="2" t="s">
        <v>2886</v>
      </c>
      <c r="B9" s="2"/>
      <c r="C9" s="2" t="s">
        <v>208</v>
      </c>
      <c r="D9" s="2" t="s">
        <v>18</v>
      </c>
      <c r="E9" s="2" t="s">
        <v>2887</v>
      </c>
      <c r="F9" s="2" t="s">
        <v>2088</v>
      </c>
      <c r="G9" s="4"/>
      <c r="H9" s="6">
        <v>2296.1799999999998</v>
      </c>
      <c r="I9" s="2"/>
    </row>
    <row r="10" spans="1:9" ht="15.6" x14ac:dyDescent="0.3">
      <c r="A10" s="2" t="s">
        <v>2886</v>
      </c>
      <c r="B10" s="2"/>
      <c r="C10" s="2" t="s">
        <v>208</v>
      </c>
      <c r="D10" s="2" t="s">
        <v>18</v>
      </c>
      <c r="E10" s="2" t="s">
        <v>2887</v>
      </c>
      <c r="F10" s="2" t="s">
        <v>2063</v>
      </c>
      <c r="G10" s="4"/>
      <c r="H10" s="6">
        <v>2001.38</v>
      </c>
      <c r="I10" s="2"/>
    </row>
    <row r="11" spans="1:9" ht="15.6" x14ac:dyDescent="0.3">
      <c r="A11" s="2" t="s">
        <v>2886</v>
      </c>
      <c r="B11" s="2"/>
      <c r="C11" s="2" t="s">
        <v>208</v>
      </c>
      <c r="D11" s="2" t="s">
        <v>18</v>
      </c>
      <c r="E11" s="2" t="s">
        <v>2887</v>
      </c>
      <c r="F11" s="2" t="s">
        <v>2123</v>
      </c>
      <c r="G11" s="4"/>
      <c r="H11" s="6">
        <v>2558.52</v>
      </c>
      <c r="I11" s="2"/>
    </row>
    <row r="12" spans="1:9" ht="15.6" x14ac:dyDescent="0.3">
      <c r="A12" s="2" t="s">
        <v>2886</v>
      </c>
      <c r="B12" s="2"/>
      <c r="C12" s="2" t="s">
        <v>208</v>
      </c>
      <c r="D12" s="2" t="s">
        <v>18</v>
      </c>
      <c r="E12" s="2" t="s">
        <v>2887</v>
      </c>
      <c r="F12" s="2" t="s">
        <v>2082</v>
      </c>
      <c r="G12" s="4"/>
      <c r="H12" s="6">
        <v>3857.22</v>
      </c>
      <c r="I12" s="2"/>
    </row>
    <row r="13" spans="1:9" ht="15.6" x14ac:dyDescent="0.3">
      <c r="A13" s="2" t="s">
        <v>2886</v>
      </c>
      <c r="B13" s="2"/>
      <c r="C13" s="2" t="s">
        <v>208</v>
      </c>
      <c r="D13" s="2" t="s">
        <v>18</v>
      </c>
      <c r="E13" s="2" t="s">
        <v>2887</v>
      </c>
      <c r="F13" s="2" t="s">
        <v>2106</v>
      </c>
      <c r="G13" s="4"/>
      <c r="H13" s="6">
        <v>3490.56</v>
      </c>
      <c r="I13" s="2"/>
    </row>
    <row r="14" spans="1:9" ht="15.6" x14ac:dyDescent="0.3">
      <c r="A14" s="2" t="s">
        <v>2886</v>
      </c>
      <c r="B14" s="2"/>
      <c r="C14" s="2" t="s">
        <v>208</v>
      </c>
      <c r="D14" s="2" t="s">
        <v>18</v>
      </c>
      <c r="E14" s="2" t="s">
        <v>2887</v>
      </c>
      <c r="F14" s="2" t="s">
        <v>2087</v>
      </c>
      <c r="G14" s="4"/>
      <c r="H14" s="6">
        <v>1867.88</v>
      </c>
      <c r="I14" s="2"/>
    </row>
    <row r="15" spans="1:9" ht="15.6" x14ac:dyDescent="0.3">
      <c r="A15" s="2" t="s">
        <v>2886</v>
      </c>
      <c r="B15" s="2"/>
      <c r="C15" s="2" t="s">
        <v>208</v>
      </c>
      <c r="D15" s="2" t="s">
        <v>18</v>
      </c>
      <c r="E15" s="2" t="s">
        <v>2887</v>
      </c>
      <c r="F15" s="2" t="s">
        <v>2104</v>
      </c>
      <c r="G15" s="4"/>
      <c r="H15" s="6">
        <v>3948.15</v>
      </c>
      <c r="I15" s="2"/>
    </row>
    <row r="16" spans="1:9" ht="15.6" x14ac:dyDescent="0.3">
      <c r="A16" s="2" t="s">
        <v>2886</v>
      </c>
      <c r="B16" s="2"/>
      <c r="C16" s="2" t="s">
        <v>208</v>
      </c>
      <c r="D16" s="2" t="s">
        <v>18</v>
      </c>
      <c r="E16" s="2" t="s">
        <v>2887</v>
      </c>
      <c r="F16" s="2" t="s">
        <v>2122</v>
      </c>
      <c r="G16" s="4"/>
      <c r="H16" s="6">
        <v>4258.33</v>
      </c>
      <c r="I16" s="2"/>
    </row>
    <row r="17" spans="1:9" ht="15.6" x14ac:dyDescent="0.3">
      <c r="A17" s="2" t="s">
        <v>2886</v>
      </c>
      <c r="B17" s="2"/>
      <c r="C17" s="2" t="s">
        <v>208</v>
      </c>
      <c r="D17" s="2" t="s">
        <v>18</v>
      </c>
      <c r="E17" s="2" t="s">
        <v>2887</v>
      </c>
      <c r="F17" s="2" t="s">
        <v>1015</v>
      </c>
      <c r="G17" s="4"/>
      <c r="H17" s="6">
        <v>3857.22</v>
      </c>
      <c r="I17" s="2"/>
    </row>
    <row r="18" spans="1:9" ht="15.6" x14ac:dyDescent="0.3">
      <c r="A18" s="2" t="s">
        <v>2886</v>
      </c>
      <c r="B18" s="2"/>
      <c r="C18" s="2" t="s">
        <v>208</v>
      </c>
      <c r="D18" s="2" t="s">
        <v>18</v>
      </c>
      <c r="E18" s="2" t="s">
        <v>2887</v>
      </c>
      <c r="F18" s="2" t="s">
        <v>2081</v>
      </c>
      <c r="G18" s="4"/>
      <c r="H18" s="6">
        <v>2357.38</v>
      </c>
      <c r="I18" s="2"/>
    </row>
    <row r="19" spans="1:9" ht="15.6" x14ac:dyDescent="0.3">
      <c r="A19" s="2" t="s">
        <v>2886</v>
      </c>
      <c r="B19" s="2"/>
      <c r="C19" s="2" t="s">
        <v>208</v>
      </c>
      <c r="D19" s="2" t="s">
        <v>18</v>
      </c>
      <c r="E19" s="2" t="s">
        <v>2887</v>
      </c>
      <c r="F19" s="2" t="s">
        <v>2005</v>
      </c>
      <c r="G19" s="4"/>
      <c r="H19" s="6">
        <v>2444.79</v>
      </c>
      <c r="I19" s="2"/>
    </row>
    <row r="20" spans="1:9" ht="15.6" x14ac:dyDescent="0.3">
      <c r="A20" s="2" t="s">
        <v>2886</v>
      </c>
      <c r="B20" s="2"/>
      <c r="C20" s="2" t="s">
        <v>322</v>
      </c>
      <c r="D20" s="2" t="s">
        <v>18</v>
      </c>
      <c r="E20" s="2" t="s">
        <v>2888</v>
      </c>
      <c r="F20" s="2" t="s">
        <v>2312</v>
      </c>
      <c r="G20" s="4"/>
      <c r="H20" s="6">
        <v>3283.95</v>
      </c>
      <c r="I20" s="2"/>
    </row>
    <row r="21" spans="1:9" ht="15.6" x14ac:dyDescent="0.3">
      <c r="A21" s="2" t="s">
        <v>2886</v>
      </c>
      <c r="B21" s="2"/>
      <c r="C21" s="2" t="s">
        <v>208</v>
      </c>
      <c r="D21" s="2" t="s">
        <v>18</v>
      </c>
      <c r="E21" s="2" t="s">
        <v>2887</v>
      </c>
      <c r="F21" s="2" t="s">
        <v>171</v>
      </c>
      <c r="G21" s="4"/>
      <c r="H21" s="6">
        <v>3051.1</v>
      </c>
      <c r="I21" s="2"/>
    </row>
    <row r="22" spans="1:9" ht="15.6" x14ac:dyDescent="0.3">
      <c r="A22" s="2" t="s">
        <v>2886</v>
      </c>
      <c r="B22" s="2"/>
      <c r="C22" s="2" t="s">
        <v>208</v>
      </c>
      <c r="D22" s="2" t="s">
        <v>18</v>
      </c>
      <c r="E22" s="2" t="s">
        <v>2887</v>
      </c>
      <c r="F22" s="2" t="s">
        <v>2085</v>
      </c>
      <c r="G22" s="4"/>
      <c r="H22" s="6">
        <v>164.08</v>
      </c>
      <c r="I22" s="2"/>
    </row>
    <row r="23" spans="1:9" ht="15.6" x14ac:dyDescent="0.3">
      <c r="A23" s="2" t="s">
        <v>2886</v>
      </c>
      <c r="B23" s="2"/>
      <c r="C23" s="2" t="s">
        <v>208</v>
      </c>
      <c r="D23" s="2" t="s">
        <v>18</v>
      </c>
      <c r="E23" s="2" t="s">
        <v>2887</v>
      </c>
      <c r="F23" s="2" t="s">
        <v>990</v>
      </c>
      <c r="G23" s="4"/>
      <c r="H23" s="6">
        <v>2992.87</v>
      </c>
      <c r="I23" s="2"/>
    </row>
    <row r="24" spans="1:9" ht="15.6" x14ac:dyDescent="0.3">
      <c r="A24" s="2" t="s">
        <v>2886</v>
      </c>
      <c r="B24" s="2"/>
      <c r="C24" s="2" t="s">
        <v>208</v>
      </c>
      <c r="D24" s="2" t="s">
        <v>18</v>
      </c>
      <c r="E24" s="2" t="s">
        <v>2887</v>
      </c>
      <c r="F24" s="2" t="s">
        <v>2084</v>
      </c>
      <c r="G24" s="4"/>
      <c r="H24" s="6">
        <v>1038.3499999999999</v>
      </c>
      <c r="I24" s="2"/>
    </row>
    <row r="25" spans="1:9" ht="15.6" x14ac:dyDescent="0.3">
      <c r="A25" s="2" t="s">
        <v>2886</v>
      </c>
      <c r="B25" s="2"/>
      <c r="C25" s="2" t="s">
        <v>208</v>
      </c>
      <c r="D25" s="2" t="s">
        <v>18</v>
      </c>
      <c r="E25" s="2" t="s">
        <v>2887</v>
      </c>
      <c r="F25" s="2" t="s">
        <v>2113</v>
      </c>
      <c r="G25" s="4"/>
      <c r="H25" s="6">
        <v>2673.63</v>
      </c>
      <c r="I25" s="2"/>
    </row>
    <row r="26" spans="1:9" ht="15.6" x14ac:dyDescent="0.3">
      <c r="A26" s="2" t="s">
        <v>2886</v>
      </c>
      <c r="B26" s="2"/>
      <c r="C26" s="2" t="s">
        <v>208</v>
      </c>
      <c r="D26" s="2" t="s">
        <v>18</v>
      </c>
      <c r="E26" s="2" t="s">
        <v>2887</v>
      </c>
      <c r="F26" s="2" t="s">
        <v>2117</v>
      </c>
      <c r="G26" s="4"/>
      <c r="H26" s="6">
        <v>3006.17</v>
      </c>
      <c r="I26" s="2"/>
    </row>
    <row r="27" spans="1:9" ht="15.6" x14ac:dyDescent="0.3">
      <c r="A27" s="2" t="s">
        <v>2886</v>
      </c>
      <c r="B27" s="2"/>
      <c r="C27" s="2" t="s">
        <v>208</v>
      </c>
      <c r="D27" s="2" t="s">
        <v>18</v>
      </c>
      <c r="E27" s="2" t="s">
        <v>2887</v>
      </c>
      <c r="F27" s="2" t="s">
        <v>2107</v>
      </c>
      <c r="G27" s="4"/>
      <c r="H27" s="6">
        <v>3994.55</v>
      </c>
      <c r="I27" s="2"/>
    </row>
    <row r="28" spans="1:9" ht="15.6" x14ac:dyDescent="0.3">
      <c r="A28" s="2" t="s">
        <v>2886</v>
      </c>
      <c r="B28" s="2"/>
      <c r="C28" s="2" t="s">
        <v>208</v>
      </c>
      <c r="D28" s="2" t="s">
        <v>18</v>
      </c>
      <c r="E28" s="2" t="s">
        <v>2887</v>
      </c>
      <c r="F28" s="2" t="s">
        <v>2108</v>
      </c>
      <c r="G28" s="4"/>
      <c r="H28" s="6">
        <v>3875.21</v>
      </c>
      <c r="I28" s="2"/>
    </row>
    <row r="29" spans="1:9" ht="15.6" x14ac:dyDescent="0.3">
      <c r="A29" s="2" t="s">
        <v>2886</v>
      </c>
      <c r="B29" s="2"/>
      <c r="C29" s="2" t="s">
        <v>208</v>
      </c>
      <c r="D29" s="2" t="s">
        <v>18</v>
      </c>
      <c r="E29" s="2" t="s">
        <v>2887</v>
      </c>
      <c r="F29" s="2" t="s">
        <v>2118</v>
      </c>
      <c r="G29" s="4"/>
      <c r="H29" s="6">
        <v>2573.61</v>
      </c>
      <c r="I29" s="2"/>
    </row>
    <row r="30" spans="1:9" ht="15.6" x14ac:dyDescent="0.3">
      <c r="A30" s="2" t="s">
        <v>2886</v>
      </c>
      <c r="B30" s="2"/>
      <c r="C30" s="2" t="s">
        <v>208</v>
      </c>
      <c r="D30" s="2" t="s">
        <v>18</v>
      </c>
      <c r="E30" s="2" t="s">
        <v>2887</v>
      </c>
      <c r="F30" s="2" t="s">
        <v>2115</v>
      </c>
      <c r="G30" s="4"/>
      <c r="H30" s="6">
        <v>4932.32</v>
      </c>
      <c r="I30" s="2"/>
    </row>
    <row r="31" spans="1:9" ht="15.6" x14ac:dyDescent="0.3">
      <c r="A31" s="2" t="s">
        <v>2886</v>
      </c>
      <c r="B31" s="2"/>
      <c r="C31" s="2" t="s">
        <v>208</v>
      </c>
      <c r="D31" s="2" t="s">
        <v>18</v>
      </c>
      <c r="E31" s="2" t="s">
        <v>2887</v>
      </c>
      <c r="F31" s="2" t="s">
        <v>2111</v>
      </c>
      <c r="G31" s="4"/>
      <c r="H31" s="6">
        <v>3068.81</v>
      </c>
      <c r="I31" s="2"/>
    </row>
    <row r="32" spans="1:9" ht="15.6" x14ac:dyDescent="0.3">
      <c r="A32" s="2" t="s">
        <v>2886</v>
      </c>
      <c r="B32" s="2"/>
      <c r="C32" s="2" t="s">
        <v>208</v>
      </c>
      <c r="D32" s="2" t="s">
        <v>18</v>
      </c>
      <c r="E32" s="2" t="s">
        <v>2887</v>
      </c>
      <c r="F32" s="2" t="s">
        <v>906</v>
      </c>
      <c r="G32" s="4"/>
      <c r="H32" s="6">
        <v>2688.09</v>
      </c>
      <c r="I32" s="2"/>
    </row>
    <row r="33" spans="1:9" ht="15.6" x14ac:dyDescent="0.3">
      <c r="A33" s="2" t="s">
        <v>2886</v>
      </c>
      <c r="B33" s="2"/>
      <c r="C33" s="2" t="s">
        <v>208</v>
      </c>
      <c r="D33" s="2" t="s">
        <v>18</v>
      </c>
      <c r="E33" s="2" t="s">
        <v>2887</v>
      </c>
      <c r="F33" s="2" t="s">
        <v>2112</v>
      </c>
      <c r="G33" s="4"/>
      <c r="H33" s="6">
        <v>2530.79</v>
      </c>
      <c r="I33" s="2"/>
    </row>
    <row r="34" spans="1:9" ht="15.6" x14ac:dyDescent="0.3">
      <c r="A34" s="2" t="s">
        <v>2886</v>
      </c>
      <c r="B34" s="2"/>
      <c r="C34" s="2" t="s">
        <v>208</v>
      </c>
      <c r="D34" s="2" t="s">
        <v>18</v>
      </c>
      <c r="E34" s="2" t="s">
        <v>2887</v>
      </c>
      <c r="F34" s="2" t="s">
        <v>2109</v>
      </c>
      <c r="G34" s="4"/>
      <c r="H34" s="6">
        <v>4334.41</v>
      </c>
      <c r="I34" s="2"/>
    </row>
    <row r="35" spans="1:9" ht="15.6" x14ac:dyDescent="0.3">
      <c r="A35" s="2" t="s">
        <v>2886</v>
      </c>
      <c r="B35" s="2"/>
      <c r="C35" s="2" t="s">
        <v>208</v>
      </c>
      <c r="D35" s="2" t="s">
        <v>18</v>
      </c>
      <c r="E35" s="2" t="s">
        <v>2887</v>
      </c>
      <c r="F35" s="2" t="s">
        <v>2110</v>
      </c>
      <c r="G35" s="4"/>
      <c r="H35" s="6">
        <v>2517.88</v>
      </c>
      <c r="I35" s="2"/>
    </row>
    <row r="36" spans="1:9" ht="15.6" x14ac:dyDescent="0.3">
      <c r="A36" s="2" t="s">
        <v>2886</v>
      </c>
      <c r="B36" s="2"/>
      <c r="C36" s="2" t="s">
        <v>208</v>
      </c>
      <c r="D36" s="2" t="s">
        <v>18</v>
      </c>
      <c r="E36" s="2" t="s">
        <v>2887</v>
      </c>
      <c r="F36" s="2" t="s">
        <v>2116</v>
      </c>
      <c r="G36" s="4"/>
      <c r="H36" s="6">
        <v>4134.41</v>
      </c>
      <c r="I36" s="2"/>
    </row>
    <row r="37" spans="1:9" ht="15.6" x14ac:dyDescent="0.3">
      <c r="A37" s="2" t="s">
        <v>2886</v>
      </c>
      <c r="B37" s="2"/>
      <c r="C37" s="2" t="s">
        <v>208</v>
      </c>
      <c r="D37" s="2" t="s">
        <v>18</v>
      </c>
      <c r="E37" s="2" t="s">
        <v>2887</v>
      </c>
      <c r="F37" s="2" t="s">
        <v>1590</v>
      </c>
      <c r="G37" s="4"/>
      <c r="H37" s="6">
        <v>3500</v>
      </c>
      <c r="I37" s="2"/>
    </row>
    <row r="38" spans="1:9" ht="15.6" x14ac:dyDescent="0.3">
      <c r="A38" s="2" t="s">
        <v>2889</v>
      </c>
      <c r="B38" s="2"/>
      <c r="C38" s="2" t="s">
        <v>225</v>
      </c>
      <c r="D38" s="2" t="s">
        <v>18</v>
      </c>
      <c r="E38" s="2" t="s">
        <v>2890</v>
      </c>
      <c r="F38" s="2" t="s">
        <v>2137</v>
      </c>
      <c r="G38" s="4"/>
      <c r="H38" s="6">
        <v>20000</v>
      </c>
      <c r="I38" s="2"/>
    </row>
    <row r="39" spans="1:9" ht="15.6" x14ac:dyDescent="0.3">
      <c r="A39" s="2" t="s">
        <v>2889</v>
      </c>
      <c r="B39" s="2"/>
      <c r="C39" s="2" t="s">
        <v>225</v>
      </c>
      <c r="D39" s="2" t="s">
        <v>18</v>
      </c>
      <c r="E39" s="2" t="s">
        <v>2891</v>
      </c>
      <c r="F39" s="2" t="s">
        <v>1591</v>
      </c>
      <c r="G39" s="4"/>
      <c r="H39" s="6">
        <v>3000</v>
      </c>
      <c r="I39" s="2"/>
    </row>
    <row r="40" spans="1:9" ht="15.6" x14ac:dyDescent="0.3">
      <c r="A40" s="2" t="s">
        <v>2892</v>
      </c>
      <c r="B40" s="2"/>
      <c r="C40" s="2" t="s">
        <v>910</v>
      </c>
      <c r="D40" s="2" t="s">
        <v>18</v>
      </c>
      <c r="E40" s="2" t="s">
        <v>2893</v>
      </c>
      <c r="F40" s="2" t="s">
        <v>145</v>
      </c>
      <c r="G40" s="4"/>
      <c r="H40" s="6">
        <v>82472.600000000006</v>
      </c>
      <c r="I40" s="2"/>
    </row>
    <row r="41" spans="1:9" ht="15.6" x14ac:dyDescent="0.3">
      <c r="A41" s="2" t="s">
        <v>2894</v>
      </c>
      <c r="B41" s="2"/>
      <c r="C41" s="2" t="s">
        <v>989</v>
      </c>
      <c r="D41" s="2" t="s">
        <v>18</v>
      </c>
      <c r="E41" s="2" t="s">
        <v>2895</v>
      </c>
      <c r="F41" s="2" t="s">
        <v>1783</v>
      </c>
      <c r="G41" s="4"/>
      <c r="H41" s="6">
        <v>73994.78</v>
      </c>
      <c r="I41" s="2"/>
    </row>
    <row r="42" spans="1:9" ht="15.6" x14ac:dyDescent="0.3">
      <c r="A42" s="2" t="s">
        <v>2894</v>
      </c>
      <c r="B42" s="2"/>
      <c r="C42" s="2" t="s">
        <v>803</v>
      </c>
      <c r="D42" s="2" t="s">
        <v>18</v>
      </c>
      <c r="E42" s="2" t="s">
        <v>2896</v>
      </c>
      <c r="F42" s="2" t="s">
        <v>1783</v>
      </c>
      <c r="G42" s="4"/>
      <c r="H42" s="6">
        <v>57394.54</v>
      </c>
      <c r="I42" s="2"/>
    </row>
    <row r="43" spans="1:9" ht="15.6" x14ac:dyDescent="0.3">
      <c r="A43" s="2" t="s">
        <v>2894</v>
      </c>
      <c r="B43" s="2"/>
      <c r="C43" s="2" t="s">
        <v>237</v>
      </c>
      <c r="D43" s="2" t="s">
        <v>18</v>
      </c>
      <c r="E43" s="2" t="s">
        <v>2897</v>
      </c>
      <c r="F43" s="2" t="s">
        <v>1472</v>
      </c>
      <c r="G43" s="4"/>
      <c r="H43" s="6">
        <v>10232</v>
      </c>
      <c r="I43" s="2"/>
    </row>
    <row r="44" spans="1:9" ht="15.6" x14ac:dyDescent="0.3">
      <c r="A44" s="2" t="s">
        <v>2898</v>
      </c>
      <c r="B44" s="2"/>
      <c r="C44" s="2" t="s">
        <v>242</v>
      </c>
      <c r="D44" s="2" t="s">
        <v>18</v>
      </c>
      <c r="E44" s="2" t="s">
        <v>2899</v>
      </c>
      <c r="F44" s="2" t="s">
        <v>1898</v>
      </c>
      <c r="G44" s="4"/>
      <c r="H44" s="6">
        <v>14729.14</v>
      </c>
      <c r="I44" s="2"/>
    </row>
    <row r="45" spans="1:9" ht="15" x14ac:dyDescent="0.3">
      <c r="A45" s="2"/>
      <c r="B45" s="2"/>
      <c r="C45" s="2"/>
      <c r="D45" s="2"/>
      <c r="E45" s="2"/>
      <c r="F45" s="2"/>
      <c r="G45" s="4"/>
      <c r="H45" s="4"/>
      <c r="I45" s="2"/>
    </row>
    <row r="46" spans="1:9" ht="15.6" x14ac:dyDescent="0.3">
      <c r="A46" s="2"/>
      <c r="B46" s="2"/>
      <c r="C46" s="2"/>
      <c r="D46" s="2"/>
      <c r="E46" s="2"/>
      <c r="F46" s="5" t="s">
        <v>23</v>
      </c>
      <c r="G46" s="3">
        <f>SUMIF(D2:D44,"AB",G2:G44)</f>
        <v>0</v>
      </c>
      <c r="H46" s="6">
        <f>SUMIF(D2:D44,"AB",H2:H44)</f>
        <v>368503.06</v>
      </c>
      <c r="I46" s="2"/>
    </row>
    <row r="47" spans="1:9" ht="15.6" x14ac:dyDescent="0.3">
      <c r="A47" s="2"/>
      <c r="B47" s="2"/>
      <c r="C47" s="2"/>
      <c r="D47" s="2"/>
      <c r="E47" s="2"/>
      <c r="F47" s="5" t="s">
        <v>24</v>
      </c>
      <c r="G47" s="3">
        <f>SUMIF(D2:D44,"PG",G2:G44)</f>
        <v>0</v>
      </c>
      <c r="H47" s="6">
        <f>SUMIF(D2:D44,"PG",H2:H44)</f>
        <v>0</v>
      </c>
      <c r="I47" s="2"/>
    </row>
    <row r="48" spans="1:9" ht="15.6" x14ac:dyDescent="0.3">
      <c r="A48" s="2"/>
      <c r="B48" s="2"/>
      <c r="C48" s="2"/>
      <c r="D48" s="2"/>
      <c r="E48" s="2"/>
      <c r="F48" s="5" t="s">
        <v>25</v>
      </c>
      <c r="G48" s="3">
        <f>G46 + G47</f>
        <v>0</v>
      </c>
      <c r="H48" s="6">
        <f>H46 + H47</f>
        <v>368503.06</v>
      </c>
      <c r="I48" s="2"/>
    </row>
    <row r="49" spans="1:9" ht="15" x14ac:dyDescent="0.3">
      <c r="A49" s="2"/>
      <c r="B49" s="2"/>
      <c r="C49" s="2"/>
      <c r="D49" s="2"/>
      <c r="E49" s="2"/>
      <c r="F49" s="2"/>
      <c r="G49" s="4"/>
      <c r="H49" s="4"/>
      <c r="I49" s="2"/>
    </row>
    <row r="50" spans="1:9" ht="15" x14ac:dyDescent="0.3">
      <c r="A50" s="2"/>
      <c r="B50" s="2"/>
      <c r="C50" s="2"/>
      <c r="D50" s="2"/>
      <c r="E50" s="2"/>
      <c r="F50" s="2"/>
      <c r="G50" s="4"/>
      <c r="H50" s="4"/>
      <c r="I50" s="2"/>
    </row>
    <row r="51" spans="1:9" ht="15" x14ac:dyDescent="0.3">
      <c r="A51" s="2"/>
      <c r="B51" s="2"/>
      <c r="C51" s="2"/>
      <c r="D51" s="2"/>
      <c r="E51" s="2"/>
      <c r="F51" s="2"/>
      <c r="G51" s="4"/>
      <c r="H51" s="4"/>
      <c r="I51" s="2"/>
    </row>
    <row r="52" spans="1:9" ht="15" x14ac:dyDescent="0.3">
      <c r="A52" s="2"/>
      <c r="B52" s="2"/>
      <c r="C52" s="2"/>
      <c r="D52" s="2"/>
      <c r="E52" s="2"/>
      <c r="F52" s="2"/>
      <c r="G52" s="4"/>
      <c r="H52" s="4"/>
      <c r="I52" s="2"/>
    </row>
    <row r="53" spans="1:9" ht="15" x14ac:dyDescent="0.3">
      <c r="A53" s="2"/>
      <c r="B53" s="2"/>
      <c r="C53" s="2"/>
      <c r="D53" s="2"/>
      <c r="E53" s="2"/>
      <c r="F53" s="2"/>
      <c r="G53" s="4"/>
      <c r="H53" s="4"/>
      <c r="I53" s="2"/>
    </row>
    <row r="54" spans="1:9" ht="15.6" x14ac:dyDescent="0.3">
      <c r="A54" s="7" t="s">
        <v>0</v>
      </c>
      <c r="B54" s="7" t="s">
        <v>1</v>
      </c>
      <c r="C54" s="7" t="s">
        <v>2</v>
      </c>
      <c r="D54" s="7" t="s">
        <v>3</v>
      </c>
      <c r="E54" s="7" t="s">
        <v>4</v>
      </c>
      <c r="F54" s="7" t="s">
        <v>5</v>
      </c>
      <c r="G54" s="8" t="s">
        <v>6</v>
      </c>
      <c r="H54" s="8" t="s">
        <v>7</v>
      </c>
      <c r="I54" s="7" t="s">
        <v>8</v>
      </c>
    </row>
    <row r="55" spans="1:9" ht="15.6" x14ac:dyDescent="0.3">
      <c r="A55" s="2" t="s">
        <v>2900</v>
      </c>
      <c r="B55" s="2"/>
      <c r="C55" s="2" t="s">
        <v>28</v>
      </c>
      <c r="D55" s="2" t="s">
        <v>18</v>
      </c>
      <c r="E55" s="2" t="s">
        <v>2901</v>
      </c>
      <c r="F55" s="2" t="s">
        <v>1472</v>
      </c>
      <c r="G55" s="4"/>
      <c r="H55" s="6">
        <v>20561.61</v>
      </c>
      <c r="I55" s="2"/>
    </row>
    <row r="56" spans="1:9" ht="15.6" x14ac:dyDescent="0.3">
      <c r="A56" s="2" t="s">
        <v>2900</v>
      </c>
      <c r="B56" s="2"/>
      <c r="C56" s="2" t="s">
        <v>30</v>
      </c>
      <c r="D56" s="2" t="s">
        <v>18</v>
      </c>
      <c r="E56" s="2" t="s">
        <v>2902</v>
      </c>
      <c r="F56" s="2" t="s">
        <v>1713</v>
      </c>
      <c r="G56" s="4"/>
      <c r="H56" s="6">
        <v>33166.47</v>
      </c>
      <c r="I56" s="2"/>
    </row>
    <row r="57" spans="1:9" ht="15.6" x14ac:dyDescent="0.3">
      <c r="A57" s="2" t="s">
        <v>2903</v>
      </c>
      <c r="B57" s="2"/>
      <c r="C57" s="2" t="s">
        <v>853</v>
      </c>
      <c r="D57" s="2" t="s">
        <v>18</v>
      </c>
      <c r="E57" s="2" t="s">
        <v>2904</v>
      </c>
      <c r="F57" s="2" t="s">
        <v>1713</v>
      </c>
      <c r="G57" s="4"/>
      <c r="H57" s="6">
        <v>90601.64</v>
      </c>
      <c r="I57" s="2"/>
    </row>
    <row r="58" spans="1:9" ht="15" x14ac:dyDescent="0.3">
      <c r="A58" s="2"/>
      <c r="B58" s="2"/>
      <c r="C58" s="2"/>
      <c r="D58" s="2"/>
      <c r="E58" s="2"/>
      <c r="F58" s="2"/>
      <c r="G58" s="4"/>
      <c r="H58" s="4"/>
      <c r="I58" s="2"/>
    </row>
    <row r="59" spans="1:9" ht="15.6" x14ac:dyDescent="0.3">
      <c r="A59" s="2"/>
      <c r="B59" s="2"/>
      <c r="C59" s="2"/>
      <c r="D59" s="2"/>
      <c r="E59" s="2"/>
      <c r="F59" s="5" t="s">
        <v>23</v>
      </c>
      <c r="G59" s="3">
        <f>SUMIF(D55:D57,"AB",G55:G57)</f>
        <v>0</v>
      </c>
      <c r="H59" s="6">
        <f>SUMIF(D55:D57,"AB",H55:H57)</f>
        <v>144329.72</v>
      </c>
      <c r="I59" s="2"/>
    </row>
    <row r="60" spans="1:9" ht="15.6" x14ac:dyDescent="0.3">
      <c r="A60" s="2"/>
      <c r="B60" s="2"/>
      <c r="C60" s="2"/>
      <c r="D60" s="2"/>
      <c r="E60" s="2"/>
      <c r="F60" s="5" t="s">
        <v>24</v>
      </c>
      <c r="G60" s="3">
        <f>SUMIF(D55:D57,"PG",G55:G57)</f>
        <v>0</v>
      </c>
      <c r="H60" s="6">
        <f>SUMIF(D55:D57,"PG",H55:H57)</f>
        <v>0</v>
      </c>
      <c r="I60" s="2"/>
    </row>
    <row r="61" spans="1:9" ht="15.6" x14ac:dyDescent="0.3">
      <c r="A61" s="2"/>
      <c r="B61" s="2"/>
      <c r="C61" s="2"/>
      <c r="D61" s="2"/>
      <c r="E61" s="2"/>
      <c r="F61" s="5" t="s">
        <v>25</v>
      </c>
      <c r="G61" s="3">
        <f>G59 + G60</f>
        <v>0</v>
      </c>
      <c r="H61" s="6">
        <f>H59 + H60</f>
        <v>144329.72</v>
      </c>
      <c r="I61" s="2"/>
    </row>
  </sheetData>
  <conditionalFormatting sqref="D2:D1048576">
    <cfRule type="cellIs" dxfId="49" priority="1" stopIfTrue="1" operator="equal">
      <formula>"AB"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6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2905</v>
      </c>
      <c r="B2" s="2"/>
      <c r="C2" s="2" t="s">
        <v>208</v>
      </c>
      <c r="D2" s="2" t="s">
        <v>18</v>
      </c>
      <c r="E2" s="2" t="s">
        <v>2906</v>
      </c>
      <c r="F2" s="2" t="s">
        <v>2005</v>
      </c>
      <c r="G2" s="4"/>
      <c r="H2" s="6">
        <v>2444.79</v>
      </c>
      <c r="I2" s="2"/>
    </row>
    <row r="3" spans="1:9" ht="15.6" x14ac:dyDescent="0.3">
      <c r="A3" s="2" t="s">
        <v>2905</v>
      </c>
      <c r="B3" s="2"/>
      <c r="C3" s="2" t="s">
        <v>208</v>
      </c>
      <c r="D3" s="2" t="s">
        <v>18</v>
      </c>
      <c r="E3" s="2" t="s">
        <v>2906</v>
      </c>
      <c r="F3" s="2" t="s">
        <v>1511</v>
      </c>
      <c r="G3" s="4"/>
      <c r="H3" s="6">
        <v>3354.95</v>
      </c>
      <c r="I3" s="2"/>
    </row>
    <row r="4" spans="1:9" ht="15.6" x14ac:dyDescent="0.3">
      <c r="A4" s="2" t="s">
        <v>2905</v>
      </c>
      <c r="B4" s="2"/>
      <c r="C4" s="2" t="s">
        <v>208</v>
      </c>
      <c r="D4" s="2" t="s">
        <v>18</v>
      </c>
      <c r="E4" s="2" t="s">
        <v>2906</v>
      </c>
      <c r="F4" s="2" t="s">
        <v>1503</v>
      </c>
      <c r="G4" s="4"/>
      <c r="H4" s="6">
        <v>2732.87</v>
      </c>
      <c r="I4" s="2"/>
    </row>
    <row r="5" spans="1:9" ht="15.6" x14ac:dyDescent="0.3">
      <c r="A5" s="2" t="s">
        <v>2905</v>
      </c>
      <c r="B5" s="2"/>
      <c r="C5" s="2" t="s">
        <v>208</v>
      </c>
      <c r="D5" s="2" t="s">
        <v>18</v>
      </c>
      <c r="E5" s="2" t="s">
        <v>2906</v>
      </c>
      <c r="F5" s="2" t="s">
        <v>2124</v>
      </c>
      <c r="G5" s="4"/>
      <c r="H5" s="6">
        <v>3141.29</v>
      </c>
      <c r="I5" s="2"/>
    </row>
    <row r="6" spans="1:9" ht="15.6" x14ac:dyDescent="0.3">
      <c r="A6" s="2" t="s">
        <v>2905</v>
      </c>
      <c r="B6" s="2"/>
      <c r="C6" s="2" t="s">
        <v>208</v>
      </c>
      <c r="D6" s="2" t="s">
        <v>18</v>
      </c>
      <c r="E6" s="2" t="s">
        <v>2906</v>
      </c>
      <c r="F6" s="2" t="s">
        <v>2084</v>
      </c>
      <c r="G6" s="4"/>
      <c r="H6" s="6">
        <v>1038.3499999999999</v>
      </c>
      <c r="I6" s="2"/>
    </row>
    <row r="7" spans="1:9" ht="15.6" x14ac:dyDescent="0.3">
      <c r="A7" s="2" t="s">
        <v>2905</v>
      </c>
      <c r="B7" s="2"/>
      <c r="C7" s="2" t="s">
        <v>208</v>
      </c>
      <c r="D7" s="2" t="s">
        <v>18</v>
      </c>
      <c r="E7" s="2" t="s">
        <v>2906</v>
      </c>
      <c r="F7" s="2" t="s">
        <v>2122</v>
      </c>
      <c r="G7" s="4"/>
      <c r="H7" s="6">
        <v>4258.33</v>
      </c>
      <c r="I7" s="2"/>
    </row>
    <row r="8" spans="1:9" ht="15.6" x14ac:dyDescent="0.3">
      <c r="A8" s="2" t="s">
        <v>2905</v>
      </c>
      <c r="B8" s="2"/>
      <c r="C8" s="2" t="s">
        <v>208</v>
      </c>
      <c r="D8" s="2" t="s">
        <v>18</v>
      </c>
      <c r="E8" s="2" t="s">
        <v>2906</v>
      </c>
      <c r="F8" s="2" t="s">
        <v>2121</v>
      </c>
      <c r="G8" s="4"/>
      <c r="H8" s="6">
        <v>1780.1</v>
      </c>
      <c r="I8" s="2"/>
    </row>
    <row r="9" spans="1:9" ht="15.6" x14ac:dyDescent="0.3">
      <c r="A9" s="2" t="s">
        <v>2905</v>
      </c>
      <c r="B9" s="2"/>
      <c r="C9" s="2" t="s">
        <v>208</v>
      </c>
      <c r="D9" s="2" t="s">
        <v>18</v>
      </c>
      <c r="E9" s="2" t="s">
        <v>2906</v>
      </c>
      <c r="F9" s="2" t="s">
        <v>2104</v>
      </c>
      <c r="G9" s="4"/>
      <c r="H9" s="6">
        <v>3948.15</v>
      </c>
      <c r="I9" s="2"/>
    </row>
    <row r="10" spans="1:9" ht="15.6" x14ac:dyDescent="0.3">
      <c r="A10" s="2" t="s">
        <v>2905</v>
      </c>
      <c r="B10" s="2"/>
      <c r="C10" s="2" t="s">
        <v>208</v>
      </c>
      <c r="D10" s="2" t="s">
        <v>18</v>
      </c>
      <c r="E10" s="2" t="s">
        <v>2906</v>
      </c>
      <c r="F10" s="2" t="s">
        <v>1015</v>
      </c>
      <c r="G10" s="4"/>
      <c r="H10" s="6">
        <v>3857.22</v>
      </c>
      <c r="I10" s="2"/>
    </row>
    <row r="11" spans="1:9" ht="15.6" x14ac:dyDescent="0.3">
      <c r="A11" s="2" t="s">
        <v>2905</v>
      </c>
      <c r="B11" s="2"/>
      <c r="C11" s="2" t="s">
        <v>208</v>
      </c>
      <c r="D11" s="2" t="s">
        <v>18</v>
      </c>
      <c r="E11" s="2" t="s">
        <v>2906</v>
      </c>
      <c r="F11" s="2" t="s">
        <v>2082</v>
      </c>
      <c r="G11" s="4"/>
      <c r="H11" s="6">
        <v>3857.22</v>
      </c>
      <c r="I11" s="2"/>
    </row>
    <row r="12" spans="1:9" ht="15.6" x14ac:dyDescent="0.3">
      <c r="A12" s="2" t="s">
        <v>2905</v>
      </c>
      <c r="B12" s="2"/>
      <c r="C12" s="2" t="s">
        <v>208</v>
      </c>
      <c r="D12" s="2" t="s">
        <v>18</v>
      </c>
      <c r="E12" s="2" t="s">
        <v>2906</v>
      </c>
      <c r="F12" s="2" t="s">
        <v>2106</v>
      </c>
      <c r="G12" s="4"/>
      <c r="H12" s="6">
        <v>3490.56</v>
      </c>
      <c r="I12" s="2"/>
    </row>
    <row r="13" spans="1:9" ht="15.6" x14ac:dyDescent="0.3">
      <c r="A13" s="2" t="s">
        <v>2905</v>
      </c>
      <c r="B13" s="2"/>
      <c r="C13" s="2" t="s">
        <v>208</v>
      </c>
      <c r="D13" s="2" t="s">
        <v>18</v>
      </c>
      <c r="E13" s="2" t="s">
        <v>2906</v>
      </c>
      <c r="F13" s="2" t="s">
        <v>2087</v>
      </c>
      <c r="G13" s="4"/>
      <c r="H13" s="6">
        <v>1867.88</v>
      </c>
      <c r="I13" s="2"/>
    </row>
    <row r="14" spans="1:9" ht="15.6" x14ac:dyDescent="0.3">
      <c r="A14" s="2" t="s">
        <v>2905</v>
      </c>
      <c r="B14" s="2"/>
      <c r="C14" s="2" t="s">
        <v>208</v>
      </c>
      <c r="D14" s="2" t="s">
        <v>18</v>
      </c>
      <c r="E14" s="2" t="s">
        <v>2906</v>
      </c>
      <c r="F14" s="2" t="s">
        <v>2081</v>
      </c>
      <c r="G14" s="4"/>
      <c r="H14" s="6">
        <v>2357.38</v>
      </c>
      <c r="I14" s="2"/>
    </row>
    <row r="15" spans="1:9" ht="15.6" x14ac:dyDescent="0.3">
      <c r="A15" s="2" t="s">
        <v>2905</v>
      </c>
      <c r="B15" s="2"/>
      <c r="C15" s="2" t="s">
        <v>208</v>
      </c>
      <c r="D15" s="2" t="s">
        <v>18</v>
      </c>
      <c r="E15" s="2" t="s">
        <v>2906</v>
      </c>
      <c r="F15" s="2" t="s">
        <v>2088</v>
      </c>
      <c r="G15" s="4"/>
      <c r="H15" s="6">
        <v>2296.1799999999998</v>
      </c>
      <c r="I15" s="2"/>
    </row>
    <row r="16" spans="1:9" ht="15.6" x14ac:dyDescent="0.3">
      <c r="A16" s="2" t="s">
        <v>2905</v>
      </c>
      <c r="B16" s="2"/>
      <c r="C16" s="2" t="s">
        <v>208</v>
      </c>
      <c r="D16" s="2" t="s">
        <v>18</v>
      </c>
      <c r="E16" s="2" t="s">
        <v>2906</v>
      </c>
      <c r="F16" s="2" t="s">
        <v>990</v>
      </c>
      <c r="G16" s="4"/>
      <c r="H16" s="6">
        <v>2992.87</v>
      </c>
      <c r="I16" s="2"/>
    </row>
    <row r="17" spans="1:9" ht="15.6" x14ac:dyDescent="0.3">
      <c r="A17" s="2" t="s">
        <v>2905</v>
      </c>
      <c r="B17" s="2"/>
      <c r="C17" s="2" t="s">
        <v>208</v>
      </c>
      <c r="D17" s="2" t="s">
        <v>18</v>
      </c>
      <c r="E17" s="2" t="s">
        <v>2906</v>
      </c>
      <c r="F17" s="2" t="s">
        <v>2123</v>
      </c>
      <c r="G17" s="4"/>
      <c r="H17" s="6">
        <v>2558.52</v>
      </c>
      <c r="I17" s="2"/>
    </row>
    <row r="18" spans="1:9" ht="15.6" x14ac:dyDescent="0.3">
      <c r="A18" s="2" t="s">
        <v>2905</v>
      </c>
      <c r="B18" s="2"/>
      <c r="C18" s="2" t="s">
        <v>208</v>
      </c>
      <c r="D18" s="2" t="s">
        <v>18</v>
      </c>
      <c r="E18" s="2" t="s">
        <v>2906</v>
      </c>
      <c r="F18" s="2" t="s">
        <v>2083</v>
      </c>
      <c r="G18" s="4"/>
      <c r="H18" s="6">
        <v>3063.95</v>
      </c>
      <c r="I18" s="2"/>
    </row>
    <row r="19" spans="1:9" ht="15.6" x14ac:dyDescent="0.3">
      <c r="A19" s="2" t="s">
        <v>2905</v>
      </c>
      <c r="B19" s="2"/>
      <c r="C19" s="2" t="s">
        <v>208</v>
      </c>
      <c r="D19" s="2" t="s">
        <v>18</v>
      </c>
      <c r="E19" s="2" t="s">
        <v>2906</v>
      </c>
      <c r="F19" s="2" t="s">
        <v>2118</v>
      </c>
      <c r="G19" s="4"/>
      <c r="H19" s="6">
        <v>2573.61</v>
      </c>
      <c r="I19" s="2"/>
    </row>
    <row r="20" spans="1:9" ht="15.6" x14ac:dyDescent="0.3">
      <c r="A20" s="2" t="s">
        <v>2905</v>
      </c>
      <c r="B20" s="2"/>
      <c r="C20" s="2" t="s">
        <v>208</v>
      </c>
      <c r="D20" s="2" t="s">
        <v>18</v>
      </c>
      <c r="E20" s="2" t="s">
        <v>2906</v>
      </c>
      <c r="F20" s="2" t="s">
        <v>2063</v>
      </c>
      <c r="G20" s="4"/>
      <c r="H20" s="6">
        <v>2001.38</v>
      </c>
      <c r="I20" s="2"/>
    </row>
    <row r="21" spans="1:9" ht="15.6" x14ac:dyDescent="0.3">
      <c r="A21" s="2" t="s">
        <v>2905</v>
      </c>
      <c r="B21" s="2"/>
      <c r="C21" s="2" t="s">
        <v>208</v>
      </c>
      <c r="D21" s="2" t="s">
        <v>18</v>
      </c>
      <c r="E21" s="2" t="s">
        <v>2906</v>
      </c>
      <c r="F21" s="2" t="s">
        <v>2085</v>
      </c>
      <c r="G21" s="4"/>
      <c r="H21" s="6">
        <v>164.08</v>
      </c>
      <c r="I21" s="2"/>
    </row>
    <row r="22" spans="1:9" ht="15.6" x14ac:dyDescent="0.3">
      <c r="A22" s="2" t="s">
        <v>2905</v>
      </c>
      <c r="B22" s="2"/>
      <c r="C22" s="2" t="s">
        <v>208</v>
      </c>
      <c r="D22" s="2" t="s">
        <v>18</v>
      </c>
      <c r="E22" s="2" t="s">
        <v>2906</v>
      </c>
      <c r="F22" s="2" t="s">
        <v>2086</v>
      </c>
      <c r="G22" s="4"/>
      <c r="H22" s="6">
        <v>1880.05</v>
      </c>
      <c r="I22" s="2"/>
    </row>
    <row r="23" spans="1:9" ht="15.6" x14ac:dyDescent="0.3">
      <c r="A23" s="2" t="s">
        <v>2905</v>
      </c>
      <c r="B23" s="2"/>
      <c r="C23" s="2" t="s">
        <v>208</v>
      </c>
      <c r="D23" s="2" t="s">
        <v>18</v>
      </c>
      <c r="E23" s="2" t="s">
        <v>2906</v>
      </c>
      <c r="F23" s="2" t="s">
        <v>2113</v>
      </c>
      <c r="G23" s="4"/>
      <c r="H23" s="6">
        <v>2673.63</v>
      </c>
      <c r="I23" s="2"/>
    </row>
    <row r="24" spans="1:9" ht="15.6" x14ac:dyDescent="0.3">
      <c r="A24" s="2" t="s">
        <v>2905</v>
      </c>
      <c r="B24" s="2"/>
      <c r="C24" s="2" t="s">
        <v>208</v>
      </c>
      <c r="D24" s="2" t="s">
        <v>18</v>
      </c>
      <c r="E24" s="2" t="s">
        <v>2906</v>
      </c>
      <c r="F24" s="2" t="s">
        <v>2115</v>
      </c>
      <c r="G24" s="4"/>
      <c r="H24" s="6">
        <v>4932.32</v>
      </c>
      <c r="I24" s="2"/>
    </row>
    <row r="25" spans="1:9" ht="15.6" x14ac:dyDescent="0.3">
      <c r="A25" s="2" t="s">
        <v>2905</v>
      </c>
      <c r="B25" s="2"/>
      <c r="C25" s="2" t="s">
        <v>208</v>
      </c>
      <c r="D25" s="2" t="s">
        <v>18</v>
      </c>
      <c r="E25" s="2" t="s">
        <v>2906</v>
      </c>
      <c r="F25" s="2" t="s">
        <v>171</v>
      </c>
      <c r="G25" s="4"/>
      <c r="H25" s="6">
        <v>3051.1</v>
      </c>
      <c r="I25" s="2"/>
    </row>
    <row r="26" spans="1:9" ht="15.6" x14ac:dyDescent="0.3">
      <c r="A26" s="2" t="s">
        <v>2905</v>
      </c>
      <c r="B26" s="2"/>
      <c r="C26" s="2" t="s">
        <v>322</v>
      </c>
      <c r="D26" s="2" t="s">
        <v>18</v>
      </c>
      <c r="E26" s="2" t="s">
        <v>2907</v>
      </c>
      <c r="F26" s="2" t="s">
        <v>2312</v>
      </c>
      <c r="G26" s="4"/>
      <c r="H26" s="6">
        <v>3283.95</v>
      </c>
      <c r="I26" s="2"/>
    </row>
    <row r="27" spans="1:9" ht="15.6" x14ac:dyDescent="0.3">
      <c r="A27" s="2" t="s">
        <v>2905</v>
      </c>
      <c r="B27" s="2"/>
      <c r="C27" s="2" t="s">
        <v>208</v>
      </c>
      <c r="D27" s="2" t="s">
        <v>18</v>
      </c>
      <c r="E27" s="2" t="s">
        <v>2906</v>
      </c>
      <c r="F27" s="2" t="s">
        <v>2108</v>
      </c>
      <c r="G27" s="4"/>
      <c r="H27" s="6">
        <v>3875.21</v>
      </c>
      <c r="I27" s="2"/>
    </row>
    <row r="28" spans="1:9" ht="15.6" x14ac:dyDescent="0.3">
      <c r="A28" s="2" t="s">
        <v>2905</v>
      </c>
      <c r="B28" s="2"/>
      <c r="C28" s="2" t="s">
        <v>208</v>
      </c>
      <c r="D28" s="2" t="s">
        <v>18</v>
      </c>
      <c r="E28" s="2" t="s">
        <v>2906</v>
      </c>
      <c r="F28" s="2" t="s">
        <v>2109</v>
      </c>
      <c r="G28" s="4"/>
      <c r="H28" s="6">
        <v>4334.41</v>
      </c>
      <c r="I28" s="2"/>
    </row>
    <row r="29" spans="1:9" ht="15.6" x14ac:dyDescent="0.3">
      <c r="A29" s="2" t="s">
        <v>2905</v>
      </c>
      <c r="B29" s="2"/>
      <c r="C29" s="2" t="s">
        <v>208</v>
      </c>
      <c r="D29" s="2" t="s">
        <v>18</v>
      </c>
      <c r="E29" s="2" t="s">
        <v>2906</v>
      </c>
      <c r="F29" s="2" t="s">
        <v>2117</v>
      </c>
      <c r="G29" s="4"/>
      <c r="H29" s="6">
        <v>3006.17</v>
      </c>
      <c r="I29" s="2"/>
    </row>
    <row r="30" spans="1:9" ht="15.6" x14ac:dyDescent="0.3">
      <c r="A30" s="2" t="s">
        <v>2905</v>
      </c>
      <c r="B30" s="2"/>
      <c r="C30" s="2" t="s">
        <v>208</v>
      </c>
      <c r="D30" s="2" t="s">
        <v>18</v>
      </c>
      <c r="E30" s="2" t="s">
        <v>2906</v>
      </c>
      <c r="F30" s="2" t="s">
        <v>2107</v>
      </c>
      <c r="G30" s="4"/>
      <c r="H30" s="6">
        <v>3994.55</v>
      </c>
      <c r="I30" s="2"/>
    </row>
    <row r="31" spans="1:9" ht="15.6" x14ac:dyDescent="0.3">
      <c r="A31" s="2" t="s">
        <v>2905</v>
      </c>
      <c r="B31" s="2"/>
      <c r="C31" s="2" t="s">
        <v>208</v>
      </c>
      <c r="D31" s="2" t="s">
        <v>18</v>
      </c>
      <c r="E31" s="2" t="s">
        <v>2906</v>
      </c>
      <c r="F31" s="2" t="s">
        <v>906</v>
      </c>
      <c r="G31" s="4"/>
      <c r="H31" s="6">
        <v>2688.09</v>
      </c>
      <c r="I31" s="2"/>
    </row>
    <row r="32" spans="1:9" ht="15.6" x14ac:dyDescent="0.3">
      <c r="A32" s="2" t="s">
        <v>2905</v>
      </c>
      <c r="B32" s="2"/>
      <c r="C32" s="2" t="s">
        <v>208</v>
      </c>
      <c r="D32" s="2" t="s">
        <v>18</v>
      </c>
      <c r="E32" s="2" t="s">
        <v>2906</v>
      </c>
      <c r="F32" s="2" t="s">
        <v>2112</v>
      </c>
      <c r="G32" s="4"/>
      <c r="H32" s="6">
        <v>2530.79</v>
      </c>
      <c r="I32" s="2"/>
    </row>
    <row r="33" spans="1:9" ht="15.6" x14ac:dyDescent="0.3">
      <c r="A33" s="2" t="s">
        <v>2905</v>
      </c>
      <c r="B33" s="2"/>
      <c r="C33" s="2" t="s">
        <v>208</v>
      </c>
      <c r="D33" s="2" t="s">
        <v>18</v>
      </c>
      <c r="E33" s="2" t="s">
        <v>2906</v>
      </c>
      <c r="F33" s="2" t="s">
        <v>2116</v>
      </c>
      <c r="G33" s="4"/>
      <c r="H33" s="6">
        <v>4134.41</v>
      </c>
      <c r="I33" s="2"/>
    </row>
    <row r="34" spans="1:9" ht="15.6" x14ac:dyDescent="0.3">
      <c r="A34" s="2" t="s">
        <v>2905</v>
      </c>
      <c r="B34" s="2"/>
      <c r="C34" s="2" t="s">
        <v>208</v>
      </c>
      <c r="D34" s="2" t="s">
        <v>18</v>
      </c>
      <c r="E34" s="2" t="s">
        <v>2906</v>
      </c>
      <c r="F34" s="2" t="s">
        <v>1590</v>
      </c>
      <c r="G34" s="4"/>
      <c r="H34" s="6">
        <v>3500</v>
      </c>
      <c r="I34" s="2"/>
    </row>
    <row r="35" spans="1:9" ht="15.6" x14ac:dyDescent="0.3">
      <c r="A35" s="2" t="s">
        <v>2905</v>
      </c>
      <c r="B35" s="2"/>
      <c r="C35" s="2" t="s">
        <v>208</v>
      </c>
      <c r="D35" s="2" t="s">
        <v>18</v>
      </c>
      <c r="E35" s="2" t="s">
        <v>2906</v>
      </c>
      <c r="F35" s="2" t="s">
        <v>2114</v>
      </c>
      <c r="G35" s="4"/>
      <c r="H35" s="6">
        <v>3428.95</v>
      </c>
      <c r="I35" s="2"/>
    </row>
    <row r="36" spans="1:9" ht="15.6" x14ac:dyDescent="0.3">
      <c r="A36" s="2" t="s">
        <v>2905</v>
      </c>
      <c r="B36" s="2"/>
      <c r="C36" s="2" t="s">
        <v>208</v>
      </c>
      <c r="D36" s="2" t="s">
        <v>18</v>
      </c>
      <c r="E36" s="2" t="s">
        <v>2906</v>
      </c>
      <c r="F36" s="2" t="s">
        <v>2110</v>
      </c>
      <c r="G36" s="4"/>
      <c r="H36" s="6">
        <v>2517.88</v>
      </c>
      <c r="I36" s="2"/>
    </row>
    <row r="37" spans="1:9" ht="15.6" x14ac:dyDescent="0.3">
      <c r="A37" s="2" t="s">
        <v>2905</v>
      </c>
      <c r="B37" s="2"/>
      <c r="C37" s="2" t="s">
        <v>208</v>
      </c>
      <c r="D37" s="2" t="s">
        <v>18</v>
      </c>
      <c r="E37" s="2" t="s">
        <v>2906</v>
      </c>
      <c r="F37" s="2" t="s">
        <v>2111</v>
      </c>
      <c r="G37" s="4"/>
      <c r="H37" s="6">
        <v>3068.81</v>
      </c>
      <c r="I37" s="2"/>
    </row>
    <row r="38" spans="1:9" ht="15.6" x14ac:dyDescent="0.3">
      <c r="A38" s="2" t="s">
        <v>2908</v>
      </c>
      <c r="B38" s="2"/>
      <c r="C38" s="2" t="s">
        <v>225</v>
      </c>
      <c r="D38" s="2" t="s">
        <v>18</v>
      </c>
      <c r="E38" s="2" t="s">
        <v>2909</v>
      </c>
      <c r="F38" s="2" t="s">
        <v>1591</v>
      </c>
      <c r="G38" s="4"/>
      <c r="H38" s="6">
        <v>3000</v>
      </c>
      <c r="I38" s="2"/>
    </row>
    <row r="39" spans="1:9" ht="15.6" x14ac:dyDescent="0.3">
      <c r="A39" s="2" t="s">
        <v>2908</v>
      </c>
      <c r="B39" s="2"/>
      <c r="C39" s="2" t="s">
        <v>225</v>
      </c>
      <c r="D39" s="2" t="s">
        <v>18</v>
      </c>
      <c r="E39" s="2" t="s">
        <v>2910</v>
      </c>
      <c r="F39" s="2" t="s">
        <v>2137</v>
      </c>
      <c r="G39" s="4"/>
      <c r="H39" s="6">
        <v>20000</v>
      </c>
      <c r="I39" s="2"/>
    </row>
    <row r="40" spans="1:9" ht="15.6" x14ac:dyDescent="0.3">
      <c r="A40" s="2" t="s">
        <v>2911</v>
      </c>
      <c r="B40" s="2"/>
      <c r="C40" s="2" t="s">
        <v>803</v>
      </c>
      <c r="D40" s="2" t="s">
        <v>18</v>
      </c>
      <c r="E40" s="2" t="s">
        <v>2912</v>
      </c>
      <c r="F40" s="2" t="s">
        <v>1783</v>
      </c>
      <c r="G40" s="4"/>
      <c r="H40" s="6">
        <v>57394.54</v>
      </c>
      <c r="I40" s="2"/>
    </row>
    <row r="41" spans="1:9" ht="15.6" x14ac:dyDescent="0.3">
      <c r="A41" s="2" t="s">
        <v>2911</v>
      </c>
      <c r="B41" s="2"/>
      <c r="C41" s="2" t="s">
        <v>989</v>
      </c>
      <c r="D41" s="2" t="s">
        <v>18</v>
      </c>
      <c r="E41" s="2" t="s">
        <v>2913</v>
      </c>
      <c r="F41" s="2" t="s">
        <v>1783</v>
      </c>
      <c r="G41" s="4"/>
      <c r="H41" s="6">
        <v>73994.78</v>
      </c>
      <c r="I41" s="2"/>
    </row>
    <row r="42" spans="1:9" ht="15.6" x14ac:dyDescent="0.3">
      <c r="A42" s="2" t="s">
        <v>2911</v>
      </c>
      <c r="B42" s="2"/>
      <c r="C42" s="2" t="s">
        <v>237</v>
      </c>
      <c r="D42" s="2" t="s">
        <v>18</v>
      </c>
      <c r="E42" s="2" t="s">
        <v>2914</v>
      </c>
      <c r="F42" s="2" t="s">
        <v>1472</v>
      </c>
      <c r="G42" s="4"/>
      <c r="H42" s="6">
        <v>10232</v>
      </c>
      <c r="I42" s="2"/>
    </row>
    <row r="43" spans="1:9" ht="15.6" x14ac:dyDescent="0.3">
      <c r="A43" s="2" t="s">
        <v>2915</v>
      </c>
      <c r="B43" s="2"/>
      <c r="C43" s="2" t="s">
        <v>242</v>
      </c>
      <c r="D43" s="2" t="s">
        <v>18</v>
      </c>
      <c r="E43" s="2" t="s">
        <v>2916</v>
      </c>
      <c r="F43" s="2" t="s">
        <v>1898</v>
      </c>
      <c r="G43" s="4"/>
      <c r="H43" s="6">
        <v>14729.14</v>
      </c>
      <c r="I43" s="2"/>
    </row>
    <row r="44" spans="1:9" ht="15" x14ac:dyDescent="0.3">
      <c r="A44" s="2"/>
      <c r="B44" s="2"/>
      <c r="C44" s="2"/>
      <c r="D44" s="2"/>
      <c r="E44" s="2"/>
      <c r="F44" s="2"/>
      <c r="G44" s="4"/>
      <c r="H44" s="4"/>
      <c r="I44" s="2"/>
    </row>
    <row r="45" spans="1:9" ht="15.6" x14ac:dyDescent="0.3">
      <c r="A45" s="2"/>
      <c r="B45" s="2"/>
      <c r="C45" s="2"/>
      <c r="D45" s="2"/>
      <c r="E45" s="2"/>
      <c r="F45" s="5" t="s">
        <v>23</v>
      </c>
      <c r="G45" s="3">
        <f>SUMIF(D2:D43,"AB",G2:G43)</f>
        <v>0</v>
      </c>
      <c r="H45" s="6">
        <f>SUMIF(D2:D43,"AB",H2:H43)</f>
        <v>286030.46000000002</v>
      </c>
      <c r="I45" s="2"/>
    </row>
    <row r="46" spans="1:9" ht="15.6" x14ac:dyDescent="0.3">
      <c r="A46" s="2"/>
      <c r="B46" s="2"/>
      <c r="C46" s="2"/>
      <c r="D46" s="2"/>
      <c r="E46" s="2"/>
      <c r="F46" s="5" t="s">
        <v>24</v>
      </c>
      <c r="G46" s="3">
        <f>SUMIF(D2:D43,"PG",G2:G43)</f>
        <v>0</v>
      </c>
      <c r="H46" s="6">
        <f>SUMIF(D2:D43,"PG",H2:H43)</f>
        <v>0</v>
      </c>
      <c r="I46" s="2"/>
    </row>
    <row r="47" spans="1:9" ht="15.6" x14ac:dyDescent="0.3">
      <c r="A47" s="2"/>
      <c r="B47" s="2"/>
      <c r="C47" s="2"/>
      <c r="D47" s="2"/>
      <c r="E47" s="2"/>
      <c r="F47" s="5" t="s">
        <v>25</v>
      </c>
      <c r="G47" s="3">
        <f>G45 + G46</f>
        <v>0</v>
      </c>
      <c r="H47" s="6">
        <f>H45 + H46</f>
        <v>286030.46000000002</v>
      </c>
      <c r="I47" s="2"/>
    </row>
    <row r="48" spans="1:9" ht="15" x14ac:dyDescent="0.3">
      <c r="A48" s="2"/>
      <c r="B48" s="2"/>
      <c r="C48" s="2"/>
      <c r="D48" s="2"/>
      <c r="E48" s="2"/>
      <c r="F48" s="2"/>
      <c r="G48" s="4"/>
      <c r="H48" s="4"/>
      <c r="I48" s="2"/>
    </row>
    <row r="49" spans="1:9" ht="15" x14ac:dyDescent="0.3">
      <c r="A49" s="2"/>
      <c r="B49" s="2"/>
      <c r="C49" s="2"/>
      <c r="D49" s="2"/>
      <c r="E49" s="2"/>
      <c r="F49" s="2"/>
      <c r="G49" s="4"/>
      <c r="H49" s="4"/>
      <c r="I49" s="2"/>
    </row>
    <row r="50" spans="1:9" ht="15" x14ac:dyDescent="0.3">
      <c r="A50" s="2"/>
      <c r="B50" s="2"/>
      <c r="C50" s="2"/>
      <c r="D50" s="2"/>
      <c r="E50" s="2"/>
      <c r="F50" s="2"/>
      <c r="G50" s="4"/>
      <c r="H50" s="4"/>
      <c r="I50" s="2"/>
    </row>
    <row r="51" spans="1:9" ht="15" x14ac:dyDescent="0.3">
      <c r="A51" s="2"/>
      <c r="B51" s="2"/>
      <c r="C51" s="2"/>
      <c r="D51" s="2"/>
      <c r="E51" s="2"/>
      <c r="F51" s="2"/>
      <c r="G51" s="4"/>
      <c r="H51" s="4"/>
      <c r="I51" s="2"/>
    </row>
    <row r="52" spans="1:9" ht="15" x14ac:dyDescent="0.3">
      <c r="A52" s="2"/>
      <c r="B52" s="2"/>
      <c r="C52" s="2"/>
      <c r="D52" s="2"/>
      <c r="E52" s="2"/>
      <c r="F52" s="2"/>
      <c r="G52" s="4"/>
      <c r="H52" s="4"/>
      <c r="I52" s="2"/>
    </row>
    <row r="53" spans="1:9" ht="15.6" x14ac:dyDescent="0.3">
      <c r="A53" s="7" t="s">
        <v>0</v>
      </c>
      <c r="B53" s="7" t="s">
        <v>1</v>
      </c>
      <c r="C53" s="7" t="s">
        <v>2</v>
      </c>
      <c r="D53" s="7" t="s">
        <v>3</v>
      </c>
      <c r="E53" s="7" t="s">
        <v>4</v>
      </c>
      <c r="F53" s="7" t="s">
        <v>5</v>
      </c>
      <c r="G53" s="8" t="s">
        <v>6</v>
      </c>
      <c r="H53" s="8" t="s">
        <v>7</v>
      </c>
      <c r="I53" s="7" t="s">
        <v>8</v>
      </c>
    </row>
    <row r="54" spans="1:9" ht="15.6" x14ac:dyDescent="0.3">
      <c r="A54" s="2" t="s">
        <v>2917</v>
      </c>
      <c r="B54" s="2"/>
      <c r="C54" s="2" t="s">
        <v>28</v>
      </c>
      <c r="D54" s="2" t="s">
        <v>18</v>
      </c>
      <c r="E54" s="2" t="s">
        <v>2918</v>
      </c>
      <c r="F54" s="2" t="s">
        <v>1472</v>
      </c>
      <c r="G54" s="4"/>
      <c r="H54" s="6">
        <v>20561.61</v>
      </c>
      <c r="I54" s="2"/>
    </row>
    <row r="55" spans="1:9" ht="15.6" x14ac:dyDescent="0.3">
      <c r="A55" s="2" t="s">
        <v>2917</v>
      </c>
      <c r="B55" s="2"/>
      <c r="C55" s="2" t="s">
        <v>30</v>
      </c>
      <c r="D55" s="2" t="s">
        <v>18</v>
      </c>
      <c r="E55" s="2" t="s">
        <v>2919</v>
      </c>
      <c r="F55" s="2" t="s">
        <v>1713</v>
      </c>
      <c r="G55" s="4"/>
      <c r="H55" s="6">
        <v>33166.47</v>
      </c>
      <c r="I55" s="2"/>
    </row>
    <row r="56" spans="1:9" ht="15.6" x14ac:dyDescent="0.3">
      <c r="A56" s="2" t="s">
        <v>2920</v>
      </c>
      <c r="B56" s="2"/>
      <c r="C56" s="2" t="s">
        <v>853</v>
      </c>
      <c r="D56" s="2" t="s">
        <v>18</v>
      </c>
      <c r="E56" s="2" t="s">
        <v>2921</v>
      </c>
      <c r="F56" s="2" t="s">
        <v>1713</v>
      </c>
      <c r="G56" s="4"/>
      <c r="H56" s="6">
        <v>90601.64</v>
      </c>
      <c r="I56" s="2"/>
    </row>
    <row r="57" spans="1:9" ht="15" x14ac:dyDescent="0.3">
      <c r="A57" s="2"/>
      <c r="B57" s="2"/>
      <c r="C57" s="2"/>
      <c r="D57" s="2"/>
      <c r="E57" s="2"/>
      <c r="F57" s="2"/>
      <c r="G57" s="4"/>
      <c r="H57" s="4"/>
      <c r="I57" s="2"/>
    </row>
    <row r="58" spans="1:9" ht="15.6" x14ac:dyDescent="0.3">
      <c r="A58" s="2"/>
      <c r="B58" s="2"/>
      <c r="C58" s="2"/>
      <c r="D58" s="2"/>
      <c r="E58" s="2"/>
      <c r="F58" s="5" t="s">
        <v>23</v>
      </c>
      <c r="G58" s="3">
        <f>SUMIF(D54:D56,"AB",G54:G56)</f>
        <v>0</v>
      </c>
      <c r="H58" s="6">
        <f>SUMIF(D54:D56,"AB",H54:H56)</f>
        <v>144329.72</v>
      </c>
      <c r="I58" s="2"/>
    </row>
    <row r="59" spans="1:9" ht="15.6" x14ac:dyDescent="0.3">
      <c r="A59" s="2"/>
      <c r="B59" s="2"/>
      <c r="C59" s="2"/>
      <c r="D59" s="2"/>
      <c r="E59" s="2"/>
      <c r="F59" s="5" t="s">
        <v>24</v>
      </c>
      <c r="G59" s="3">
        <f>SUMIF(D54:D56,"PG",G54:G56)</f>
        <v>0</v>
      </c>
      <c r="H59" s="6">
        <f>SUMIF(D54:D56,"PG",H54:H56)</f>
        <v>0</v>
      </c>
      <c r="I59" s="2"/>
    </row>
    <row r="60" spans="1:9" ht="15.6" x14ac:dyDescent="0.3">
      <c r="A60" s="2"/>
      <c r="B60" s="2"/>
      <c r="C60" s="2"/>
      <c r="D60" s="2"/>
      <c r="E60" s="2"/>
      <c r="F60" s="5" t="s">
        <v>25</v>
      </c>
      <c r="G60" s="3">
        <f>G58 + G59</f>
        <v>0</v>
      </c>
      <c r="H60" s="6">
        <f>H58 + H59</f>
        <v>144329.72</v>
      </c>
      <c r="I60" s="2"/>
    </row>
  </sheetData>
  <conditionalFormatting sqref="D2:D1048576">
    <cfRule type="cellIs" dxfId="48" priority="1" stopIfTrue="1" operator="equal">
      <formula>"AB"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6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2922</v>
      </c>
      <c r="B2" s="2"/>
      <c r="C2" s="2" t="s">
        <v>208</v>
      </c>
      <c r="D2" s="2" t="s">
        <v>18</v>
      </c>
      <c r="E2" s="2" t="s">
        <v>2923</v>
      </c>
      <c r="F2" s="2" t="s">
        <v>2005</v>
      </c>
      <c r="G2" s="4"/>
      <c r="H2" s="6">
        <v>2444.79</v>
      </c>
      <c r="I2" s="2"/>
    </row>
    <row r="3" spans="1:9" ht="15.6" x14ac:dyDescent="0.3">
      <c r="A3" s="2" t="s">
        <v>2922</v>
      </c>
      <c r="B3" s="2"/>
      <c r="C3" s="2" t="s">
        <v>208</v>
      </c>
      <c r="D3" s="2" t="s">
        <v>18</v>
      </c>
      <c r="E3" s="2" t="s">
        <v>2923</v>
      </c>
      <c r="F3" s="2" t="s">
        <v>1511</v>
      </c>
      <c r="G3" s="4"/>
      <c r="H3" s="6">
        <v>3354.95</v>
      </c>
      <c r="I3" s="2"/>
    </row>
    <row r="4" spans="1:9" ht="15.6" x14ac:dyDescent="0.3">
      <c r="A4" s="2" t="s">
        <v>2922</v>
      </c>
      <c r="B4" s="2"/>
      <c r="C4" s="2" t="s">
        <v>208</v>
      </c>
      <c r="D4" s="2" t="s">
        <v>18</v>
      </c>
      <c r="E4" s="2" t="s">
        <v>2923</v>
      </c>
      <c r="F4" s="2" t="s">
        <v>1503</v>
      </c>
      <c r="G4" s="4"/>
      <c r="H4" s="6">
        <v>2732.87</v>
      </c>
      <c r="I4" s="2"/>
    </row>
    <row r="5" spans="1:9" ht="15.6" x14ac:dyDescent="0.3">
      <c r="A5" s="2" t="s">
        <v>2922</v>
      </c>
      <c r="B5" s="2"/>
      <c r="C5" s="2" t="s">
        <v>208</v>
      </c>
      <c r="D5" s="2" t="s">
        <v>18</v>
      </c>
      <c r="E5" s="2" t="s">
        <v>2923</v>
      </c>
      <c r="F5" s="2" t="s">
        <v>2124</v>
      </c>
      <c r="G5" s="4"/>
      <c r="H5" s="6">
        <v>3141.29</v>
      </c>
      <c r="I5" s="2"/>
    </row>
    <row r="6" spans="1:9" ht="15.6" x14ac:dyDescent="0.3">
      <c r="A6" s="2" t="s">
        <v>2922</v>
      </c>
      <c r="B6" s="2"/>
      <c r="C6" s="2" t="s">
        <v>208</v>
      </c>
      <c r="D6" s="2" t="s">
        <v>18</v>
      </c>
      <c r="E6" s="2" t="s">
        <v>2923</v>
      </c>
      <c r="F6" s="2" t="s">
        <v>2084</v>
      </c>
      <c r="G6" s="4"/>
      <c r="H6" s="6">
        <v>1038.3499999999999</v>
      </c>
      <c r="I6" s="2"/>
    </row>
    <row r="7" spans="1:9" ht="15.6" x14ac:dyDescent="0.3">
      <c r="A7" s="2" t="s">
        <v>2922</v>
      </c>
      <c r="B7" s="2"/>
      <c r="C7" s="2" t="s">
        <v>208</v>
      </c>
      <c r="D7" s="2" t="s">
        <v>18</v>
      </c>
      <c r="E7" s="2" t="s">
        <v>2923</v>
      </c>
      <c r="F7" s="2" t="s">
        <v>2122</v>
      </c>
      <c r="G7" s="4"/>
      <c r="H7" s="6">
        <v>4258.33</v>
      </c>
      <c r="I7" s="2"/>
    </row>
    <row r="8" spans="1:9" ht="15.6" x14ac:dyDescent="0.3">
      <c r="A8" s="2" t="s">
        <v>2922</v>
      </c>
      <c r="B8" s="2"/>
      <c r="C8" s="2" t="s">
        <v>208</v>
      </c>
      <c r="D8" s="2" t="s">
        <v>18</v>
      </c>
      <c r="E8" s="2" t="s">
        <v>2923</v>
      </c>
      <c r="F8" s="2" t="s">
        <v>2121</v>
      </c>
      <c r="G8" s="4"/>
      <c r="H8" s="6">
        <v>1780.1</v>
      </c>
      <c r="I8" s="2"/>
    </row>
    <row r="9" spans="1:9" ht="15.6" x14ac:dyDescent="0.3">
      <c r="A9" s="2" t="s">
        <v>2922</v>
      </c>
      <c r="B9" s="2"/>
      <c r="C9" s="2" t="s">
        <v>208</v>
      </c>
      <c r="D9" s="2" t="s">
        <v>18</v>
      </c>
      <c r="E9" s="2" t="s">
        <v>2923</v>
      </c>
      <c r="F9" s="2" t="s">
        <v>2104</v>
      </c>
      <c r="G9" s="4"/>
      <c r="H9" s="6">
        <v>3948.15</v>
      </c>
      <c r="I9" s="2"/>
    </row>
    <row r="10" spans="1:9" ht="15.6" x14ac:dyDescent="0.3">
      <c r="A10" s="2" t="s">
        <v>2922</v>
      </c>
      <c r="B10" s="2"/>
      <c r="C10" s="2" t="s">
        <v>208</v>
      </c>
      <c r="D10" s="2" t="s">
        <v>18</v>
      </c>
      <c r="E10" s="2" t="s">
        <v>2923</v>
      </c>
      <c r="F10" s="2" t="s">
        <v>1015</v>
      </c>
      <c r="G10" s="4"/>
      <c r="H10" s="6">
        <v>3857.22</v>
      </c>
      <c r="I10" s="2"/>
    </row>
    <row r="11" spans="1:9" ht="15.6" x14ac:dyDescent="0.3">
      <c r="A11" s="2" t="s">
        <v>2922</v>
      </c>
      <c r="B11" s="2"/>
      <c r="C11" s="2" t="s">
        <v>208</v>
      </c>
      <c r="D11" s="2" t="s">
        <v>18</v>
      </c>
      <c r="E11" s="2" t="s">
        <v>2923</v>
      </c>
      <c r="F11" s="2" t="s">
        <v>2082</v>
      </c>
      <c r="G11" s="4"/>
      <c r="H11" s="6">
        <v>3857.22</v>
      </c>
      <c r="I11" s="2"/>
    </row>
    <row r="12" spans="1:9" ht="15.6" x14ac:dyDescent="0.3">
      <c r="A12" s="2" t="s">
        <v>2922</v>
      </c>
      <c r="B12" s="2"/>
      <c r="C12" s="2" t="s">
        <v>208</v>
      </c>
      <c r="D12" s="2" t="s">
        <v>18</v>
      </c>
      <c r="E12" s="2" t="s">
        <v>2923</v>
      </c>
      <c r="F12" s="2" t="s">
        <v>2106</v>
      </c>
      <c r="G12" s="4"/>
      <c r="H12" s="6">
        <v>3490.56</v>
      </c>
      <c r="I12" s="2"/>
    </row>
    <row r="13" spans="1:9" ht="15.6" x14ac:dyDescent="0.3">
      <c r="A13" s="2" t="s">
        <v>2922</v>
      </c>
      <c r="B13" s="2"/>
      <c r="C13" s="2" t="s">
        <v>208</v>
      </c>
      <c r="D13" s="2" t="s">
        <v>18</v>
      </c>
      <c r="E13" s="2" t="s">
        <v>2923</v>
      </c>
      <c r="F13" s="2" t="s">
        <v>2087</v>
      </c>
      <c r="G13" s="4"/>
      <c r="H13" s="6">
        <v>1867.88</v>
      </c>
      <c r="I13" s="2"/>
    </row>
    <row r="14" spans="1:9" ht="15.6" x14ac:dyDescent="0.3">
      <c r="A14" s="2" t="s">
        <v>2922</v>
      </c>
      <c r="B14" s="2"/>
      <c r="C14" s="2" t="s">
        <v>208</v>
      </c>
      <c r="D14" s="2" t="s">
        <v>18</v>
      </c>
      <c r="E14" s="2" t="s">
        <v>2923</v>
      </c>
      <c r="F14" s="2" t="s">
        <v>2081</v>
      </c>
      <c r="G14" s="4"/>
      <c r="H14" s="6">
        <v>2357.38</v>
      </c>
      <c r="I14" s="2"/>
    </row>
    <row r="15" spans="1:9" ht="15.6" x14ac:dyDescent="0.3">
      <c r="A15" s="2" t="s">
        <v>2922</v>
      </c>
      <c r="B15" s="2"/>
      <c r="C15" s="2" t="s">
        <v>208</v>
      </c>
      <c r="D15" s="2" t="s">
        <v>18</v>
      </c>
      <c r="E15" s="2" t="s">
        <v>2923</v>
      </c>
      <c r="F15" s="2" t="s">
        <v>2088</v>
      </c>
      <c r="G15" s="4"/>
      <c r="H15" s="6">
        <v>2296.1799999999998</v>
      </c>
      <c r="I15" s="2"/>
    </row>
    <row r="16" spans="1:9" ht="15.6" x14ac:dyDescent="0.3">
      <c r="A16" s="2" t="s">
        <v>2922</v>
      </c>
      <c r="B16" s="2"/>
      <c r="C16" s="2" t="s">
        <v>208</v>
      </c>
      <c r="D16" s="2" t="s">
        <v>18</v>
      </c>
      <c r="E16" s="2" t="s">
        <v>2923</v>
      </c>
      <c r="F16" s="2" t="s">
        <v>990</v>
      </c>
      <c r="G16" s="4"/>
      <c r="H16" s="6">
        <v>2992.87</v>
      </c>
      <c r="I16" s="2"/>
    </row>
    <row r="17" spans="1:9" ht="15.6" x14ac:dyDescent="0.3">
      <c r="A17" s="2" t="s">
        <v>2922</v>
      </c>
      <c r="B17" s="2"/>
      <c r="C17" s="2" t="s">
        <v>208</v>
      </c>
      <c r="D17" s="2" t="s">
        <v>18</v>
      </c>
      <c r="E17" s="2" t="s">
        <v>2923</v>
      </c>
      <c r="F17" s="2" t="s">
        <v>2123</v>
      </c>
      <c r="G17" s="4"/>
      <c r="H17" s="6">
        <v>2558.52</v>
      </c>
      <c r="I17" s="2"/>
    </row>
    <row r="18" spans="1:9" ht="15.6" x14ac:dyDescent="0.3">
      <c r="A18" s="2" t="s">
        <v>2922</v>
      </c>
      <c r="B18" s="2"/>
      <c r="C18" s="2" t="s">
        <v>208</v>
      </c>
      <c r="D18" s="2" t="s">
        <v>18</v>
      </c>
      <c r="E18" s="2" t="s">
        <v>2923</v>
      </c>
      <c r="F18" s="2" t="s">
        <v>2083</v>
      </c>
      <c r="G18" s="4"/>
      <c r="H18" s="6">
        <v>3063.95</v>
      </c>
      <c r="I18" s="2"/>
    </row>
    <row r="19" spans="1:9" ht="15.6" x14ac:dyDescent="0.3">
      <c r="A19" s="2" t="s">
        <v>2922</v>
      </c>
      <c r="B19" s="2"/>
      <c r="C19" s="2" t="s">
        <v>208</v>
      </c>
      <c r="D19" s="2" t="s">
        <v>18</v>
      </c>
      <c r="E19" s="2" t="s">
        <v>2923</v>
      </c>
      <c r="F19" s="2" t="s">
        <v>2118</v>
      </c>
      <c r="G19" s="4"/>
      <c r="H19" s="6">
        <v>2573.61</v>
      </c>
      <c r="I19" s="2"/>
    </row>
    <row r="20" spans="1:9" ht="15.6" x14ac:dyDescent="0.3">
      <c r="A20" s="2" t="s">
        <v>2922</v>
      </c>
      <c r="B20" s="2"/>
      <c r="C20" s="2" t="s">
        <v>208</v>
      </c>
      <c r="D20" s="2" t="s">
        <v>18</v>
      </c>
      <c r="E20" s="2" t="s">
        <v>2923</v>
      </c>
      <c r="F20" s="2" t="s">
        <v>2063</v>
      </c>
      <c r="G20" s="4"/>
      <c r="H20" s="6">
        <v>2001.38</v>
      </c>
      <c r="I20" s="2"/>
    </row>
    <row r="21" spans="1:9" ht="15.6" x14ac:dyDescent="0.3">
      <c r="A21" s="2" t="s">
        <v>2922</v>
      </c>
      <c r="B21" s="2"/>
      <c r="C21" s="2" t="s">
        <v>208</v>
      </c>
      <c r="D21" s="2" t="s">
        <v>18</v>
      </c>
      <c r="E21" s="2" t="s">
        <v>2923</v>
      </c>
      <c r="F21" s="2" t="s">
        <v>2085</v>
      </c>
      <c r="G21" s="4"/>
      <c r="H21" s="6">
        <v>164.08</v>
      </c>
      <c r="I21" s="2"/>
    </row>
    <row r="22" spans="1:9" ht="15.6" x14ac:dyDescent="0.3">
      <c r="A22" s="2" t="s">
        <v>2922</v>
      </c>
      <c r="B22" s="2"/>
      <c r="C22" s="2" t="s">
        <v>208</v>
      </c>
      <c r="D22" s="2" t="s">
        <v>18</v>
      </c>
      <c r="E22" s="2" t="s">
        <v>2923</v>
      </c>
      <c r="F22" s="2" t="s">
        <v>2086</v>
      </c>
      <c r="G22" s="4"/>
      <c r="H22" s="6">
        <v>1880.05</v>
      </c>
      <c r="I22" s="2"/>
    </row>
    <row r="23" spans="1:9" ht="15.6" x14ac:dyDescent="0.3">
      <c r="A23" s="2" t="s">
        <v>2922</v>
      </c>
      <c r="B23" s="2"/>
      <c r="C23" s="2" t="s">
        <v>208</v>
      </c>
      <c r="D23" s="2" t="s">
        <v>18</v>
      </c>
      <c r="E23" s="2" t="s">
        <v>2923</v>
      </c>
      <c r="F23" s="2" t="s">
        <v>2113</v>
      </c>
      <c r="G23" s="4"/>
      <c r="H23" s="6">
        <v>2673.63</v>
      </c>
      <c r="I23" s="2"/>
    </row>
    <row r="24" spans="1:9" ht="15.6" x14ac:dyDescent="0.3">
      <c r="A24" s="2" t="s">
        <v>2922</v>
      </c>
      <c r="B24" s="2"/>
      <c r="C24" s="2" t="s">
        <v>208</v>
      </c>
      <c r="D24" s="2" t="s">
        <v>18</v>
      </c>
      <c r="E24" s="2" t="s">
        <v>2923</v>
      </c>
      <c r="F24" s="2" t="s">
        <v>2115</v>
      </c>
      <c r="G24" s="4"/>
      <c r="H24" s="6">
        <v>4932.32</v>
      </c>
      <c r="I24" s="2"/>
    </row>
    <row r="25" spans="1:9" ht="15.6" x14ac:dyDescent="0.3">
      <c r="A25" s="2" t="s">
        <v>2922</v>
      </c>
      <c r="B25" s="2"/>
      <c r="C25" s="2" t="s">
        <v>208</v>
      </c>
      <c r="D25" s="2" t="s">
        <v>18</v>
      </c>
      <c r="E25" s="2" t="s">
        <v>2923</v>
      </c>
      <c r="F25" s="2" t="s">
        <v>171</v>
      </c>
      <c r="G25" s="4"/>
      <c r="H25" s="6">
        <v>3051.1</v>
      </c>
      <c r="I25" s="2"/>
    </row>
    <row r="26" spans="1:9" ht="15.6" x14ac:dyDescent="0.3">
      <c r="A26" s="2" t="s">
        <v>2922</v>
      </c>
      <c r="B26" s="2"/>
      <c r="C26" s="2" t="s">
        <v>322</v>
      </c>
      <c r="D26" s="2" t="s">
        <v>18</v>
      </c>
      <c r="E26" s="2" t="s">
        <v>2924</v>
      </c>
      <c r="F26" s="2" t="s">
        <v>2312</v>
      </c>
      <c r="G26" s="4"/>
      <c r="H26" s="6">
        <v>3283.95</v>
      </c>
      <c r="I26" s="2"/>
    </row>
    <row r="27" spans="1:9" ht="15.6" x14ac:dyDescent="0.3">
      <c r="A27" s="2" t="s">
        <v>2922</v>
      </c>
      <c r="B27" s="2"/>
      <c r="C27" s="2" t="s">
        <v>208</v>
      </c>
      <c r="D27" s="2" t="s">
        <v>18</v>
      </c>
      <c r="E27" s="2" t="s">
        <v>2923</v>
      </c>
      <c r="F27" s="2" t="s">
        <v>2108</v>
      </c>
      <c r="G27" s="4"/>
      <c r="H27" s="6">
        <v>3875.21</v>
      </c>
      <c r="I27" s="2"/>
    </row>
    <row r="28" spans="1:9" ht="15.6" x14ac:dyDescent="0.3">
      <c r="A28" s="2" t="s">
        <v>2922</v>
      </c>
      <c r="B28" s="2"/>
      <c r="C28" s="2" t="s">
        <v>208</v>
      </c>
      <c r="D28" s="2" t="s">
        <v>18</v>
      </c>
      <c r="E28" s="2" t="s">
        <v>2923</v>
      </c>
      <c r="F28" s="2" t="s">
        <v>2109</v>
      </c>
      <c r="G28" s="4"/>
      <c r="H28" s="6">
        <v>4334.41</v>
      </c>
      <c r="I28" s="2"/>
    </row>
    <row r="29" spans="1:9" ht="15.6" x14ac:dyDescent="0.3">
      <c r="A29" s="2" t="s">
        <v>2922</v>
      </c>
      <c r="B29" s="2"/>
      <c r="C29" s="2" t="s">
        <v>208</v>
      </c>
      <c r="D29" s="2" t="s">
        <v>18</v>
      </c>
      <c r="E29" s="2" t="s">
        <v>2923</v>
      </c>
      <c r="F29" s="2" t="s">
        <v>2117</v>
      </c>
      <c r="G29" s="4"/>
      <c r="H29" s="6">
        <v>3006.17</v>
      </c>
      <c r="I29" s="2"/>
    </row>
    <row r="30" spans="1:9" ht="15.6" x14ac:dyDescent="0.3">
      <c r="A30" s="2" t="s">
        <v>2922</v>
      </c>
      <c r="B30" s="2"/>
      <c r="C30" s="2" t="s">
        <v>208</v>
      </c>
      <c r="D30" s="2" t="s">
        <v>18</v>
      </c>
      <c r="E30" s="2" t="s">
        <v>2923</v>
      </c>
      <c r="F30" s="2" t="s">
        <v>2107</v>
      </c>
      <c r="G30" s="4"/>
      <c r="H30" s="6">
        <v>3994.55</v>
      </c>
      <c r="I30" s="2"/>
    </row>
    <row r="31" spans="1:9" ht="15.6" x14ac:dyDescent="0.3">
      <c r="A31" s="2" t="s">
        <v>2922</v>
      </c>
      <c r="B31" s="2"/>
      <c r="C31" s="2" t="s">
        <v>208</v>
      </c>
      <c r="D31" s="2" t="s">
        <v>18</v>
      </c>
      <c r="E31" s="2" t="s">
        <v>2923</v>
      </c>
      <c r="F31" s="2" t="s">
        <v>906</v>
      </c>
      <c r="G31" s="4"/>
      <c r="H31" s="6">
        <v>2688.09</v>
      </c>
      <c r="I31" s="2"/>
    </row>
    <row r="32" spans="1:9" ht="15.6" x14ac:dyDescent="0.3">
      <c r="A32" s="2" t="s">
        <v>2922</v>
      </c>
      <c r="B32" s="2"/>
      <c r="C32" s="2" t="s">
        <v>208</v>
      </c>
      <c r="D32" s="2" t="s">
        <v>18</v>
      </c>
      <c r="E32" s="2" t="s">
        <v>2923</v>
      </c>
      <c r="F32" s="2" t="s">
        <v>2112</v>
      </c>
      <c r="G32" s="4"/>
      <c r="H32" s="6">
        <v>2530.79</v>
      </c>
      <c r="I32" s="2"/>
    </row>
    <row r="33" spans="1:9" ht="15.6" x14ac:dyDescent="0.3">
      <c r="A33" s="2" t="s">
        <v>2922</v>
      </c>
      <c r="B33" s="2"/>
      <c r="C33" s="2" t="s">
        <v>208</v>
      </c>
      <c r="D33" s="2" t="s">
        <v>18</v>
      </c>
      <c r="E33" s="2" t="s">
        <v>2923</v>
      </c>
      <c r="F33" s="2" t="s">
        <v>2116</v>
      </c>
      <c r="G33" s="4"/>
      <c r="H33" s="6">
        <v>4134.41</v>
      </c>
      <c r="I33" s="2"/>
    </row>
    <row r="34" spans="1:9" ht="15.6" x14ac:dyDescent="0.3">
      <c r="A34" s="2" t="s">
        <v>2922</v>
      </c>
      <c r="B34" s="2"/>
      <c r="C34" s="2" t="s">
        <v>208</v>
      </c>
      <c r="D34" s="2" t="s">
        <v>18</v>
      </c>
      <c r="E34" s="2" t="s">
        <v>2923</v>
      </c>
      <c r="F34" s="2" t="s">
        <v>1590</v>
      </c>
      <c r="G34" s="4"/>
      <c r="H34" s="6">
        <v>3500</v>
      </c>
      <c r="I34" s="2"/>
    </row>
    <row r="35" spans="1:9" ht="15.6" x14ac:dyDescent="0.3">
      <c r="A35" s="2" t="s">
        <v>2922</v>
      </c>
      <c r="B35" s="2"/>
      <c r="C35" s="2" t="s">
        <v>208</v>
      </c>
      <c r="D35" s="2" t="s">
        <v>18</v>
      </c>
      <c r="E35" s="2" t="s">
        <v>2923</v>
      </c>
      <c r="F35" s="2" t="s">
        <v>2114</v>
      </c>
      <c r="G35" s="4"/>
      <c r="H35" s="6">
        <v>3428.95</v>
      </c>
      <c r="I35" s="2"/>
    </row>
    <row r="36" spans="1:9" ht="15.6" x14ac:dyDescent="0.3">
      <c r="A36" s="2" t="s">
        <v>2922</v>
      </c>
      <c r="B36" s="2"/>
      <c r="C36" s="2" t="s">
        <v>208</v>
      </c>
      <c r="D36" s="2" t="s">
        <v>18</v>
      </c>
      <c r="E36" s="2" t="s">
        <v>2923</v>
      </c>
      <c r="F36" s="2" t="s">
        <v>2110</v>
      </c>
      <c r="G36" s="4"/>
      <c r="H36" s="6">
        <v>2517.88</v>
      </c>
      <c r="I36" s="2"/>
    </row>
    <row r="37" spans="1:9" ht="15.6" x14ac:dyDescent="0.3">
      <c r="A37" s="2" t="s">
        <v>2922</v>
      </c>
      <c r="B37" s="2"/>
      <c r="C37" s="2" t="s">
        <v>208</v>
      </c>
      <c r="D37" s="2" t="s">
        <v>18</v>
      </c>
      <c r="E37" s="2" t="s">
        <v>2923</v>
      </c>
      <c r="F37" s="2" t="s">
        <v>2111</v>
      </c>
      <c r="G37" s="4"/>
      <c r="H37" s="6">
        <v>3068.81</v>
      </c>
      <c r="I37" s="2"/>
    </row>
    <row r="38" spans="1:9" ht="15.6" x14ac:dyDescent="0.3">
      <c r="A38" s="2" t="s">
        <v>2925</v>
      </c>
      <c r="B38" s="2"/>
      <c r="C38" s="2" t="s">
        <v>225</v>
      </c>
      <c r="D38" s="2" t="s">
        <v>18</v>
      </c>
      <c r="E38" s="2" t="s">
        <v>2926</v>
      </c>
      <c r="F38" s="2" t="s">
        <v>1591</v>
      </c>
      <c r="G38" s="4"/>
      <c r="H38" s="6">
        <v>3000</v>
      </c>
      <c r="I38" s="2"/>
    </row>
    <row r="39" spans="1:9" ht="15.6" x14ac:dyDescent="0.3">
      <c r="A39" s="2" t="s">
        <v>2925</v>
      </c>
      <c r="B39" s="2"/>
      <c r="C39" s="2" t="s">
        <v>225</v>
      </c>
      <c r="D39" s="2" t="s">
        <v>18</v>
      </c>
      <c r="E39" s="2" t="s">
        <v>2927</v>
      </c>
      <c r="F39" s="2" t="s">
        <v>2137</v>
      </c>
      <c r="G39" s="4"/>
      <c r="H39" s="6">
        <v>20000</v>
      </c>
      <c r="I39" s="2"/>
    </row>
    <row r="40" spans="1:9" ht="15.6" x14ac:dyDescent="0.3">
      <c r="A40" s="2" t="s">
        <v>2928</v>
      </c>
      <c r="B40" s="2"/>
      <c r="C40" s="2" t="s">
        <v>803</v>
      </c>
      <c r="D40" s="2" t="s">
        <v>18</v>
      </c>
      <c r="E40" s="2" t="s">
        <v>2929</v>
      </c>
      <c r="F40" s="2" t="s">
        <v>1783</v>
      </c>
      <c r="G40" s="4"/>
      <c r="H40" s="6">
        <v>57394.54</v>
      </c>
      <c r="I40" s="2"/>
    </row>
    <row r="41" spans="1:9" ht="15.6" x14ac:dyDescent="0.3">
      <c r="A41" s="2" t="s">
        <v>2928</v>
      </c>
      <c r="B41" s="2"/>
      <c r="C41" s="2" t="s">
        <v>989</v>
      </c>
      <c r="D41" s="2" t="s">
        <v>18</v>
      </c>
      <c r="E41" s="2" t="s">
        <v>2930</v>
      </c>
      <c r="F41" s="2" t="s">
        <v>1783</v>
      </c>
      <c r="G41" s="4"/>
      <c r="H41" s="6">
        <v>73994.78</v>
      </c>
      <c r="I41" s="2"/>
    </row>
    <row r="42" spans="1:9" ht="15.6" x14ac:dyDescent="0.3">
      <c r="A42" s="2" t="s">
        <v>2928</v>
      </c>
      <c r="B42" s="2"/>
      <c r="C42" s="2" t="s">
        <v>237</v>
      </c>
      <c r="D42" s="2" t="s">
        <v>18</v>
      </c>
      <c r="E42" s="2" t="s">
        <v>2931</v>
      </c>
      <c r="F42" s="2" t="s">
        <v>1472</v>
      </c>
      <c r="G42" s="4"/>
      <c r="H42" s="6">
        <v>10232</v>
      </c>
      <c r="I42" s="2"/>
    </row>
    <row r="43" spans="1:9" ht="15.6" x14ac:dyDescent="0.3">
      <c r="A43" s="2" t="s">
        <v>2932</v>
      </c>
      <c r="B43" s="2"/>
      <c r="C43" s="2" t="s">
        <v>242</v>
      </c>
      <c r="D43" s="2" t="s">
        <v>18</v>
      </c>
      <c r="E43" s="2" t="s">
        <v>2933</v>
      </c>
      <c r="F43" s="2" t="s">
        <v>1898</v>
      </c>
      <c r="G43" s="4"/>
      <c r="H43" s="6">
        <v>14729.14</v>
      </c>
      <c r="I43" s="2"/>
    </row>
    <row r="44" spans="1:9" ht="15" x14ac:dyDescent="0.3">
      <c r="A44" s="2"/>
      <c r="B44" s="2"/>
      <c r="C44" s="2"/>
      <c r="D44" s="2"/>
      <c r="E44" s="2"/>
      <c r="F44" s="2"/>
      <c r="G44" s="4"/>
      <c r="H44" s="4"/>
      <c r="I44" s="2"/>
    </row>
    <row r="45" spans="1:9" ht="15.6" x14ac:dyDescent="0.3">
      <c r="A45" s="2"/>
      <c r="B45" s="2"/>
      <c r="C45" s="2"/>
      <c r="D45" s="2"/>
      <c r="E45" s="2"/>
      <c r="F45" s="5" t="s">
        <v>23</v>
      </c>
      <c r="G45" s="3">
        <f>SUMIF(D2:D43,"AB",G2:G43)</f>
        <v>0</v>
      </c>
      <c r="H45" s="6">
        <f>SUMIF(D2:D43,"AB",H2:H43)</f>
        <v>286030.46000000002</v>
      </c>
      <c r="I45" s="2"/>
    </row>
    <row r="46" spans="1:9" ht="15.6" x14ac:dyDescent="0.3">
      <c r="A46" s="2"/>
      <c r="B46" s="2"/>
      <c r="C46" s="2"/>
      <c r="D46" s="2"/>
      <c r="E46" s="2"/>
      <c r="F46" s="5" t="s">
        <v>24</v>
      </c>
      <c r="G46" s="3">
        <f>SUMIF(D2:D43,"PG",G2:G43)</f>
        <v>0</v>
      </c>
      <c r="H46" s="6">
        <f>SUMIF(D2:D43,"PG",H2:H43)</f>
        <v>0</v>
      </c>
      <c r="I46" s="2"/>
    </row>
    <row r="47" spans="1:9" ht="15.6" x14ac:dyDescent="0.3">
      <c r="A47" s="2"/>
      <c r="B47" s="2"/>
      <c r="C47" s="2"/>
      <c r="D47" s="2"/>
      <c r="E47" s="2"/>
      <c r="F47" s="5" t="s">
        <v>25</v>
      </c>
      <c r="G47" s="3">
        <f>G45 + G46</f>
        <v>0</v>
      </c>
      <c r="H47" s="6">
        <f>H45 + H46</f>
        <v>286030.46000000002</v>
      </c>
      <c r="I47" s="2"/>
    </row>
    <row r="48" spans="1:9" ht="15" x14ac:dyDescent="0.3">
      <c r="A48" s="2"/>
      <c r="B48" s="2"/>
      <c r="C48" s="2"/>
      <c r="D48" s="2"/>
      <c r="E48" s="2"/>
      <c r="F48" s="2"/>
      <c r="G48" s="4"/>
      <c r="H48" s="4"/>
      <c r="I48" s="2"/>
    </row>
    <row r="49" spans="1:9" ht="15" x14ac:dyDescent="0.3">
      <c r="A49" s="2"/>
      <c r="B49" s="2"/>
      <c r="C49" s="2"/>
      <c r="D49" s="2"/>
      <c r="E49" s="2"/>
      <c r="F49" s="2"/>
      <c r="G49" s="4"/>
      <c r="H49" s="4"/>
      <c r="I49" s="2"/>
    </row>
    <row r="50" spans="1:9" ht="15" x14ac:dyDescent="0.3">
      <c r="A50" s="2"/>
      <c r="B50" s="2"/>
      <c r="C50" s="2"/>
      <c r="D50" s="2"/>
      <c r="E50" s="2"/>
      <c r="F50" s="2"/>
      <c r="G50" s="4"/>
      <c r="H50" s="4"/>
      <c r="I50" s="2"/>
    </row>
    <row r="51" spans="1:9" ht="15" x14ac:dyDescent="0.3">
      <c r="A51" s="2"/>
      <c r="B51" s="2"/>
      <c r="C51" s="2"/>
      <c r="D51" s="2"/>
      <c r="E51" s="2"/>
      <c r="F51" s="2"/>
      <c r="G51" s="4"/>
      <c r="H51" s="4"/>
      <c r="I51" s="2"/>
    </row>
    <row r="52" spans="1:9" ht="15" x14ac:dyDescent="0.3">
      <c r="A52" s="2"/>
      <c r="B52" s="2"/>
      <c r="C52" s="2"/>
      <c r="D52" s="2"/>
      <c r="E52" s="2"/>
      <c r="F52" s="2"/>
      <c r="G52" s="4"/>
      <c r="H52" s="4"/>
      <c r="I52" s="2"/>
    </row>
    <row r="53" spans="1:9" ht="15.6" x14ac:dyDescent="0.3">
      <c r="A53" s="7" t="s">
        <v>0</v>
      </c>
      <c r="B53" s="7" t="s">
        <v>1</v>
      </c>
      <c r="C53" s="7" t="s">
        <v>2</v>
      </c>
      <c r="D53" s="7" t="s">
        <v>3</v>
      </c>
      <c r="E53" s="7" t="s">
        <v>4</v>
      </c>
      <c r="F53" s="7" t="s">
        <v>5</v>
      </c>
      <c r="G53" s="8" t="s">
        <v>6</v>
      </c>
      <c r="H53" s="8" t="s">
        <v>7</v>
      </c>
      <c r="I53" s="7" t="s">
        <v>8</v>
      </c>
    </row>
    <row r="54" spans="1:9" ht="15.6" x14ac:dyDescent="0.3">
      <c r="A54" s="2" t="s">
        <v>2934</v>
      </c>
      <c r="B54" s="2"/>
      <c r="C54" s="2" t="s">
        <v>28</v>
      </c>
      <c r="D54" s="2" t="s">
        <v>18</v>
      </c>
      <c r="E54" s="2" t="s">
        <v>2935</v>
      </c>
      <c r="F54" s="2" t="s">
        <v>1472</v>
      </c>
      <c r="G54" s="4"/>
      <c r="H54" s="6">
        <v>20561.61</v>
      </c>
      <c r="I54" s="2"/>
    </row>
    <row r="55" spans="1:9" ht="15.6" x14ac:dyDescent="0.3">
      <c r="A55" s="2" t="s">
        <v>2934</v>
      </c>
      <c r="B55" s="2"/>
      <c r="C55" s="2" t="s">
        <v>30</v>
      </c>
      <c r="D55" s="2" t="s">
        <v>18</v>
      </c>
      <c r="E55" s="2" t="s">
        <v>2936</v>
      </c>
      <c r="F55" s="2" t="s">
        <v>1713</v>
      </c>
      <c r="G55" s="4"/>
      <c r="H55" s="6">
        <v>33166.47</v>
      </c>
      <c r="I55" s="2"/>
    </row>
    <row r="56" spans="1:9" ht="15.6" x14ac:dyDescent="0.3">
      <c r="A56" s="2" t="s">
        <v>2937</v>
      </c>
      <c r="B56" s="2"/>
      <c r="C56" s="2" t="s">
        <v>853</v>
      </c>
      <c r="D56" s="2" t="s">
        <v>18</v>
      </c>
      <c r="E56" s="2" t="s">
        <v>2938</v>
      </c>
      <c r="F56" s="2" t="s">
        <v>1713</v>
      </c>
      <c r="G56" s="4"/>
      <c r="H56" s="6">
        <v>90601.64</v>
      </c>
      <c r="I56" s="2"/>
    </row>
    <row r="57" spans="1:9" ht="15" x14ac:dyDescent="0.3">
      <c r="A57" s="2"/>
      <c r="B57" s="2"/>
      <c r="C57" s="2"/>
      <c r="D57" s="2"/>
      <c r="E57" s="2"/>
      <c r="F57" s="2"/>
      <c r="G57" s="4"/>
      <c r="H57" s="4"/>
      <c r="I57" s="2"/>
    </row>
    <row r="58" spans="1:9" ht="15.6" x14ac:dyDescent="0.3">
      <c r="A58" s="2"/>
      <c r="B58" s="2"/>
      <c r="C58" s="2"/>
      <c r="D58" s="2"/>
      <c r="E58" s="2"/>
      <c r="F58" s="5" t="s">
        <v>23</v>
      </c>
      <c r="G58" s="3">
        <f>SUMIF(D54:D56,"AB",G54:G56)</f>
        <v>0</v>
      </c>
      <c r="H58" s="6">
        <f>SUMIF(D54:D56,"AB",H54:H56)</f>
        <v>144329.72</v>
      </c>
      <c r="I58" s="2"/>
    </row>
    <row r="59" spans="1:9" ht="15.6" x14ac:dyDescent="0.3">
      <c r="A59" s="2"/>
      <c r="B59" s="2"/>
      <c r="C59" s="2"/>
      <c r="D59" s="2"/>
      <c r="E59" s="2"/>
      <c r="F59" s="5" t="s">
        <v>24</v>
      </c>
      <c r="G59" s="3">
        <f>SUMIF(D54:D56,"PG",G54:G56)</f>
        <v>0</v>
      </c>
      <c r="H59" s="6">
        <f>SUMIF(D54:D56,"PG",H54:H56)</f>
        <v>0</v>
      </c>
      <c r="I59" s="2"/>
    </row>
    <row r="60" spans="1:9" ht="15.6" x14ac:dyDescent="0.3">
      <c r="A60" s="2"/>
      <c r="B60" s="2"/>
      <c r="C60" s="2"/>
      <c r="D60" s="2"/>
      <c r="E60" s="2"/>
      <c r="F60" s="5" t="s">
        <v>25</v>
      </c>
      <c r="G60" s="3">
        <f>G58 + G59</f>
        <v>0</v>
      </c>
      <c r="H60" s="6">
        <f>H58 + H59</f>
        <v>144329.72</v>
      </c>
      <c r="I60" s="2"/>
    </row>
  </sheetData>
  <conditionalFormatting sqref="D2:D1048576">
    <cfRule type="cellIs" dxfId="47" priority="1" stopIfTrue="1" operator="equal">
      <formula>"AB"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6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2939</v>
      </c>
      <c r="B2" s="2"/>
      <c r="C2" s="2" t="s">
        <v>208</v>
      </c>
      <c r="D2" s="2" t="s">
        <v>18</v>
      </c>
      <c r="E2" s="2" t="s">
        <v>2940</v>
      </c>
      <c r="F2" s="2" t="s">
        <v>2005</v>
      </c>
      <c r="G2" s="4"/>
      <c r="H2" s="6">
        <v>2444.79</v>
      </c>
      <c r="I2" s="2"/>
    </row>
    <row r="3" spans="1:9" ht="15.6" x14ac:dyDescent="0.3">
      <c r="A3" s="2" t="s">
        <v>2939</v>
      </c>
      <c r="B3" s="2"/>
      <c r="C3" s="2" t="s">
        <v>208</v>
      </c>
      <c r="D3" s="2" t="s">
        <v>18</v>
      </c>
      <c r="E3" s="2" t="s">
        <v>2940</v>
      </c>
      <c r="F3" s="2" t="s">
        <v>1511</v>
      </c>
      <c r="G3" s="4"/>
      <c r="H3" s="6">
        <v>3354.95</v>
      </c>
      <c r="I3" s="2"/>
    </row>
    <row r="4" spans="1:9" ht="15.6" x14ac:dyDescent="0.3">
      <c r="A4" s="2" t="s">
        <v>2939</v>
      </c>
      <c r="B4" s="2"/>
      <c r="C4" s="2" t="s">
        <v>208</v>
      </c>
      <c r="D4" s="2" t="s">
        <v>18</v>
      </c>
      <c r="E4" s="2" t="s">
        <v>2940</v>
      </c>
      <c r="F4" s="2" t="s">
        <v>1503</v>
      </c>
      <c r="G4" s="4"/>
      <c r="H4" s="6">
        <v>2732.87</v>
      </c>
      <c r="I4" s="2"/>
    </row>
    <row r="5" spans="1:9" ht="15.6" x14ac:dyDescent="0.3">
      <c r="A5" s="2" t="s">
        <v>2939</v>
      </c>
      <c r="B5" s="2"/>
      <c r="C5" s="2" t="s">
        <v>208</v>
      </c>
      <c r="D5" s="2" t="s">
        <v>18</v>
      </c>
      <c r="E5" s="2" t="s">
        <v>2940</v>
      </c>
      <c r="F5" s="2" t="s">
        <v>2124</v>
      </c>
      <c r="G5" s="4"/>
      <c r="H5" s="6">
        <v>3141.29</v>
      </c>
      <c r="I5" s="2"/>
    </row>
    <row r="6" spans="1:9" ht="15.6" x14ac:dyDescent="0.3">
      <c r="A6" s="2" t="s">
        <v>2939</v>
      </c>
      <c r="B6" s="2"/>
      <c r="C6" s="2" t="s">
        <v>208</v>
      </c>
      <c r="D6" s="2" t="s">
        <v>18</v>
      </c>
      <c r="E6" s="2" t="s">
        <v>2940</v>
      </c>
      <c r="F6" s="2" t="s">
        <v>2084</v>
      </c>
      <c r="G6" s="4"/>
      <c r="H6" s="6">
        <v>1038.3499999999999</v>
      </c>
      <c r="I6" s="2"/>
    </row>
    <row r="7" spans="1:9" ht="15.6" x14ac:dyDescent="0.3">
      <c r="A7" s="2" t="s">
        <v>2939</v>
      </c>
      <c r="B7" s="2"/>
      <c r="C7" s="2" t="s">
        <v>208</v>
      </c>
      <c r="D7" s="2" t="s">
        <v>18</v>
      </c>
      <c r="E7" s="2" t="s">
        <v>2940</v>
      </c>
      <c r="F7" s="2" t="s">
        <v>2122</v>
      </c>
      <c r="G7" s="4"/>
      <c r="H7" s="6">
        <v>4258.33</v>
      </c>
      <c r="I7" s="2"/>
    </row>
    <row r="8" spans="1:9" ht="15.6" x14ac:dyDescent="0.3">
      <c r="A8" s="2" t="s">
        <v>2939</v>
      </c>
      <c r="B8" s="2"/>
      <c r="C8" s="2" t="s">
        <v>208</v>
      </c>
      <c r="D8" s="2" t="s">
        <v>18</v>
      </c>
      <c r="E8" s="2" t="s">
        <v>2940</v>
      </c>
      <c r="F8" s="2" t="s">
        <v>2121</v>
      </c>
      <c r="G8" s="4"/>
      <c r="H8" s="6">
        <v>1780.1</v>
      </c>
      <c r="I8" s="2"/>
    </row>
    <row r="9" spans="1:9" ht="15.6" x14ac:dyDescent="0.3">
      <c r="A9" s="2" t="s">
        <v>2939</v>
      </c>
      <c r="B9" s="2"/>
      <c r="C9" s="2" t="s">
        <v>208</v>
      </c>
      <c r="D9" s="2" t="s">
        <v>18</v>
      </c>
      <c r="E9" s="2" t="s">
        <v>2940</v>
      </c>
      <c r="F9" s="2" t="s">
        <v>2104</v>
      </c>
      <c r="G9" s="4"/>
      <c r="H9" s="6">
        <v>3948.15</v>
      </c>
      <c r="I9" s="2"/>
    </row>
    <row r="10" spans="1:9" ht="15.6" x14ac:dyDescent="0.3">
      <c r="A10" s="2" t="s">
        <v>2939</v>
      </c>
      <c r="B10" s="2"/>
      <c r="C10" s="2" t="s">
        <v>208</v>
      </c>
      <c r="D10" s="2" t="s">
        <v>18</v>
      </c>
      <c r="E10" s="2" t="s">
        <v>2940</v>
      </c>
      <c r="F10" s="2" t="s">
        <v>1015</v>
      </c>
      <c r="G10" s="4"/>
      <c r="H10" s="6">
        <v>3857.22</v>
      </c>
      <c r="I10" s="2"/>
    </row>
    <row r="11" spans="1:9" ht="15.6" x14ac:dyDescent="0.3">
      <c r="A11" s="2" t="s">
        <v>2939</v>
      </c>
      <c r="B11" s="2"/>
      <c r="C11" s="2" t="s">
        <v>208</v>
      </c>
      <c r="D11" s="2" t="s">
        <v>18</v>
      </c>
      <c r="E11" s="2" t="s">
        <v>2940</v>
      </c>
      <c r="F11" s="2" t="s">
        <v>2082</v>
      </c>
      <c r="G11" s="4"/>
      <c r="H11" s="6">
        <v>3857.22</v>
      </c>
      <c r="I11" s="2"/>
    </row>
    <row r="12" spans="1:9" ht="15.6" x14ac:dyDescent="0.3">
      <c r="A12" s="2" t="s">
        <v>2939</v>
      </c>
      <c r="B12" s="2"/>
      <c r="C12" s="2" t="s">
        <v>208</v>
      </c>
      <c r="D12" s="2" t="s">
        <v>18</v>
      </c>
      <c r="E12" s="2" t="s">
        <v>2940</v>
      </c>
      <c r="F12" s="2" t="s">
        <v>2106</v>
      </c>
      <c r="G12" s="4"/>
      <c r="H12" s="6">
        <v>3490.56</v>
      </c>
      <c r="I12" s="2"/>
    </row>
    <row r="13" spans="1:9" ht="15.6" x14ac:dyDescent="0.3">
      <c r="A13" s="2" t="s">
        <v>2939</v>
      </c>
      <c r="B13" s="2"/>
      <c r="C13" s="2" t="s">
        <v>208</v>
      </c>
      <c r="D13" s="2" t="s">
        <v>18</v>
      </c>
      <c r="E13" s="2" t="s">
        <v>2940</v>
      </c>
      <c r="F13" s="2" t="s">
        <v>2087</v>
      </c>
      <c r="G13" s="4"/>
      <c r="H13" s="6">
        <v>1867.88</v>
      </c>
      <c r="I13" s="2"/>
    </row>
    <row r="14" spans="1:9" ht="15.6" x14ac:dyDescent="0.3">
      <c r="A14" s="2" t="s">
        <v>2939</v>
      </c>
      <c r="B14" s="2"/>
      <c r="C14" s="2" t="s">
        <v>208</v>
      </c>
      <c r="D14" s="2" t="s">
        <v>18</v>
      </c>
      <c r="E14" s="2" t="s">
        <v>2940</v>
      </c>
      <c r="F14" s="2" t="s">
        <v>2081</v>
      </c>
      <c r="G14" s="4"/>
      <c r="H14" s="6">
        <v>2357.38</v>
      </c>
      <c r="I14" s="2"/>
    </row>
    <row r="15" spans="1:9" ht="15.6" x14ac:dyDescent="0.3">
      <c r="A15" s="2" t="s">
        <v>2939</v>
      </c>
      <c r="B15" s="2"/>
      <c r="C15" s="2" t="s">
        <v>208</v>
      </c>
      <c r="D15" s="2" t="s">
        <v>18</v>
      </c>
      <c r="E15" s="2" t="s">
        <v>2940</v>
      </c>
      <c r="F15" s="2" t="s">
        <v>2088</v>
      </c>
      <c r="G15" s="4"/>
      <c r="H15" s="6">
        <v>2296.1799999999998</v>
      </c>
      <c r="I15" s="2"/>
    </row>
    <row r="16" spans="1:9" ht="15.6" x14ac:dyDescent="0.3">
      <c r="A16" s="2" t="s">
        <v>2939</v>
      </c>
      <c r="B16" s="2"/>
      <c r="C16" s="2" t="s">
        <v>208</v>
      </c>
      <c r="D16" s="2" t="s">
        <v>18</v>
      </c>
      <c r="E16" s="2" t="s">
        <v>2940</v>
      </c>
      <c r="F16" s="2" t="s">
        <v>990</v>
      </c>
      <c r="G16" s="4"/>
      <c r="H16" s="6">
        <v>2992.87</v>
      </c>
      <c r="I16" s="2"/>
    </row>
    <row r="17" spans="1:9" ht="15.6" x14ac:dyDescent="0.3">
      <c r="A17" s="2" t="s">
        <v>2939</v>
      </c>
      <c r="B17" s="2"/>
      <c r="C17" s="2" t="s">
        <v>208</v>
      </c>
      <c r="D17" s="2" t="s">
        <v>18</v>
      </c>
      <c r="E17" s="2" t="s">
        <v>2940</v>
      </c>
      <c r="F17" s="2" t="s">
        <v>2123</v>
      </c>
      <c r="G17" s="4"/>
      <c r="H17" s="6">
        <v>2558.52</v>
      </c>
      <c r="I17" s="2"/>
    </row>
    <row r="18" spans="1:9" ht="15.6" x14ac:dyDescent="0.3">
      <c r="A18" s="2" t="s">
        <v>2939</v>
      </c>
      <c r="B18" s="2"/>
      <c r="C18" s="2" t="s">
        <v>208</v>
      </c>
      <c r="D18" s="2" t="s">
        <v>18</v>
      </c>
      <c r="E18" s="2" t="s">
        <v>2940</v>
      </c>
      <c r="F18" s="2" t="s">
        <v>2083</v>
      </c>
      <c r="G18" s="4"/>
      <c r="H18" s="6">
        <v>3063.95</v>
      </c>
      <c r="I18" s="2"/>
    </row>
    <row r="19" spans="1:9" ht="15.6" x14ac:dyDescent="0.3">
      <c r="A19" s="2" t="s">
        <v>2939</v>
      </c>
      <c r="B19" s="2"/>
      <c r="C19" s="2" t="s">
        <v>208</v>
      </c>
      <c r="D19" s="2" t="s">
        <v>18</v>
      </c>
      <c r="E19" s="2" t="s">
        <v>2940</v>
      </c>
      <c r="F19" s="2" t="s">
        <v>2118</v>
      </c>
      <c r="G19" s="4"/>
      <c r="H19" s="6">
        <v>2573.61</v>
      </c>
      <c r="I19" s="2"/>
    </row>
    <row r="20" spans="1:9" ht="15.6" x14ac:dyDescent="0.3">
      <c r="A20" s="2" t="s">
        <v>2939</v>
      </c>
      <c r="B20" s="2"/>
      <c r="C20" s="2" t="s">
        <v>208</v>
      </c>
      <c r="D20" s="2" t="s">
        <v>18</v>
      </c>
      <c r="E20" s="2" t="s">
        <v>2940</v>
      </c>
      <c r="F20" s="2" t="s">
        <v>2063</v>
      </c>
      <c r="G20" s="4"/>
      <c r="H20" s="6">
        <v>2001.38</v>
      </c>
      <c r="I20" s="2"/>
    </row>
    <row r="21" spans="1:9" ht="15.6" x14ac:dyDescent="0.3">
      <c r="A21" s="2" t="s">
        <v>2939</v>
      </c>
      <c r="B21" s="2"/>
      <c r="C21" s="2" t="s">
        <v>208</v>
      </c>
      <c r="D21" s="2" t="s">
        <v>18</v>
      </c>
      <c r="E21" s="2" t="s">
        <v>2940</v>
      </c>
      <c r="F21" s="2" t="s">
        <v>2085</v>
      </c>
      <c r="G21" s="4"/>
      <c r="H21" s="6">
        <v>164.08</v>
      </c>
      <c r="I21" s="2"/>
    </row>
    <row r="22" spans="1:9" ht="15.6" x14ac:dyDescent="0.3">
      <c r="A22" s="2" t="s">
        <v>2939</v>
      </c>
      <c r="B22" s="2"/>
      <c r="C22" s="2" t="s">
        <v>208</v>
      </c>
      <c r="D22" s="2" t="s">
        <v>18</v>
      </c>
      <c r="E22" s="2" t="s">
        <v>2940</v>
      </c>
      <c r="F22" s="2" t="s">
        <v>2086</v>
      </c>
      <c r="G22" s="4"/>
      <c r="H22" s="6">
        <v>1880.05</v>
      </c>
      <c r="I22" s="2"/>
    </row>
    <row r="23" spans="1:9" ht="15.6" x14ac:dyDescent="0.3">
      <c r="A23" s="2" t="s">
        <v>2939</v>
      </c>
      <c r="B23" s="2"/>
      <c r="C23" s="2" t="s">
        <v>208</v>
      </c>
      <c r="D23" s="2" t="s">
        <v>18</v>
      </c>
      <c r="E23" s="2" t="s">
        <v>2940</v>
      </c>
      <c r="F23" s="2" t="s">
        <v>2113</v>
      </c>
      <c r="G23" s="4"/>
      <c r="H23" s="6">
        <v>2673.63</v>
      </c>
      <c r="I23" s="2"/>
    </row>
    <row r="24" spans="1:9" ht="15.6" x14ac:dyDescent="0.3">
      <c r="A24" s="2" t="s">
        <v>2939</v>
      </c>
      <c r="B24" s="2"/>
      <c r="C24" s="2" t="s">
        <v>208</v>
      </c>
      <c r="D24" s="2" t="s">
        <v>18</v>
      </c>
      <c r="E24" s="2" t="s">
        <v>2940</v>
      </c>
      <c r="F24" s="2" t="s">
        <v>2115</v>
      </c>
      <c r="G24" s="4"/>
      <c r="H24" s="6">
        <v>4932.32</v>
      </c>
      <c r="I24" s="2"/>
    </row>
    <row r="25" spans="1:9" ht="15.6" x14ac:dyDescent="0.3">
      <c r="A25" s="2" t="s">
        <v>2939</v>
      </c>
      <c r="B25" s="2"/>
      <c r="C25" s="2" t="s">
        <v>208</v>
      </c>
      <c r="D25" s="2" t="s">
        <v>18</v>
      </c>
      <c r="E25" s="2" t="s">
        <v>2940</v>
      </c>
      <c r="F25" s="2" t="s">
        <v>171</v>
      </c>
      <c r="G25" s="4"/>
      <c r="H25" s="6">
        <v>3051.1</v>
      </c>
      <c r="I25" s="2"/>
    </row>
    <row r="26" spans="1:9" ht="15.6" x14ac:dyDescent="0.3">
      <c r="A26" s="2" t="s">
        <v>2939</v>
      </c>
      <c r="B26" s="2"/>
      <c r="C26" s="2" t="s">
        <v>322</v>
      </c>
      <c r="D26" s="2" t="s">
        <v>18</v>
      </c>
      <c r="E26" s="2" t="s">
        <v>2941</v>
      </c>
      <c r="F26" s="2" t="s">
        <v>2312</v>
      </c>
      <c r="G26" s="4"/>
      <c r="H26" s="6">
        <v>3283.95</v>
      </c>
      <c r="I26" s="2"/>
    </row>
    <row r="27" spans="1:9" ht="15.6" x14ac:dyDescent="0.3">
      <c r="A27" s="2" t="s">
        <v>2939</v>
      </c>
      <c r="B27" s="2"/>
      <c r="C27" s="2" t="s">
        <v>208</v>
      </c>
      <c r="D27" s="2" t="s">
        <v>18</v>
      </c>
      <c r="E27" s="2" t="s">
        <v>2940</v>
      </c>
      <c r="F27" s="2" t="s">
        <v>2108</v>
      </c>
      <c r="G27" s="4"/>
      <c r="H27" s="6">
        <v>3875.21</v>
      </c>
      <c r="I27" s="2"/>
    </row>
    <row r="28" spans="1:9" ht="15.6" x14ac:dyDescent="0.3">
      <c r="A28" s="2" t="s">
        <v>2939</v>
      </c>
      <c r="B28" s="2"/>
      <c r="C28" s="2" t="s">
        <v>208</v>
      </c>
      <c r="D28" s="2" t="s">
        <v>18</v>
      </c>
      <c r="E28" s="2" t="s">
        <v>2940</v>
      </c>
      <c r="F28" s="2" t="s">
        <v>2109</v>
      </c>
      <c r="G28" s="4"/>
      <c r="H28" s="6">
        <v>4334.41</v>
      </c>
      <c r="I28" s="2"/>
    </row>
    <row r="29" spans="1:9" ht="15.6" x14ac:dyDescent="0.3">
      <c r="A29" s="2" t="s">
        <v>2939</v>
      </c>
      <c r="B29" s="2"/>
      <c r="C29" s="2" t="s">
        <v>208</v>
      </c>
      <c r="D29" s="2" t="s">
        <v>18</v>
      </c>
      <c r="E29" s="2" t="s">
        <v>2940</v>
      </c>
      <c r="F29" s="2" t="s">
        <v>2117</v>
      </c>
      <c r="G29" s="4"/>
      <c r="H29" s="6">
        <v>3006.17</v>
      </c>
      <c r="I29" s="2"/>
    </row>
    <row r="30" spans="1:9" ht="15.6" x14ac:dyDescent="0.3">
      <c r="A30" s="2" t="s">
        <v>2939</v>
      </c>
      <c r="B30" s="2"/>
      <c r="C30" s="2" t="s">
        <v>208</v>
      </c>
      <c r="D30" s="2" t="s">
        <v>18</v>
      </c>
      <c r="E30" s="2" t="s">
        <v>2940</v>
      </c>
      <c r="F30" s="2" t="s">
        <v>2107</v>
      </c>
      <c r="G30" s="4"/>
      <c r="H30" s="6">
        <v>3994.55</v>
      </c>
      <c r="I30" s="2"/>
    </row>
    <row r="31" spans="1:9" ht="15.6" x14ac:dyDescent="0.3">
      <c r="A31" s="2" t="s">
        <v>2939</v>
      </c>
      <c r="B31" s="2"/>
      <c r="C31" s="2" t="s">
        <v>208</v>
      </c>
      <c r="D31" s="2" t="s">
        <v>18</v>
      </c>
      <c r="E31" s="2" t="s">
        <v>2940</v>
      </c>
      <c r="F31" s="2" t="s">
        <v>906</v>
      </c>
      <c r="G31" s="4"/>
      <c r="H31" s="6">
        <v>2688.09</v>
      </c>
      <c r="I31" s="2"/>
    </row>
    <row r="32" spans="1:9" ht="15.6" x14ac:dyDescent="0.3">
      <c r="A32" s="2" t="s">
        <v>2939</v>
      </c>
      <c r="B32" s="2"/>
      <c r="C32" s="2" t="s">
        <v>208</v>
      </c>
      <c r="D32" s="2" t="s">
        <v>18</v>
      </c>
      <c r="E32" s="2" t="s">
        <v>2940</v>
      </c>
      <c r="F32" s="2" t="s">
        <v>2112</v>
      </c>
      <c r="G32" s="4"/>
      <c r="H32" s="6">
        <v>2530.79</v>
      </c>
      <c r="I32" s="2"/>
    </row>
    <row r="33" spans="1:9" ht="15.6" x14ac:dyDescent="0.3">
      <c r="A33" s="2" t="s">
        <v>2939</v>
      </c>
      <c r="B33" s="2"/>
      <c r="C33" s="2" t="s">
        <v>208</v>
      </c>
      <c r="D33" s="2" t="s">
        <v>18</v>
      </c>
      <c r="E33" s="2" t="s">
        <v>2940</v>
      </c>
      <c r="F33" s="2" t="s">
        <v>2116</v>
      </c>
      <c r="G33" s="4"/>
      <c r="H33" s="6">
        <v>4134.41</v>
      </c>
      <c r="I33" s="2"/>
    </row>
    <row r="34" spans="1:9" ht="15.6" x14ac:dyDescent="0.3">
      <c r="A34" s="2" t="s">
        <v>2939</v>
      </c>
      <c r="B34" s="2"/>
      <c r="C34" s="2" t="s">
        <v>208</v>
      </c>
      <c r="D34" s="2" t="s">
        <v>18</v>
      </c>
      <c r="E34" s="2" t="s">
        <v>2940</v>
      </c>
      <c r="F34" s="2" t="s">
        <v>1590</v>
      </c>
      <c r="G34" s="4"/>
      <c r="H34" s="6">
        <v>3500</v>
      </c>
      <c r="I34" s="2"/>
    </row>
    <row r="35" spans="1:9" ht="15.6" x14ac:dyDescent="0.3">
      <c r="A35" s="2" t="s">
        <v>2939</v>
      </c>
      <c r="B35" s="2"/>
      <c r="C35" s="2" t="s">
        <v>208</v>
      </c>
      <c r="D35" s="2" t="s">
        <v>18</v>
      </c>
      <c r="E35" s="2" t="s">
        <v>2940</v>
      </c>
      <c r="F35" s="2" t="s">
        <v>2114</v>
      </c>
      <c r="G35" s="4"/>
      <c r="H35" s="6">
        <v>3428.95</v>
      </c>
      <c r="I35" s="2"/>
    </row>
    <row r="36" spans="1:9" ht="15.6" x14ac:dyDescent="0.3">
      <c r="A36" s="2" t="s">
        <v>2939</v>
      </c>
      <c r="B36" s="2"/>
      <c r="C36" s="2" t="s">
        <v>208</v>
      </c>
      <c r="D36" s="2" t="s">
        <v>18</v>
      </c>
      <c r="E36" s="2" t="s">
        <v>2940</v>
      </c>
      <c r="F36" s="2" t="s">
        <v>2110</v>
      </c>
      <c r="G36" s="4"/>
      <c r="H36" s="6">
        <v>2517.88</v>
      </c>
      <c r="I36" s="2"/>
    </row>
    <row r="37" spans="1:9" ht="15.6" x14ac:dyDescent="0.3">
      <c r="A37" s="2" t="s">
        <v>2939</v>
      </c>
      <c r="B37" s="2"/>
      <c r="C37" s="2" t="s">
        <v>208</v>
      </c>
      <c r="D37" s="2" t="s">
        <v>18</v>
      </c>
      <c r="E37" s="2" t="s">
        <v>2940</v>
      </c>
      <c r="F37" s="2" t="s">
        <v>2111</v>
      </c>
      <c r="G37" s="4"/>
      <c r="H37" s="6">
        <v>3068.81</v>
      </c>
      <c r="I37" s="2"/>
    </row>
    <row r="38" spans="1:9" ht="15.6" x14ac:dyDescent="0.3">
      <c r="A38" s="2" t="s">
        <v>2942</v>
      </c>
      <c r="B38" s="2"/>
      <c r="C38" s="2" t="s">
        <v>225</v>
      </c>
      <c r="D38" s="2" t="s">
        <v>18</v>
      </c>
      <c r="E38" s="2" t="s">
        <v>2943</v>
      </c>
      <c r="F38" s="2" t="s">
        <v>1591</v>
      </c>
      <c r="G38" s="4"/>
      <c r="H38" s="6">
        <v>3000</v>
      </c>
      <c r="I38" s="2"/>
    </row>
    <row r="39" spans="1:9" ht="15.6" x14ac:dyDescent="0.3">
      <c r="A39" s="2" t="s">
        <v>2942</v>
      </c>
      <c r="B39" s="2"/>
      <c r="C39" s="2" t="s">
        <v>225</v>
      </c>
      <c r="D39" s="2" t="s">
        <v>18</v>
      </c>
      <c r="E39" s="2" t="s">
        <v>2944</v>
      </c>
      <c r="F39" s="2" t="s">
        <v>2137</v>
      </c>
      <c r="G39" s="4"/>
      <c r="H39" s="6">
        <v>20000</v>
      </c>
      <c r="I39" s="2"/>
    </row>
    <row r="40" spans="1:9" ht="15.6" x14ac:dyDescent="0.3">
      <c r="A40" s="2" t="s">
        <v>2945</v>
      </c>
      <c r="B40" s="2"/>
      <c r="C40" s="2" t="s">
        <v>803</v>
      </c>
      <c r="D40" s="2" t="s">
        <v>18</v>
      </c>
      <c r="E40" s="2" t="s">
        <v>2946</v>
      </c>
      <c r="F40" s="2" t="s">
        <v>1783</v>
      </c>
      <c r="G40" s="4"/>
      <c r="H40" s="6">
        <v>57394.54</v>
      </c>
      <c r="I40" s="2"/>
    </row>
    <row r="41" spans="1:9" ht="15.6" x14ac:dyDescent="0.3">
      <c r="A41" s="2" t="s">
        <v>2945</v>
      </c>
      <c r="B41" s="2"/>
      <c r="C41" s="2" t="s">
        <v>989</v>
      </c>
      <c r="D41" s="2" t="s">
        <v>18</v>
      </c>
      <c r="E41" s="2" t="s">
        <v>2947</v>
      </c>
      <c r="F41" s="2" t="s">
        <v>1783</v>
      </c>
      <c r="G41" s="4"/>
      <c r="H41" s="6">
        <v>73994.78</v>
      </c>
      <c r="I41" s="2"/>
    </row>
    <row r="42" spans="1:9" ht="15.6" x14ac:dyDescent="0.3">
      <c r="A42" s="2" t="s">
        <v>2945</v>
      </c>
      <c r="B42" s="2"/>
      <c r="C42" s="2" t="s">
        <v>237</v>
      </c>
      <c r="D42" s="2" t="s">
        <v>18</v>
      </c>
      <c r="E42" s="2" t="s">
        <v>2948</v>
      </c>
      <c r="F42" s="2" t="s">
        <v>1472</v>
      </c>
      <c r="G42" s="4"/>
      <c r="H42" s="6">
        <v>10232</v>
      </c>
      <c r="I42" s="2"/>
    </row>
    <row r="43" spans="1:9" ht="15.6" x14ac:dyDescent="0.3">
      <c r="A43" s="2" t="s">
        <v>2949</v>
      </c>
      <c r="B43" s="2"/>
      <c r="C43" s="2" t="s">
        <v>242</v>
      </c>
      <c r="D43" s="2" t="s">
        <v>18</v>
      </c>
      <c r="E43" s="2" t="s">
        <v>2950</v>
      </c>
      <c r="F43" s="2" t="s">
        <v>1898</v>
      </c>
      <c r="G43" s="4"/>
      <c r="H43" s="6">
        <v>14729.14</v>
      </c>
      <c r="I43" s="2"/>
    </row>
    <row r="44" spans="1:9" ht="15" x14ac:dyDescent="0.3">
      <c r="A44" s="2"/>
      <c r="B44" s="2"/>
      <c r="C44" s="2"/>
      <c r="D44" s="2"/>
      <c r="E44" s="2"/>
      <c r="F44" s="2"/>
      <c r="G44" s="4"/>
      <c r="H44" s="4"/>
      <c r="I44" s="2"/>
    </row>
    <row r="45" spans="1:9" ht="15.6" x14ac:dyDescent="0.3">
      <c r="A45" s="2"/>
      <c r="B45" s="2"/>
      <c r="C45" s="2"/>
      <c r="D45" s="2"/>
      <c r="E45" s="2"/>
      <c r="F45" s="5" t="s">
        <v>23</v>
      </c>
      <c r="G45" s="3">
        <f>SUMIF(D2:D43,"AB",G2:G43)</f>
        <v>0</v>
      </c>
      <c r="H45" s="6">
        <f>SUMIF(D2:D43,"AB",H2:H43)</f>
        <v>286030.46000000002</v>
      </c>
      <c r="I45" s="2"/>
    </row>
    <row r="46" spans="1:9" ht="15.6" x14ac:dyDescent="0.3">
      <c r="A46" s="2"/>
      <c r="B46" s="2"/>
      <c r="C46" s="2"/>
      <c r="D46" s="2"/>
      <c r="E46" s="2"/>
      <c r="F46" s="5" t="s">
        <v>24</v>
      </c>
      <c r="G46" s="3">
        <f>SUMIF(D2:D43,"PG",G2:G43)</f>
        <v>0</v>
      </c>
      <c r="H46" s="6">
        <f>SUMIF(D2:D43,"PG",H2:H43)</f>
        <v>0</v>
      </c>
      <c r="I46" s="2"/>
    </row>
    <row r="47" spans="1:9" ht="15.6" x14ac:dyDescent="0.3">
      <c r="A47" s="2"/>
      <c r="B47" s="2"/>
      <c r="C47" s="2"/>
      <c r="D47" s="2"/>
      <c r="E47" s="2"/>
      <c r="F47" s="5" t="s">
        <v>25</v>
      </c>
      <c r="G47" s="3">
        <f>G45 + G46</f>
        <v>0</v>
      </c>
      <c r="H47" s="6">
        <f>H45 + H46</f>
        <v>286030.46000000002</v>
      </c>
      <c r="I47" s="2"/>
    </row>
    <row r="48" spans="1:9" ht="15" x14ac:dyDescent="0.3">
      <c r="A48" s="2"/>
      <c r="B48" s="2"/>
      <c r="C48" s="2"/>
      <c r="D48" s="2"/>
      <c r="E48" s="2"/>
      <c r="F48" s="2"/>
      <c r="G48" s="4"/>
      <c r="H48" s="4"/>
      <c r="I48" s="2"/>
    </row>
    <row r="49" spans="1:9" ht="15" x14ac:dyDescent="0.3">
      <c r="A49" s="2"/>
      <c r="B49" s="2"/>
      <c r="C49" s="2"/>
      <c r="D49" s="2"/>
      <c r="E49" s="2"/>
      <c r="F49" s="2"/>
      <c r="G49" s="4"/>
      <c r="H49" s="4"/>
      <c r="I49" s="2"/>
    </row>
    <row r="50" spans="1:9" ht="15" x14ac:dyDescent="0.3">
      <c r="A50" s="2"/>
      <c r="B50" s="2"/>
      <c r="C50" s="2"/>
      <c r="D50" s="2"/>
      <c r="E50" s="2"/>
      <c r="F50" s="2"/>
      <c r="G50" s="4"/>
      <c r="H50" s="4"/>
      <c r="I50" s="2"/>
    </row>
    <row r="51" spans="1:9" ht="15" x14ac:dyDescent="0.3">
      <c r="A51" s="2"/>
      <c r="B51" s="2"/>
      <c r="C51" s="2"/>
      <c r="D51" s="2"/>
      <c r="E51" s="2"/>
      <c r="F51" s="2"/>
      <c r="G51" s="4"/>
      <c r="H51" s="4"/>
      <c r="I51" s="2"/>
    </row>
    <row r="52" spans="1:9" ht="15" x14ac:dyDescent="0.3">
      <c r="A52" s="2"/>
      <c r="B52" s="2"/>
      <c r="C52" s="2"/>
      <c r="D52" s="2"/>
      <c r="E52" s="2"/>
      <c r="F52" s="2"/>
      <c r="G52" s="4"/>
      <c r="H52" s="4"/>
      <c r="I52" s="2"/>
    </row>
    <row r="53" spans="1:9" ht="15.6" x14ac:dyDescent="0.3">
      <c r="A53" s="7" t="s">
        <v>0</v>
      </c>
      <c r="B53" s="7" t="s">
        <v>1</v>
      </c>
      <c r="C53" s="7" t="s">
        <v>2</v>
      </c>
      <c r="D53" s="7" t="s">
        <v>3</v>
      </c>
      <c r="E53" s="7" t="s">
        <v>4</v>
      </c>
      <c r="F53" s="7" t="s">
        <v>5</v>
      </c>
      <c r="G53" s="8" t="s">
        <v>6</v>
      </c>
      <c r="H53" s="8" t="s">
        <v>7</v>
      </c>
      <c r="I53" s="7" t="s">
        <v>8</v>
      </c>
    </row>
    <row r="54" spans="1:9" ht="15.6" x14ac:dyDescent="0.3">
      <c r="A54" s="2" t="s">
        <v>2951</v>
      </c>
      <c r="B54" s="2"/>
      <c r="C54" s="2" t="s">
        <v>28</v>
      </c>
      <c r="D54" s="2" t="s">
        <v>18</v>
      </c>
      <c r="E54" s="2" t="s">
        <v>2952</v>
      </c>
      <c r="F54" s="2" t="s">
        <v>1472</v>
      </c>
      <c r="G54" s="4"/>
      <c r="H54" s="6">
        <v>20561.61</v>
      </c>
      <c r="I54" s="2"/>
    </row>
    <row r="55" spans="1:9" ht="15.6" x14ac:dyDescent="0.3">
      <c r="A55" s="2" t="s">
        <v>2951</v>
      </c>
      <c r="B55" s="2"/>
      <c r="C55" s="2" t="s">
        <v>30</v>
      </c>
      <c r="D55" s="2" t="s">
        <v>18</v>
      </c>
      <c r="E55" s="2" t="s">
        <v>2953</v>
      </c>
      <c r="F55" s="2" t="s">
        <v>1713</v>
      </c>
      <c r="G55" s="4"/>
      <c r="H55" s="6">
        <v>33166.47</v>
      </c>
      <c r="I55" s="2"/>
    </row>
    <row r="56" spans="1:9" ht="15.6" x14ac:dyDescent="0.3">
      <c r="A56" s="2" t="s">
        <v>2954</v>
      </c>
      <c r="B56" s="2"/>
      <c r="C56" s="2" t="s">
        <v>853</v>
      </c>
      <c r="D56" s="2" t="s">
        <v>18</v>
      </c>
      <c r="E56" s="2" t="s">
        <v>2955</v>
      </c>
      <c r="F56" s="2" t="s">
        <v>1713</v>
      </c>
      <c r="G56" s="4"/>
      <c r="H56" s="6">
        <v>90601.64</v>
      </c>
      <c r="I56" s="2"/>
    </row>
    <row r="57" spans="1:9" ht="15" x14ac:dyDescent="0.3">
      <c r="A57" s="2"/>
      <c r="B57" s="2"/>
      <c r="C57" s="2"/>
      <c r="D57" s="2"/>
      <c r="E57" s="2"/>
      <c r="F57" s="2"/>
      <c r="G57" s="4"/>
      <c r="H57" s="4"/>
      <c r="I57" s="2"/>
    </row>
    <row r="58" spans="1:9" ht="15.6" x14ac:dyDescent="0.3">
      <c r="A58" s="2"/>
      <c r="B58" s="2"/>
      <c r="C58" s="2"/>
      <c r="D58" s="2"/>
      <c r="E58" s="2"/>
      <c r="F58" s="5" t="s">
        <v>23</v>
      </c>
      <c r="G58" s="3">
        <f>SUMIF(D54:D56,"AB",G54:G56)</f>
        <v>0</v>
      </c>
      <c r="H58" s="6">
        <f>SUMIF(D54:D56,"AB",H54:H56)</f>
        <v>144329.72</v>
      </c>
      <c r="I58" s="2"/>
    </row>
    <row r="59" spans="1:9" ht="15.6" x14ac:dyDescent="0.3">
      <c r="A59" s="2"/>
      <c r="B59" s="2"/>
      <c r="C59" s="2"/>
      <c r="D59" s="2"/>
      <c r="E59" s="2"/>
      <c r="F59" s="5" t="s">
        <v>24</v>
      </c>
      <c r="G59" s="3">
        <f>SUMIF(D54:D56,"PG",G54:G56)</f>
        <v>0</v>
      </c>
      <c r="H59" s="6">
        <f>SUMIF(D54:D56,"PG",H54:H56)</f>
        <v>0</v>
      </c>
      <c r="I59" s="2"/>
    </row>
    <row r="60" spans="1:9" ht="15.6" x14ac:dyDescent="0.3">
      <c r="A60" s="2"/>
      <c r="B60" s="2"/>
      <c r="C60" s="2"/>
      <c r="D60" s="2"/>
      <c r="E60" s="2"/>
      <c r="F60" s="5" t="s">
        <v>25</v>
      </c>
      <c r="G60" s="3">
        <f>G58 + G59</f>
        <v>0</v>
      </c>
      <c r="H60" s="6">
        <f>H58 + H59</f>
        <v>144329.72</v>
      </c>
      <c r="I60" s="2"/>
    </row>
  </sheetData>
  <conditionalFormatting sqref="D2:D1048576">
    <cfRule type="cellIs" dxfId="46" priority="1" stopIfTrue="1" operator="equal">
      <formula>"AB"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6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2956</v>
      </c>
      <c r="B2" s="2"/>
      <c r="C2" s="2" t="s">
        <v>208</v>
      </c>
      <c r="D2" s="2" t="s">
        <v>18</v>
      </c>
      <c r="E2" s="2" t="s">
        <v>2957</v>
      </c>
      <c r="F2" s="2" t="s">
        <v>2005</v>
      </c>
      <c r="G2" s="4"/>
      <c r="H2" s="6">
        <v>2444.79</v>
      </c>
      <c r="I2" s="2"/>
    </row>
    <row r="3" spans="1:9" ht="15.6" x14ac:dyDescent="0.3">
      <c r="A3" s="2" t="s">
        <v>2956</v>
      </c>
      <c r="B3" s="2"/>
      <c r="C3" s="2" t="s">
        <v>208</v>
      </c>
      <c r="D3" s="2" t="s">
        <v>18</v>
      </c>
      <c r="E3" s="2" t="s">
        <v>2957</v>
      </c>
      <c r="F3" s="2" t="s">
        <v>1511</v>
      </c>
      <c r="G3" s="4"/>
      <c r="H3" s="6">
        <v>3354.95</v>
      </c>
      <c r="I3" s="2"/>
    </row>
    <row r="4" spans="1:9" ht="15.6" x14ac:dyDescent="0.3">
      <c r="A4" s="2" t="s">
        <v>2956</v>
      </c>
      <c r="B4" s="2"/>
      <c r="C4" s="2" t="s">
        <v>208</v>
      </c>
      <c r="D4" s="2" t="s">
        <v>18</v>
      </c>
      <c r="E4" s="2" t="s">
        <v>2957</v>
      </c>
      <c r="F4" s="2" t="s">
        <v>1503</v>
      </c>
      <c r="G4" s="4"/>
      <c r="H4" s="6">
        <v>2732.87</v>
      </c>
      <c r="I4" s="2"/>
    </row>
    <row r="5" spans="1:9" ht="15.6" x14ac:dyDescent="0.3">
      <c r="A5" s="2" t="s">
        <v>2956</v>
      </c>
      <c r="B5" s="2"/>
      <c r="C5" s="2" t="s">
        <v>208</v>
      </c>
      <c r="D5" s="2" t="s">
        <v>18</v>
      </c>
      <c r="E5" s="2" t="s">
        <v>2957</v>
      </c>
      <c r="F5" s="2" t="s">
        <v>2124</v>
      </c>
      <c r="G5" s="4"/>
      <c r="H5" s="6">
        <v>3141.29</v>
      </c>
      <c r="I5" s="2"/>
    </row>
    <row r="6" spans="1:9" ht="15.6" x14ac:dyDescent="0.3">
      <c r="A6" s="2" t="s">
        <v>2956</v>
      </c>
      <c r="B6" s="2"/>
      <c r="C6" s="2" t="s">
        <v>208</v>
      </c>
      <c r="D6" s="2" t="s">
        <v>18</v>
      </c>
      <c r="E6" s="2" t="s">
        <v>2957</v>
      </c>
      <c r="F6" s="2" t="s">
        <v>2084</v>
      </c>
      <c r="G6" s="4"/>
      <c r="H6" s="6">
        <v>1038.3499999999999</v>
      </c>
      <c r="I6" s="2"/>
    </row>
    <row r="7" spans="1:9" ht="15.6" x14ac:dyDescent="0.3">
      <c r="A7" s="2" t="s">
        <v>2956</v>
      </c>
      <c r="B7" s="2"/>
      <c r="C7" s="2" t="s">
        <v>208</v>
      </c>
      <c r="D7" s="2" t="s">
        <v>18</v>
      </c>
      <c r="E7" s="2" t="s">
        <v>2957</v>
      </c>
      <c r="F7" s="2" t="s">
        <v>2122</v>
      </c>
      <c r="G7" s="4"/>
      <c r="H7" s="6">
        <v>4258.33</v>
      </c>
      <c r="I7" s="2"/>
    </row>
    <row r="8" spans="1:9" ht="15.6" x14ac:dyDescent="0.3">
      <c r="A8" s="2" t="s">
        <v>2956</v>
      </c>
      <c r="B8" s="2"/>
      <c r="C8" s="2" t="s">
        <v>208</v>
      </c>
      <c r="D8" s="2" t="s">
        <v>18</v>
      </c>
      <c r="E8" s="2" t="s">
        <v>2957</v>
      </c>
      <c r="F8" s="2" t="s">
        <v>2121</v>
      </c>
      <c r="G8" s="4"/>
      <c r="H8" s="6">
        <v>1780.1</v>
      </c>
      <c r="I8" s="2"/>
    </row>
    <row r="9" spans="1:9" ht="15.6" x14ac:dyDescent="0.3">
      <c r="A9" s="2" t="s">
        <v>2956</v>
      </c>
      <c r="B9" s="2"/>
      <c r="C9" s="2" t="s">
        <v>208</v>
      </c>
      <c r="D9" s="2" t="s">
        <v>18</v>
      </c>
      <c r="E9" s="2" t="s">
        <v>2957</v>
      </c>
      <c r="F9" s="2" t="s">
        <v>2104</v>
      </c>
      <c r="G9" s="4"/>
      <c r="H9" s="6">
        <v>3948.15</v>
      </c>
      <c r="I9" s="2"/>
    </row>
    <row r="10" spans="1:9" ht="15.6" x14ac:dyDescent="0.3">
      <c r="A10" s="2" t="s">
        <v>2956</v>
      </c>
      <c r="B10" s="2"/>
      <c r="C10" s="2" t="s">
        <v>208</v>
      </c>
      <c r="D10" s="2" t="s">
        <v>18</v>
      </c>
      <c r="E10" s="2" t="s">
        <v>2957</v>
      </c>
      <c r="F10" s="2" t="s">
        <v>1015</v>
      </c>
      <c r="G10" s="4"/>
      <c r="H10" s="6">
        <v>3857.22</v>
      </c>
      <c r="I10" s="2"/>
    </row>
    <row r="11" spans="1:9" ht="15.6" x14ac:dyDescent="0.3">
      <c r="A11" s="2" t="s">
        <v>2956</v>
      </c>
      <c r="B11" s="2"/>
      <c r="C11" s="2" t="s">
        <v>208</v>
      </c>
      <c r="D11" s="2" t="s">
        <v>18</v>
      </c>
      <c r="E11" s="2" t="s">
        <v>2957</v>
      </c>
      <c r="F11" s="2" t="s">
        <v>2082</v>
      </c>
      <c r="G11" s="4"/>
      <c r="H11" s="6">
        <v>3857.22</v>
      </c>
      <c r="I11" s="2"/>
    </row>
    <row r="12" spans="1:9" ht="15.6" x14ac:dyDescent="0.3">
      <c r="A12" s="2" t="s">
        <v>2956</v>
      </c>
      <c r="B12" s="2"/>
      <c r="C12" s="2" t="s">
        <v>208</v>
      </c>
      <c r="D12" s="2" t="s">
        <v>18</v>
      </c>
      <c r="E12" s="2" t="s">
        <v>2957</v>
      </c>
      <c r="F12" s="2" t="s">
        <v>2106</v>
      </c>
      <c r="G12" s="4"/>
      <c r="H12" s="6">
        <v>3490.56</v>
      </c>
      <c r="I12" s="2"/>
    </row>
    <row r="13" spans="1:9" ht="15.6" x14ac:dyDescent="0.3">
      <c r="A13" s="2" t="s">
        <v>2956</v>
      </c>
      <c r="B13" s="2"/>
      <c r="C13" s="2" t="s">
        <v>208</v>
      </c>
      <c r="D13" s="2" t="s">
        <v>18</v>
      </c>
      <c r="E13" s="2" t="s">
        <v>2957</v>
      </c>
      <c r="F13" s="2" t="s">
        <v>2087</v>
      </c>
      <c r="G13" s="4"/>
      <c r="H13" s="6">
        <v>1867.88</v>
      </c>
      <c r="I13" s="2"/>
    </row>
    <row r="14" spans="1:9" ht="15.6" x14ac:dyDescent="0.3">
      <c r="A14" s="2" t="s">
        <v>2956</v>
      </c>
      <c r="B14" s="2"/>
      <c r="C14" s="2" t="s">
        <v>208</v>
      </c>
      <c r="D14" s="2" t="s">
        <v>18</v>
      </c>
      <c r="E14" s="2" t="s">
        <v>2957</v>
      </c>
      <c r="F14" s="2" t="s">
        <v>2081</v>
      </c>
      <c r="G14" s="4"/>
      <c r="H14" s="6">
        <v>2357.38</v>
      </c>
      <c r="I14" s="2"/>
    </row>
    <row r="15" spans="1:9" ht="15.6" x14ac:dyDescent="0.3">
      <c r="A15" s="2" t="s">
        <v>2956</v>
      </c>
      <c r="B15" s="2"/>
      <c r="C15" s="2" t="s">
        <v>208</v>
      </c>
      <c r="D15" s="2" t="s">
        <v>18</v>
      </c>
      <c r="E15" s="2" t="s">
        <v>2957</v>
      </c>
      <c r="F15" s="2" t="s">
        <v>2088</v>
      </c>
      <c r="G15" s="4"/>
      <c r="H15" s="6">
        <v>2296.1799999999998</v>
      </c>
      <c r="I15" s="2"/>
    </row>
    <row r="16" spans="1:9" ht="15.6" x14ac:dyDescent="0.3">
      <c r="A16" s="2" t="s">
        <v>2956</v>
      </c>
      <c r="B16" s="2"/>
      <c r="C16" s="2" t="s">
        <v>208</v>
      </c>
      <c r="D16" s="2" t="s">
        <v>18</v>
      </c>
      <c r="E16" s="2" t="s">
        <v>2957</v>
      </c>
      <c r="F16" s="2" t="s">
        <v>990</v>
      </c>
      <c r="G16" s="4"/>
      <c r="H16" s="6">
        <v>2992.87</v>
      </c>
      <c r="I16" s="2"/>
    </row>
    <row r="17" spans="1:9" ht="15.6" x14ac:dyDescent="0.3">
      <c r="A17" s="2" t="s">
        <v>2956</v>
      </c>
      <c r="B17" s="2"/>
      <c r="C17" s="2" t="s">
        <v>208</v>
      </c>
      <c r="D17" s="2" t="s">
        <v>18</v>
      </c>
      <c r="E17" s="2" t="s">
        <v>2957</v>
      </c>
      <c r="F17" s="2" t="s">
        <v>2123</v>
      </c>
      <c r="G17" s="4"/>
      <c r="H17" s="6">
        <v>2558.52</v>
      </c>
      <c r="I17" s="2"/>
    </row>
    <row r="18" spans="1:9" ht="15.6" x14ac:dyDescent="0.3">
      <c r="A18" s="2" t="s">
        <v>2956</v>
      </c>
      <c r="B18" s="2"/>
      <c r="C18" s="2" t="s">
        <v>208</v>
      </c>
      <c r="D18" s="2" t="s">
        <v>18</v>
      </c>
      <c r="E18" s="2" t="s">
        <v>2957</v>
      </c>
      <c r="F18" s="2" t="s">
        <v>2083</v>
      </c>
      <c r="G18" s="4"/>
      <c r="H18" s="6">
        <v>3063.95</v>
      </c>
      <c r="I18" s="2"/>
    </row>
    <row r="19" spans="1:9" ht="15.6" x14ac:dyDescent="0.3">
      <c r="A19" s="2" t="s">
        <v>2956</v>
      </c>
      <c r="B19" s="2"/>
      <c r="C19" s="2" t="s">
        <v>208</v>
      </c>
      <c r="D19" s="2" t="s">
        <v>18</v>
      </c>
      <c r="E19" s="2" t="s">
        <v>2957</v>
      </c>
      <c r="F19" s="2" t="s">
        <v>2118</v>
      </c>
      <c r="G19" s="4"/>
      <c r="H19" s="6">
        <v>2573.61</v>
      </c>
      <c r="I19" s="2"/>
    </row>
    <row r="20" spans="1:9" ht="15.6" x14ac:dyDescent="0.3">
      <c r="A20" s="2" t="s">
        <v>2956</v>
      </c>
      <c r="B20" s="2"/>
      <c r="C20" s="2" t="s">
        <v>208</v>
      </c>
      <c r="D20" s="2" t="s">
        <v>18</v>
      </c>
      <c r="E20" s="2" t="s">
        <v>2957</v>
      </c>
      <c r="F20" s="2" t="s">
        <v>2063</v>
      </c>
      <c r="G20" s="4"/>
      <c r="H20" s="6">
        <v>2001.38</v>
      </c>
      <c r="I20" s="2"/>
    </row>
    <row r="21" spans="1:9" ht="15.6" x14ac:dyDescent="0.3">
      <c r="A21" s="2" t="s">
        <v>2956</v>
      </c>
      <c r="B21" s="2"/>
      <c r="C21" s="2" t="s">
        <v>208</v>
      </c>
      <c r="D21" s="2" t="s">
        <v>18</v>
      </c>
      <c r="E21" s="2" t="s">
        <v>2957</v>
      </c>
      <c r="F21" s="2" t="s">
        <v>2085</v>
      </c>
      <c r="G21" s="4"/>
      <c r="H21" s="6">
        <v>164.08</v>
      </c>
      <c r="I21" s="2"/>
    </row>
    <row r="22" spans="1:9" ht="15.6" x14ac:dyDescent="0.3">
      <c r="A22" s="2" t="s">
        <v>2956</v>
      </c>
      <c r="B22" s="2"/>
      <c r="C22" s="2" t="s">
        <v>208</v>
      </c>
      <c r="D22" s="2" t="s">
        <v>18</v>
      </c>
      <c r="E22" s="2" t="s">
        <v>2957</v>
      </c>
      <c r="F22" s="2" t="s">
        <v>2086</v>
      </c>
      <c r="G22" s="4"/>
      <c r="H22" s="6">
        <v>1880.05</v>
      </c>
      <c r="I22" s="2"/>
    </row>
    <row r="23" spans="1:9" ht="15.6" x14ac:dyDescent="0.3">
      <c r="A23" s="2" t="s">
        <v>2956</v>
      </c>
      <c r="B23" s="2"/>
      <c r="C23" s="2" t="s">
        <v>208</v>
      </c>
      <c r="D23" s="2" t="s">
        <v>18</v>
      </c>
      <c r="E23" s="2" t="s">
        <v>2957</v>
      </c>
      <c r="F23" s="2" t="s">
        <v>2113</v>
      </c>
      <c r="G23" s="4"/>
      <c r="H23" s="6">
        <v>2673.63</v>
      </c>
      <c r="I23" s="2"/>
    </row>
    <row r="24" spans="1:9" ht="15.6" x14ac:dyDescent="0.3">
      <c r="A24" s="2" t="s">
        <v>2956</v>
      </c>
      <c r="B24" s="2"/>
      <c r="C24" s="2" t="s">
        <v>208</v>
      </c>
      <c r="D24" s="2" t="s">
        <v>18</v>
      </c>
      <c r="E24" s="2" t="s">
        <v>2957</v>
      </c>
      <c r="F24" s="2" t="s">
        <v>2115</v>
      </c>
      <c r="G24" s="4"/>
      <c r="H24" s="6">
        <v>4932.32</v>
      </c>
      <c r="I24" s="2"/>
    </row>
    <row r="25" spans="1:9" ht="15.6" x14ac:dyDescent="0.3">
      <c r="A25" s="2" t="s">
        <v>2956</v>
      </c>
      <c r="B25" s="2"/>
      <c r="C25" s="2" t="s">
        <v>208</v>
      </c>
      <c r="D25" s="2" t="s">
        <v>18</v>
      </c>
      <c r="E25" s="2" t="s">
        <v>2957</v>
      </c>
      <c r="F25" s="2" t="s">
        <v>171</v>
      </c>
      <c r="G25" s="4"/>
      <c r="H25" s="6">
        <v>3051.1</v>
      </c>
      <c r="I25" s="2"/>
    </row>
    <row r="26" spans="1:9" ht="15.6" x14ac:dyDescent="0.3">
      <c r="A26" s="2" t="s">
        <v>2956</v>
      </c>
      <c r="B26" s="2"/>
      <c r="C26" s="2" t="s">
        <v>322</v>
      </c>
      <c r="D26" s="2" t="s">
        <v>18</v>
      </c>
      <c r="E26" s="2" t="s">
        <v>2958</v>
      </c>
      <c r="F26" s="2" t="s">
        <v>2312</v>
      </c>
      <c r="G26" s="4"/>
      <c r="H26" s="6">
        <v>3283.95</v>
      </c>
      <c r="I26" s="2"/>
    </row>
    <row r="27" spans="1:9" ht="15.6" x14ac:dyDescent="0.3">
      <c r="A27" s="2" t="s">
        <v>2956</v>
      </c>
      <c r="B27" s="2"/>
      <c r="C27" s="2" t="s">
        <v>208</v>
      </c>
      <c r="D27" s="2" t="s">
        <v>18</v>
      </c>
      <c r="E27" s="2" t="s">
        <v>2957</v>
      </c>
      <c r="F27" s="2" t="s">
        <v>2108</v>
      </c>
      <c r="G27" s="4"/>
      <c r="H27" s="6">
        <v>3875.21</v>
      </c>
      <c r="I27" s="2"/>
    </row>
    <row r="28" spans="1:9" ht="15.6" x14ac:dyDescent="0.3">
      <c r="A28" s="2" t="s">
        <v>2956</v>
      </c>
      <c r="B28" s="2"/>
      <c r="C28" s="2" t="s">
        <v>208</v>
      </c>
      <c r="D28" s="2" t="s">
        <v>18</v>
      </c>
      <c r="E28" s="2" t="s">
        <v>2957</v>
      </c>
      <c r="F28" s="2" t="s">
        <v>2109</v>
      </c>
      <c r="G28" s="4"/>
      <c r="H28" s="6">
        <v>4334.41</v>
      </c>
      <c r="I28" s="2"/>
    </row>
    <row r="29" spans="1:9" ht="15.6" x14ac:dyDescent="0.3">
      <c r="A29" s="2" t="s">
        <v>2956</v>
      </c>
      <c r="B29" s="2"/>
      <c r="C29" s="2" t="s">
        <v>208</v>
      </c>
      <c r="D29" s="2" t="s">
        <v>18</v>
      </c>
      <c r="E29" s="2" t="s">
        <v>2957</v>
      </c>
      <c r="F29" s="2" t="s">
        <v>2117</v>
      </c>
      <c r="G29" s="4"/>
      <c r="H29" s="6">
        <v>3006.17</v>
      </c>
      <c r="I29" s="2"/>
    </row>
    <row r="30" spans="1:9" ht="15.6" x14ac:dyDescent="0.3">
      <c r="A30" s="2" t="s">
        <v>2956</v>
      </c>
      <c r="B30" s="2"/>
      <c r="C30" s="2" t="s">
        <v>208</v>
      </c>
      <c r="D30" s="2" t="s">
        <v>18</v>
      </c>
      <c r="E30" s="2" t="s">
        <v>2957</v>
      </c>
      <c r="F30" s="2" t="s">
        <v>2107</v>
      </c>
      <c r="G30" s="4"/>
      <c r="H30" s="6">
        <v>3994.55</v>
      </c>
      <c r="I30" s="2"/>
    </row>
    <row r="31" spans="1:9" ht="15.6" x14ac:dyDescent="0.3">
      <c r="A31" s="2" t="s">
        <v>2956</v>
      </c>
      <c r="B31" s="2"/>
      <c r="C31" s="2" t="s">
        <v>208</v>
      </c>
      <c r="D31" s="2" t="s">
        <v>18</v>
      </c>
      <c r="E31" s="2" t="s">
        <v>2957</v>
      </c>
      <c r="F31" s="2" t="s">
        <v>906</v>
      </c>
      <c r="G31" s="4"/>
      <c r="H31" s="6">
        <v>2688.09</v>
      </c>
      <c r="I31" s="2"/>
    </row>
    <row r="32" spans="1:9" ht="15.6" x14ac:dyDescent="0.3">
      <c r="A32" s="2" t="s">
        <v>2956</v>
      </c>
      <c r="B32" s="2"/>
      <c r="C32" s="2" t="s">
        <v>208</v>
      </c>
      <c r="D32" s="2" t="s">
        <v>18</v>
      </c>
      <c r="E32" s="2" t="s">
        <v>2957</v>
      </c>
      <c r="F32" s="2" t="s">
        <v>2112</v>
      </c>
      <c r="G32" s="4"/>
      <c r="H32" s="6">
        <v>2530.79</v>
      </c>
      <c r="I32" s="2"/>
    </row>
    <row r="33" spans="1:9" ht="15.6" x14ac:dyDescent="0.3">
      <c r="A33" s="2" t="s">
        <v>2956</v>
      </c>
      <c r="B33" s="2"/>
      <c r="C33" s="2" t="s">
        <v>208</v>
      </c>
      <c r="D33" s="2" t="s">
        <v>18</v>
      </c>
      <c r="E33" s="2" t="s">
        <v>2957</v>
      </c>
      <c r="F33" s="2" t="s">
        <v>2116</v>
      </c>
      <c r="G33" s="4"/>
      <c r="H33" s="6">
        <v>4134.41</v>
      </c>
      <c r="I33" s="2"/>
    </row>
    <row r="34" spans="1:9" ht="15.6" x14ac:dyDescent="0.3">
      <c r="A34" s="2" t="s">
        <v>2956</v>
      </c>
      <c r="B34" s="2"/>
      <c r="C34" s="2" t="s">
        <v>208</v>
      </c>
      <c r="D34" s="2" t="s">
        <v>18</v>
      </c>
      <c r="E34" s="2" t="s">
        <v>2957</v>
      </c>
      <c r="F34" s="2" t="s">
        <v>1590</v>
      </c>
      <c r="G34" s="4"/>
      <c r="H34" s="6">
        <v>3500</v>
      </c>
      <c r="I34" s="2"/>
    </row>
    <row r="35" spans="1:9" ht="15.6" x14ac:dyDescent="0.3">
      <c r="A35" s="2" t="s">
        <v>2956</v>
      </c>
      <c r="B35" s="2"/>
      <c r="C35" s="2" t="s">
        <v>208</v>
      </c>
      <c r="D35" s="2" t="s">
        <v>18</v>
      </c>
      <c r="E35" s="2" t="s">
        <v>2957</v>
      </c>
      <c r="F35" s="2" t="s">
        <v>2114</v>
      </c>
      <c r="G35" s="4"/>
      <c r="H35" s="6">
        <v>3428.95</v>
      </c>
      <c r="I35" s="2"/>
    </row>
    <row r="36" spans="1:9" ht="15.6" x14ac:dyDescent="0.3">
      <c r="A36" s="2" t="s">
        <v>2956</v>
      </c>
      <c r="B36" s="2"/>
      <c r="C36" s="2" t="s">
        <v>208</v>
      </c>
      <c r="D36" s="2" t="s">
        <v>18</v>
      </c>
      <c r="E36" s="2" t="s">
        <v>2957</v>
      </c>
      <c r="F36" s="2" t="s">
        <v>2110</v>
      </c>
      <c r="G36" s="4"/>
      <c r="H36" s="6">
        <v>2517.88</v>
      </c>
      <c r="I36" s="2"/>
    </row>
    <row r="37" spans="1:9" ht="15.6" x14ac:dyDescent="0.3">
      <c r="A37" s="2" t="s">
        <v>2956</v>
      </c>
      <c r="B37" s="2"/>
      <c r="C37" s="2" t="s">
        <v>208</v>
      </c>
      <c r="D37" s="2" t="s">
        <v>18</v>
      </c>
      <c r="E37" s="2" t="s">
        <v>2957</v>
      </c>
      <c r="F37" s="2" t="s">
        <v>2111</v>
      </c>
      <c r="G37" s="4"/>
      <c r="H37" s="6">
        <v>3068.81</v>
      </c>
      <c r="I37" s="2"/>
    </row>
    <row r="38" spans="1:9" ht="15.6" x14ac:dyDescent="0.3">
      <c r="A38" s="2" t="s">
        <v>2959</v>
      </c>
      <c r="B38" s="2"/>
      <c r="C38" s="2" t="s">
        <v>225</v>
      </c>
      <c r="D38" s="2" t="s">
        <v>18</v>
      </c>
      <c r="E38" s="2" t="s">
        <v>2960</v>
      </c>
      <c r="F38" s="2" t="s">
        <v>1591</v>
      </c>
      <c r="G38" s="4"/>
      <c r="H38" s="6">
        <v>3000</v>
      </c>
      <c r="I38" s="2"/>
    </row>
    <row r="39" spans="1:9" ht="15.6" x14ac:dyDescent="0.3">
      <c r="A39" s="2" t="s">
        <v>2959</v>
      </c>
      <c r="B39" s="2"/>
      <c r="C39" s="2" t="s">
        <v>225</v>
      </c>
      <c r="D39" s="2" t="s">
        <v>18</v>
      </c>
      <c r="E39" s="2" t="s">
        <v>2961</v>
      </c>
      <c r="F39" s="2" t="s">
        <v>2137</v>
      </c>
      <c r="G39" s="4"/>
      <c r="H39" s="6">
        <v>20000</v>
      </c>
      <c r="I39" s="2"/>
    </row>
    <row r="40" spans="1:9" ht="15.6" x14ac:dyDescent="0.3">
      <c r="A40" s="2" t="s">
        <v>2962</v>
      </c>
      <c r="B40" s="2"/>
      <c r="C40" s="2" t="s">
        <v>803</v>
      </c>
      <c r="D40" s="2" t="s">
        <v>18</v>
      </c>
      <c r="E40" s="2" t="s">
        <v>2963</v>
      </c>
      <c r="F40" s="2" t="s">
        <v>1783</v>
      </c>
      <c r="G40" s="4"/>
      <c r="H40" s="6">
        <v>57394.54</v>
      </c>
      <c r="I40" s="2"/>
    </row>
    <row r="41" spans="1:9" ht="15.6" x14ac:dyDescent="0.3">
      <c r="A41" s="2" t="s">
        <v>2962</v>
      </c>
      <c r="B41" s="2"/>
      <c r="C41" s="2" t="s">
        <v>989</v>
      </c>
      <c r="D41" s="2" t="s">
        <v>18</v>
      </c>
      <c r="E41" s="2" t="s">
        <v>2964</v>
      </c>
      <c r="F41" s="2" t="s">
        <v>1783</v>
      </c>
      <c r="G41" s="4"/>
      <c r="H41" s="6">
        <v>73994.78</v>
      </c>
      <c r="I41" s="2"/>
    </row>
    <row r="42" spans="1:9" ht="15.6" x14ac:dyDescent="0.3">
      <c r="A42" s="2" t="s">
        <v>2962</v>
      </c>
      <c r="B42" s="2"/>
      <c r="C42" s="2" t="s">
        <v>237</v>
      </c>
      <c r="D42" s="2" t="s">
        <v>18</v>
      </c>
      <c r="E42" s="2" t="s">
        <v>2965</v>
      </c>
      <c r="F42" s="2" t="s">
        <v>1472</v>
      </c>
      <c r="G42" s="4"/>
      <c r="H42" s="6">
        <v>10232</v>
      </c>
      <c r="I42" s="2"/>
    </row>
    <row r="43" spans="1:9" ht="15.6" x14ac:dyDescent="0.3">
      <c r="A43" s="2" t="s">
        <v>2966</v>
      </c>
      <c r="B43" s="2"/>
      <c r="C43" s="2" t="s">
        <v>242</v>
      </c>
      <c r="D43" s="2" t="s">
        <v>18</v>
      </c>
      <c r="E43" s="2" t="s">
        <v>2967</v>
      </c>
      <c r="F43" s="2" t="s">
        <v>1898</v>
      </c>
      <c r="G43" s="4"/>
      <c r="H43" s="6">
        <v>14729.14</v>
      </c>
      <c r="I43" s="2"/>
    </row>
    <row r="44" spans="1:9" ht="15" x14ac:dyDescent="0.3">
      <c r="A44" s="2"/>
      <c r="B44" s="2"/>
      <c r="C44" s="2"/>
      <c r="D44" s="2"/>
      <c r="E44" s="2"/>
      <c r="F44" s="2"/>
      <c r="G44" s="4"/>
      <c r="H44" s="4"/>
      <c r="I44" s="2"/>
    </row>
    <row r="45" spans="1:9" ht="15.6" x14ac:dyDescent="0.3">
      <c r="A45" s="2"/>
      <c r="B45" s="2"/>
      <c r="C45" s="2"/>
      <c r="D45" s="2"/>
      <c r="E45" s="2"/>
      <c r="F45" s="5" t="s">
        <v>23</v>
      </c>
      <c r="G45" s="3">
        <f>SUMIF(D2:D43,"AB",G2:G43)</f>
        <v>0</v>
      </c>
      <c r="H45" s="6">
        <f>SUMIF(D2:D43,"AB",H2:H43)</f>
        <v>286030.46000000002</v>
      </c>
      <c r="I45" s="2"/>
    </row>
    <row r="46" spans="1:9" ht="15.6" x14ac:dyDescent="0.3">
      <c r="A46" s="2"/>
      <c r="B46" s="2"/>
      <c r="C46" s="2"/>
      <c r="D46" s="2"/>
      <c r="E46" s="2"/>
      <c r="F46" s="5" t="s">
        <v>24</v>
      </c>
      <c r="G46" s="3">
        <f>SUMIF(D2:D43,"PG",G2:G43)</f>
        <v>0</v>
      </c>
      <c r="H46" s="6">
        <f>SUMIF(D2:D43,"PG",H2:H43)</f>
        <v>0</v>
      </c>
      <c r="I46" s="2"/>
    </row>
    <row r="47" spans="1:9" ht="15.6" x14ac:dyDescent="0.3">
      <c r="A47" s="2"/>
      <c r="B47" s="2"/>
      <c r="C47" s="2"/>
      <c r="D47" s="2"/>
      <c r="E47" s="2"/>
      <c r="F47" s="5" t="s">
        <v>25</v>
      </c>
      <c r="G47" s="3">
        <f>G45 + G46</f>
        <v>0</v>
      </c>
      <c r="H47" s="6">
        <f>H45 + H46</f>
        <v>286030.46000000002</v>
      </c>
      <c r="I47" s="2"/>
    </row>
    <row r="48" spans="1:9" ht="15" x14ac:dyDescent="0.3">
      <c r="A48" s="2"/>
      <c r="B48" s="2"/>
      <c r="C48" s="2"/>
      <c r="D48" s="2"/>
      <c r="E48" s="2"/>
      <c r="F48" s="2"/>
      <c r="G48" s="4"/>
      <c r="H48" s="4"/>
      <c r="I48" s="2"/>
    </row>
    <row r="49" spans="1:9" ht="15" x14ac:dyDescent="0.3">
      <c r="A49" s="2"/>
      <c r="B49" s="2"/>
      <c r="C49" s="2"/>
      <c r="D49" s="2"/>
      <c r="E49" s="2"/>
      <c r="F49" s="2"/>
      <c r="G49" s="4"/>
      <c r="H49" s="4"/>
      <c r="I49" s="2"/>
    </row>
    <row r="50" spans="1:9" ht="15" x14ac:dyDescent="0.3">
      <c r="A50" s="2"/>
      <c r="B50" s="2"/>
      <c r="C50" s="2"/>
      <c r="D50" s="2"/>
      <c r="E50" s="2"/>
      <c r="F50" s="2"/>
      <c r="G50" s="4"/>
      <c r="H50" s="4"/>
      <c r="I50" s="2"/>
    </row>
    <row r="51" spans="1:9" ht="15" x14ac:dyDescent="0.3">
      <c r="A51" s="2"/>
      <c r="B51" s="2"/>
      <c r="C51" s="2"/>
      <c r="D51" s="2"/>
      <c r="E51" s="2"/>
      <c r="F51" s="2"/>
      <c r="G51" s="4"/>
      <c r="H51" s="4"/>
      <c r="I51" s="2"/>
    </row>
    <row r="52" spans="1:9" ht="15" x14ac:dyDescent="0.3">
      <c r="A52" s="2"/>
      <c r="B52" s="2"/>
      <c r="C52" s="2"/>
      <c r="D52" s="2"/>
      <c r="E52" s="2"/>
      <c r="F52" s="2"/>
      <c r="G52" s="4"/>
      <c r="H52" s="4"/>
      <c r="I52" s="2"/>
    </row>
    <row r="53" spans="1:9" ht="15.6" x14ac:dyDescent="0.3">
      <c r="A53" s="7" t="s">
        <v>0</v>
      </c>
      <c r="B53" s="7" t="s">
        <v>1</v>
      </c>
      <c r="C53" s="7" t="s">
        <v>2</v>
      </c>
      <c r="D53" s="7" t="s">
        <v>3</v>
      </c>
      <c r="E53" s="7" t="s">
        <v>4</v>
      </c>
      <c r="F53" s="7" t="s">
        <v>5</v>
      </c>
      <c r="G53" s="8" t="s">
        <v>6</v>
      </c>
      <c r="H53" s="8" t="s">
        <v>7</v>
      </c>
      <c r="I53" s="7" t="s">
        <v>8</v>
      </c>
    </row>
    <row r="54" spans="1:9" ht="15.6" x14ac:dyDescent="0.3">
      <c r="A54" s="2" t="s">
        <v>2968</v>
      </c>
      <c r="B54" s="2"/>
      <c r="C54" s="2" t="s">
        <v>28</v>
      </c>
      <c r="D54" s="2" t="s">
        <v>18</v>
      </c>
      <c r="E54" s="2" t="s">
        <v>2969</v>
      </c>
      <c r="F54" s="2" t="s">
        <v>1472</v>
      </c>
      <c r="G54" s="4"/>
      <c r="H54" s="6">
        <v>20561.61</v>
      </c>
      <c r="I54" s="2"/>
    </row>
    <row r="55" spans="1:9" ht="15.6" x14ac:dyDescent="0.3">
      <c r="A55" s="2" t="s">
        <v>2968</v>
      </c>
      <c r="B55" s="2"/>
      <c r="C55" s="2" t="s">
        <v>30</v>
      </c>
      <c r="D55" s="2" t="s">
        <v>18</v>
      </c>
      <c r="E55" s="2" t="s">
        <v>2970</v>
      </c>
      <c r="F55" s="2" t="s">
        <v>1713</v>
      </c>
      <c r="G55" s="4"/>
      <c r="H55" s="6">
        <v>33166.47</v>
      </c>
      <c r="I55" s="2"/>
    </row>
    <row r="56" spans="1:9" ht="15.6" x14ac:dyDescent="0.3">
      <c r="A56" s="2" t="s">
        <v>2971</v>
      </c>
      <c r="B56" s="2"/>
      <c r="C56" s="2" t="s">
        <v>853</v>
      </c>
      <c r="D56" s="2" t="s">
        <v>18</v>
      </c>
      <c r="E56" s="2" t="s">
        <v>2972</v>
      </c>
      <c r="F56" s="2" t="s">
        <v>1713</v>
      </c>
      <c r="G56" s="4"/>
      <c r="H56" s="6">
        <v>90601.64</v>
      </c>
      <c r="I56" s="2"/>
    </row>
    <row r="57" spans="1:9" ht="15" x14ac:dyDescent="0.3">
      <c r="A57" s="2"/>
      <c r="B57" s="2"/>
      <c r="C57" s="2"/>
      <c r="D57" s="2"/>
      <c r="E57" s="2"/>
      <c r="F57" s="2"/>
      <c r="G57" s="4"/>
      <c r="H57" s="4"/>
      <c r="I57" s="2"/>
    </row>
    <row r="58" spans="1:9" ht="15.6" x14ac:dyDescent="0.3">
      <c r="A58" s="2"/>
      <c r="B58" s="2"/>
      <c r="C58" s="2"/>
      <c r="D58" s="2"/>
      <c r="E58" s="2"/>
      <c r="F58" s="5" t="s">
        <v>23</v>
      </c>
      <c r="G58" s="3">
        <f>SUMIF(D54:D56,"AB",G54:G56)</f>
        <v>0</v>
      </c>
      <c r="H58" s="6">
        <f>SUMIF(D54:D56,"AB",H54:H56)</f>
        <v>144329.72</v>
      </c>
      <c r="I58" s="2"/>
    </row>
    <row r="59" spans="1:9" ht="15.6" x14ac:dyDescent="0.3">
      <c r="A59" s="2"/>
      <c r="B59" s="2"/>
      <c r="C59" s="2"/>
      <c r="D59" s="2"/>
      <c r="E59" s="2"/>
      <c r="F59" s="5" t="s">
        <v>24</v>
      </c>
      <c r="G59" s="3">
        <f>SUMIF(D54:D56,"PG",G54:G56)</f>
        <v>0</v>
      </c>
      <c r="H59" s="6">
        <f>SUMIF(D54:D56,"PG",H54:H56)</f>
        <v>0</v>
      </c>
      <c r="I59" s="2"/>
    </row>
    <row r="60" spans="1:9" ht="15.6" x14ac:dyDescent="0.3">
      <c r="A60" s="2"/>
      <c r="B60" s="2"/>
      <c r="C60" s="2"/>
      <c r="D60" s="2"/>
      <c r="E60" s="2"/>
      <c r="F60" s="5" t="s">
        <v>25</v>
      </c>
      <c r="G60" s="3">
        <f>G58 + G59</f>
        <v>0</v>
      </c>
      <c r="H60" s="6">
        <f>H58 + H59</f>
        <v>144329.72</v>
      </c>
      <c r="I60" s="2"/>
    </row>
  </sheetData>
  <conditionalFormatting sqref="D2:D1048576">
    <cfRule type="cellIs" dxfId="45" priority="1" stopIfTrue="1" operator="equal">
      <formula>"AB"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6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2973</v>
      </c>
      <c r="B2" s="2"/>
      <c r="C2" s="2" t="s">
        <v>208</v>
      </c>
      <c r="D2" s="2" t="s">
        <v>18</v>
      </c>
      <c r="E2" s="2" t="s">
        <v>2974</v>
      </c>
      <c r="F2" s="2" t="s">
        <v>2005</v>
      </c>
      <c r="G2" s="4"/>
      <c r="H2" s="6">
        <v>2444.79</v>
      </c>
      <c r="I2" s="2"/>
    </row>
    <row r="3" spans="1:9" ht="15.6" x14ac:dyDescent="0.3">
      <c r="A3" s="2" t="s">
        <v>2973</v>
      </c>
      <c r="B3" s="2"/>
      <c r="C3" s="2" t="s">
        <v>208</v>
      </c>
      <c r="D3" s="2" t="s">
        <v>18</v>
      </c>
      <c r="E3" s="2" t="s">
        <v>2974</v>
      </c>
      <c r="F3" s="2" t="s">
        <v>1511</v>
      </c>
      <c r="G3" s="4"/>
      <c r="H3" s="6">
        <v>3354.95</v>
      </c>
      <c r="I3" s="2"/>
    </row>
    <row r="4" spans="1:9" ht="15.6" x14ac:dyDescent="0.3">
      <c r="A4" s="2" t="s">
        <v>2973</v>
      </c>
      <c r="B4" s="2"/>
      <c r="C4" s="2" t="s">
        <v>208</v>
      </c>
      <c r="D4" s="2" t="s">
        <v>18</v>
      </c>
      <c r="E4" s="2" t="s">
        <v>2974</v>
      </c>
      <c r="F4" s="2" t="s">
        <v>1503</v>
      </c>
      <c r="G4" s="4"/>
      <c r="H4" s="6">
        <v>2732.87</v>
      </c>
      <c r="I4" s="2"/>
    </row>
    <row r="5" spans="1:9" ht="15.6" x14ac:dyDescent="0.3">
      <c r="A5" s="2" t="s">
        <v>2973</v>
      </c>
      <c r="B5" s="2"/>
      <c r="C5" s="2" t="s">
        <v>208</v>
      </c>
      <c r="D5" s="2" t="s">
        <v>18</v>
      </c>
      <c r="E5" s="2" t="s">
        <v>2974</v>
      </c>
      <c r="F5" s="2" t="s">
        <v>2124</v>
      </c>
      <c r="G5" s="4"/>
      <c r="H5" s="6">
        <v>3141.29</v>
      </c>
      <c r="I5" s="2"/>
    </row>
    <row r="6" spans="1:9" ht="15.6" x14ac:dyDescent="0.3">
      <c r="A6" s="2" t="s">
        <v>2973</v>
      </c>
      <c r="B6" s="2"/>
      <c r="C6" s="2" t="s">
        <v>208</v>
      </c>
      <c r="D6" s="2" t="s">
        <v>18</v>
      </c>
      <c r="E6" s="2" t="s">
        <v>2974</v>
      </c>
      <c r="F6" s="2" t="s">
        <v>2084</v>
      </c>
      <c r="G6" s="4"/>
      <c r="H6" s="6">
        <v>1038.3499999999999</v>
      </c>
      <c r="I6" s="2"/>
    </row>
    <row r="7" spans="1:9" ht="15.6" x14ac:dyDescent="0.3">
      <c r="A7" s="2" t="s">
        <v>2973</v>
      </c>
      <c r="B7" s="2"/>
      <c r="C7" s="2" t="s">
        <v>208</v>
      </c>
      <c r="D7" s="2" t="s">
        <v>18</v>
      </c>
      <c r="E7" s="2" t="s">
        <v>2974</v>
      </c>
      <c r="F7" s="2" t="s">
        <v>2122</v>
      </c>
      <c r="G7" s="4"/>
      <c r="H7" s="6">
        <v>4258.33</v>
      </c>
      <c r="I7" s="2"/>
    </row>
    <row r="8" spans="1:9" ht="15.6" x14ac:dyDescent="0.3">
      <c r="A8" s="2" t="s">
        <v>2973</v>
      </c>
      <c r="B8" s="2"/>
      <c r="C8" s="2" t="s">
        <v>208</v>
      </c>
      <c r="D8" s="2" t="s">
        <v>18</v>
      </c>
      <c r="E8" s="2" t="s">
        <v>2974</v>
      </c>
      <c r="F8" s="2" t="s">
        <v>2121</v>
      </c>
      <c r="G8" s="4"/>
      <c r="H8" s="6">
        <v>1780.1</v>
      </c>
      <c r="I8" s="2"/>
    </row>
    <row r="9" spans="1:9" ht="15.6" x14ac:dyDescent="0.3">
      <c r="A9" s="2" t="s">
        <v>2973</v>
      </c>
      <c r="B9" s="2"/>
      <c r="C9" s="2" t="s">
        <v>208</v>
      </c>
      <c r="D9" s="2" t="s">
        <v>18</v>
      </c>
      <c r="E9" s="2" t="s">
        <v>2974</v>
      </c>
      <c r="F9" s="2" t="s">
        <v>2104</v>
      </c>
      <c r="G9" s="4"/>
      <c r="H9" s="6">
        <v>3948.15</v>
      </c>
      <c r="I9" s="2"/>
    </row>
    <row r="10" spans="1:9" ht="15.6" x14ac:dyDescent="0.3">
      <c r="A10" s="2" t="s">
        <v>2973</v>
      </c>
      <c r="B10" s="2"/>
      <c r="C10" s="2" t="s">
        <v>208</v>
      </c>
      <c r="D10" s="2" t="s">
        <v>18</v>
      </c>
      <c r="E10" s="2" t="s">
        <v>2974</v>
      </c>
      <c r="F10" s="2" t="s">
        <v>1015</v>
      </c>
      <c r="G10" s="4"/>
      <c r="H10" s="6">
        <v>3857.22</v>
      </c>
      <c r="I10" s="2"/>
    </row>
    <row r="11" spans="1:9" ht="15.6" x14ac:dyDescent="0.3">
      <c r="A11" s="2" t="s">
        <v>2973</v>
      </c>
      <c r="B11" s="2"/>
      <c r="C11" s="2" t="s">
        <v>208</v>
      </c>
      <c r="D11" s="2" t="s">
        <v>18</v>
      </c>
      <c r="E11" s="2" t="s">
        <v>2974</v>
      </c>
      <c r="F11" s="2" t="s">
        <v>2082</v>
      </c>
      <c r="G11" s="4"/>
      <c r="H11" s="6">
        <v>3857.22</v>
      </c>
      <c r="I11" s="2"/>
    </row>
    <row r="12" spans="1:9" ht="15.6" x14ac:dyDescent="0.3">
      <c r="A12" s="2" t="s">
        <v>2973</v>
      </c>
      <c r="B12" s="2"/>
      <c r="C12" s="2" t="s">
        <v>208</v>
      </c>
      <c r="D12" s="2" t="s">
        <v>18</v>
      </c>
      <c r="E12" s="2" t="s">
        <v>2974</v>
      </c>
      <c r="F12" s="2" t="s">
        <v>2106</v>
      </c>
      <c r="G12" s="4"/>
      <c r="H12" s="6">
        <v>3490.56</v>
      </c>
      <c r="I12" s="2"/>
    </row>
    <row r="13" spans="1:9" ht="15.6" x14ac:dyDescent="0.3">
      <c r="A13" s="2" t="s">
        <v>2973</v>
      </c>
      <c r="B13" s="2"/>
      <c r="C13" s="2" t="s">
        <v>208</v>
      </c>
      <c r="D13" s="2" t="s">
        <v>18</v>
      </c>
      <c r="E13" s="2" t="s">
        <v>2974</v>
      </c>
      <c r="F13" s="2" t="s">
        <v>2087</v>
      </c>
      <c r="G13" s="4"/>
      <c r="H13" s="6">
        <v>1867.88</v>
      </c>
      <c r="I13" s="2"/>
    </row>
    <row r="14" spans="1:9" ht="15.6" x14ac:dyDescent="0.3">
      <c r="A14" s="2" t="s">
        <v>2973</v>
      </c>
      <c r="B14" s="2"/>
      <c r="C14" s="2" t="s">
        <v>208</v>
      </c>
      <c r="D14" s="2" t="s">
        <v>18</v>
      </c>
      <c r="E14" s="2" t="s">
        <v>2974</v>
      </c>
      <c r="F14" s="2" t="s">
        <v>2081</v>
      </c>
      <c r="G14" s="4"/>
      <c r="H14" s="6">
        <v>2357.38</v>
      </c>
      <c r="I14" s="2"/>
    </row>
    <row r="15" spans="1:9" ht="15.6" x14ac:dyDescent="0.3">
      <c r="A15" s="2" t="s">
        <v>2973</v>
      </c>
      <c r="B15" s="2"/>
      <c r="C15" s="2" t="s">
        <v>208</v>
      </c>
      <c r="D15" s="2" t="s">
        <v>18</v>
      </c>
      <c r="E15" s="2" t="s">
        <v>2974</v>
      </c>
      <c r="F15" s="2" t="s">
        <v>2088</v>
      </c>
      <c r="G15" s="4"/>
      <c r="H15" s="6">
        <v>2296.1799999999998</v>
      </c>
      <c r="I15" s="2"/>
    </row>
    <row r="16" spans="1:9" ht="15.6" x14ac:dyDescent="0.3">
      <c r="A16" s="2" t="s">
        <v>2973</v>
      </c>
      <c r="B16" s="2"/>
      <c r="C16" s="2" t="s">
        <v>208</v>
      </c>
      <c r="D16" s="2" t="s">
        <v>18</v>
      </c>
      <c r="E16" s="2" t="s">
        <v>2974</v>
      </c>
      <c r="F16" s="2" t="s">
        <v>990</v>
      </c>
      <c r="G16" s="4"/>
      <c r="H16" s="6">
        <v>2992.87</v>
      </c>
      <c r="I16" s="2"/>
    </row>
    <row r="17" spans="1:9" ht="15.6" x14ac:dyDescent="0.3">
      <c r="A17" s="2" t="s">
        <v>2973</v>
      </c>
      <c r="B17" s="2"/>
      <c r="C17" s="2" t="s">
        <v>208</v>
      </c>
      <c r="D17" s="2" t="s">
        <v>18</v>
      </c>
      <c r="E17" s="2" t="s">
        <v>2974</v>
      </c>
      <c r="F17" s="2" t="s">
        <v>2123</v>
      </c>
      <c r="G17" s="4"/>
      <c r="H17" s="6">
        <v>2558.52</v>
      </c>
      <c r="I17" s="2"/>
    </row>
    <row r="18" spans="1:9" ht="15.6" x14ac:dyDescent="0.3">
      <c r="A18" s="2" t="s">
        <v>2973</v>
      </c>
      <c r="B18" s="2"/>
      <c r="C18" s="2" t="s">
        <v>208</v>
      </c>
      <c r="D18" s="2" t="s">
        <v>18</v>
      </c>
      <c r="E18" s="2" t="s">
        <v>2974</v>
      </c>
      <c r="F18" s="2" t="s">
        <v>2083</v>
      </c>
      <c r="G18" s="4"/>
      <c r="H18" s="6">
        <v>3063.95</v>
      </c>
      <c r="I18" s="2"/>
    </row>
    <row r="19" spans="1:9" ht="15.6" x14ac:dyDescent="0.3">
      <c r="A19" s="2" t="s">
        <v>2973</v>
      </c>
      <c r="B19" s="2"/>
      <c r="C19" s="2" t="s">
        <v>208</v>
      </c>
      <c r="D19" s="2" t="s">
        <v>18</v>
      </c>
      <c r="E19" s="2" t="s">
        <v>2974</v>
      </c>
      <c r="F19" s="2" t="s">
        <v>2118</v>
      </c>
      <c r="G19" s="4"/>
      <c r="H19" s="6">
        <v>2573.61</v>
      </c>
      <c r="I19" s="2"/>
    </row>
    <row r="20" spans="1:9" ht="15.6" x14ac:dyDescent="0.3">
      <c r="A20" s="2" t="s">
        <v>2973</v>
      </c>
      <c r="B20" s="2"/>
      <c r="C20" s="2" t="s">
        <v>208</v>
      </c>
      <c r="D20" s="2" t="s">
        <v>18</v>
      </c>
      <c r="E20" s="2" t="s">
        <v>2974</v>
      </c>
      <c r="F20" s="2" t="s">
        <v>2063</v>
      </c>
      <c r="G20" s="4"/>
      <c r="H20" s="6">
        <v>2001.38</v>
      </c>
      <c r="I20" s="2"/>
    </row>
    <row r="21" spans="1:9" ht="15.6" x14ac:dyDescent="0.3">
      <c r="A21" s="2" t="s">
        <v>2973</v>
      </c>
      <c r="B21" s="2"/>
      <c r="C21" s="2" t="s">
        <v>208</v>
      </c>
      <c r="D21" s="2" t="s">
        <v>18</v>
      </c>
      <c r="E21" s="2" t="s">
        <v>2974</v>
      </c>
      <c r="F21" s="2" t="s">
        <v>2085</v>
      </c>
      <c r="G21" s="4"/>
      <c r="H21" s="6">
        <v>164.08</v>
      </c>
      <c r="I21" s="2"/>
    </row>
    <row r="22" spans="1:9" ht="15.6" x14ac:dyDescent="0.3">
      <c r="A22" s="2" t="s">
        <v>2973</v>
      </c>
      <c r="B22" s="2"/>
      <c r="C22" s="2" t="s">
        <v>208</v>
      </c>
      <c r="D22" s="2" t="s">
        <v>18</v>
      </c>
      <c r="E22" s="2" t="s">
        <v>2974</v>
      </c>
      <c r="F22" s="2" t="s">
        <v>2086</v>
      </c>
      <c r="G22" s="4"/>
      <c r="H22" s="6">
        <v>1880.05</v>
      </c>
      <c r="I22" s="2"/>
    </row>
    <row r="23" spans="1:9" ht="15.6" x14ac:dyDescent="0.3">
      <c r="A23" s="2" t="s">
        <v>2973</v>
      </c>
      <c r="B23" s="2"/>
      <c r="C23" s="2" t="s">
        <v>208</v>
      </c>
      <c r="D23" s="2" t="s">
        <v>18</v>
      </c>
      <c r="E23" s="2" t="s">
        <v>2974</v>
      </c>
      <c r="F23" s="2" t="s">
        <v>2113</v>
      </c>
      <c r="G23" s="4"/>
      <c r="H23" s="6">
        <v>2673.63</v>
      </c>
      <c r="I23" s="2"/>
    </row>
    <row r="24" spans="1:9" ht="15.6" x14ac:dyDescent="0.3">
      <c r="A24" s="2" t="s">
        <v>2973</v>
      </c>
      <c r="B24" s="2"/>
      <c r="C24" s="2" t="s">
        <v>208</v>
      </c>
      <c r="D24" s="2" t="s">
        <v>18</v>
      </c>
      <c r="E24" s="2" t="s">
        <v>2974</v>
      </c>
      <c r="F24" s="2" t="s">
        <v>2115</v>
      </c>
      <c r="G24" s="4"/>
      <c r="H24" s="6">
        <v>4932.32</v>
      </c>
      <c r="I24" s="2"/>
    </row>
    <row r="25" spans="1:9" ht="15.6" x14ac:dyDescent="0.3">
      <c r="A25" s="2" t="s">
        <v>2973</v>
      </c>
      <c r="B25" s="2"/>
      <c r="C25" s="2" t="s">
        <v>208</v>
      </c>
      <c r="D25" s="2" t="s">
        <v>18</v>
      </c>
      <c r="E25" s="2" t="s">
        <v>2974</v>
      </c>
      <c r="F25" s="2" t="s">
        <v>171</v>
      </c>
      <c r="G25" s="4"/>
      <c r="H25" s="6">
        <v>3051.1</v>
      </c>
      <c r="I25" s="2"/>
    </row>
    <row r="26" spans="1:9" ht="15.6" x14ac:dyDescent="0.3">
      <c r="A26" s="2" t="s">
        <v>2973</v>
      </c>
      <c r="B26" s="2"/>
      <c r="C26" s="2" t="s">
        <v>322</v>
      </c>
      <c r="D26" s="2" t="s">
        <v>18</v>
      </c>
      <c r="E26" s="2" t="s">
        <v>2975</v>
      </c>
      <c r="F26" s="2" t="s">
        <v>2312</v>
      </c>
      <c r="G26" s="4"/>
      <c r="H26" s="6">
        <v>3283.95</v>
      </c>
      <c r="I26" s="2"/>
    </row>
    <row r="27" spans="1:9" ht="15.6" x14ac:dyDescent="0.3">
      <c r="A27" s="2" t="s">
        <v>2973</v>
      </c>
      <c r="B27" s="2"/>
      <c r="C27" s="2" t="s">
        <v>208</v>
      </c>
      <c r="D27" s="2" t="s">
        <v>18</v>
      </c>
      <c r="E27" s="2" t="s">
        <v>2974</v>
      </c>
      <c r="F27" s="2" t="s">
        <v>2108</v>
      </c>
      <c r="G27" s="4"/>
      <c r="H27" s="6">
        <v>3875.21</v>
      </c>
      <c r="I27" s="2"/>
    </row>
    <row r="28" spans="1:9" ht="15.6" x14ac:dyDescent="0.3">
      <c r="A28" s="2" t="s">
        <v>2973</v>
      </c>
      <c r="B28" s="2"/>
      <c r="C28" s="2" t="s">
        <v>208</v>
      </c>
      <c r="D28" s="2" t="s">
        <v>18</v>
      </c>
      <c r="E28" s="2" t="s">
        <v>2974</v>
      </c>
      <c r="F28" s="2" t="s">
        <v>2109</v>
      </c>
      <c r="G28" s="4"/>
      <c r="H28" s="6">
        <v>4334.41</v>
      </c>
      <c r="I28" s="2"/>
    </row>
    <row r="29" spans="1:9" ht="15.6" x14ac:dyDescent="0.3">
      <c r="A29" s="2" t="s">
        <v>2973</v>
      </c>
      <c r="B29" s="2"/>
      <c r="C29" s="2" t="s">
        <v>208</v>
      </c>
      <c r="D29" s="2" t="s">
        <v>18</v>
      </c>
      <c r="E29" s="2" t="s">
        <v>2974</v>
      </c>
      <c r="F29" s="2" t="s">
        <v>2117</v>
      </c>
      <c r="G29" s="4"/>
      <c r="H29" s="6">
        <v>3006.17</v>
      </c>
      <c r="I29" s="2"/>
    </row>
    <row r="30" spans="1:9" ht="15.6" x14ac:dyDescent="0.3">
      <c r="A30" s="2" t="s">
        <v>2973</v>
      </c>
      <c r="B30" s="2"/>
      <c r="C30" s="2" t="s">
        <v>208</v>
      </c>
      <c r="D30" s="2" t="s">
        <v>18</v>
      </c>
      <c r="E30" s="2" t="s">
        <v>2974</v>
      </c>
      <c r="F30" s="2" t="s">
        <v>2107</v>
      </c>
      <c r="G30" s="4"/>
      <c r="H30" s="6">
        <v>3994.55</v>
      </c>
      <c r="I30" s="2"/>
    </row>
    <row r="31" spans="1:9" ht="15.6" x14ac:dyDescent="0.3">
      <c r="A31" s="2" t="s">
        <v>2973</v>
      </c>
      <c r="B31" s="2"/>
      <c r="C31" s="2" t="s">
        <v>208</v>
      </c>
      <c r="D31" s="2" t="s">
        <v>18</v>
      </c>
      <c r="E31" s="2" t="s">
        <v>2974</v>
      </c>
      <c r="F31" s="2" t="s">
        <v>906</v>
      </c>
      <c r="G31" s="4"/>
      <c r="H31" s="6">
        <v>2688.09</v>
      </c>
      <c r="I31" s="2"/>
    </row>
    <row r="32" spans="1:9" ht="15.6" x14ac:dyDescent="0.3">
      <c r="A32" s="2" t="s">
        <v>2973</v>
      </c>
      <c r="B32" s="2"/>
      <c r="C32" s="2" t="s">
        <v>208</v>
      </c>
      <c r="D32" s="2" t="s">
        <v>18</v>
      </c>
      <c r="E32" s="2" t="s">
        <v>2974</v>
      </c>
      <c r="F32" s="2" t="s">
        <v>2112</v>
      </c>
      <c r="G32" s="4"/>
      <c r="H32" s="6">
        <v>2530.79</v>
      </c>
      <c r="I32" s="2"/>
    </row>
    <row r="33" spans="1:9" ht="15.6" x14ac:dyDescent="0.3">
      <c r="A33" s="2" t="s">
        <v>2973</v>
      </c>
      <c r="B33" s="2"/>
      <c r="C33" s="2" t="s">
        <v>208</v>
      </c>
      <c r="D33" s="2" t="s">
        <v>18</v>
      </c>
      <c r="E33" s="2" t="s">
        <v>2974</v>
      </c>
      <c r="F33" s="2" t="s">
        <v>2116</v>
      </c>
      <c r="G33" s="4"/>
      <c r="H33" s="6">
        <v>4134.41</v>
      </c>
      <c r="I33" s="2"/>
    </row>
    <row r="34" spans="1:9" ht="15.6" x14ac:dyDescent="0.3">
      <c r="A34" s="2" t="s">
        <v>2973</v>
      </c>
      <c r="B34" s="2"/>
      <c r="C34" s="2" t="s">
        <v>208</v>
      </c>
      <c r="D34" s="2" t="s">
        <v>18</v>
      </c>
      <c r="E34" s="2" t="s">
        <v>2974</v>
      </c>
      <c r="F34" s="2" t="s">
        <v>1590</v>
      </c>
      <c r="G34" s="4"/>
      <c r="H34" s="6">
        <v>3500</v>
      </c>
      <c r="I34" s="2"/>
    </row>
    <row r="35" spans="1:9" ht="15.6" x14ac:dyDescent="0.3">
      <c r="A35" s="2" t="s">
        <v>2973</v>
      </c>
      <c r="B35" s="2"/>
      <c r="C35" s="2" t="s">
        <v>208</v>
      </c>
      <c r="D35" s="2" t="s">
        <v>18</v>
      </c>
      <c r="E35" s="2" t="s">
        <v>2974</v>
      </c>
      <c r="F35" s="2" t="s">
        <v>2114</v>
      </c>
      <c r="G35" s="4"/>
      <c r="H35" s="6">
        <v>3428.95</v>
      </c>
      <c r="I35" s="2"/>
    </row>
    <row r="36" spans="1:9" ht="15.6" x14ac:dyDescent="0.3">
      <c r="A36" s="2" t="s">
        <v>2973</v>
      </c>
      <c r="B36" s="2"/>
      <c r="C36" s="2" t="s">
        <v>208</v>
      </c>
      <c r="D36" s="2" t="s">
        <v>18</v>
      </c>
      <c r="E36" s="2" t="s">
        <v>2974</v>
      </c>
      <c r="F36" s="2" t="s">
        <v>2110</v>
      </c>
      <c r="G36" s="4"/>
      <c r="H36" s="6">
        <v>2517.88</v>
      </c>
      <c r="I36" s="2"/>
    </row>
    <row r="37" spans="1:9" ht="15.6" x14ac:dyDescent="0.3">
      <c r="A37" s="2" t="s">
        <v>2973</v>
      </c>
      <c r="B37" s="2"/>
      <c r="C37" s="2" t="s">
        <v>208</v>
      </c>
      <c r="D37" s="2" t="s">
        <v>18</v>
      </c>
      <c r="E37" s="2" t="s">
        <v>2974</v>
      </c>
      <c r="F37" s="2" t="s">
        <v>2111</v>
      </c>
      <c r="G37" s="4"/>
      <c r="H37" s="6">
        <v>3068.81</v>
      </c>
      <c r="I37" s="2"/>
    </row>
    <row r="38" spans="1:9" ht="15.6" x14ac:dyDescent="0.3">
      <c r="A38" s="2" t="s">
        <v>2976</v>
      </c>
      <c r="B38" s="2"/>
      <c r="C38" s="2" t="s">
        <v>225</v>
      </c>
      <c r="D38" s="2" t="s">
        <v>18</v>
      </c>
      <c r="E38" s="2" t="s">
        <v>2977</v>
      </c>
      <c r="F38" s="2" t="s">
        <v>1591</v>
      </c>
      <c r="G38" s="4"/>
      <c r="H38" s="6">
        <v>3000</v>
      </c>
      <c r="I38" s="2"/>
    </row>
    <row r="39" spans="1:9" ht="15.6" x14ac:dyDescent="0.3">
      <c r="A39" s="2" t="s">
        <v>2976</v>
      </c>
      <c r="B39" s="2"/>
      <c r="C39" s="2" t="s">
        <v>225</v>
      </c>
      <c r="D39" s="2" t="s">
        <v>18</v>
      </c>
      <c r="E39" s="2" t="s">
        <v>2978</v>
      </c>
      <c r="F39" s="2" t="s">
        <v>2137</v>
      </c>
      <c r="G39" s="4"/>
      <c r="H39" s="6">
        <v>20000</v>
      </c>
      <c r="I39" s="2"/>
    </row>
    <row r="40" spans="1:9" ht="15.6" x14ac:dyDescent="0.3">
      <c r="A40" s="2" t="s">
        <v>2979</v>
      </c>
      <c r="B40" s="2"/>
      <c r="C40" s="2" t="s">
        <v>803</v>
      </c>
      <c r="D40" s="2" t="s">
        <v>18</v>
      </c>
      <c r="E40" s="2" t="s">
        <v>2980</v>
      </c>
      <c r="F40" s="2" t="s">
        <v>1783</v>
      </c>
      <c r="G40" s="4"/>
      <c r="H40" s="6">
        <v>57394.54</v>
      </c>
      <c r="I40" s="2"/>
    </row>
    <row r="41" spans="1:9" ht="15.6" x14ac:dyDescent="0.3">
      <c r="A41" s="2" t="s">
        <v>2979</v>
      </c>
      <c r="B41" s="2"/>
      <c r="C41" s="2" t="s">
        <v>989</v>
      </c>
      <c r="D41" s="2" t="s">
        <v>18</v>
      </c>
      <c r="E41" s="2" t="s">
        <v>2981</v>
      </c>
      <c r="F41" s="2" t="s">
        <v>1783</v>
      </c>
      <c r="G41" s="4"/>
      <c r="H41" s="6">
        <v>73994.78</v>
      </c>
      <c r="I41" s="2"/>
    </row>
    <row r="42" spans="1:9" ht="15.6" x14ac:dyDescent="0.3">
      <c r="A42" s="2" t="s">
        <v>2979</v>
      </c>
      <c r="B42" s="2"/>
      <c r="C42" s="2" t="s">
        <v>237</v>
      </c>
      <c r="D42" s="2" t="s">
        <v>18</v>
      </c>
      <c r="E42" s="2" t="s">
        <v>2982</v>
      </c>
      <c r="F42" s="2" t="s">
        <v>1472</v>
      </c>
      <c r="G42" s="4"/>
      <c r="H42" s="6">
        <v>10232</v>
      </c>
      <c r="I42" s="2"/>
    </row>
    <row r="43" spans="1:9" ht="15.6" x14ac:dyDescent="0.3">
      <c r="A43" s="2" t="s">
        <v>2983</v>
      </c>
      <c r="B43" s="2"/>
      <c r="C43" s="2" t="s">
        <v>242</v>
      </c>
      <c r="D43" s="2" t="s">
        <v>18</v>
      </c>
      <c r="E43" s="2" t="s">
        <v>2984</v>
      </c>
      <c r="F43" s="2" t="s">
        <v>1898</v>
      </c>
      <c r="G43" s="4"/>
      <c r="H43" s="6">
        <v>14729.14</v>
      </c>
      <c r="I43" s="2"/>
    </row>
    <row r="44" spans="1:9" ht="15" x14ac:dyDescent="0.3">
      <c r="A44" s="2"/>
      <c r="B44" s="2"/>
      <c r="C44" s="2"/>
      <c r="D44" s="2"/>
      <c r="E44" s="2"/>
      <c r="F44" s="2"/>
      <c r="G44" s="4"/>
      <c r="H44" s="4"/>
      <c r="I44" s="2"/>
    </row>
    <row r="45" spans="1:9" ht="15.6" x14ac:dyDescent="0.3">
      <c r="A45" s="2"/>
      <c r="B45" s="2"/>
      <c r="C45" s="2"/>
      <c r="D45" s="2"/>
      <c r="E45" s="2"/>
      <c r="F45" s="5" t="s">
        <v>23</v>
      </c>
      <c r="G45" s="3">
        <f>SUMIF(D2:D43,"AB",G2:G43)</f>
        <v>0</v>
      </c>
      <c r="H45" s="6">
        <f>SUMIF(D2:D43,"AB",H2:H43)</f>
        <v>286030.46000000002</v>
      </c>
      <c r="I45" s="2"/>
    </row>
    <row r="46" spans="1:9" ht="15.6" x14ac:dyDescent="0.3">
      <c r="A46" s="2"/>
      <c r="B46" s="2"/>
      <c r="C46" s="2"/>
      <c r="D46" s="2"/>
      <c r="E46" s="2"/>
      <c r="F46" s="5" t="s">
        <v>24</v>
      </c>
      <c r="G46" s="3">
        <f>SUMIF(D2:D43,"PG",G2:G43)</f>
        <v>0</v>
      </c>
      <c r="H46" s="6">
        <f>SUMIF(D2:D43,"PG",H2:H43)</f>
        <v>0</v>
      </c>
      <c r="I46" s="2"/>
    </row>
    <row r="47" spans="1:9" ht="15.6" x14ac:dyDescent="0.3">
      <c r="A47" s="2"/>
      <c r="B47" s="2"/>
      <c r="C47" s="2"/>
      <c r="D47" s="2"/>
      <c r="E47" s="2"/>
      <c r="F47" s="5" t="s">
        <v>25</v>
      </c>
      <c r="G47" s="3">
        <f>G45 + G46</f>
        <v>0</v>
      </c>
      <c r="H47" s="6">
        <f>H45 + H46</f>
        <v>286030.46000000002</v>
      </c>
      <c r="I47" s="2"/>
    </row>
    <row r="48" spans="1:9" ht="15" x14ac:dyDescent="0.3">
      <c r="A48" s="2"/>
      <c r="B48" s="2"/>
      <c r="C48" s="2"/>
      <c r="D48" s="2"/>
      <c r="E48" s="2"/>
      <c r="F48" s="2"/>
      <c r="G48" s="4"/>
      <c r="H48" s="4"/>
      <c r="I48" s="2"/>
    </row>
    <row r="49" spans="1:9" ht="15" x14ac:dyDescent="0.3">
      <c r="A49" s="2"/>
      <c r="B49" s="2"/>
      <c r="C49" s="2"/>
      <c r="D49" s="2"/>
      <c r="E49" s="2"/>
      <c r="F49" s="2"/>
      <c r="G49" s="4"/>
      <c r="H49" s="4"/>
      <c r="I49" s="2"/>
    </row>
    <row r="50" spans="1:9" ht="15" x14ac:dyDescent="0.3">
      <c r="A50" s="2"/>
      <c r="B50" s="2"/>
      <c r="C50" s="2"/>
      <c r="D50" s="2"/>
      <c r="E50" s="2"/>
      <c r="F50" s="2"/>
      <c r="G50" s="4"/>
      <c r="H50" s="4"/>
      <c r="I50" s="2"/>
    </row>
    <row r="51" spans="1:9" ht="15" x14ac:dyDescent="0.3">
      <c r="A51" s="2"/>
      <c r="B51" s="2"/>
      <c r="C51" s="2"/>
      <c r="D51" s="2"/>
      <c r="E51" s="2"/>
      <c r="F51" s="2"/>
      <c r="G51" s="4"/>
      <c r="H51" s="4"/>
      <c r="I51" s="2"/>
    </row>
    <row r="52" spans="1:9" ht="15" x14ac:dyDescent="0.3">
      <c r="A52" s="2"/>
      <c r="B52" s="2"/>
      <c r="C52" s="2"/>
      <c r="D52" s="2"/>
      <c r="E52" s="2"/>
      <c r="F52" s="2"/>
      <c r="G52" s="4"/>
      <c r="H52" s="4"/>
      <c r="I52" s="2"/>
    </row>
    <row r="53" spans="1:9" ht="15.6" x14ac:dyDescent="0.3">
      <c r="A53" s="7" t="s">
        <v>0</v>
      </c>
      <c r="B53" s="7" t="s">
        <v>1</v>
      </c>
      <c r="C53" s="7" t="s">
        <v>2</v>
      </c>
      <c r="D53" s="7" t="s">
        <v>3</v>
      </c>
      <c r="E53" s="7" t="s">
        <v>4</v>
      </c>
      <c r="F53" s="7" t="s">
        <v>5</v>
      </c>
      <c r="G53" s="8" t="s">
        <v>6</v>
      </c>
      <c r="H53" s="8" t="s">
        <v>7</v>
      </c>
      <c r="I53" s="7" t="s">
        <v>8</v>
      </c>
    </row>
    <row r="54" spans="1:9" ht="15.6" x14ac:dyDescent="0.3">
      <c r="A54" s="2" t="s">
        <v>2985</v>
      </c>
      <c r="B54" s="2"/>
      <c r="C54" s="2" t="s">
        <v>28</v>
      </c>
      <c r="D54" s="2" t="s">
        <v>18</v>
      </c>
      <c r="E54" s="2" t="s">
        <v>2986</v>
      </c>
      <c r="F54" s="2" t="s">
        <v>1472</v>
      </c>
      <c r="G54" s="4"/>
      <c r="H54" s="6">
        <v>20561.61</v>
      </c>
      <c r="I54" s="2"/>
    </row>
    <row r="55" spans="1:9" ht="15.6" x14ac:dyDescent="0.3">
      <c r="A55" s="2" t="s">
        <v>2985</v>
      </c>
      <c r="B55" s="2"/>
      <c r="C55" s="2" t="s">
        <v>30</v>
      </c>
      <c r="D55" s="2" t="s">
        <v>18</v>
      </c>
      <c r="E55" s="2" t="s">
        <v>2987</v>
      </c>
      <c r="F55" s="2" t="s">
        <v>1713</v>
      </c>
      <c r="G55" s="4"/>
      <c r="H55" s="6">
        <v>33166.47</v>
      </c>
      <c r="I55" s="2"/>
    </row>
    <row r="56" spans="1:9" ht="15.6" x14ac:dyDescent="0.3">
      <c r="A56" s="2" t="s">
        <v>2988</v>
      </c>
      <c r="B56" s="2"/>
      <c r="C56" s="2" t="s">
        <v>853</v>
      </c>
      <c r="D56" s="2" t="s">
        <v>18</v>
      </c>
      <c r="E56" s="2" t="s">
        <v>2989</v>
      </c>
      <c r="F56" s="2" t="s">
        <v>1713</v>
      </c>
      <c r="G56" s="4"/>
      <c r="H56" s="6">
        <v>90601.64</v>
      </c>
      <c r="I56" s="2"/>
    </row>
    <row r="57" spans="1:9" ht="15" x14ac:dyDescent="0.3">
      <c r="A57" s="2"/>
      <c r="B57" s="2"/>
      <c r="C57" s="2"/>
      <c r="D57" s="2"/>
      <c r="E57" s="2"/>
      <c r="F57" s="2"/>
      <c r="G57" s="4"/>
      <c r="H57" s="4"/>
      <c r="I57" s="2"/>
    </row>
    <row r="58" spans="1:9" ht="15.6" x14ac:dyDescent="0.3">
      <c r="A58" s="2"/>
      <c r="B58" s="2"/>
      <c r="C58" s="2"/>
      <c r="D58" s="2"/>
      <c r="E58" s="2"/>
      <c r="F58" s="5" t="s">
        <v>23</v>
      </c>
      <c r="G58" s="3">
        <f>SUMIF(D54:D56,"AB",G54:G56)</f>
        <v>0</v>
      </c>
      <c r="H58" s="6">
        <f>SUMIF(D54:D56,"AB",H54:H56)</f>
        <v>144329.72</v>
      </c>
      <c r="I58" s="2"/>
    </row>
    <row r="59" spans="1:9" ht="15.6" x14ac:dyDescent="0.3">
      <c r="A59" s="2"/>
      <c r="B59" s="2"/>
      <c r="C59" s="2"/>
      <c r="D59" s="2"/>
      <c r="E59" s="2"/>
      <c r="F59" s="5" t="s">
        <v>24</v>
      </c>
      <c r="G59" s="3">
        <f>SUMIF(D54:D56,"PG",G54:G56)</f>
        <v>0</v>
      </c>
      <c r="H59" s="6">
        <f>SUMIF(D54:D56,"PG",H54:H56)</f>
        <v>0</v>
      </c>
      <c r="I59" s="2"/>
    </row>
    <row r="60" spans="1:9" ht="15.6" x14ac:dyDescent="0.3">
      <c r="A60" s="2"/>
      <c r="B60" s="2"/>
      <c r="C60" s="2"/>
      <c r="D60" s="2"/>
      <c r="E60" s="2"/>
      <c r="F60" s="5" t="s">
        <v>25</v>
      </c>
      <c r="G60" s="3">
        <f>G58 + G59</f>
        <v>0</v>
      </c>
      <c r="H60" s="6">
        <f>H58 + H59</f>
        <v>144329.72</v>
      </c>
      <c r="I60" s="2"/>
    </row>
  </sheetData>
  <conditionalFormatting sqref="D2:D1048576">
    <cfRule type="cellIs" dxfId="44" priority="1" stopIfTrue="1" operator="equal">
      <formula>"AB"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5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2990</v>
      </c>
      <c r="B2" s="2"/>
      <c r="C2" s="2" t="s">
        <v>208</v>
      </c>
      <c r="D2" s="2" t="s">
        <v>18</v>
      </c>
      <c r="E2" s="2" t="s">
        <v>2991</v>
      </c>
      <c r="F2" s="2" t="s">
        <v>2086</v>
      </c>
      <c r="G2" s="4"/>
      <c r="H2" s="6">
        <v>1880.05</v>
      </c>
      <c r="I2" s="2"/>
    </row>
    <row r="3" spans="1:9" ht="15.6" x14ac:dyDescent="0.3">
      <c r="A3" s="2" t="s">
        <v>2990</v>
      </c>
      <c r="B3" s="2"/>
      <c r="C3" s="2" t="s">
        <v>322</v>
      </c>
      <c r="D3" s="2" t="s">
        <v>18</v>
      </c>
      <c r="E3" s="2" t="s">
        <v>2992</v>
      </c>
      <c r="F3" s="2" t="s">
        <v>2312</v>
      </c>
      <c r="G3" s="4"/>
      <c r="H3" s="6">
        <v>3283.95</v>
      </c>
      <c r="I3" s="2"/>
    </row>
    <row r="4" spans="1:9" ht="15.6" x14ac:dyDescent="0.3">
      <c r="A4" s="2" t="s">
        <v>2990</v>
      </c>
      <c r="B4" s="2"/>
      <c r="C4" s="2" t="s">
        <v>208</v>
      </c>
      <c r="D4" s="2" t="s">
        <v>18</v>
      </c>
      <c r="E4" s="2" t="s">
        <v>2991</v>
      </c>
      <c r="F4" s="2" t="s">
        <v>2124</v>
      </c>
      <c r="G4" s="4"/>
      <c r="H4" s="6">
        <v>3141.29</v>
      </c>
      <c r="I4" s="2"/>
    </row>
    <row r="5" spans="1:9" ht="15.6" x14ac:dyDescent="0.3">
      <c r="A5" s="2" t="s">
        <v>2990</v>
      </c>
      <c r="B5" s="2"/>
      <c r="C5" s="2" t="s">
        <v>208</v>
      </c>
      <c r="D5" s="2" t="s">
        <v>18</v>
      </c>
      <c r="E5" s="2" t="s">
        <v>2991</v>
      </c>
      <c r="F5" s="2" t="s">
        <v>1503</v>
      </c>
      <c r="G5" s="4"/>
      <c r="H5" s="6">
        <v>2732.87</v>
      </c>
      <c r="I5" s="2"/>
    </row>
    <row r="6" spans="1:9" ht="15.6" x14ac:dyDescent="0.3">
      <c r="A6" s="2" t="s">
        <v>2990</v>
      </c>
      <c r="B6" s="2"/>
      <c r="C6" s="2" t="s">
        <v>208</v>
      </c>
      <c r="D6" s="2" t="s">
        <v>18</v>
      </c>
      <c r="E6" s="2" t="s">
        <v>2991</v>
      </c>
      <c r="F6" s="2" t="s">
        <v>2121</v>
      </c>
      <c r="G6" s="4"/>
      <c r="H6" s="6">
        <v>1780.1</v>
      </c>
      <c r="I6" s="2"/>
    </row>
    <row r="7" spans="1:9" ht="15.6" x14ac:dyDescent="0.3">
      <c r="A7" s="2" t="s">
        <v>2990</v>
      </c>
      <c r="B7" s="2"/>
      <c r="C7" s="2" t="s">
        <v>208</v>
      </c>
      <c r="D7" s="2" t="s">
        <v>18</v>
      </c>
      <c r="E7" s="2" t="s">
        <v>2991</v>
      </c>
      <c r="F7" s="2" t="s">
        <v>2081</v>
      </c>
      <c r="G7" s="4"/>
      <c r="H7" s="6">
        <v>2357.38</v>
      </c>
      <c r="I7" s="2"/>
    </row>
    <row r="8" spans="1:9" ht="15.6" x14ac:dyDescent="0.3">
      <c r="A8" s="2" t="s">
        <v>2990</v>
      </c>
      <c r="B8" s="2"/>
      <c r="C8" s="2" t="s">
        <v>208</v>
      </c>
      <c r="D8" s="2" t="s">
        <v>18</v>
      </c>
      <c r="E8" s="2" t="s">
        <v>2991</v>
      </c>
      <c r="F8" s="2" t="s">
        <v>2088</v>
      </c>
      <c r="G8" s="4"/>
      <c r="H8" s="6">
        <v>2296.1799999999998</v>
      </c>
      <c r="I8" s="2"/>
    </row>
    <row r="9" spans="1:9" ht="15.6" x14ac:dyDescent="0.3">
      <c r="A9" s="2" t="s">
        <v>2990</v>
      </c>
      <c r="B9" s="2"/>
      <c r="C9" s="2" t="s">
        <v>208</v>
      </c>
      <c r="D9" s="2" t="s">
        <v>18</v>
      </c>
      <c r="E9" s="2" t="s">
        <v>2991</v>
      </c>
      <c r="F9" s="2" t="s">
        <v>1511</v>
      </c>
      <c r="G9" s="4"/>
      <c r="H9" s="6">
        <v>3354.95</v>
      </c>
      <c r="I9" s="2"/>
    </row>
    <row r="10" spans="1:9" ht="15.6" x14ac:dyDescent="0.3">
      <c r="A10" s="2" t="s">
        <v>2990</v>
      </c>
      <c r="B10" s="2"/>
      <c r="C10" s="2" t="s">
        <v>208</v>
      </c>
      <c r="D10" s="2" t="s">
        <v>18</v>
      </c>
      <c r="E10" s="2" t="s">
        <v>2991</v>
      </c>
      <c r="F10" s="2" t="s">
        <v>2083</v>
      </c>
      <c r="G10" s="4"/>
      <c r="H10" s="6">
        <v>3063.95</v>
      </c>
      <c r="I10" s="2"/>
    </row>
    <row r="11" spans="1:9" ht="15.6" x14ac:dyDescent="0.3">
      <c r="A11" s="2" t="s">
        <v>2990</v>
      </c>
      <c r="B11" s="2"/>
      <c r="C11" s="2" t="s">
        <v>208</v>
      </c>
      <c r="D11" s="2" t="s">
        <v>18</v>
      </c>
      <c r="E11" s="2" t="s">
        <v>2991</v>
      </c>
      <c r="F11" s="2" t="s">
        <v>2106</v>
      </c>
      <c r="G11" s="4"/>
      <c r="H11" s="6">
        <v>3490.56</v>
      </c>
      <c r="I11" s="2"/>
    </row>
    <row r="12" spans="1:9" ht="15.6" x14ac:dyDescent="0.3">
      <c r="A12" s="2" t="s">
        <v>2990</v>
      </c>
      <c r="B12" s="2"/>
      <c r="C12" s="2" t="s">
        <v>208</v>
      </c>
      <c r="D12" s="2" t="s">
        <v>18</v>
      </c>
      <c r="E12" s="2" t="s">
        <v>2991</v>
      </c>
      <c r="F12" s="2" t="s">
        <v>2087</v>
      </c>
      <c r="G12" s="4"/>
      <c r="H12" s="6">
        <v>1867.88</v>
      </c>
      <c r="I12" s="2"/>
    </row>
    <row r="13" spans="1:9" ht="15.6" x14ac:dyDescent="0.3">
      <c r="A13" s="2" t="s">
        <v>2990</v>
      </c>
      <c r="B13" s="2"/>
      <c r="C13" s="2" t="s">
        <v>208</v>
      </c>
      <c r="D13" s="2" t="s">
        <v>18</v>
      </c>
      <c r="E13" s="2" t="s">
        <v>2991</v>
      </c>
      <c r="F13" s="2" t="s">
        <v>2122</v>
      </c>
      <c r="G13" s="4"/>
      <c r="H13" s="6">
        <v>4258.33</v>
      </c>
      <c r="I13" s="2"/>
    </row>
    <row r="14" spans="1:9" ht="15.6" x14ac:dyDescent="0.3">
      <c r="A14" s="2" t="s">
        <v>2990</v>
      </c>
      <c r="B14" s="2"/>
      <c r="C14" s="2" t="s">
        <v>208</v>
      </c>
      <c r="D14" s="2" t="s">
        <v>18</v>
      </c>
      <c r="E14" s="2" t="s">
        <v>2991</v>
      </c>
      <c r="F14" s="2" t="s">
        <v>990</v>
      </c>
      <c r="G14" s="4"/>
      <c r="H14" s="6">
        <v>2992.87</v>
      </c>
      <c r="I14" s="2"/>
    </row>
    <row r="15" spans="1:9" ht="15.6" x14ac:dyDescent="0.3">
      <c r="A15" s="2" t="s">
        <v>2990</v>
      </c>
      <c r="B15" s="2"/>
      <c r="C15" s="2" t="s">
        <v>208</v>
      </c>
      <c r="D15" s="2" t="s">
        <v>18</v>
      </c>
      <c r="E15" s="2" t="s">
        <v>2991</v>
      </c>
      <c r="F15" s="2" t="s">
        <v>2104</v>
      </c>
      <c r="G15" s="4"/>
      <c r="H15" s="6">
        <v>3948.15</v>
      </c>
      <c r="I15" s="2"/>
    </row>
    <row r="16" spans="1:9" ht="15.6" x14ac:dyDescent="0.3">
      <c r="A16" s="2" t="s">
        <v>2990</v>
      </c>
      <c r="B16" s="2"/>
      <c r="C16" s="2" t="s">
        <v>208</v>
      </c>
      <c r="D16" s="2" t="s">
        <v>18</v>
      </c>
      <c r="E16" s="2" t="s">
        <v>2991</v>
      </c>
      <c r="F16" s="2" t="s">
        <v>2123</v>
      </c>
      <c r="G16" s="4"/>
      <c r="H16" s="6">
        <v>2558.52</v>
      </c>
      <c r="I16" s="2"/>
    </row>
    <row r="17" spans="1:9" ht="15.6" x14ac:dyDescent="0.3">
      <c r="A17" s="2" t="s">
        <v>2990</v>
      </c>
      <c r="B17" s="2"/>
      <c r="C17" s="2" t="s">
        <v>208</v>
      </c>
      <c r="D17" s="2" t="s">
        <v>18</v>
      </c>
      <c r="E17" s="2" t="s">
        <v>2991</v>
      </c>
      <c r="F17" s="2" t="s">
        <v>2082</v>
      </c>
      <c r="G17" s="4"/>
      <c r="H17" s="6">
        <v>3857.22</v>
      </c>
      <c r="I17" s="2"/>
    </row>
    <row r="18" spans="1:9" ht="15.6" x14ac:dyDescent="0.3">
      <c r="A18" s="2" t="s">
        <v>2990</v>
      </c>
      <c r="B18" s="2"/>
      <c r="C18" s="2" t="s">
        <v>208</v>
      </c>
      <c r="D18" s="2" t="s">
        <v>18</v>
      </c>
      <c r="E18" s="2" t="s">
        <v>2991</v>
      </c>
      <c r="F18" s="2" t="s">
        <v>2084</v>
      </c>
      <c r="G18" s="4"/>
      <c r="H18" s="6">
        <v>1038.3499999999999</v>
      </c>
      <c r="I18" s="2"/>
    </row>
    <row r="19" spans="1:9" ht="15.6" x14ac:dyDescent="0.3">
      <c r="A19" s="2" t="s">
        <v>2990</v>
      </c>
      <c r="B19" s="2"/>
      <c r="C19" s="2" t="s">
        <v>208</v>
      </c>
      <c r="D19" s="2" t="s">
        <v>18</v>
      </c>
      <c r="E19" s="2" t="s">
        <v>2991</v>
      </c>
      <c r="F19" s="2" t="s">
        <v>2063</v>
      </c>
      <c r="G19" s="4"/>
      <c r="H19" s="6">
        <v>2001.38</v>
      </c>
      <c r="I19" s="2"/>
    </row>
    <row r="20" spans="1:9" ht="15.6" x14ac:dyDescent="0.3">
      <c r="A20" s="2" t="s">
        <v>2990</v>
      </c>
      <c r="B20" s="2"/>
      <c r="C20" s="2" t="s">
        <v>208</v>
      </c>
      <c r="D20" s="2" t="s">
        <v>18</v>
      </c>
      <c r="E20" s="2" t="s">
        <v>2991</v>
      </c>
      <c r="F20" s="2" t="s">
        <v>171</v>
      </c>
      <c r="G20" s="4"/>
      <c r="H20" s="6">
        <v>3051.1</v>
      </c>
      <c r="I20" s="2"/>
    </row>
    <row r="21" spans="1:9" ht="15.6" x14ac:dyDescent="0.3">
      <c r="A21" s="2" t="s">
        <v>2990</v>
      </c>
      <c r="B21" s="2"/>
      <c r="C21" s="2" t="s">
        <v>208</v>
      </c>
      <c r="D21" s="2" t="s">
        <v>18</v>
      </c>
      <c r="E21" s="2" t="s">
        <v>2991</v>
      </c>
      <c r="F21" s="2" t="s">
        <v>2113</v>
      </c>
      <c r="G21" s="4"/>
      <c r="H21" s="6">
        <v>2673.63</v>
      </c>
      <c r="I21" s="2"/>
    </row>
    <row r="22" spans="1:9" ht="15.6" x14ac:dyDescent="0.3">
      <c r="A22" s="2" t="s">
        <v>2990</v>
      </c>
      <c r="B22" s="2"/>
      <c r="C22" s="2" t="s">
        <v>208</v>
      </c>
      <c r="D22" s="2" t="s">
        <v>18</v>
      </c>
      <c r="E22" s="2" t="s">
        <v>2991</v>
      </c>
      <c r="F22" s="2" t="s">
        <v>2118</v>
      </c>
      <c r="G22" s="4"/>
      <c r="H22" s="6">
        <v>2573.61</v>
      </c>
      <c r="I22" s="2"/>
    </row>
    <row r="23" spans="1:9" ht="15.6" x14ac:dyDescent="0.3">
      <c r="A23" s="2" t="s">
        <v>2990</v>
      </c>
      <c r="B23" s="2"/>
      <c r="C23" s="2" t="s">
        <v>208</v>
      </c>
      <c r="D23" s="2" t="s">
        <v>18</v>
      </c>
      <c r="E23" s="2" t="s">
        <v>2991</v>
      </c>
      <c r="F23" s="2" t="s">
        <v>1015</v>
      </c>
      <c r="G23" s="4"/>
      <c r="H23" s="6">
        <v>3857.22</v>
      </c>
      <c r="I23" s="2"/>
    </row>
    <row r="24" spans="1:9" ht="15.6" x14ac:dyDescent="0.3">
      <c r="A24" s="2" t="s">
        <v>2990</v>
      </c>
      <c r="B24" s="2"/>
      <c r="C24" s="2" t="s">
        <v>208</v>
      </c>
      <c r="D24" s="2" t="s">
        <v>18</v>
      </c>
      <c r="E24" s="2" t="s">
        <v>2991</v>
      </c>
      <c r="F24" s="2" t="s">
        <v>2117</v>
      </c>
      <c r="G24" s="4"/>
      <c r="H24" s="6">
        <v>3006.17</v>
      </c>
      <c r="I24" s="2"/>
    </row>
    <row r="25" spans="1:9" ht="15.6" x14ac:dyDescent="0.3">
      <c r="A25" s="2" t="s">
        <v>2990</v>
      </c>
      <c r="B25" s="2"/>
      <c r="C25" s="2" t="s">
        <v>208</v>
      </c>
      <c r="D25" s="2" t="s">
        <v>18</v>
      </c>
      <c r="E25" s="2" t="s">
        <v>2991</v>
      </c>
      <c r="F25" s="2" t="s">
        <v>2005</v>
      </c>
      <c r="G25" s="4"/>
      <c r="H25" s="6">
        <v>2444.79</v>
      </c>
      <c r="I25" s="2"/>
    </row>
    <row r="26" spans="1:9" ht="15.6" x14ac:dyDescent="0.3">
      <c r="A26" s="2" t="s">
        <v>2990</v>
      </c>
      <c r="B26" s="2"/>
      <c r="C26" s="2" t="s">
        <v>208</v>
      </c>
      <c r="D26" s="2" t="s">
        <v>18</v>
      </c>
      <c r="E26" s="2" t="s">
        <v>2991</v>
      </c>
      <c r="F26" s="2" t="s">
        <v>2108</v>
      </c>
      <c r="G26" s="4"/>
      <c r="H26" s="6">
        <v>3875.21</v>
      </c>
      <c r="I26" s="2"/>
    </row>
    <row r="27" spans="1:9" ht="15.6" x14ac:dyDescent="0.3">
      <c r="A27" s="2" t="s">
        <v>2990</v>
      </c>
      <c r="B27" s="2"/>
      <c r="C27" s="2" t="s">
        <v>208</v>
      </c>
      <c r="D27" s="2" t="s">
        <v>18</v>
      </c>
      <c r="E27" s="2" t="s">
        <v>2991</v>
      </c>
      <c r="F27" s="2" t="s">
        <v>2085</v>
      </c>
      <c r="G27" s="4"/>
      <c r="H27" s="6">
        <v>164.08</v>
      </c>
      <c r="I27" s="2"/>
    </row>
    <row r="28" spans="1:9" ht="15.6" x14ac:dyDescent="0.3">
      <c r="A28" s="2" t="s">
        <v>2990</v>
      </c>
      <c r="B28" s="2"/>
      <c r="C28" s="2" t="s">
        <v>208</v>
      </c>
      <c r="D28" s="2" t="s">
        <v>18</v>
      </c>
      <c r="E28" s="2" t="s">
        <v>2991</v>
      </c>
      <c r="F28" s="2" t="s">
        <v>2115</v>
      </c>
      <c r="G28" s="4"/>
      <c r="H28" s="6">
        <v>4932.32</v>
      </c>
      <c r="I28" s="2"/>
    </row>
    <row r="29" spans="1:9" ht="15.6" x14ac:dyDescent="0.3">
      <c r="A29" s="2" t="s">
        <v>2990</v>
      </c>
      <c r="B29" s="2"/>
      <c r="C29" s="2" t="s">
        <v>208</v>
      </c>
      <c r="D29" s="2" t="s">
        <v>18</v>
      </c>
      <c r="E29" s="2" t="s">
        <v>2991</v>
      </c>
      <c r="F29" s="2" t="s">
        <v>2107</v>
      </c>
      <c r="G29" s="4"/>
      <c r="H29" s="6">
        <v>3994.55</v>
      </c>
      <c r="I29" s="2"/>
    </row>
    <row r="30" spans="1:9" ht="15.6" x14ac:dyDescent="0.3">
      <c r="A30" s="2" t="s">
        <v>2990</v>
      </c>
      <c r="B30" s="2"/>
      <c r="C30" s="2" t="s">
        <v>208</v>
      </c>
      <c r="D30" s="2" t="s">
        <v>18</v>
      </c>
      <c r="E30" s="2" t="s">
        <v>2991</v>
      </c>
      <c r="F30" s="2" t="s">
        <v>2112</v>
      </c>
      <c r="G30" s="4"/>
      <c r="H30" s="6">
        <v>2530.79</v>
      </c>
      <c r="I30" s="2"/>
    </row>
    <row r="31" spans="1:9" ht="15.6" x14ac:dyDescent="0.3">
      <c r="A31" s="2" t="s">
        <v>2990</v>
      </c>
      <c r="B31" s="2"/>
      <c r="C31" s="2" t="s">
        <v>208</v>
      </c>
      <c r="D31" s="2" t="s">
        <v>18</v>
      </c>
      <c r="E31" s="2" t="s">
        <v>2991</v>
      </c>
      <c r="F31" s="2" t="s">
        <v>2116</v>
      </c>
      <c r="G31" s="4"/>
      <c r="H31" s="6">
        <v>4134.41</v>
      </c>
      <c r="I31" s="2"/>
    </row>
    <row r="32" spans="1:9" ht="15.6" x14ac:dyDescent="0.3">
      <c r="A32" s="2" t="s">
        <v>2990</v>
      </c>
      <c r="B32" s="2"/>
      <c r="C32" s="2" t="s">
        <v>208</v>
      </c>
      <c r="D32" s="2" t="s">
        <v>18</v>
      </c>
      <c r="E32" s="2" t="s">
        <v>2991</v>
      </c>
      <c r="F32" s="2" t="s">
        <v>1590</v>
      </c>
      <c r="G32" s="4"/>
      <c r="H32" s="6">
        <v>3500</v>
      </c>
      <c r="I32" s="2"/>
    </row>
    <row r="33" spans="1:9" ht="15.6" x14ac:dyDescent="0.3">
      <c r="A33" s="2" t="s">
        <v>2990</v>
      </c>
      <c r="B33" s="2"/>
      <c r="C33" s="2" t="s">
        <v>208</v>
      </c>
      <c r="D33" s="2" t="s">
        <v>18</v>
      </c>
      <c r="E33" s="2" t="s">
        <v>2991</v>
      </c>
      <c r="F33" s="2" t="s">
        <v>2114</v>
      </c>
      <c r="G33" s="4"/>
      <c r="H33" s="6">
        <v>3428.95</v>
      </c>
      <c r="I33" s="2"/>
    </row>
    <row r="34" spans="1:9" ht="15.6" x14ac:dyDescent="0.3">
      <c r="A34" s="2" t="s">
        <v>2990</v>
      </c>
      <c r="B34" s="2"/>
      <c r="C34" s="2" t="s">
        <v>208</v>
      </c>
      <c r="D34" s="2" t="s">
        <v>18</v>
      </c>
      <c r="E34" s="2" t="s">
        <v>2991</v>
      </c>
      <c r="F34" s="2" t="s">
        <v>2109</v>
      </c>
      <c r="G34" s="4"/>
      <c r="H34" s="6">
        <v>4334.41</v>
      </c>
      <c r="I34" s="2"/>
    </row>
    <row r="35" spans="1:9" ht="15.6" x14ac:dyDescent="0.3">
      <c r="A35" s="2" t="s">
        <v>2990</v>
      </c>
      <c r="B35" s="2"/>
      <c r="C35" s="2" t="s">
        <v>208</v>
      </c>
      <c r="D35" s="2" t="s">
        <v>18</v>
      </c>
      <c r="E35" s="2" t="s">
        <v>2991</v>
      </c>
      <c r="F35" s="2" t="s">
        <v>2110</v>
      </c>
      <c r="G35" s="4"/>
      <c r="H35" s="6">
        <v>2517.88</v>
      </c>
      <c r="I35" s="2"/>
    </row>
    <row r="36" spans="1:9" ht="15.6" x14ac:dyDescent="0.3">
      <c r="A36" s="2" t="s">
        <v>2990</v>
      </c>
      <c r="B36" s="2"/>
      <c r="C36" s="2" t="s">
        <v>208</v>
      </c>
      <c r="D36" s="2" t="s">
        <v>18</v>
      </c>
      <c r="E36" s="2" t="s">
        <v>2991</v>
      </c>
      <c r="F36" s="2" t="s">
        <v>2111</v>
      </c>
      <c r="G36" s="4"/>
      <c r="H36" s="6">
        <v>3068.81</v>
      </c>
      <c r="I36" s="2"/>
    </row>
    <row r="37" spans="1:9" ht="15.6" x14ac:dyDescent="0.3">
      <c r="A37" s="2" t="s">
        <v>2993</v>
      </c>
      <c r="B37" s="2"/>
      <c r="C37" s="2" t="s">
        <v>225</v>
      </c>
      <c r="D37" s="2" t="s">
        <v>18</v>
      </c>
      <c r="E37" s="2" t="s">
        <v>2994</v>
      </c>
      <c r="F37" s="2" t="s">
        <v>1591</v>
      </c>
      <c r="G37" s="4"/>
      <c r="H37" s="6">
        <v>3000</v>
      </c>
      <c r="I37" s="2"/>
    </row>
    <row r="38" spans="1:9" ht="15.6" x14ac:dyDescent="0.3">
      <c r="A38" s="2" t="s">
        <v>2993</v>
      </c>
      <c r="B38" s="2"/>
      <c r="C38" s="2" t="s">
        <v>225</v>
      </c>
      <c r="D38" s="2" t="s">
        <v>18</v>
      </c>
      <c r="E38" s="2" t="s">
        <v>2995</v>
      </c>
      <c r="F38" s="2" t="s">
        <v>2137</v>
      </c>
      <c r="G38" s="4"/>
      <c r="H38" s="6">
        <v>20000</v>
      </c>
      <c r="I38" s="2"/>
    </row>
    <row r="39" spans="1:9" ht="15.6" x14ac:dyDescent="0.3">
      <c r="A39" s="2" t="s">
        <v>2996</v>
      </c>
      <c r="B39" s="2"/>
      <c r="C39" s="2" t="s">
        <v>803</v>
      </c>
      <c r="D39" s="2" t="s">
        <v>18</v>
      </c>
      <c r="E39" s="2" t="s">
        <v>2997</v>
      </c>
      <c r="F39" s="2" t="s">
        <v>1783</v>
      </c>
      <c r="G39" s="4"/>
      <c r="H39" s="6">
        <v>57394.54</v>
      </c>
      <c r="I39" s="2"/>
    </row>
    <row r="40" spans="1:9" ht="15.6" x14ac:dyDescent="0.3">
      <c r="A40" s="2" t="s">
        <v>2996</v>
      </c>
      <c r="B40" s="2"/>
      <c r="C40" s="2" t="s">
        <v>989</v>
      </c>
      <c r="D40" s="2" t="s">
        <v>18</v>
      </c>
      <c r="E40" s="2" t="s">
        <v>2998</v>
      </c>
      <c r="F40" s="2" t="s">
        <v>1783</v>
      </c>
      <c r="G40" s="4"/>
      <c r="H40" s="6">
        <v>73994.78</v>
      </c>
      <c r="I40" s="2"/>
    </row>
    <row r="41" spans="1:9" ht="15.6" x14ac:dyDescent="0.3">
      <c r="A41" s="2" t="s">
        <v>2996</v>
      </c>
      <c r="B41" s="2"/>
      <c r="C41" s="2" t="s">
        <v>237</v>
      </c>
      <c r="D41" s="2" t="s">
        <v>18</v>
      </c>
      <c r="E41" s="2" t="s">
        <v>2999</v>
      </c>
      <c r="F41" s="2" t="s">
        <v>1472</v>
      </c>
      <c r="G41" s="4"/>
      <c r="H41" s="6">
        <v>10232</v>
      </c>
      <c r="I41" s="2"/>
    </row>
    <row r="42" spans="1:9" ht="15.6" x14ac:dyDescent="0.3">
      <c r="A42" s="2" t="s">
        <v>3000</v>
      </c>
      <c r="B42" s="2"/>
      <c r="C42" s="2" t="s">
        <v>242</v>
      </c>
      <c r="D42" s="2" t="s">
        <v>18</v>
      </c>
      <c r="E42" s="2" t="s">
        <v>3001</v>
      </c>
      <c r="F42" s="2" t="s">
        <v>1898</v>
      </c>
      <c r="G42" s="4"/>
      <c r="H42" s="6">
        <v>14729.14</v>
      </c>
      <c r="I42" s="2"/>
    </row>
    <row r="43" spans="1:9" ht="15" x14ac:dyDescent="0.3">
      <c r="A43" s="2"/>
      <c r="B43" s="2"/>
      <c r="C43" s="2"/>
      <c r="D43" s="2"/>
      <c r="E43" s="2"/>
      <c r="F43" s="2"/>
      <c r="G43" s="4"/>
      <c r="H43" s="4"/>
      <c r="I43" s="2"/>
    </row>
    <row r="44" spans="1:9" ht="15.6" x14ac:dyDescent="0.3">
      <c r="A44" s="2"/>
      <c r="B44" s="2"/>
      <c r="C44" s="2"/>
      <c r="D44" s="2"/>
      <c r="E44" s="2"/>
      <c r="F44" s="5" t="s">
        <v>23</v>
      </c>
      <c r="G44" s="3">
        <f>SUMIF(D2:D42,"AB",G2:G42)</f>
        <v>0</v>
      </c>
      <c r="H44" s="6">
        <f>SUMIF(D2:D42,"AB",H2:H42)</f>
        <v>283342.37</v>
      </c>
      <c r="I44" s="2"/>
    </row>
    <row r="45" spans="1:9" ht="15.6" x14ac:dyDescent="0.3">
      <c r="A45" s="2"/>
      <c r="B45" s="2"/>
      <c r="C45" s="2"/>
      <c r="D45" s="2"/>
      <c r="E45" s="2"/>
      <c r="F45" s="5" t="s">
        <v>24</v>
      </c>
      <c r="G45" s="3">
        <f>SUMIF(D2:D42,"PG",G2:G42)</f>
        <v>0</v>
      </c>
      <c r="H45" s="6">
        <f>SUMIF(D2:D42,"PG",H2:H42)</f>
        <v>0</v>
      </c>
      <c r="I45" s="2"/>
    </row>
    <row r="46" spans="1:9" ht="15.6" x14ac:dyDescent="0.3">
      <c r="A46" s="2"/>
      <c r="B46" s="2"/>
      <c r="C46" s="2"/>
      <c r="D46" s="2"/>
      <c r="E46" s="2"/>
      <c r="F46" s="5" t="s">
        <v>25</v>
      </c>
      <c r="G46" s="3">
        <f>G44 + G45</f>
        <v>0</v>
      </c>
      <c r="H46" s="6">
        <f>H44 + H45</f>
        <v>283342.37</v>
      </c>
      <c r="I46" s="2"/>
    </row>
    <row r="47" spans="1:9" ht="15" x14ac:dyDescent="0.3">
      <c r="A47" s="2"/>
      <c r="B47" s="2"/>
      <c r="C47" s="2"/>
      <c r="D47" s="2"/>
      <c r="E47" s="2"/>
      <c r="F47" s="2"/>
      <c r="G47" s="4"/>
      <c r="H47" s="4"/>
      <c r="I47" s="2"/>
    </row>
    <row r="48" spans="1:9" ht="15" x14ac:dyDescent="0.3">
      <c r="A48" s="2"/>
      <c r="B48" s="2"/>
      <c r="C48" s="2"/>
      <c r="D48" s="2"/>
      <c r="E48" s="2"/>
      <c r="F48" s="2"/>
      <c r="G48" s="4"/>
      <c r="H48" s="4"/>
      <c r="I48" s="2"/>
    </row>
    <row r="49" spans="1:9" ht="15" x14ac:dyDescent="0.3">
      <c r="A49" s="2"/>
      <c r="B49" s="2"/>
      <c r="C49" s="2"/>
      <c r="D49" s="2"/>
      <c r="E49" s="2"/>
      <c r="F49" s="2"/>
      <c r="G49" s="4"/>
      <c r="H49" s="4"/>
      <c r="I49" s="2"/>
    </row>
    <row r="50" spans="1:9" ht="15" x14ac:dyDescent="0.3">
      <c r="A50" s="2"/>
      <c r="B50" s="2"/>
      <c r="C50" s="2"/>
      <c r="D50" s="2"/>
      <c r="E50" s="2"/>
      <c r="F50" s="2"/>
      <c r="G50" s="4"/>
      <c r="H50" s="4"/>
      <c r="I50" s="2"/>
    </row>
    <row r="51" spans="1:9" ht="15" x14ac:dyDescent="0.3">
      <c r="A51" s="2"/>
      <c r="B51" s="2"/>
      <c r="C51" s="2"/>
      <c r="D51" s="2"/>
      <c r="E51" s="2"/>
      <c r="F51" s="2"/>
      <c r="G51" s="4"/>
      <c r="H51" s="4"/>
      <c r="I51" s="2"/>
    </row>
    <row r="52" spans="1:9" ht="15.6" x14ac:dyDescent="0.3">
      <c r="A52" s="7" t="s">
        <v>0</v>
      </c>
      <c r="B52" s="7" t="s">
        <v>1</v>
      </c>
      <c r="C52" s="7" t="s">
        <v>2</v>
      </c>
      <c r="D52" s="7" t="s">
        <v>3</v>
      </c>
      <c r="E52" s="7" t="s">
        <v>4</v>
      </c>
      <c r="F52" s="7" t="s">
        <v>5</v>
      </c>
      <c r="G52" s="8" t="s">
        <v>6</v>
      </c>
      <c r="H52" s="8" t="s">
        <v>7</v>
      </c>
      <c r="I52" s="7" t="s">
        <v>8</v>
      </c>
    </row>
    <row r="53" spans="1:9" ht="15.6" x14ac:dyDescent="0.3">
      <c r="A53" s="2" t="s">
        <v>3002</v>
      </c>
      <c r="B53" s="2"/>
      <c r="C53" s="2" t="s">
        <v>28</v>
      </c>
      <c r="D53" s="2" t="s">
        <v>18</v>
      </c>
      <c r="E53" s="2" t="s">
        <v>3003</v>
      </c>
      <c r="F53" s="2" t="s">
        <v>1472</v>
      </c>
      <c r="G53" s="4"/>
      <c r="H53" s="6">
        <v>20561.61</v>
      </c>
      <c r="I53" s="2"/>
    </row>
    <row r="54" spans="1:9" ht="15.6" x14ac:dyDescent="0.3">
      <c r="A54" s="2" t="s">
        <v>3002</v>
      </c>
      <c r="B54" s="2"/>
      <c r="C54" s="2" t="s">
        <v>30</v>
      </c>
      <c r="D54" s="2" t="s">
        <v>18</v>
      </c>
      <c r="E54" s="2" t="s">
        <v>3004</v>
      </c>
      <c r="F54" s="2" t="s">
        <v>1713</v>
      </c>
      <c r="G54" s="4"/>
      <c r="H54" s="6">
        <v>33166.47</v>
      </c>
      <c r="I54" s="2"/>
    </row>
    <row r="55" spans="1:9" ht="15.6" x14ac:dyDescent="0.3">
      <c r="A55" s="2" t="s">
        <v>3005</v>
      </c>
      <c r="B55" s="2"/>
      <c r="C55" s="2" t="s">
        <v>853</v>
      </c>
      <c r="D55" s="2" t="s">
        <v>18</v>
      </c>
      <c r="E55" s="2" t="s">
        <v>3006</v>
      </c>
      <c r="F55" s="2" t="s">
        <v>1713</v>
      </c>
      <c r="G55" s="4"/>
      <c r="H55" s="6">
        <v>90601.64</v>
      </c>
      <c r="I55" s="2"/>
    </row>
    <row r="56" spans="1:9" ht="15" x14ac:dyDescent="0.3">
      <c r="A56" s="2"/>
      <c r="B56" s="2"/>
      <c r="C56" s="2"/>
      <c r="D56" s="2"/>
      <c r="E56" s="2"/>
      <c r="F56" s="2"/>
      <c r="G56" s="4"/>
      <c r="H56" s="4"/>
      <c r="I56" s="2"/>
    </row>
    <row r="57" spans="1:9" ht="15.6" x14ac:dyDescent="0.3">
      <c r="A57" s="2"/>
      <c r="B57" s="2"/>
      <c r="C57" s="2"/>
      <c r="D57" s="2"/>
      <c r="E57" s="2"/>
      <c r="F57" s="5" t="s">
        <v>23</v>
      </c>
      <c r="G57" s="3">
        <f>SUMIF(D53:D55,"AB",G53:G55)</f>
        <v>0</v>
      </c>
      <c r="H57" s="6">
        <f>SUMIF(D53:D55,"AB",H53:H55)</f>
        <v>144329.72</v>
      </c>
      <c r="I57" s="2"/>
    </row>
    <row r="58" spans="1:9" ht="15.6" x14ac:dyDescent="0.3">
      <c r="A58" s="2"/>
      <c r="B58" s="2"/>
      <c r="C58" s="2"/>
      <c r="D58" s="2"/>
      <c r="E58" s="2"/>
      <c r="F58" s="5" t="s">
        <v>24</v>
      </c>
      <c r="G58" s="3">
        <f>SUMIF(D53:D55,"PG",G53:G55)</f>
        <v>0</v>
      </c>
      <c r="H58" s="6">
        <f>SUMIF(D53:D55,"PG",H53:H55)</f>
        <v>0</v>
      </c>
      <c r="I58" s="2"/>
    </row>
    <row r="59" spans="1:9" ht="15.6" x14ac:dyDescent="0.3">
      <c r="A59" s="2"/>
      <c r="B59" s="2"/>
      <c r="C59" s="2"/>
      <c r="D59" s="2"/>
      <c r="E59" s="2"/>
      <c r="F59" s="5" t="s">
        <v>25</v>
      </c>
      <c r="G59" s="3">
        <f>G57 + G58</f>
        <v>0</v>
      </c>
      <c r="H59" s="6">
        <f>H57 + H58</f>
        <v>144329.72</v>
      </c>
      <c r="I59" s="2"/>
    </row>
  </sheetData>
  <conditionalFormatting sqref="D2:D1048576">
    <cfRule type="cellIs" dxfId="43" priority="1" stopIfTrue="1" operator="equal">
      <formula>"AB"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47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3007</v>
      </c>
      <c r="B2" s="2"/>
      <c r="C2" s="2" t="s">
        <v>208</v>
      </c>
      <c r="D2" s="2" t="s">
        <v>18</v>
      </c>
      <c r="E2" s="2" t="s">
        <v>3008</v>
      </c>
      <c r="F2" s="2" t="s">
        <v>2115</v>
      </c>
      <c r="G2" s="4"/>
      <c r="H2" s="6">
        <v>4932.32</v>
      </c>
      <c r="I2" s="2"/>
    </row>
    <row r="3" spans="1:9" ht="15.6" x14ac:dyDescent="0.3">
      <c r="A3" s="2" t="s">
        <v>3007</v>
      </c>
      <c r="B3" s="2"/>
      <c r="C3" s="2" t="s">
        <v>208</v>
      </c>
      <c r="D3" s="2" t="s">
        <v>18</v>
      </c>
      <c r="E3" s="2" t="s">
        <v>3008</v>
      </c>
      <c r="F3" s="2" t="s">
        <v>2121</v>
      </c>
      <c r="G3" s="4"/>
      <c r="H3" s="6">
        <v>1780.1</v>
      </c>
      <c r="I3" s="2"/>
    </row>
    <row r="4" spans="1:9" ht="15.6" x14ac:dyDescent="0.3">
      <c r="A4" s="2" t="s">
        <v>3007</v>
      </c>
      <c r="B4" s="2"/>
      <c r="C4" s="2" t="s">
        <v>208</v>
      </c>
      <c r="D4" s="2" t="s">
        <v>18</v>
      </c>
      <c r="E4" s="2" t="s">
        <v>3008</v>
      </c>
      <c r="F4" s="2" t="s">
        <v>2087</v>
      </c>
      <c r="G4" s="4"/>
      <c r="H4" s="6">
        <v>1867.88</v>
      </c>
      <c r="I4" s="2"/>
    </row>
    <row r="5" spans="1:9" ht="15.6" x14ac:dyDescent="0.3">
      <c r="A5" s="2" t="s">
        <v>3007</v>
      </c>
      <c r="B5" s="2"/>
      <c r="C5" s="2" t="s">
        <v>208</v>
      </c>
      <c r="D5" s="2" t="s">
        <v>18</v>
      </c>
      <c r="E5" s="2" t="s">
        <v>3008</v>
      </c>
      <c r="F5" s="2" t="s">
        <v>2106</v>
      </c>
      <c r="G5" s="4"/>
      <c r="H5" s="6">
        <v>3490.56</v>
      </c>
      <c r="I5" s="2"/>
    </row>
    <row r="6" spans="1:9" ht="15.6" x14ac:dyDescent="0.3">
      <c r="A6" s="2" t="s">
        <v>3007</v>
      </c>
      <c r="B6" s="2"/>
      <c r="C6" s="2" t="s">
        <v>208</v>
      </c>
      <c r="D6" s="2" t="s">
        <v>18</v>
      </c>
      <c r="E6" s="2" t="s">
        <v>3008</v>
      </c>
      <c r="F6" s="2" t="s">
        <v>2088</v>
      </c>
      <c r="G6" s="4"/>
      <c r="H6" s="6">
        <v>2296.1799999999998</v>
      </c>
      <c r="I6" s="2"/>
    </row>
    <row r="7" spans="1:9" ht="15.6" x14ac:dyDescent="0.3">
      <c r="A7" s="2" t="s">
        <v>3007</v>
      </c>
      <c r="B7" s="2"/>
      <c r="C7" s="2" t="s">
        <v>208</v>
      </c>
      <c r="D7" s="2" t="s">
        <v>18</v>
      </c>
      <c r="E7" s="2" t="s">
        <v>3008</v>
      </c>
      <c r="F7" s="2" t="s">
        <v>2081</v>
      </c>
      <c r="G7" s="4"/>
      <c r="H7" s="6">
        <v>2357.38</v>
      </c>
      <c r="I7" s="2"/>
    </row>
    <row r="8" spans="1:9" ht="15.6" x14ac:dyDescent="0.3">
      <c r="A8" s="2" t="s">
        <v>3007</v>
      </c>
      <c r="B8" s="2"/>
      <c r="C8" s="2" t="s">
        <v>208</v>
      </c>
      <c r="D8" s="2" t="s">
        <v>18</v>
      </c>
      <c r="E8" s="2" t="s">
        <v>3008</v>
      </c>
      <c r="F8" s="2" t="s">
        <v>2124</v>
      </c>
      <c r="G8" s="4"/>
      <c r="H8" s="6">
        <v>3141.29</v>
      </c>
      <c r="I8" s="2"/>
    </row>
    <row r="9" spans="1:9" ht="15.6" x14ac:dyDescent="0.3">
      <c r="A9" s="2" t="s">
        <v>3007</v>
      </c>
      <c r="B9" s="2"/>
      <c r="C9" s="2" t="s">
        <v>208</v>
      </c>
      <c r="D9" s="2" t="s">
        <v>18</v>
      </c>
      <c r="E9" s="2" t="s">
        <v>3008</v>
      </c>
      <c r="F9" s="2" t="s">
        <v>1503</v>
      </c>
      <c r="G9" s="4"/>
      <c r="H9" s="6">
        <v>2732.87</v>
      </c>
      <c r="I9" s="2"/>
    </row>
    <row r="10" spans="1:9" ht="15.6" x14ac:dyDescent="0.3">
      <c r="A10" s="2" t="s">
        <v>3007</v>
      </c>
      <c r="B10" s="2"/>
      <c r="C10" s="2" t="s">
        <v>208</v>
      </c>
      <c r="D10" s="2" t="s">
        <v>18</v>
      </c>
      <c r="E10" s="2" t="s">
        <v>3008</v>
      </c>
      <c r="F10" s="2" t="s">
        <v>2082</v>
      </c>
      <c r="G10" s="4"/>
      <c r="H10" s="6">
        <v>3857.22</v>
      </c>
      <c r="I10" s="2"/>
    </row>
    <row r="11" spans="1:9" ht="15.6" x14ac:dyDescent="0.3">
      <c r="A11" s="2" t="s">
        <v>3007</v>
      </c>
      <c r="B11" s="2"/>
      <c r="C11" s="2" t="s">
        <v>208</v>
      </c>
      <c r="D11" s="2" t="s">
        <v>18</v>
      </c>
      <c r="E11" s="2" t="s">
        <v>3008</v>
      </c>
      <c r="F11" s="2" t="s">
        <v>990</v>
      </c>
      <c r="G11" s="4"/>
      <c r="H11" s="6">
        <v>2992.87</v>
      </c>
      <c r="I11" s="2"/>
    </row>
    <row r="12" spans="1:9" ht="15.6" x14ac:dyDescent="0.3">
      <c r="A12" s="2" t="s">
        <v>3007</v>
      </c>
      <c r="B12" s="2"/>
      <c r="C12" s="2" t="s">
        <v>208</v>
      </c>
      <c r="D12" s="2" t="s">
        <v>18</v>
      </c>
      <c r="E12" s="2" t="s">
        <v>3008</v>
      </c>
      <c r="F12" s="2" t="s">
        <v>2085</v>
      </c>
      <c r="G12" s="4"/>
      <c r="H12" s="6">
        <v>164.08</v>
      </c>
      <c r="I12" s="2"/>
    </row>
    <row r="13" spans="1:9" ht="15.6" x14ac:dyDescent="0.3">
      <c r="A13" s="2" t="s">
        <v>3007</v>
      </c>
      <c r="B13" s="2"/>
      <c r="C13" s="2" t="s">
        <v>208</v>
      </c>
      <c r="D13" s="2" t="s">
        <v>18</v>
      </c>
      <c r="E13" s="2" t="s">
        <v>3008</v>
      </c>
      <c r="F13" s="2" t="s">
        <v>1511</v>
      </c>
      <c r="G13" s="4"/>
      <c r="H13" s="6">
        <v>3354.95</v>
      </c>
      <c r="I13" s="2"/>
    </row>
    <row r="14" spans="1:9" ht="15.6" x14ac:dyDescent="0.3">
      <c r="A14" s="2" t="s">
        <v>3007</v>
      </c>
      <c r="B14" s="2"/>
      <c r="C14" s="2" t="s">
        <v>208</v>
      </c>
      <c r="D14" s="2" t="s">
        <v>18</v>
      </c>
      <c r="E14" s="2" t="s">
        <v>3008</v>
      </c>
      <c r="F14" s="2" t="s">
        <v>2086</v>
      </c>
      <c r="G14" s="4"/>
      <c r="H14" s="6">
        <v>1880.05</v>
      </c>
      <c r="I14" s="2"/>
    </row>
    <row r="15" spans="1:9" ht="15.6" x14ac:dyDescent="0.3">
      <c r="A15" s="2" t="s">
        <v>3007</v>
      </c>
      <c r="B15" s="2"/>
      <c r="C15" s="2" t="s">
        <v>208</v>
      </c>
      <c r="D15" s="2" t="s">
        <v>18</v>
      </c>
      <c r="E15" s="2" t="s">
        <v>3008</v>
      </c>
      <c r="F15" s="2" t="s">
        <v>2108</v>
      </c>
      <c r="G15" s="4"/>
      <c r="H15" s="6">
        <v>3875.21</v>
      </c>
      <c r="I15" s="2"/>
    </row>
    <row r="16" spans="1:9" ht="15.6" x14ac:dyDescent="0.3">
      <c r="A16" s="2" t="s">
        <v>3007</v>
      </c>
      <c r="B16" s="2"/>
      <c r="C16" s="2" t="s">
        <v>208</v>
      </c>
      <c r="D16" s="2" t="s">
        <v>18</v>
      </c>
      <c r="E16" s="2" t="s">
        <v>3008</v>
      </c>
      <c r="F16" s="2" t="s">
        <v>2112</v>
      </c>
      <c r="G16" s="4"/>
      <c r="H16" s="6">
        <v>2530.79</v>
      </c>
      <c r="I16" s="2"/>
    </row>
    <row r="17" spans="1:9" ht="15.6" x14ac:dyDescent="0.3">
      <c r="A17" s="2" t="s">
        <v>3007</v>
      </c>
      <c r="B17" s="2"/>
      <c r="C17" s="2" t="s">
        <v>208</v>
      </c>
      <c r="D17" s="2" t="s">
        <v>18</v>
      </c>
      <c r="E17" s="2" t="s">
        <v>3008</v>
      </c>
      <c r="F17" s="2" t="s">
        <v>2113</v>
      </c>
      <c r="G17" s="4"/>
      <c r="H17" s="6">
        <v>2673.63</v>
      </c>
      <c r="I17" s="2"/>
    </row>
    <row r="18" spans="1:9" ht="15.6" x14ac:dyDescent="0.3">
      <c r="A18" s="2" t="s">
        <v>3007</v>
      </c>
      <c r="B18" s="2"/>
      <c r="C18" s="2" t="s">
        <v>208</v>
      </c>
      <c r="D18" s="2" t="s">
        <v>18</v>
      </c>
      <c r="E18" s="2" t="s">
        <v>3008</v>
      </c>
      <c r="F18" s="2" t="s">
        <v>2117</v>
      </c>
      <c r="G18" s="4"/>
      <c r="H18" s="6">
        <v>3006.17</v>
      </c>
      <c r="I18" s="2"/>
    </row>
    <row r="19" spans="1:9" ht="15.6" x14ac:dyDescent="0.3">
      <c r="A19" s="2" t="s">
        <v>3007</v>
      </c>
      <c r="B19" s="2"/>
      <c r="C19" s="2" t="s">
        <v>208</v>
      </c>
      <c r="D19" s="2" t="s">
        <v>18</v>
      </c>
      <c r="E19" s="2" t="s">
        <v>3008</v>
      </c>
      <c r="F19" s="2" t="s">
        <v>2116</v>
      </c>
      <c r="G19" s="4"/>
      <c r="H19" s="6">
        <v>4134.41</v>
      </c>
      <c r="I19" s="2"/>
    </row>
    <row r="20" spans="1:9" ht="15.6" x14ac:dyDescent="0.3">
      <c r="A20" s="2" t="s">
        <v>3007</v>
      </c>
      <c r="B20" s="2"/>
      <c r="C20" s="2" t="s">
        <v>208</v>
      </c>
      <c r="D20" s="2" t="s">
        <v>18</v>
      </c>
      <c r="E20" s="2" t="s">
        <v>3008</v>
      </c>
      <c r="F20" s="2" t="s">
        <v>2118</v>
      </c>
      <c r="G20" s="4"/>
      <c r="H20" s="6">
        <v>2573.61</v>
      </c>
      <c r="I20" s="2"/>
    </row>
    <row r="21" spans="1:9" ht="15.6" x14ac:dyDescent="0.3">
      <c r="A21" s="2" t="s">
        <v>3007</v>
      </c>
      <c r="B21" s="2"/>
      <c r="C21" s="2" t="s">
        <v>208</v>
      </c>
      <c r="D21" s="2" t="s">
        <v>18</v>
      </c>
      <c r="E21" s="2" t="s">
        <v>3008</v>
      </c>
      <c r="F21" s="2" t="s">
        <v>2111</v>
      </c>
      <c r="G21" s="4"/>
      <c r="H21" s="6">
        <v>3068.81</v>
      </c>
      <c r="I21" s="2"/>
    </row>
    <row r="22" spans="1:9" ht="15.6" x14ac:dyDescent="0.3">
      <c r="A22" s="2" t="s">
        <v>3007</v>
      </c>
      <c r="B22" s="2"/>
      <c r="C22" s="2" t="s">
        <v>208</v>
      </c>
      <c r="D22" s="2" t="s">
        <v>18</v>
      </c>
      <c r="E22" s="2" t="s">
        <v>3008</v>
      </c>
      <c r="F22" s="2" t="s">
        <v>1015</v>
      </c>
      <c r="G22" s="4"/>
      <c r="H22" s="6">
        <v>3857.22</v>
      </c>
      <c r="I22" s="2"/>
    </row>
    <row r="23" spans="1:9" ht="15.6" x14ac:dyDescent="0.3">
      <c r="A23" s="2" t="s">
        <v>3007</v>
      </c>
      <c r="B23" s="2"/>
      <c r="C23" s="2" t="s">
        <v>208</v>
      </c>
      <c r="D23" s="2" t="s">
        <v>18</v>
      </c>
      <c r="E23" s="2" t="s">
        <v>3008</v>
      </c>
      <c r="F23" s="2" t="s">
        <v>1590</v>
      </c>
      <c r="G23" s="4"/>
      <c r="H23" s="6">
        <v>3500</v>
      </c>
      <c r="I23" s="2"/>
    </row>
    <row r="24" spans="1:9" ht="15.6" x14ac:dyDescent="0.3">
      <c r="A24" s="2" t="s">
        <v>3007</v>
      </c>
      <c r="B24" s="2"/>
      <c r="C24" s="2" t="s">
        <v>208</v>
      </c>
      <c r="D24" s="2" t="s">
        <v>18</v>
      </c>
      <c r="E24" s="2" t="s">
        <v>3008</v>
      </c>
      <c r="F24" s="2" t="s">
        <v>2110</v>
      </c>
      <c r="G24" s="4"/>
      <c r="H24" s="6">
        <v>2517.88</v>
      </c>
      <c r="I24" s="2"/>
    </row>
    <row r="25" spans="1:9" ht="15.6" x14ac:dyDescent="0.3">
      <c r="A25" s="2" t="s">
        <v>3009</v>
      </c>
      <c r="B25" s="2"/>
      <c r="C25" s="2" t="s">
        <v>225</v>
      </c>
      <c r="D25" s="2" t="s">
        <v>18</v>
      </c>
      <c r="E25" s="2" t="s">
        <v>3010</v>
      </c>
      <c r="F25" s="2" t="s">
        <v>1591</v>
      </c>
      <c r="G25" s="4"/>
      <c r="H25" s="6">
        <v>3000</v>
      </c>
      <c r="I25" s="2"/>
    </row>
    <row r="26" spans="1:9" ht="15.6" x14ac:dyDescent="0.3">
      <c r="A26" s="2" t="s">
        <v>3009</v>
      </c>
      <c r="B26" s="2"/>
      <c r="C26" s="2" t="s">
        <v>225</v>
      </c>
      <c r="D26" s="2" t="s">
        <v>18</v>
      </c>
      <c r="E26" s="2" t="s">
        <v>3011</v>
      </c>
      <c r="F26" s="2" t="s">
        <v>2137</v>
      </c>
      <c r="G26" s="4"/>
      <c r="H26" s="6">
        <v>20000</v>
      </c>
      <c r="I26" s="2"/>
    </row>
    <row r="27" spans="1:9" ht="15.6" x14ac:dyDescent="0.3">
      <c r="A27" s="2" t="s">
        <v>3012</v>
      </c>
      <c r="B27" s="2"/>
      <c r="C27" s="2" t="s">
        <v>803</v>
      </c>
      <c r="D27" s="2" t="s">
        <v>18</v>
      </c>
      <c r="E27" s="2" t="s">
        <v>3013</v>
      </c>
      <c r="F27" s="2" t="s">
        <v>1783</v>
      </c>
      <c r="G27" s="4"/>
      <c r="H27" s="6">
        <v>57394.54</v>
      </c>
      <c r="I27" s="2"/>
    </row>
    <row r="28" spans="1:9" ht="15.6" x14ac:dyDescent="0.3">
      <c r="A28" s="2" t="s">
        <v>3012</v>
      </c>
      <c r="B28" s="2"/>
      <c r="C28" s="2" t="s">
        <v>989</v>
      </c>
      <c r="D28" s="2" t="s">
        <v>18</v>
      </c>
      <c r="E28" s="2" t="s">
        <v>3014</v>
      </c>
      <c r="F28" s="2" t="s">
        <v>1783</v>
      </c>
      <c r="G28" s="4"/>
      <c r="H28" s="6">
        <v>73994.78</v>
      </c>
      <c r="I28" s="2"/>
    </row>
    <row r="29" spans="1:9" ht="15.6" x14ac:dyDescent="0.3">
      <c r="A29" s="2" t="s">
        <v>3012</v>
      </c>
      <c r="B29" s="2"/>
      <c r="C29" s="2" t="s">
        <v>237</v>
      </c>
      <c r="D29" s="2" t="s">
        <v>18</v>
      </c>
      <c r="E29" s="2" t="s">
        <v>3015</v>
      </c>
      <c r="F29" s="2" t="s">
        <v>1472</v>
      </c>
      <c r="G29" s="4"/>
      <c r="H29" s="6">
        <v>10232</v>
      </c>
      <c r="I29" s="2"/>
    </row>
    <row r="30" spans="1:9" ht="15.6" x14ac:dyDescent="0.3">
      <c r="A30" s="2" t="s">
        <v>3016</v>
      </c>
      <c r="B30" s="2"/>
      <c r="C30" s="2" t="s">
        <v>242</v>
      </c>
      <c r="D30" s="2" t="s">
        <v>18</v>
      </c>
      <c r="E30" s="2" t="s">
        <v>3017</v>
      </c>
      <c r="F30" s="2" t="s">
        <v>1898</v>
      </c>
      <c r="G30" s="4"/>
      <c r="H30" s="6">
        <v>14729.14</v>
      </c>
      <c r="I30" s="2"/>
    </row>
    <row r="31" spans="1:9" ht="15" x14ac:dyDescent="0.3">
      <c r="A31" s="2"/>
      <c r="B31" s="2"/>
      <c r="C31" s="2"/>
      <c r="D31" s="2"/>
      <c r="E31" s="2"/>
      <c r="F31" s="2"/>
      <c r="G31" s="4"/>
      <c r="H31" s="4"/>
      <c r="I31" s="2"/>
    </row>
    <row r="32" spans="1:9" ht="15.6" x14ac:dyDescent="0.3">
      <c r="A32" s="2"/>
      <c r="B32" s="2"/>
      <c r="C32" s="2"/>
      <c r="D32" s="2"/>
      <c r="E32" s="2"/>
      <c r="F32" s="5" t="s">
        <v>23</v>
      </c>
      <c r="G32" s="3">
        <f>SUMIF(D2:D30,"AB",G2:G30)</f>
        <v>0</v>
      </c>
      <c r="H32" s="6">
        <f>SUMIF(D2:D30,"AB",H2:H30)</f>
        <v>245935.94</v>
      </c>
      <c r="I32" s="2"/>
    </row>
    <row r="33" spans="1:9" ht="15.6" x14ac:dyDescent="0.3">
      <c r="A33" s="2"/>
      <c r="B33" s="2"/>
      <c r="C33" s="2"/>
      <c r="D33" s="2"/>
      <c r="E33" s="2"/>
      <c r="F33" s="5" t="s">
        <v>24</v>
      </c>
      <c r="G33" s="3">
        <f>SUMIF(D2:D30,"PG",G2:G30)</f>
        <v>0</v>
      </c>
      <c r="H33" s="6">
        <f>SUMIF(D2:D30,"PG",H2:H30)</f>
        <v>0</v>
      </c>
      <c r="I33" s="2"/>
    </row>
    <row r="34" spans="1:9" ht="15.6" x14ac:dyDescent="0.3">
      <c r="A34" s="2"/>
      <c r="B34" s="2"/>
      <c r="C34" s="2"/>
      <c r="D34" s="2"/>
      <c r="E34" s="2"/>
      <c r="F34" s="5" t="s">
        <v>25</v>
      </c>
      <c r="G34" s="3">
        <f>G32 + G33</f>
        <v>0</v>
      </c>
      <c r="H34" s="6">
        <f>H32 + H33</f>
        <v>245935.94</v>
      </c>
      <c r="I34" s="2"/>
    </row>
    <row r="35" spans="1:9" ht="15" x14ac:dyDescent="0.3">
      <c r="A35" s="2"/>
      <c r="B35" s="2"/>
      <c r="C35" s="2"/>
      <c r="D35" s="2"/>
      <c r="E35" s="2"/>
      <c r="F35" s="2"/>
      <c r="G35" s="4"/>
      <c r="H35" s="4"/>
      <c r="I35" s="2"/>
    </row>
    <row r="36" spans="1:9" ht="15" x14ac:dyDescent="0.3">
      <c r="A36" s="2"/>
      <c r="B36" s="2"/>
      <c r="C36" s="2"/>
      <c r="D36" s="2"/>
      <c r="E36" s="2"/>
      <c r="F36" s="2"/>
      <c r="G36" s="4"/>
      <c r="H36" s="4"/>
      <c r="I36" s="2"/>
    </row>
    <row r="37" spans="1:9" ht="15" x14ac:dyDescent="0.3">
      <c r="A37" s="2"/>
      <c r="B37" s="2"/>
      <c r="C37" s="2"/>
      <c r="D37" s="2"/>
      <c r="E37" s="2"/>
      <c r="F37" s="2"/>
      <c r="G37" s="4"/>
      <c r="H37" s="4"/>
      <c r="I37" s="2"/>
    </row>
    <row r="38" spans="1:9" ht="15" x14ac:dyDescent="0.3">
      <c r="A38" s="2"/>
      <c r="B38" s="2"/>
      <c r="C38" s="2"/>
      <c r="D38" s="2"/>
      <c r="E38" s="2"/>
      <c r="F38" s="2"/>
      <c r="G38" s="4"/>
      <c r="H38" s="4"/>
      <c r="I38" s="2"/>
    </row>
    <row r="39" spans="1:9" ht="15" x14ac:dyDescent="0.3">
      <c r="A39" s="2"/>
      <c r="B39" s="2"/>
      <c r="C39" s="2"/>
      <c r="D39" s="2"/>
      <c r="E39" s="2"/>
      <c r="F39" s="2"/>
      <c r="G39" s="4"/>
      <c r="H39" s="4"/>
      <c r="I39" s="2"/>
    </row>
    <row r="40" spans="1:9" ht="15.6" x14ac:dyDescent="0.3">
      <c r="A40" s="7" t="s">
        <v>0</v>
      </c>
      <c r="B40" s="7" t="s">
        <v>1</v>
      </c>
      <c r="C40" s="7" t="s">
        <v>2</v>
      </c>
      <c r="D40" s="7" t="s">
        <v>3</v>
      </c>
      <c r="E40" s="7" t="s">
        <v>4</v>
      </c>
      <c r="F40" s="7" t="s">
        <v>5</v>
      </c>
      <c r="G40" s="8" t="s">
        <v>6</v>
      </c>
      <c r="H40" s="8" t="s">
        <v>7</v>
      </c>
      <c r="I40" s="7" t="s">
        <v>8</v>
      </c>
    </row>
    <row r="41" spans="1:9" ht="15.6" x14ac:dyDescent="0.3">
      <c r="A41" s="2" t="s">
        <v>3018</v>
      </c>
      <c r="B41" s="2"/>
      <c r="C41" s="2" t="s">
        <v>28</v>
      </c>
      <c r="D41" s="2" t="s">
        <v>18</v>
      </c>
      <c r="E41" s="2" t="s">
        <v>3019</v>
      </c>
      <c r="F41" s="2" t="s">
        <v>1472</v>
      </c>
      <c r="G41" s="4"/>
      <c r="H41" s="6">
        <v>20561.61</v>
      </c>
      <c r="I41" s="2"/>
    </row>
    <row r="42" spans="1:9" ht="15.6" x14ac:dyDescent="0.3">
      <c r="A42" s="2" t="s">
        <v>3018</v>
      </c>
      <c r="B42" s="2"/>
      <c r="C42" s="2" t="s">
        <v>30</v>
      </c>
      <c r="D42" s="2" t="s">
        <v>18</v>
      </c>
      <c r="E42" s="2" t="s">
        <v>3020</v>
      </c>
      <c r="F42" s="2" t="s">
        <v>1713</v>
      </c>
      <c r="G42" s="4"/>
      <c r="H42" s="6">
        <v>33166.47</v>
      </c>
      <c r="I42" s="2"/>
    </row>
    <row r="43" spans="1:9" ht="15.6" x14ac:dyDescent="0.3">
      <c r="A43" s="2" t="s">
        <v>3021</v>
      </c>
      <c r="B43" s="2"/>
      <c r="C43" s="2" t="s">
        <v>853</v>
      </c>
      <c r="D43" s="2" t="s">
        <v>18</v>
      </c>
      <c r="E43" s="2" t="s">
        <v>3022</v>
      </c>
      <c r="F43" s="2" t="s">
        <v>1713</v>
      </c>
      <c r="G43" s="4"/>
      <c r="H43" s="6">
        <v>90601.64</v>
      </c>
      <c r="I43" s="2"/>
    </row>
    <row r="44" spans="1:9" ht="15" x14ac:dyDescent="0.3">
      <c r="A44" s="2"/>
      <c r="B44" s="2"/>
      <c r="C44" s="2"/>
      <c r="D44" s="2"/>
      <c r="E44" s="2"/>
      <c r="F44" s="2"/>
      <c r="G44" s="4"/>
      <c r="H44" s="4"/>
      <c r="I44" s="2"/>
    </row>
    <row r="45" spans="1:9" ht="15.6" x14ac:dyDescent="0.3">
      <c r="A45" s="2"/>
      <c r="B45" s="2"/>
      <c r="C45" s="2"/>
      <c r="D45" s="2"/>
      <c r="E45" s="2"/>
      <c r="F45" s="5" t="s">
        <v>23</v>
      </c>
      <c r="G45" s="3">
        <f>SUMIF(D41:D43,"AB",G41:G43)</f>
        <v>0</v>
      </c>
      <c r="H45" s="6">
        <f>SUMIF(D41:D43,"AB",H41:H43)</f>
        <v>144329.72</v>
      </c>
      <c r="I45" s="2"/>
    </row>
    <row r="46" spans="1:9" ht="15.6" x14ac:dyDescent="0.3">
      <c r="A46" s="2"/>
      <c r="B46" s="2"/>
      <c r="C46" s="2"/>
      <c r="D46" s="2"/>
      <c r="E46" s="2"/>
      <c r="F46" s="5" t="s">
        <v>24</v>
      </c>
      <c r="G46" s="3">
        <f>SUMIF(D41:D43,"PG",G41:G43)</f>
        <v>0</v>
      </c>
      <c r="H46" s="6">
        <f>SUMIF(D41:D43,"PG",H41:H43)</f>
        <v>0</v>
      </c>
      <c r="I46" s="2"/>
    </row>
    <row r="47" spans="1:9" ht="15.6" x14ac:dyDescent="0.3">
      <c r="A47" s="2"/>
      <c r="B47" s="2"/>
      <c r="C47" s="2"/>
      <c r="D47" s="2"/>
      <c r="E47" s="2"/>
      <c r="F47" s="5" t="s">
        <v>25</v>
      </c>
      <c r="G47" s="3">
        <f>G45 + G46</f>
        <v>0</v>
      </c>
      <c r="H47" s="6">
        <f>H45 + H46</f>
        <v>144329.72</v>
      </c>
      <c r="I47" s="2"/>
    </row>
  </sheetData>
  <conditionalFormatting sqref="D2:D1048576">
    <cfRule type="cellIs" dxfId="42" priority="1" stopIfTrue="1" operator="equal">
      <formula>"AB"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150</v>
      </c>
      <c r="B2" s="2"/>
      <c r="C2" s="2" t="s">
        <v>46</v>
      </c>
      <c r="D2" s="2" t="s">
        <v>18</v>
      </c>
      <c r="E2" s="2">
        <v>68090</v>
      </c>
      <c r="F2" s="2" t="s">
        <v>29</v>
      </c>
      <c r="G2" s="3">
        <v>3000</v>
      </c>
      <c r="H2" s="4"/>
      <c r="I2" s="2"/>
    </row>
    <row r="3" spans="1:9" ht="15.6" x14ac:dyDescent="0.3">
      <c r="A3" s="2" t="s">
        <v>150</v>
      </c>
      <c r="B3" s="2"/>
      <c r="C3" s="2" t="s">
        <v>28</v>
      </c>
      <c r="D3" s="2" t="s">
        <v>18</v>
      </c>
      <c r="E3" s="2">
        <v>68038</v>
      </c>
      <c r="F3" s="2" t="s">
        <v>29</v>
      </c>
      <c r="G3" s="3">
        <v>10182.08</v>
      </c>
      <c r="H3" s="4"/>
      <c r="I3" s="2"/>
    </row>
    <row r="4" spans="1:9" ht="15.6" x14ac:dyDescent="0.3">
      <c r="A4" s="2" t="s">
        <v>151</v>
      </c>
      <c r="B4" s="2"/>
      <c r="C4" s="2" t="s">
        <v>16</v>
      </c>
      <c r="D4" s="2" t="s">
        <v>18</v>
      </c>
      <c r="E4" s="2">
        <v>67995</v>
      </c>
      <c r="F4" s="2" t="s">
        <v>100</v>
      </c>
      <c r="G4" s="3">
        <v>290</v>
      </c>
      <c r="H4" s="4"/>
      <c r="I4" s="2"/>
    </row>
    <row r="5" spans="1:9" ht="15.6" x14ac:dyDescent="0.3">
      <c r="A5" s="2" t="s">
        <v>151</v>
      </c>
      <c r="B5" s="2"/>
      <c r="C5" s="2" t="s">
        <v>16</v>
      </c>
      <c r="D5" s="2" t="s">
        <v>18</v>
      </c>
      <c r="E5" s="2">
        <v>67998</v>
      </c>
      <c r="F5" s="2" t="s">
        <v>100</v>
      </c>
      <c r="G5" s="3">
        <v>250</v>
      </c>
      <c r="H5" s="4"/>
      <c r="I5" s="2"/>
    </row>
    <row r="6" spans="1:9" ht="15.6" x14ac:dyDescent="0.3">
      <c r="A6" s="2" t="s">
        <v>151</v>
      </c>
      <c r="B6" s="2"/>
      <c r="C6" s="2" t="s">
        <v>16</v>
      </c>
      <c r="D6" s="2" t="s">
        <v>18</v>
      </c>
      <c r="E6" s="2">
        <v>67994</v>
      </c>
      <c r="F6" s="2" t="s">
        <v>123</v>
      </c>
      <c r="G6" s="3">
        <v>1199.99</v>
      </c>
      <c r="H6" s="4"/>
      <c r="I6" s="2"/>
    </row>
    <row r="7" spans="1:9" ht="15.6" x14ac:dyDescent="0.3">
      <c r="A7" s="2" t="s">
        <v>151</v>
      </c>
      <c r="B7" s="2"/>
      <c r="C7" s="2" t="s">
        <v>9</v>
      </c>
      <c r="D7" s="2" t="s">
        <v>18</v>
      </c>
      <c r="E7" s="2">
        <v>67971</v>
      </c>
      <c r="F7" s="2" t="s">
        <v>123</v>
      </c>
      <c r="G7" s="3">
        <v>1323.92</v>
      </c>
      <c r="H7" s="4"/>
      <c r="I7" s="2"/>
    </row>
    <row r="8" spans="1:9" ht="15.6" x14ac:dyDescent="0.3">
      <c r="A8" s="2" t="s">
        <v>151</v>
      </c>
      <c r="B8" s="2"/>
      <c r="C8" s="2" t="s">
        <v>16</v>
      </c>
      <c r="D8" s="2" t="s">
        <v>18</v>
      </c>
      <c r="E8" s="2">
        <v>67996</v>
      </c>
      <c r="F8" s="2" t="s">
        <v>100</v>
      </c>
      <c r="G8" s="3">
        <v>250</v>
      </c>
      <c r="H8" s="4"/>
      <c r="I8" s="2"/>
    </row>
    <row r="9" spans="1:9" ht="15.6" x14ac:dyDescent="0.3">
      <c r="A9" s="2" t="s">
        <v>151</v>
      </c>
      <c r="B9" s="2"/>
      <c r="C9" s="2" t="s">
        <v>9</v>
      </c>
      <c r="D9" s="2" t="s">
        <v>18</v>
      </c>
      <c r="E9" s="2">
        <v>67972</v>
      </c>
      <c r="F9" s="2" t="s">
        <v>123</v>
      </c>
      <c r="G9" s="3">
        <v>140</v>
      </c>
      <c r="H9" s="4"/>
      <c r="I9" s="2"/>
    </row>
    <row r="10" spans="1:9" ht="15.6" x14ac:dyDescent="0.3">
      <c r="A10" s="2" t="s">
        <v>151</v>
      </c>
      <c r="B10" s="2"/>
      <c r="C10" s="2" t="s">
        <v>37</v>
      </c>
      <c r="D10" s="2" t="s">
        <v>18</v>
      </c>
      <c r="E10" s="2">
        <v>67899</v>
      </c>
      <c r="F10" s="2" t="s">
        <v>29</v>
      </c>
      <c r="G10" s="3">
        <v>3000</v>
      </c>
      <c r="H10" s="4"/>
      <c r="I10" s="2"/>
    </row>
    <row r="11" spans="1:9" ht="15.6" x14ac:dyDescent="0.3">
      <c r="A11" s="2" t="s">
        <v>151</v>
      </c>
      <c r="B11" s="2"/>
      <c r="C11" s="2" t="s">
        <v>16</v>
      </c>
      <c r="D11" s="2" t="s">
        <v>18</v>
      </c>
      <c r="E11" s="2">
        <v>67997</v>
      </c>
      <c r="F11" s="2" t="s">
        <v>100</v>
      </c>
      <c r="G11" s="3">
        <v>250</v>
      </c>
      <c r="H11" s="4"/>
      <c r="I11" s="2"/>
    </row>
    <row r="12" spans="1:9" ht="15.6" x14ac:dyDescent="0.3">
      <c r="A12" s="2" t="s">
        <v>152</v>
      </c>
      <c r="B12" s="2"/>
      <c r="C12" s="2" t="s">
        <v>21</v>
      </c>
      <c r="D12" s="2" t="s">
        <v>18</v>
      </c>
      <c r="E12" s="2">
        <v>68055</v>
      </c>
      <c r="F12" s="2" t="s">
        <v>92</v>
      </c>
      <c r="G12" s="3">
        <v>21000</v>
      </c>
      <c r="H12" s="4"/>
      <c r="I12" s="2"/>
    </row>
    <row r="13" spans="1:9" ht="15.6" x14ac:dyDescent="0.3">
      <c r="A13" s="2" t="s">
        <v>153</v>
      </c>
      <c r="B13" s="2"/>
      <c r="C13" s="2" t="s">
        <v>39</v>
      </c>
      <c r="D13" s="2" t="s">
        <v>18</v>
      </c>
      <c r="E13" s="2">
        <v>68079</v>
      </c>
      <c r="F13" s="2" t="s">
        <v>154</v>
      </c>
      <c r="G13" s="3">
        <v>10080</v>
      </c>
      <c r="H13" s="4"/>
      <c r="I13" s="2"/>
    </row>
    <row r="14" spans="1:9" ht="15.6" x14ac:dyDescent="0.3">
      <c r="A14" s="2" t="s">
        <v>155</v>
      </c>
      <c r="B14" s="2"/>
      <c r="C14" s="2" t="s">
        <v>83</v>
      </c>
      <c r="D14" s="2" t="s">
        <v>18</v>
      </c>
      <c r="E14" s="2">
        <v>67987</v>
      </c>
      <c r="F14" s="2" t="s">
        <v>156</v>
      </c>
      <c r="G14" s="3">
        <v>3500</v>
      </c>
      <c r="H14" s="4"/>
      <c r="I14" s="2"/>
    </row>
    <row r="15" spans="1:9" ht="15.6" x14ac:dyDescent="0.3">
      <c r="A15" s="2" t="s">
        <v>155</v>
      </c>
      <c r="B15" s="2"/>
      <c r="C15" s="2" t="s">
        <v>83</v>
      </c>
      <c r="D15" s="2" t="s">
        <v>18</v>
      </c>
      <c r="E15" s="2">
        <v>67985</v>
      </c>
      <c r="F15" s="2" t="s">
        <v>156</v>
      </c>
      <c r="G15" s="3">
        <v>3000</v>
      </c>
      <c r="H15" s="4"/>
      <c r="I15" s="2"/>
    </row>
    <row r="16" spans="1:9" ht="15.6" x14ac:dyDescent="0.3">
      <c r="A16" s="2" t="s">
        <v>155</v>
      </c>
      <c r="B16" s="2"/>
      <c r="C16" s="2" t="s">
        <v>83</v>
      </c>
      <c r="D16" s="2" t="s">
        <v>18</v>
      </c>
      <c r="E16" s="2">
        <v>67986</v>
      </c>
      <c r="F16" s="2" t="s">
        <v>156</v>
      </c>
      <c r="G16" s="3">
        <v>6900.6</v>
      </c>
      <c r="H16" s="4"/>
      <c r="I16" s="2"/>
    </row>
    <row r="17" spans="1:9" ht="15.6" x14ac:dyDescent="0.3">
      <c r="A17" s="2" t="s">
        <v>157</v>
      </c>
      <c r="B17" s="2"/>
      <c r="C17" s="2" t="s">
        <v>43</v>
      </c>
      <c r="D17" s="2" t="s">
        <v>18</v>
      </c>
      <c r="E17" s="2">
        <v>68071</v>
      </c>
      <c r="F17" s="2" t="s">
        <v>158</v>
      </c>
      <c r="G17" s="3">
        <v>2875</v>
      </c>
      <c r="H17" s="4"/>
      <c r="I17" s="2"/>
    </row>
    <row r="18" spans="1:9" ht="15.6" x14ac:dyDescent="0.3">
      <c r="A18" s="2" t="s">
        <v>159</v>
      </c>
      <c r="B18" s="2"/>
      <c r="C18" s="2" t="s">
        <v>62</v>
      </c>
      <c r="D18" s="2" t="s">
        <v>18</v>
      </c>
      <c r="E18" s="2">
        <v>68087</v>
      </c>
      <c r="F18" s="2" t="s">
        <v>160</v>
      </c>
      <c r="G18" s="3">
        <v>8046</v>
      </c>
      <c r="H18" s="4"/>
      <c r="I18" s="2"/>
    </row>
    <row r="19" spans="1:9" ht="15.6" x14ac:dyDescent="0.3">
      <c r="A19" s="2" t="s">
        <v>161</v>
      </c>
      <c r="B19" s="2"/>
      <c r="C19" s="2" t="s">
        <v>40</v>
      </c>
      <c r="D19" s="2" t="s">
        <v>18</v>
      </c>
      <c r="E19" s="2">
        <v>67988</v>
      </c>
      <c r="F19" s="2" t="s">
        <v>162</v>
      </c>
      <c r="G19" s="3">
        <v>11500</v>
      </c>
      <c r="H19" s="4"/>
      <c r="I19" s="2"/>
    </row>
    <row r="20" spans="1:9" ht="15" x14ac:dyDescent="0.3">
      <c r="A20" s="2"/>
      <c r="B20" s="2"/>
      <c r="C20" s="2"/>
      <c r="D20" s="2"/>
      <c r="E20" s="2"/>
      <c r="F20" s="2"/>
      <c r="G20" s="4"/>
      <c r="H20" s="4"/>
      <c r="I20" s="2"/>
    </row>
    <row r="21" spans="1:9" ht="15.6" x14ac:dyDescent="0.3">
      <c r="A21" s="2"/>
      <c r="B21" s="2"/>
      <c r="C21" s="2"/>
      <c r="D21" s="2"/>
      <c r="E21" s="2"/>
      <c r="F21" s="5" t="s">
        <v>23</v>
      </c>
      <c r="G21" s="3">
        <f>SUMIF(D2:D19,"AB",G2:G19)</f>
        <v>86787.59</v>
      </c>
      <c r="H21" s="6">
        <f>SUMIF(D2:D19,"AB",H2:H19)</f>
        <v>0</v>
      </c>
      <c r="I21" s="2"/>
    </row>
    <row r="22" spans="1:9" ht="15.6" x14ac:dyDescent="0.3">
      <c r="A22" s="2"/>
      <c r="B22" s="2"/>
      <c r="C22" s="2"/>
      <c r="D22" s="2"/>
      <c r="E22" s="2"/>
      <c r="F22" s="5" t="s">
        <v>24</v>
      </c>
      <c r="G22" s="3">
        <f>SUMIF(D2:D19,"PG",G2:G19)</f>
        <v>0</v>
      </c>
      <c r="H22" s="6">
        <f>SUMIF(D2:D19,"PG",H2:H19)</f>
        <v>0</v>
      </c>
      <c r="I22" s="2"/>
    </row>
    <row r="23" spans="1:9" ht="15.6" x14ac:dyDescent="0.3">
      <c r="A23" s="2"/>
      <c r="B23" s="2"/>
      <c r="C23" s="2"/>
      <c r="D23" s="2"/>
      <c r="E23" s="2"/>
      <c r="F23" s="5" t="s">
        <v>25</v>
      </c>
      <c r="G23" s="3">
        <f>G21 + G22</f>
        <v>86787.59</v>
      </c>
      <c r="H23" s="6">
        <f>H21 + H22</f>
        <v>0</v>
      </c>
      <c r="I23" s="2"/>
    </row>
    <row r="24" spans="1:9" ht="15" x14ac:dyDescent="0.3">
      <c r="A24" s="2"/>
      <c r="B24" s="2"/>
      <c r="C24" s="2"/>
      <c r="D24" s="2"/>
      <c r="E24" s="2"/>
      <c r="F24" s="2"/>
      <c r="G24" s="4"/>
      <c r="H24" s="4"/>
      <c r="I24" s="2"/>
    </row>
    <row r="25" spans="1:9" ht="15" x14ac:dyDescent="0.3">
      <c r="A25" s="2"/>
      <c r="B25" s="2"/>
      <c r="C25" s="2"/>
      <c r="D25" s="2"/>
      <c r="E25" s="2"/>
      <c r="F25" s="2"/>
      <c r="G25" s="4"/>
      <c r="H25" s="4"/>
      <c r="I25" s="2"/>
    </row>
    <row r="26" spans="1:9" ht="15" x14ac:dyDescent="0.3">
      <c r="A26" s="2"/>
      <c r="B26" s="2"/>
      <c r="C26" s="2"/>
      <c r="D26" s="2"/>
      <c r="E26" s="2"/>
      <c r="F26" s="2"/>
      <c r="G26" s="4"/>
      <c r="H26" s="4"/>
      <c r="I26" s="2"/>
    </row>
    <row r="27" spans="1:9" ht="15" x14ac:dyDescent="0.3">
      <c r="A27" s="2"/>
      <c r="B27" s="2"/>
      <c r="C27" s="2"/>
      <c r="D27" s="2"/>
      <c r="E27" s="2"/>
      <c r="F27" s="2"/>
      <c r="G27" s="4"/>
      <c r="H27" s="4"/>
      <c r="I27" s="2"/>
    </row>
    <row r="28" spans="1:9" ht="15" x14ac:dyDescent="0.3">
      <c r="A28" s="2"/>
      <c r="B28" s="2"/>
      <c r="C28" s="2"/>
      <c r="D28" s="2"/>
      <c r="E28" s="2"/>
      <c r="F28" s="2"/>
      <c r="G28" s="4"/>
      <c r="H28" s="4"/>
      <c r="I28" s="2"/>
    </row>
    <row r="29" spans="1:9" ht="15.6" x14ac:dyDescent="0.3">
      <c r="A29" s="7" t="s">
        <v>0</v>
      </c>
      <c r="B29" s="7" t="s">
        <v>1</v>
      </c>
      <c r="C29" s="7" t="s">
        <v>2</v>
      </c>
      <c r="D29" s="7" t="s">
        <v>3</v>
      </c>
      <c r="E29" s="7" t="s">
        <v>4</v>
      </c>
      <c r="F29" s="7" t="s">
        <v>5</v>
      </c>
      <c r="G29" s="8" t="s">
        <v>6</v>
      </c>
      <c r="H29" s="8" t="s">
        <v>7</v>
      </c>
      <c r="I29" s="7" t="s">
        <v>8</v>
      </c>
    </row>
    <row r="30" spans="1:9" ht="15.6" x14ac:dyDescent="0.3">
      <c r="A30" s="2" t="s">
        <v>163</v>
      </c>
      <c r="B30" s="2"/>
      <c r="C30" s="2" t="s">
        <v>21</v>
      </c>
      <c r="D30" s="2" t="s">
        <v>18</v>
      </c>
      <c r="E30" s="2">
        <v>68045</v>
      </c>
      <c r="F30" s="2" t="s">
        <v>156</v>
      </c>
      <c r="G30" s="3">
        <v>330</v>
      </c>
      <c r="H30" s="4"/>
      <c r="I30" s="2"/>
    </row>
    <row r="31" spans="1:9" ht="15" x14ac:dyDescent="0.3">
      <c r="A31" s="2"/>
      <c r="B31" s="2"/>
      <c r="C31" s="2"/>
      <c r="D31" s="2"/>
      <c r="E31" s="2"/>
      <c r="F31" s="2"/>
      <c r="G31" s="4"/>
      <c r="H31" s="4"/>
      <c r="I31" s="2"/>
    </row>
    <row r="32" spans="1:9" ht="15.6" x14ac:dyDescent="0.3">
      <c r="A32" s="2"/>
      <c r="B32" s="2"/>
      <c r="C32" s="2"/>
      <c r="D32" s="2"/>
      <c r="E32" s="2"/>
      <c r="F32" s="5" t="s">
        <v>23</v>
      </c>
      <c r="G32" s="3">
        <f>SUMIF(D30:D30,"AB",G30:G30)</f>
        <v>330</v>
      </c>
      <c r="H32" s="6">
        <f>SUMIF(D30:D30,"AB",H30:H30)</f>
        <v>0</v>
      </c>
      <c r="I32" s="2"/>
    </row>
    <row r="33" spans="1:9" ht="15.6" x14ac:dyDescent="0.3">
      <c r="A33" s="2"/>
      <c r="B33" s="2"/>
      <c r="C33" s="2"/>
      <c r="D33" s="2"/>
      <c r="E33" s="2"/>
      <c r="F33" s="5" t="s">
        <v>24</v>
      </c>
      <c r="G33" s="3">
        <f>SUMIF(D30:D30,"PG",G30:G30)</f>
        <v>0</v>
      </c>
      <c r="H33" s="6">
        <f>SUMIF(D30:D30,"PG",H30:H30)</f>
        <v>0</v>
      </c>
      <c r="I33" s="2"/>
    </row>
    <row r="34" spans="1:9" ht="15.6" x14ac:dyDescent="0.3">
      <c r="A34" s="2"/>
      <c r="B34" s="2"/>
      <c r="C34" s="2"/>
      <c r="D34" s="2"/>
      <c r="E34" s="2"/>
      <c r="F34" s="5" t="s">
        <v>25</v>
      </c>
      <c r="G34" s="3">
        <f>G32 + G33</f>
        <v>330</v>
      </c>
      <c r="H34" s="6">
        <f>H32 + H33</f>
        <v>0</v>
      </c>
      <c r="I34" s="2"/>
    </row>
  </sheetData>
  <conditionalFormatting sqref="D2:D1048576">
    <cfRule type="cellIs" dxfId="68" priority="1" stopIfTrue="1" operator="equal">
      <formula>"AB"</formula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23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3023</v>
      </c>
      <c r="B2" s="2"/>
      <c r="C2" s="2" t="s">
        <v>225</v>
      </c>
      <c r="D2" s="2" t="s">
        <v>18</v>
      </c>
      <c r="E2" s="2" t="s">
        <v>3024</v>
      </c>
      <c r="F2" s="2" t="s">
        <v>1591</v>
      </c>
      <c r="G2" s="4"/>
      <c r="H2" s="6">
        <v>3000</v>
      </c>
      <c r="I2" s="2"/>
    </row>
    <row r="3" spans="1:9" ht="15.6" x14ac:dyDescent="0.3">
      <c r="A3" s="2" t="s">
        <v>3023</v>
      </c>
      <c r="B3" s="2"/>
      <c r="C3" s="2" t="s">
        <v>225</v>
      </c>
      <c r="D3" s="2" t="s">
        <v>18</v>
      </c>
      <c r="E3" s="2" t="s">
        <v>3025</v>
      </c>
      <c r="F3" s="2" t="s">
        <v>2137</v>
      </c>
      <c r="G3" s="4"/>
      <c r="H3" s="6">
        <v>20000</v>
      </c>
      <c r="I3" s="2"/>
    </row>
    <row r="4" spans="1:9" ht="15.6" x14ac:dyDescent="0.3">
      <c r="A4" s="2" t="s">
        <v>3026</v>
      </c>
      <c r="B4" s="2"/>
      <c r="C4" s="2" t="s">
        <v>803</v>
      </c>
      <c r="D4" s="2" t="s">
        <v>18</v>
      </c>
      <c r="E4" s="2" t="s">
        <v>3027</v>
      </c>
      <c r="F4" s="2" t="s">
        <v>1783</v>
      </c>
      <c r="G4" s="4"/>
      <c r="H4" s="6">
        <v>57394.54</v>
      </c>
      <c r="I4" s="2"/>
    </row>
    <row r="5" spans="1:9" ht="15.6" x14ac:dyDescent="0.3">
      <c r="A5" s="2" t="s">
        <v>3026</v>
      </c>
      <c r="B5" s="2"/>
      <c r="C5" s="2" t="s">
        <v>989</v>
      </c>
      <c r="D5" s="2" t="s">
        <v>18</v>
      </c>
      <c r="E5" s="2" t="s">
        <v>3028</v>
      </c>
      <c r="F5" s="2" t="s">
        <v>1783</v>
      </c>
      <c r="G5" s="4"/>
      <c r="H5" s="6">
        <v>73994.78</v>
      </c>
      <c r="I5" s="2"/>
    </row>
    <row r="6" spans="1:9" ht="15.6" x14ac:dyDescent="0.3">
      <c r="A6" s="2" t="s">
        <v>3026</v>
      </c>
      <c r="B6" s="2"/>
      <c r="C6" s="2" t="s">
        <v>237</v>
      </c>
      <c r="D6" s="2" t="s">
        <v>18</v>
      </c>
      <c r="E6" s="2" t="s">
        <v>3029</v>
      </c>
      <c r="F6" s="2" t="s">
        <v>1472</v>
      </c>
      <c r="G6" s="4"/>
      <c r="H6" s="6">
        <v>10232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.6" x14ac:dyDescent="0.3">
      <c r="A8" s="2"/>
      <c r="B8" s="2"/>
      <c r="C8" s="2"/>
      <c r="D8" s="2"/>
      <c r="E8" s="2"/>
      <c r="F8" s="5" t="s">
        <v>23</v>
      </c>
      <c r="G8" s="3">
        <f>SUMIF(D2:D6,"AB",G2:G6)</f>
        <v>0</v>
      </c>
      <c r="H8" s="6">
        <f>SUMIF(D2:D6,"AB",H2:H6)</f>
        <v>164621.32</v>
      </c>
      <c r="I8" s="2"/>
    </row>
    <row r="9" spans="1:9" ht="15.6" x14ac:dyDescent="0.3">
      <c r="A9" s="2"/>
      <c r="B9" s="2"/>
      <c r="C9" s="2"/>
      <c r="D9" s="2"/>
      <c r="E9" s="2"/>
      <c r="F9" s="5" t="s">
        <v>24</v>
      </c>
      <c r="G9" s="3">
        <f>SUMIF(D2:D6,"PG",G2:G6)</f>
        <v>0</v>
      </c>
      <c r="H9" s="6">
        <f>SUMIF(D2:D6,"PG",H2:H6)</f>
        <v>0</v>
      </c>
      <c r="I9" s="2"/>
    </row>
    <row r="10" spans="1:9" ht="15.6" x14ac:dyDescent="0.3">
      <c r="A10" s="2"/>
      <c r="B10" s="2"/>
      <c r="C10" s="2"/>
      <c r="D10" s="2"/>
      <c r="E10" s="2"/>
      <c r="F10" s="5" t="s">
        <v>25</v>
      </c>
      <c r="G10" s="3">
        <f>G8 + G9</f>
        <v>0</v>
      </c>
      <c r="H10" s="6">
        <f>H8 + H9</f>
        <v>164621.32</v>
      </c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" x14ac:dyDescent="0.3">
      <c r="A14" s="2"/>
      <c r="B14" s="2"/>
      <c r="C14" s="2"/>
      <c r="D14" s="2"/>
      <c r="E14" s="2"/>
      <c r="F14" s="2"/>
      <c r="G14" s="4"/>
      <c r="H14" s="4"/>
      <c r="I14" s="2"/>
    </row>
    <row r="15" spans="1:9" ht="15" x14ac:dyDescent="0.3">
      <c r="A15" s="2"/>
      <c r="B15" s="2"/>
      <c r="C15" s="2"/>
      <c r="D15" s="2"/>
      <c r="E15" s="2"/>
      <c r="F15" s="2"/>
      <c r="G15" s="4"/>
      <c r="H15" s="4"/>
      <c r="I15" s="2"/>
    </row>
    <row r="16" spans="1:9" ht="15.6" x14ac:dyDescent="0.3">
      <c r="A16" s="7" t="s">
        <v>0</v>
      </c>
      <c r="B16" s="7" t="s">
        <v>1</v>
      </c>
      <c r="C16" s="7" t="s">
        <v>2</v>
      </c>
      <c r="D16" s="7" t="s">
        <v>3</v>
      </c>
      <c r="E16" s="7" t="s">
        <v>4</v>
      </c>
      <c r="F16" s="7" t="s">
        <v>5</v>
      </c>
      <c r="G16" s="8" t="s">
        <v>6</v>
      </c>
      <c r="H16" s="8" t="s">
        <v>7</v>
      </c>
      <c r="I16" s="7" t="s">
        <v>8</v>
      </c>
    </row>
    <row r="17" spans="1:9" ht="15.6" x14ac:dyDescent="0.3">
      <c r="A17" s="2" t="s">
        <v>3030</v>
      </c>
      <c r="B17" s="2"/>
      <c r="C17" s="2" t="s">
        <v>28</v>
      </c>
      <c r="D17" s="2" t="s">
        <v>18</v>
      </c>
      <c r="E17" s="2" t="s">
        <v>3031</v>
      </c>
      <c r="F17" s="2" t="s">
        <v>1472</v>
      </c>
      <c r="G17" s="4"/>
      <c r="H17" s="6">
        <v>20561.61</v>
      </c>
      <c r="I17" s="2"/>
    </row>
    <row r="18" spans="1:9" ht="15.6" x14ac:dyDescent="0.3">
      <c r="A18" s="2" t="s">
        <v>3030</v>
      </c>
      <c r="B18" s="2"/>
      <c r="C18" s="2" t="s">
        <v>30</v>
      </c>
      <c r="D18" s="2" t="s">
        <v>18</v>
      </c>
      <c r="E18" s="2" t="s">
        <v>3032</v>
      </c>
      <c r="F18" s="2" t="s">
        <v>1713</v>
      </c>
      <c r="G18" s="4"/>
      <c r="H18" s="6">
        <v>33166.47</v>
      </c>
      <c r="I18" s="2"/>
    </row>
    <row r="19" spans="1:9" ht="15.6" x14ac:dyDescent="0.3">
      <c r="A19" s="2" t="s">
        <v>3033</v>
      </c>
      <c r="B19" s="2"/>
      <c r="C19" s="2" t="s">
        <v>853</v>
      </c>
      <c r="D19" s="2" t="s">
        <v>18</v>
      </c>
      <c r="E19" s="2" t="s">
        <v>3034</v>
      </c>
      <c r="F19" s="2" t="s">
        <v>1713</v>
      </c>
      <c r="G19" s="4"/>
      <c r="H19" s="6">
        <v>90601.64</v>
      </c>
      <c r="I19" s="2"/>
    </row>
    <row r="20" spans="1:9" ht="15" x14ac:dyDescent="0.3">
      <c r="A20" s="2"/>
      <c r="B20" s="2"/>
      <c r="C20" s="2"/>
      <c r="D20" s="2"/>
      <c r="E20" s="2"/>
      <c r="F20" s="2"/>
      <c r="G20" s="4"/>
      <c r="H20" s="4"/>
      <c r="I20" s="2"/>
    </row>
    <row r="21" spans="1:9" ht="15.6" x14ac:dyDescent="0.3">
      <c r="A21" s="2"/>
      <c r="B21" s="2"/>
      <c r="C21" s="2"/>
      <c r="D21" s="2"/>
      <c r="E21" s="2"/>
      <c r="F21" s="5" t="s">
        <v>23</v>
      </c>
      <c r="G21" s="3">
        <f>SUMIF(D17:D19,"AB",G17:G19)</f>
        <v>0</v>
      </c>
      <c r="H21" s="6">
        <f>SUMIF(D17:D19,"AB",H17:H19)</f>
        <v>144329.72</v>
      </c>
      <c r="I21" s="2"/>
    </row>
    <row r="22" spans="1:9" ht="15.6" x14ac:dyDescent="0.3">
      <c r="A22" s="2"/>
      <c r="B22" s="2"/>
      <c r="C22" s="2"/>
      <c r="D22" s="2"/>
      <c r="E22" s="2"/>
      <c r="F22" s="5" t="s">
        <v>24</v>
      </c>
      <c r="G22" s="3">
        <f>SUMIF(D17:D19,"PG",G17:G19)</f>
        <v>0</v>
      </c>
      <c r="H22" s="6">
        <f>SUMIF(D17:D19,"PG",H17:H19)</f>
        <v>0</v>
      </c>
      <c r="I22" s="2"/>
    </row>
    <row r="23" spans="1:9" ht="15.6" x14ac:dyDescent="0.3">
      <c r="A23" s="2"/>
      <c r="B23" s="2"/>
      <c r="C23" s="2"/>
      <c r="D23" s="2"/>
      <c r="E23" s="2"/>
      <c r="F23" s="5" t="s">
        <v>25</v>
      </c>
      <c r="G23" s="3">
        <f>G21 + G22</f>
        <v>0</v>
      </c>
      <c r="H23" s="6">
        <f>H21 + H22</f>
        <v>144329.72</v>
      </c>
      <c r="I23" s="2"/>
    </row>
  </sheetData>
  <conditionalFormatting sqref="D2:D1048576">
    <cfRule type="cellIs" dxfId="41" priority="1" stopIfTrue="1" operator="equal">
      <formula>"AB"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23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3035</v>
      </c>
      <c r="B2" s="2"/>
      <c r="C2" s="2" t="s">
        <v>225</v>
      </c>
      <c r="D2" s="2" t="s">
        <v>18</v>
      </c>
      <c r="E2" s="2" t="s">
        <v>3036</v>
      </c>
      <c r="F2" s="2" t="s">
        <v>1591</v>
      </c>
      <c r="G2" s="4"/>
      <c r="H2" s="6">
        <v>3000</v>
      </c>
      <c r="I2" s="2"/>
    </row>
    <row r="3" spans="1:9" ht="15.6" x14ac:dyDescent="0.3">
      <c r="A3" s="2" t="s">
        <v>3035</v>
      </c>
      <c r="B3" s="2"/>
      <c r="C3" s="2" t="s">
        <v>225</v>
      </c>
      <c r="D3" s="2" t="s">
        <v>18</v>
      </c>
      <c r="E3" s="2" t="s">
        <v>3037</v>
      </c>
      <c r="F3" s="2" t="s">
        <v>2137</v>
      </c>
      <c r="G3" s="4"/>
      <c r="H3" s="6">
        <v>20000</v>
      </c>
      <c r="I3" s="2"/>
    </row>
    <row r="4" spans="1:9" ht="15.6" x14ac:dyDescent="0.3">
      <c r="A4" s="2" t="s">
        <v>3038</v>
      </c>
      <c r="B4" s="2"/>
      <c r="C4" s="2" t="s">
        <v>803</v>
      </c>
      <c r="D4" s="2" t="s">
        <v>18</v>
      </c>
      <c r="E4" s="2" t="s">
        <v>3039</v>
      </c>
      <c r="F4" s="2" t="s">
        <v>1783</v>
      </c>
      <c r="G4" s="4"/>
      <c r="H4" s="6">
        <v>57394.54</v>
      </c>
      <c r="I4" s="2"/>
    </row>
    <row r="5" spans="1:9" ht="15.6" x14ac:dyDescent="0.3">
      <c r="A5" s="2" t="s">
        <v>3038</v>
      </c>
      <c r="B5" s="2"/>
      <c r="C5" s="2" t="s">
        <v>989</v>
      </c>
      <c r="D5" s="2" t="s">
        <v>18</v>
      </c>
      <c r="E5" s="2" t="s">
        <v>3040</v>
      </c>
      <c r="F5" s="2" t="s">
        <v>1783</v>
      </c>
      <c r="G5" s="4"/>
      <c r="H5" s="6">
        <v>73994.78</v>
      </c>
      <c r="I5" s="2"/>
    </row>
    <row r="6" spans="1:9" ht="15.6" x14ac:dyDescent="0.3">
      <c r="A6" s="2" t="s">
        <v>3038</v>
      </c>
      <c r="B6" s="2"/>
      <c r="C6" s="2" t="s">
        <v>237</v>
      </c>
      <c r="D6" s="2" t="s">
        <v>18</v>
      </c>
      <c r="E6" s="2" t="s">
        <v>3041</v>
      </c>
      <c r="F6" s="2" t="s">
        <v>1472</v>
      </c>
      <c r="G6" s="4"/>
      <c r="H6" s="6">
        <v>10232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.6" x14ac:dyDescent="0.3">
      <c r="A8" s="2"/>
      <c r="B8" s="2"/>
      <c r="C8" s="2"/>
      <c r="D8" s="2"/>
      <c r="E8" s="2"/>
      <c r="F8" s="5" t="s">
        <v>23</v>
      </c>
      <c r="G8" s="3">
        <f>SUMIF(D2:D6,"AB",G2:G6)</f>
        <v>0</v>
      </c>
      <c r="H8" s="6">
        <f>SUMIF(D2:D6,"AB",H2:H6)</f>
        <v>164621.32</v>
      </c>
      <c r="I8" s="2"/>
    </row>
    <row r="9" spans="1:9" ht="15.6" x14ac:dyDescent="0.3">
      <c r="A9" s="2"/>
      <c r="B9" s="2"/>
      <c r="C9" s="2"/>
      <c r="D9" s="2"/>
      <c r="E9" s="2"/>
      <c r="F9" s="5" t="s">
        <v>24</v>
      </c>
      <c r="G9" s="3">
        <f>SUMIF(D2:D6,"PG",G2:G6)</f>
        <v>0</v>
      </c>
      <c r="H9" s="6">
        <f>SUMIF(D2:D6,"PG",H2:H6)</f>
        <v>0</v>
      </c>
      <c r="I9" s="2"/>
    </row>
    <row r="10" spans="1:9" ht="15.6" x14ac:dyDescent="0.3">
      <c r="A10" s="2"/>
      <c r="B10" s="2"/>
      <c r="C10" s="2"/>
      <c r="D10" s="2"/>
      <c r="E10" s="2"/>
      <c r="F10" s="5" t="s">
        <v>25</v>
      </c>
      <c r="G10" s="3">
        <f>G8 + G9</f>
        <v>0</v>
      </c>
      <c r="H10" s="6">
        <f>H8 + H9</f>
        <v>164621.32</v>
      </c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" x14ac:dyDescent="0.3">
      <c r="A14" s="2"/>
      <c r="B14" s="2"/>
      <c r="C14" s="2"/>
      <c r="D14" s="2"/>
      <c r="E14" s="2"/>
      <c r="F14" s="2"/>
      <c r="G14" s="4"/>
      <c r="H14" s="4"/>
      <c r="I14" s="2"/>
    </row>
    <row r="15" spans="1:9" ht="15" x14ac:dyDescent="0.3">
      <c r="A15" s="2"/>
      <c r="B15" s="2"/>
      <c r="C15" s="2"/>
      <c r="D15" s="2"/>
      <c r="E15" s="2"/>
      <c r="F15" s="2"/>
      <c r="G15" s="4"/>
      <c r="H15" s="4"/>
      <c r="I15" s="2"/>
    </row>
    <row r="16" spans="1:9" ht="15.6" x14ac:dyDescent="0.3">
      <c r="A16" s="7" t="s">
        <v>0</v>
      </c>
      <c r="B16" s="7" t="s">
        <v>1</v>
      </c>
      <c r="C16" s="7" t="s">
        <v>2</v>
      </c>
      <c r="D16" s="7" t="s">
        <v>3</v>
      </c>
      <c r="E16" s="7" t="s">
        <v>4</v>
      </c>
      <c r="F16" s="7" t="s">
        <v>5</v>
      </c>
      <c r="G16" s="8" t="s">
        <v>6</v>
      </c>
      <c r="H16" s="8" t="s">
        <v>7</v>
      </c>
      <c r="I16" s="7" t="s">
        <v>8</v>
      </c>
    </row>
    <row r="17" spans="1:9" ht="15.6" x14ac:dyDescent="0.3">
      <c r="A17" s="2" t="s">
        <v>3042</v>
      </c>
      <c r="B17" s="2"/>
      <c r="C17" s="2" t="s">
        <v>28</v>
      </c>
      <c r="D17" s="2" t="s">
        <v>18</v>
      </c>
      <c r="E17" s="2" t="s">
        <v>3043</v>
      </c>
      <c r="F17" s="2" t="s">
        <v>1472</v>
      </c>
      <c r="G17" s="4"/>
      <c r="H17" s="6">
        <v>20561.61</v>
      </c>
      <c r="I17" s="2"/>
    </row>
    <row r="18" spans="1:9" ht="15.6" x14ac:dyDescent="0.3">
      <c r="A18" s="2" t="s">
        <v>3042</v>
      </c>
      <c r="B18" s="2"/>
      <c r="C18" s="2" t="s">
        <v>30</v>
      </c>
      <c r="D18" s="2" t="s">
        <v>18</v>
      </c>
      <c r="E18" s="2" t="s">
        <v>3044</v>
      </c>
      <c r="F18" s="2" t="s">
        <v>1713</v>
      </c>
      <c r="G18" s="4"/>
      <c r="H18" s="6">
        <v>33166.47</v>
      </c>
      <c r="I18" s="2"/>
    </row>
    <row r="19" spans="1:9" ht="15.6" x14ac:dyDescent="0.3">
      <c r="A19" s="2" t="s">
        <v>3045</v>
      </c>
      <c r="B19" s="2"/>
      <c r="C19" s="2" t="s">
        <v>853</v>
      </c>
      <c r="D19" s="2" t="s">
        <v>18</v>
      </c>
      <c r="E19" s="2" t="s">
        <v>3046</v>
      </c>
      <c r="F19" s="2" t="s">
        <v>1713</v>
      </c>
      <c r="G19" s="4"/>
      <c r="H19" s="6">
        <v>90601.64</v>
      </c>
      <c r="I19" s="2"/>
    </row>
    <row r="20" spans="1:9" ht="15" x14ac:dyDescent="0.3">
      <c r="A20" s="2"/>
      <c r="B20" s="2"/>
      <c r="C20" s="2"/>
      <c r="D20" s="2"/>
      <c r="E20" s="2"/>
      <c r="F20" s="2"/>
      <c r="G20" s="4"/>
      <c r="H20" s="4"/>
      <c r="I20" s="2"/>
    </row>
    <row r="21" spans="1:9" ht="15.6" x14ac:dyDescent="0.3">
      <c r="A21" s="2"/>
      <c r="B21" s="2"/>
      <c r="C21" s="2"/>
      <c r="D21" s="2"/>
      <c r="E21" s="2"/>
      <c r="F21" s="5" t="s">
        <v>23</v>
      </c>
      <c r="G21" s="3">
        <f>SUMIF(D17:D19,"AB",G17:G19)</f>
        <v>0</v>
      </c>
      <c r="H21" s="6">
        <f>SUMIF(D17:D19,"AB",H17:H19)</f>
        <v>144329.72</v>
      </c>
      <c r="I21" s="2"/>
    </row>
    <row r="22" spans="1:9" ht="15.6" x14ac:dyDescent="0.3">
      <c r="A22" s="2"/>
      <c r="B22" s="2"/>
      <c r="C22" s="2"/>
      <c r="D22" s="2"/>
      <c r="E22" s="2"/>
      <c r="F22" s="5" t="s">
        <v>24</v>
      </c>
      <c r="G22" s="3">
        <f>SUMIF(D17:D19,"PG",G17:G19)</f>
        <v>0</v>
      </c>
      <c r="H22" s="6">
        <f>SUMIF(D17:D19,"PG",H17:H19)</f>
        <v>0</v>
      </c>
      <c r="I22" s="2"/>
    </row>
    <row r="23" spans="1:9" ht="15.6" x14ac:dyDescent="0.3">
      <c r="A23" s="2"/>
      <c r="B23" s="2"/>
      <c r="C23" s="2"/>
      <c r="D23" s="2"/>
      <c r="E23" s="2"/>
      <c r="F23" s="5" t="s">
        <v>25</v>
      </c>
      <c r="G23" s="3">
        <f>G21 + G22</f>
        <v>0</v>
      </c>
      <c r="H23" s="6">
        <f>H21 + H22</f>
        <v>144329.72</v>
      </c>
      <c r="I23" s="2"/>
    </row>
  </sheetData>
  <conditionalFormatting sqref="D2:D1048576">
    <cfRule type="cellIs" dxfId="40" priority="1" stopIfTrue="1" operator="equal">
      <formula>"AB"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23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3047</v>
      </c>
      <c r="B2" s="2"/>
      <c r="C2" s="2" t="s">
        <v>225</v>
      </c>
      <c r="D2" s="2" t="s">
        <v>18</v>
      </c>
      <c r="E2" s="2" t="s">
        <v>3048</v>
      </c>
      <c r="F2" s="2" t="s">
        <v>1591</v>
      </c>
      <c r="G2" s="4"/>
      <c r="H2" s="6">
        <v>3000</v>
      </c>
      <c r="I2" s="2"/>
    </row>
    <row r="3" spans="1:9" ht="15.6" x14ac:dyDescent="0.3">
      <c r="A3" s="2" t="s">
        <v>3047</v>
      </c>
      <c r="B3" s="2"/>
      <c r="C3" s="2" t="s">
        <v>225</v>
      </c>
      <c r="D3" s="2" t="s">
        <v>18</v>
      </c>
      <c r="E3" s="2" t="s">
        <v>3049</v>
      </c>
      <c r="F3" s="2" t="s">
        <v>2137</v>
      </c>
      <c r="G3" s="4"/>
      <c r="H3" s="6">
        <v>20000</v>
      </c>
      <c r="I3" s="2"/>
    </row>
    <row r="4" spans="1:9" ht="15.6" x14ac:dyDescent="0.3">
      <c r="A4" s="2" t="s">
        <v>3050</v>
      </c>
      <c r="B4" s="2"/>
      <c r="C4" s="2" t="s">
        <v>803</v>
      </c>
      <c r="D4" s="2" t="s">
        <v>18</v>
      </c>
      <c r="E4" s="2" t="s">
        <v>3051</v>
      </c>
      <c r="F4" s="2" t="s">
        <v>1783</v>
      </c>
      <c r="G4" s="4"/>
      <c r="H4" s="6">
        <v>57394.54</v>
      </c>
      <c r="I4" s="2"/>
    </row>
    <row r="5" spans="1:9" ht="15.6" x14ac:dyDescent="0.3">
      <c r="A5" s="2" t="s">
        <v>3050</v>
      </c>
      <c r="B5" s="2"/>
      <c r="C5" s="2" t="s">
        <v>989</v>
      </c>
      <c r="D5" s="2" t="s">
        <v>18</v>
      </c>
      <c r="E5" s="2" t="s">
        <v>3052</v>
      </c>
      <c r="F5" s="2" t="s">
        <v>1783</v>
      </c>
      <c r="G5" s="4"/>
      <c r="H5" s="6">
        <v>73994.78</v>
      </c>
      <c r="I5" s="2"/>
    </row>
    <row r="6" spans="1:9" ht="15.6" x14ac:dyDescent="0.3">
      <c r="A6" s="2" t="s">
        <v>3050</v>
      </c>
      <c r="B6" s="2"/>
      <c r="C6" s="2" t="s">
        <v>237</v>
      </c>
      <c r="D6" s="2" t="s">
        <v>18</v>
      </c>
      <c r="E6" s="2" t="s">
        <v>3053</v>
      </c>
      <c r="F6" s="2" t="s">
        <v>1472</v>
      </c>
      <c r="G6" s="4"/>
      <c r="H6" s="6">
        <v>10232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.6" x14ac:dyDescent="0.3">
      <c r="A8" s="2"/>
      <c r="B8" s="2"/>
      <c r="C8" s="2"/>
      <c r="D8" s="2"/>
      <c r="E8" s="2"/>
      <c r="F8" s="5" t="s">
        <v>23</v>
      </c>
      <c r="G8" s="3">
        <f>SUMIF(D2:D6,"AB",G2:G6)</f>
        <v>0</v>
      </c>
      <c r="H8" s="6">
        <f>SUMIF(D2:D6,"AB",H2:H6)</f>
        <v>164621.32</v>
      </c>
      <c r="I8" s="2"/>
    </row>
    <row r="9" spans="1:9" ht="15.6" x14ac:dyDescent="0.3">
      <c r="A9" s="2"/>
      <c r="B9" s="2"/>
      <c r="C9" s="2"/>
      <c r="D9" s="2"/>
      <c r="E9" s="2"/>
      <c r="F9" s="5" t="s">
        <v>24</v>
      </c>
      <c r="G9" s="3">
        <f>SUMIF(D2:D6,"PG",G2:G6)</f>
        <v>0</v>
      </c>
      <c r="H9" s="6">
        <f>SUMIF(D2:D6,"PG",H2:H6)</f>
        <v>0</v>
      </c>
      <c r="I9" s="2"/>
    </row>
    <row r="10" spans="1:9" ht="15.6" x14ac:dyDescent="0.3">
      <c r="A10" s="2"/>
      <c r="B10" s="2"/>
      <c r="C10" s="2"/>
      <c r="D10" s="2"/>
      <c r="E10" s="2"/>
      <c r="F10" s="5" t="s">
        <v>25</v>
      </c>
      <c r="G10" s="3">
        <f>G8 + G9</f>
        <v>0</v>
      </c>
      <c r="H10" s="6">
        <f>H8 + H9</f>
        <v>164621.32</v>
      </c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" x14ac:dyDescent="0.3">
      <c r="A14" s="2"/>
      <c r="B14" s="2"/>
      <c r="C14" s="2"/>
      <c r="D14" s="2"/>
      <c r="E14" s="2"/>
      <c r="F14" s="2"/>
      <c r="G14" s="4"/>
      <c r="H14" s="4"/>
      <c r="I14" s="2"/>
    </row>
    <row r="15" spans="1:9" ht="15" x14ac:dyDescent="0.3">
      <c r="A15" s="2"/>
      <c r="B15" s="2"/>
      <c r="C15" s="2"/>
      <c r="D15" s="2"/>
      <c r="E15" s="2"/>
      <c r="F15" s="2"/>
      <c r="G15" s="4"/>
      <c r="H15" s="4"/>
      <c r="I15" s="2"/>
    </row>
    <row r="16" spans="1:9" ht="15.6" x14ac:dyDescent="0.3">
      <c r="A16" s="7" t="s">
        <v>0</v>
      </c>
      <c r="B16" s="7" t="s">
        <v>1</v>
      </c>
      <c r="C16" s="7" t="s">
        <v>2</v>
      </c>
      <c r="D16" s="7" t="s">
        <v>3</v>
      </c>
      <c r="E16" s="7" t="s">
        <v>4</v>
      </c>
      <c r="F16" s="7" t="s">
        <v>5</v>
      </c>
      <c r="G16" s="8" t="s">
        <v>6</v>
      </c>
      <c r="H16" s="8" t="s">
        <v>7</v>
      </c>
      <c r="I16" s="7" t="s">
        <v>8</v>
      </c>
    </row>
    <row r="17" spans="1:9" ht="15.6" x14ac:dyDescent="0.3">
      <c r="A17" s="2" t="s">
        <v>3054</v>
      </c>
      <c r="B17" s="2"/>
      <c r="C17" s="2" t="s">
        <v>28</v>
      </c>
      <c r="D17" s="2" t="s">
        <v>18</v>
      </c>
      <c r="E17" s="2" t="s">
        <v>3055</v>
      </c>
      <c r="F17" s="2" t="s">
        <v>1472</v>
      </c>
      <c r="G17" s="4"/>
      <c r="H17" s="6">
        <v>20561.61</v>
      </c>
      <c r="I17" s="2"/>
    </row>
    <row r="18" spans="1:9" ht="15.6" x14ac:dyDescent="0.3">
      <c r="A18" s="2" t="s">
        <v>3054</v>
      </c>
      <c r="B18" s="2"/>
      <c r="C18" s="2" t="s">
        <v>30</v>
      </c>
      <c r="D18" s="2" t="s">
        <v>18</v>
      </c>
      <c r="E18" s="2" t="s">
        <v>3056</v>
      </c>
      <c r="F18" s="2" t="s">
        <v>1713</v>
      </c>
      <c r="G18" s="4"/>
      <c r="H18" s="6">
        <v>33166.47</v>
      </c>
      <c r="I18" s="2"/>
    </row>
    <row r="19" spans="1:9" ht="15.6" x14ac:dyDescent="0.3">
      <c r="A19" s="2" t="s">
        <v>3057</v>
      </c>
      <c r="B19" s="2"/>
      <c r="C19" s="2" t="s">
        <v>853</v>
      </c>
      <c r="D19" s="2" t="s">
        <v>18</v>
      </c>
      <c r="E19" s="2" t="s">
        <v>3058</v>
      </c>
      <c r="F19" s="2" t="s">
        <v>1713</v>
      </c>
      <c r="G19" s="4"/>
      <c r="H19" s="6">
        <v>90601.64</v>
      </c>
      <c r="I19" s="2"/>
    </row>
    <row r="20" spans="1:9" ht="15" x14ac:dyDescent="0.3">
      <c r="A20" s="2"/>
      <c r="B20" s="2"/>
      <c r="C20" s="2"/>
      <c r="D20" s="2"/>
      <c r="E20" s="2"/>
      <c r="F20" s="2"/>
      <c r="G20" s="4"/>
      <c r="H20" s="4"/>
      <c r="I20" s="2"/>
    </row>
    <row r="21" spans="1:9" ht="15.6" x14ac:dyDescent="0.3">
      <c r="A21" s="2"/>
      <c r="B21" s="2"/>
      <c r="C21" s="2"/>
      <c r="D21" s="2"/>
      <c r="E21" s="2"/>
      <c r="F21" s="5" t="s">
        <v>23</v>
      </c>
      <c r="G21" s="3">
        <f>SUMIF(D17:D19,"AB",G17:G19)</f>
        <v>0</v>
      </c>
      <c r="H21" s="6">
        <f>SUMIF(D17:D19,"AB",H17:H19)</f>
        <v>144329.72</v>
      </c>
      <c r="I21" s="2"/>
    </row>
    <row r="22" spans="1:9" ht="15.6" x14ac:dyDescent="0.3">
      <c r="A22" s="2"/>
      <c r="B22" s="2"/>
      <c r="C22" s="2"/>
      <c r="D22" s="2"/>
      <c r="E22" s="2"/>
      <c r="F22" s="5" t="s">
        <v>24</v>
      </c>
      <c r="G22" s="3">
        <f>SUMIF(D17:D19,"PG",G17:G19)</f>
        <v>0</v>
      </c>
      <c r="H22" s="6">
        <f>SUMIF(D17:D19,"PG",H17:H19)</f>
        <v>0</v>
      </c>
      <c r="I22" s="2"/>
    </row>
    <row r="23" spans="1:9" ht="15.6" x14ac:dyDescent="0.3">
      <c r="A23" s="2"/>
      <c r="B23" s="2"/>
      <c r="C23" s="2"/>
      <c r="D23" s="2"/>
      <c r="E23" s="2"/>
      <c r="F23" s="5" t="s">
        <v>25</v>
      </c>
      <c r="G23" s="3">
        <f>G21 + G22</f>
        <v>0</v>
      </c>
      <c r="H23" s="6">
        <f>H21 + H22</f>
        <v>144329.72</v>
      </c>
      <c r="I23" s="2"/>
    </row>
  </sheetData>
  <conditionalFormatting sqref="D2:D1048576">
    <cfRule type="cellIs" dxfId="39" priority="1" stopIfTrue="1" operator="equal">
      <formula>"AB"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3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3059</v>
      </c>
      <c r="B2" s="2"/>
      <c r="C2" s="2" t="s">
        <v>225</v>
      </c>
      <c r="D2" s="2" t="s">
        <v>18</v>
      </c>
      <c r="E2" s="2" t="s">
        <v>3060</v>
      </c>
      <c r="F2" s="2" t="s">
        <v>1591</v>
      </c>
      <c r="G2" s="4"/>
      <c r="H2" s="6">
        <v>3000</v>
      </c>
      <c r="I2" s="2"/>
    </row>
    <row r="3" spans="1:9" ht="15.6" x14ac:dyDescent="0.3">
      <c r="A3" s="2" t="s">
        <v>3059</v>
      </c>
      <c r="B3" s="2"/>
      <c r="C3" s="2" t="s">
        <v>225</v>
      </c>
      <c r="D3" s="2" t="s">
        <v>18</v>
      </c>
      <c r="E3" s="2" t="s">
        <v>3061</v>
      </c>
      <c r="F3" s="2" t="s">
        <v>2137</v>
      </c>
      <c r="G3" s="4"/>
      <c r="H3" s="6">
        <v>20000</v>
      </c>
      <c r="I3" s="2"/>
    </row>
    <row r="4" spans="1:9" ht="15.6" x14ac:dyDescent="0.3">
      <c r="A4" s="2" t="s">
        <v>3062</v>
      </c>
      <c r="B4" s="2"/>
      <c r="C4" s="2" t="s">
        <v>803</v>
      </c>
      <c r="D4" s="2" t="s">
        <v>18</v>
      </c>
      <c r="E4" s="2" t="s">
        <v>3063</v>
      </c>
      <c r="F4" s="2" t="s">
        <v>1783</v>
      </c>
      <c r="G4" s="4"/>
      <c r="H4" s="6">
        <v>57394.54</v>
      </c>
      <c r="I4" s="2"/>
    </row>
    <row r="5" spans="1:9" ht="15.6" x14ac:dyDescent="0.3">
      <c r="A5" s="2" t="s">
        <v>3062</v>
      </c>
      <c r="B5" s="2"/>
      <c r="C5" s="2" t="s">
        <v>989</v>
      </c>
      <c r="D5" s="2" t="s">
        <v>18</v>
      </c>
      <c r="E5" s="2" t="s">
        <v>3064</v>
      </c>
      <c r="F5" s="2" t="s">
        <v>1783</v>
      </c>
      <c r="G5" s="4"/>
      <c r="H5" s="6">
        <v>73994.78</v>
      </c>
      <c r="I5" s="2"/>
    </row>
    <row r="6" spans="1:9" ht="15.6" x14ac:dyDescent="0.3">
      <c r="A6" s="2" t="s">
        <v>3062</v>
      </c>
      <c r="B6" s="2"/>
      <c r="C6" s="2" t="s">
        <v>237</v>
      </c>
      <c r="D6" s="2" t="s">
        <v>18</v>
      </c>
      <c r="E6" s="2" t="s">
        <v>3065</v>
      </c>
      <c r="F6" s="2" t="s">
        <v>1472</v>
      </c>
      <c r="G6" s="4"/>
      <c r="H6" s="6">
        <v>10232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.6" x14ac:dyDescent="0.3">
      <c r="A8" s="2"/>
      <c r="B8" s="2"/>
      <c r="C8" s="2"/>
      <c r="D8" s="2"/>
      <c r="E8" s="2"/>
      <c r="F8" s="5" t="s">
        <v>23</v>
      </c>
      <c r="G8" s="3">
        <f>SUMIF(D2:D6,"AB",G2:G6)</f>
        <v>0</v>
      </c>
      <c r="H8" s="6">
        <f>SUMIF(D2:D6,"AB",H2:H6)</f>
        <v>164621.32</v>
      </c>
      <c r="I8" s="2"/>
    </row>
    <row r="9" spans="1:9" ht="15.6" x14ac:dyDescent="0.3">
      <c r="A9" s="2"/>
      <c r="B9" s="2"/>
      <c r="C9" s="2"/>
      <c r="D9" s="2"/>
      <c r="E9" s="2"/>
      <c r="F9" s="5" t="s">
        <v>24</v>
      </c>
      <c r="G9" s="3">
        <f>SUMIF(D2:D6,"PG",G2:G6)</f>
        <v>0</v>
      </c>
      <c r="H9" s="6">
        <f>SUMIF(D2:D6,"PG",H2:H6)</f>
        <v>0</v>
      </c>
      <c r="I9" s="2"/>
    </row>
    <row r="10" spans="1:9" ht="15.6" x14ac:dyDescent="0.3">
      <c r="A10" s="2"/>
      <c r="B10" s="2"/>
      <c r="C10" s="2"/>
      <c r="D10" s="2"/>
      <c r="E10" s="2"/>
      <c r="F10" s="5" t="s">
        <v>25</v>
      </c>
      <c r="G10" s="3">
        <f>G8 + G9</f>
        <v>0</v>
      </c>
      <c r="H10" s="6">
        <f>H8 + H9</f>
        <v>164621.32</v>
      </c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" x14ac:dyDescent="0.3">
      <c r="A14" s="2"/>
      <c r="B14" s="2"/>
      <c r="C14" s="2"/>
      <c r="D14" s="2"/>
      <c r="E14" s="2"/>
      <c r="F14" s="2"/>
      <c r="G14" s="4"/>
      <c r="H14" s="4"/>
      <c r="I14" s="2"/>
    </row>
    <row r="15" spans="1:9" ht="15" x14ac:dyDescent="0.3">
      <c r="A15" s="2"/>
      <c r="B15" s="2"/>
      <c r="C15" s="2"/>
      <c r="D15" s="2"/>
      <c r="E15" s="2"/>
      <c r="F15" s="2"/>
      <c r="G15" s="4"/>
      <c r="H15" s="4"/>
      <c r="I15" s="2"/>
    </row>
    <row r="16" spans="1:9" ht="15.6" x14ac:dyDescent="0.3">
      <c r="A16" s="7" t="s">
        <v>0</v>
      </c>
      <c r="B16" s="7" t="s">
        <v>1</v>
      </c>
      <c r="C16" s="7" t="s">
        <v>2</v>
      </c>
      <c r="D16" s="7" t="s">
        <v>3</v>
      </c>
      <c r="E16" s="7" t="s">
        <v>4</v>
      </c>
      <c r="F16" s="7" t="s">
        <v>5</v>
      </c>
      <c r="G16" s="8" t="s">
        <v>6</v>
      </c>
      <c r="H16" s="8" t="s">
        <v>7</v>
      </c>
      <c r="I16" s="7" t="s">
        <v>8</v>
      </c>
    </row>
    <row r="17" spans="1:9" ht="15.6" x14ac:dyDescent="0.3">
      <c r="A17" s="2" t="s">
        <v>3066</v>
      </c>
      <c r="B17" s="2"/>
      <c r="C17" s="2" t="s">
        <v>28</v>
      </c>
      <c r="D17" s="2" t="s">
        <v>18</v>
      </c>
      <c r="E17" s="2" t="s">
        <v>3067</v>
      </c>
      <c r="F17" s="2" t="s">
        <v>1472</v>
      </c>
      <c r="G17" s="4"/>
      <c r="H17" s="6">
        <v>20561.61</v>
      </c>
      <c r="I17" s="2"/>
    </row>
    <row r="18" spans="1:9" ht="15.6" x14ac:dyDescent="0.3">
      <c r="A18" s="2" t="s">
        <v>3066</v>
      </c>
      <c r="B18" s="2"/>
      <c r="C18" s="2" t="s">
        <v>30</v>
      </c>
      <c r="D18" s="2" t="s">
        <v>18</v>
      </c>
      <c r="E18" s="2" t="s">
        <v>3068</v>
      </c>
      <c r="F18" s="2" t="s">
        <v>1713</v>
      </c>
      <c r="G18" s="4"/>
      <c r="H18" s="6">
        <v>33166.47</v>
      </c>
      <c r="I18" s="2"/>
    </row>
    <row r="19" spans="1:9" ht="15.6" x14ac:dyDescent="0.3">
      <c r="A19" s="2" t="s">
        <v>3069</v>
      </c>
      <c r="B19" s="2"/>
      <c r="C19" s="2" t="s">
        <v>853</v>
      </c>
      <c r="D19" s="2" t="s">
        <v>18</v>
      </c>
      <c r="E19" s="2" t="s">
        <v>3070</v>
      </c>
      <c r="F19" s="2" t="s">
        <v>1713</v>
      </c>
      <c r="G19" s="4"/>
      <c r="H19" s="6">
        <v>90601.64</v>
      </c>
      <c r="I19" s="2"/>
    </row>
    <row r="20" spans="1:9" ht="15" x14ac:dyDescent="0.3">
      <c r="A20" s="2"/>
      <c r="B20" s="2"/>
      <c r="C20" s="2"/>
      <c r="D20" s="2"/>
      <c r="E20" s="2"/>
      <c r="F20" s="2"/>
      <c r="G20" s="4"/>
      <c r="H20" s="4"/>
      <c r="I20" s="2"/>
    </row>
    <row r="21" spans="1:9" ht="15.6" x14ac:dyDescent="0.3">
      <c r="A21" s="2"/>
      <c r="B21" s="2"/>
      <c r="C21" s="2"/>
      <c r="D21" s="2"/>
      <c r="E21" s="2"/>
      <c r="F21" s="5" t="s">
        <v>23</v>
      </c>
      <c r="G21" s="3">
        <f>SUMIF(D17:D19,"AB",G17:G19)</f>
        <v>0</v>
      </c>
      <c r="H21" s="6">
        <f>SUMIF(D17:D19,"AB",H17:H19)</f>
        <v>144329.72</v>
      </c>
      <c r="I21" s="2"/>
    </row>
    <row r="22" spans="1:9" ht="15.6" x14ac:dyDescent="0.3">
      <c r="A22" s="2"/>
      <c r="B22" s="2"/>
      <c r="C22" s="2"/>
      <c r="D22" s="2"/>
      <c r="E22" s="2"/>
      <c r="F22" s="5" t="s">
        <v>24</v>
      </c>
      <c r="G22" s="3">
        <f>SUMIF(D17:D19,"PG",G17:G19)</f>
        <v>0</v>
      </c>
      <c r="H22" s="6">
        <f>SUMIF(D17:D19,"PG",H17:H19)</f>
        <v>0</v>
      </c>
      <c r="I22" s="2"/>
    </row>
    <row r="23" spans="1:9" ht="15.6" x14ac:dyDescent="0.3">
      <c r="A23" s="2"/>
      <c r="B23" s="2"/>
      <c r="C23" s="2"/>
      <c r="D23" s="2"/>
      <c r="E23" s="2"/>
      <c r="F23" s="5" t="s">
        <v>25</v>
      </c>
      <c r="G23" s="3">
        <f>G21 + G22</f>
        <v>0</v>
      </c>
      <c r="H23" s="6">
        <f>H21 + H22</f>
        <v>144329.72</v>
      </c>
      <c r="I23" s="2"/>
    </row>
  </sheetData>
  <conditionalFormatting sqref="D2:D1048576">
    <cfRule type="cellIs" dxfId="38" priority="1" stopIfTrue="1" operator="equal">
      <formula>"AB"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3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3071</v>
      </c>
      <c r="B2" s="2"/>
      <c r="C2" s="2" t="s">
        <v>225</v>
      </c>
      <c r="D2" s="2" t="s">
        <v>18</v>
      </c>
      <c r="E2" s="2" t="s">
        <v>3072</v>
      </c>
      <c r="F2" s="2" t="s">
        <v>1591</v>
      </c>
      <c r="G2" s="4"/>
      <c r="H2" s="6">
        <v>3000</v>
      </c>
      <c r="I2" s="2"/>
    </row>
    <row r="3" spans="1:9" ht="15.6" x14ac:dyDescent="0.3">
      <c r="A3" s="2" t="s">
        <v>3071</v>
      </c>
      <c r="B3" s="2"/>
      <c r="C3" s="2" t="s">
        <v>225</v>
      </c>
      <c r="D3" s="2" t="s">
        <v>18</v>
      </c>
      <c r="E3" s="2" t="s">
        <v>3073</v>
      </c>
      <c r="F3" s="2" t="s">
        <v>2137</v>
      </c>
      <c r="G3" s="4"/>
      <c r="H3" s="6">
        <v>20000</v>
      </c>
      <c r="I3" s="2"/>
    </row>
    <row r="4" spans="1:9" ht="15.6" x14ac:dyDescent="0.3">
      <c r="A4" s="2" t="s">
        <v>3074</v>
      </c>
      <c r="B4" s="2"/>
      <c r="C4" s="2" t="s">
        <v>803</v>
      </c>
      <c r="D4" s="2" t="s">
        <v>18</v>
      </c>
      <c r="E4" s="2" t="s">
        <v>3075</v>
      </c>
      <c r="F4" s="2" t="s">
        <v>1783</v>
      </c>
      <c r="G4" s="4"/>
      <c r="H4" s="6">
        <v>57394.54</v>
      </c>
      <c r="I4" s="2"/>
    </row>
    <row r="5" spans="1:9" ht="15.6" x14ac:dyDescent="0.3">
      <c r="A5" s="2" t="s">
        <v>3074</v>
      </c>
      <c r="B5" s="2"/>
      <c r="C5" s="2" t="s">
        <v>989</v>
      </c>
      <c r="D5" s="2" t="s">
        <v>18</v>
      </c>
      <c r="E5" s="2" t="s">
        <v>3076</v>
      </c>
      <c r="F5" s="2" t="s">
        <v>1783</v>
      </c>
      <c r="G5" s="4"/>
      <c r="H5" s="6">
        <v>73994.78</v>
      </c>
      <c r="I5" s="2"/>
    </row>
    <row r="6" spans="1:9" ht="15.6" x14ac:dyDescent="0.3">
      <c r="A6" s="2" t="s">
        <v>3074</v>
      </c>
      <c r="B6" s="2"/>
      <c r="C6" s="2" t="s">
        <v>237</v>
      </c>
      <c r="D6" s="2" t="s">
        <v>18</v>
      </c>
      <c r="E6" s="2" t="s">
        <v>3077</v>
      </c>
      <c r="F6" s="2" t="s">
        <v>1472</v>
      </c>
      <c r="G6" s="4"/>
      <c r="H6" s="6">
        <v>10232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.6" x14ac:dyDescent="0.3">
      <c r="A8" s="2"/>
      <c r="B8" s="2"/>
      <c r="C8" s="2"/>
      <c r="D8" s="2"/>
      <c r="E8" s="2"/>
      <c r="F8" s="5" t="s">
        <v>23</v>
      </c>
      <c r="G8" s="3">
        <f>SUMIF(D2:D6,"AB",G2:G6)</f>
        <v>0</v>
      </c>
      <c r="H8" s="6">
        <f>SUMIF(D2:D6,"AB",H2:H6)</f>
        <v>164621.32</v>
      </c>
      <c r="I8" s="2"/>
    </row>
    <row r="9" spans="1:9" ht="15.6" x14ac:dyDescent="0.3">
      <c r="A9" s="2"/>
      <c r="B9" s="2"/>
      <c r="C9" s="2"/>
      <c r="D9" s="2"/>
      <c r="E9" s="2"/>
      <c r="F9" s="5" t="s">
        <v>24</v>
      </c>
      <c r="G9" s="3">
        <f>SUMIF(D2:D6,"PG",G2:G6)</f>
        <v>0</v>
      </c>
      <c r="H9" s="6">
        <f>SUMIF(D2:D6,"PG",H2:H6)</f>
        <v>0</v>
      </c>
      <c r="I9" s="2"/>
    </row>
    <row r="10" spans="1:9" ht="15.6" x14ac:dyDescent="0.3">
      <c r="A10" s="2"/>
      <c r="B10" s="2"/>
      <c r="C10" s="2"/>
      <c r="D10" s="2"/>
      <c r="E10" s="2"/>
      <c r="F10" s="5" t="s">
        <v>25</v>
      </c>
      <c r="G10" s="3">
        <f>G8 + G9</f>
        <v>0</v>
      </c>
      <c r="H10" s="6">
        <f>H8 + H9</f>
        <v>164621.32</v>
      </c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" x14ac:dyDescent="0.3">
      <c r="A14" s="2"/>
      <c r="B14" s="2"/>
      <c r="C14" s="2"/>
      <c r="D14" s="2"/>
      <c r="E14" s="2"/>
      <c r="F14" s="2"/>
      <c r="G14" s="4"/>
      <c r="H14" s="4"/>
      <c r="I14" s="2"/>
    </row>
    <row r="15" spans="1:9" ht="15" x14ac:dyDescent="0.3">
      <c r="A15" s="2"/>
      <c r="B15" s="2"/>
      <c r="C15" s="2"/>
      <c r="D15" s="2"/>
      <c r="E15" s="2"/>
      <c r="F15" s="2"/>
      <c r="G15" s="4"/>
      <c r="H15" s="4"/>
      <c r="I15" s="2"/>
    </row>
    <row r="16" spans="1:9" ht="15.6" x14ac:dyDescent="0.3">
      <c r="A16" s="7" t="s">
        <v>0</v>
      </c>
      <c r="B16" s="7" t="s">
        <v>1</v>
      </c>
      <c r="C16" s="7" t="s">
        <v>2</v>
      </c>
      <c r="D16" s="7" t="s">
        <v>3</v>
      </c>
      <c r="E16" s="7" t="s">
        <v>4</v>
      </c>
      <c r="F16" s="7" t="s">
        <v>5</v>
      </c>
      <c r="G16" s="8" t="s">
        <v>6</v>
      </c>
      <c r="H16" s="8" t="s">
        <v>7</v>
      </c>
      <c r="I16" s="7" t="s">
        <v>8</v>
      </c>
    </row>
    <row r="17" spans="1:9" ht="15.6" x14ac:dyDescent="0.3">
      <c r="A17" s="2" t="s">
        <v>3078</v>
      </c>
      <c r="B17" s="2"/>
      <c r="C17" s="2" t="s">
        <v>28</v>
      </c>
      <c r="D17" s="2" t="s">
        <v>18</v>
      </c>
      <c r="E17" s="2" t="s">
        <v>3079</v>
      </c>
      <c r="F17" s="2" t="s">
        <v>1472</v>
      </c>
      <c r="G17" s="4"/>
      <c r="H17" s="6">
        <v>20561.61</v>
      </c>
      <c r="I17" s="2"/>
    </row>
    <row r="18" spans="1:9" ht="15.6" x14ac:dyDescent="0.3">
      <c r="A18" s="2" t="s">
        <v>3078</v>
      </c>
      <c r="B18" s="2"/>
      <c r="C18" s="2" t="s">
        <v>30</v>
      </c>
      <c r="D18" s="2" t="s">
        <v>18</v>
      </c>
      <c r="E18" s="2" t="s">
        <v>3080</v>
      </c>
      <c r="F18" s="2" t="s">
        <v>1713</v>
      </c>
      <c r="G18" s="4"/>
      <c r="H18" s="6">
        <v>33166.47</v>
      </c>
      <c r="I18" s="2"/>
    </row>
    <row r="19" spans="1:9" ht="15.6" x14ac:dyDescent="0.3">
      <c r="A19" s="2" t="s">
        <v>3081</v>
      </c>
      <c r="B19" s="2"/>
      <c r="C19" s="2" t="s">
        <v>853</v>
      </c>
      <c r="D19" s="2" t="s">
        <v>18</v>
      </c>
      <c r="E19" s="2" t="s">
        <v>3082</v>
      </c>
      <c r="F19" s="2" t="s">
        <v>1713</v>
      </c>
      <c r="G19" s="4"/>
      <c r="H19" s="6">
        <v>90601.64</v>
      </c>
      <c r="I19" s="2"/>
    </row>
    <row r="20" spans="1:9" ht="15" x14ac:dyDescent="0.3">
      <c r="A20" s="2"/>
      <c r="B20" s="2"/>
      <c r="C20" s="2"/>
      <c r="D20" s="2"/>
      <c r="E20" s="2"/>
      <c r="F20" s="2"/>
      <c r="G20" s="4"/>
      <c r="H20" s="4"/>
      <c r="I20" s="2"/>
    </row>
    <row r="21" spans="1:9" ht="15.6" x14ac:dyDescent="0.3">
      <c r="A21" s="2"/>
      <c r="B21" s="2"/>
      <c r="C21" s="2"/>
      <c r="D21" s="2"/>
      <c r="E21" s="2"/>
      <c r="F21" s="5" t="s">
        <v>23</v>
      </c>
      <c r="G21" s="3">
        <f>SUMIF(D17:D19,"AB",G17:G19)</f>
        <v>0</v>
      </c>
      <c r="H21" s="6">
        <f>SUMIF(D17:D19,"AB",H17:H19)</f>
        <v>144329.72</v>
      </c>
      <c r="I21" s="2"/>
    </row>
    <row r="22" spans="1:9" ht="15.6" x14ac:dyDescent="0.3">
      <c r="A22" s="2"/>
      <c r="B22" s="2"/>
      <c r="C22" s="2"/>
      <c r="D22" s="2"/>
      <c r="E22" s="2"/>
      <c r="F22" s="5" t="s">
        <v>24</v>
      </c>
      <c r="G22" s="3">
        <f>SUMIF(D17:D19,"PG",G17:G19)</f>
        <v>0</v>
      </c>
      <c r="H22" s="6">
        <f>SUMIF(D17:D19,"PG",H17:H19)</f>
        <v>0</v>
      </c>
      <c r="I22" s="2"/>
    </row>
    <row r="23" spans="1:9" ht="15.6" x14ac:dyDescent="0.3">
      <c r="A23" s="2"/>
      <c r="B23" s="2"/>
      <c r="C23" s="2"/>
      <c r="D23" s="2"/>
      <c r="E23" s="2"/>
      <c r="F23" s="5" t="s">
        <v>25</v>
      </c>
      <c r="G23" s="3">
        <f>G21 + G22</f>
        <v>0</v>
      </c>
      <c r="H23" s="6">
        <f>H21 + H22</f>
        <v>144329.72</v>
      </c>
      <c r="I23" s="2"/>
    </row>
  </sheetData>
  <conditionalFormatting sqref="D2:D1048576">
    <cfRule type="cellIs" dxfId="37" priority="1" stopIfTrue="1" operator="equal">
      <formula>"AB"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23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3083</v>
      </c>
      <c r="B2" s="2"/>
      <c r="C2" s="2" t="s">
        <v>225</v>
      </c>
      <c r="D2" s="2" t="s">
        <v>18</v>
      </c>
      <c r="E2" s="2" t="s">
        <v>3084</v>
      </c>
      <c r="F2" s="2" t="s">
        <v>1591</v>
      </c>
      <c r="G2" s="4"/>
      <c r="H2" s="6">
        <v>3000</v>
      </c>
      <c r="I2" s="2"/>
    </row>
    <row r="3" spans="1:9" ht="15.6" x14ac:dyDescent="0.3">
      <c r="A3" s="2" t="s">
        <v>3083</v>
      </c>
      <c r="B3" s="2"/>
      <c r="C3" s="2" t="s">
        <v>225</v>
      </c>
      <c r="D3" s="2" t="s">
        <v>18</v>
      </c>
      <c r="E3" s="2" t="s">
        <v>3085</v>
      </c>
      <c r="F3" s="2" t="s">
        <v>2137</v>
      </c>
      <c r="G3" s="4"/>
      <c r="H3" s="6">
        <v>20000</v>
      </c>
      <c r="I3" s="2"/>
    </row>
    <row r="4" spans="1:9" ht="15.6" x14ac:dyDescent="0.3">
      <c r="A4" s="2" t="s">
        <v>3086</v>
      </c>
      <c r="B4" s="2"/>
      <c r="C4" s="2" t="s">
        <v>803</v>
      </c>
      <c r="D4" s="2" t="s">
        <v>18</v>
      </c>
      <c r="E4" s="2" t="s">
        <v>3087</v>
      </c>
      <c r="F4" s="2" t="s">
        <v>1783</v>
      </c>
      <c r="G4" s="4"/>
      <c r="H4" s="6">
        <v>57394.54</v>
      </c>
      <c r="I4" s="2"/>
    </row>
    <row r="5" spans="1:9" ht="15.6" x14ac:dyDescent="0.3">
      <c r="A5" s="2" t="s">
        <v>3086</v>
      </c>
      <c r="B5" s="2"/>
      <c r="C5" s="2" t="s">
        <v>989</v>
      </c>
      <c r="D5" s="2" t="s">
        <v>18</v>
      </c>
      <c r="E5" s="2" t="s">
        <v>3088</v>
      </c>
      <c r="F5" s="2" t="s">
        <v>1783</v>
      </c>
      <c r="G5" s="4"/>
      <c r="H5" s="6">
        <v>73994.78</v>
      </c>
      <c r="I5" s="2"/>
    </row>
    <row r="6" spans="1:9" ht="15.6" x14ac:dyDescent="0.3">
      <c r="A6" s="2" t="s">
        <v>3086</v>
      </c>
      <c r="B6" s="2"/>
      <c r="C6" s="2" t="s">
        <v>237</v>
      </c>
      <c r="D6" s="2" t="s">
        <v>18</v>
      </c>
      <c r="E6" s="2" t="s">
        <v>3089</v>
      </c>
      <c r="F6" s="2" t="s">
        <v>1472</v>
      </c>
      <c r="G6" s="4"/>
      <c r="H6" s="6">
        <v>10232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.6" x14ac:dyDescent="0.3">
      <c r="A8" s="2"/>
      <c r="B8" s="2"/>
      <c r="C8" s="2"/>
      <c r="D8" s="2"/>
      <c r="E8" s="2"/>
      <c r="F8" s="5" t="s">
        <v>23</v>
      </c>
      <c r="G8" s="3">
        <f>SUMIF(D2:D6,"AB",G2:G6)</f>
        <v>0</v>
      </c>
      <c r="H8" s="6">
        <f>SUMIF(D2:D6,"AB",H2:H6)</f>
        <v>164621.32</v>
      </c>
      <c r="I8" s="2"/>
    </row>
    <row r="9" spans="1:9" ht="15.6" x14ac:dyDescent="0.3">
      <c r="A9" s="2"/>
      <c r="B9" s="2"/>
      <c r="C9" s="2"/>
      <c r="D9" s="2"/>
      <c r="E9" s="2"/>
      <c r="F9" s="5" t="s">
        <v>24</v>
      </c>
      <c r="G9" s="3">
        <f>SUMIF(D2:D6,"PG",G2:G6)</f>
        <v>0</v>
      </c>
      <c r="H9" s="6">
        <f>SUMIF(D2:D6,"PG",H2:H6)</f>
        <v>0</v>
      </c>
      <c r="I9" s="2"/>
    </row>
    <row r="10" spans="1:9" ht="15.6" x14ac:dyDescent="0.3">
      <c r="A10" s="2"/>
      <c r="B10" s="2"/>
      <c r="C10" s="2"/>
      <c r="D10" s="2"/>
      <c r="E10" s="2"/>
      <c r="F10" s="5" t="s">
        <v>25</v>
      </c>
      <c r="G10" s="3">
        <f>G8 + G9</f>
        <v>0</v>
      </c>
      <c r="H10" s="6">
        <f>H8 + H9</f>
        <v>164621.32</v>
      </c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" x14ac:dyDescent="0.3">
      <c r="A14" s="2"/>
      <c r="B14" s="2"/>
      <c r="C14" s="2"/>
      <c r="D14" s="2"/>
      <c r="E14" s="2"/>
      <c r="F14" s="2"/>
      <c r="G14" s="4"/>
      <c r="H14" s="4"/>
      <c r="I14" s="2"/>
    </row>
    <row r="15" spans="1:9" ht="15" x14ac:dyDescent="0.3">
      <c r="A15" s="2"/>
      <c r="B15" s="2"/>
      <c r="C15" s="2"/>
      <c r="D15" s="2"/>
      <c r="E15" s="2"/>
      <c r="F15" s="2"/>
      <c r="G15" s="4"/>
      <c r="H15" s="4"/>
      <c r="I15" s="2"/>
    </row>
    <row r="16" spans="1:9" ht="15.6" x14ac:dyDescent="0.3">
      <c r="A16" s="7" t="s">
        <v>0</v>
      </c>
      <c r="B16" s="7" t="s">
        <v>1</v>
      </c>
      <c r="C16" s="7" t="s">
        <v>2</v>
      </c>
      <c r="D16" s="7" t="s">
        <v>3</v>
      </c>
      <c r="E16" s="7" t="s">
        <v>4</v>
      </c>
      <c r="F16" s="7" t="s">
        <v>5</v>
      </c>
      <c r="G16" s="8" t="s">
        <v>6</v>
      </c>
      <c r="H16" s="8" t="s">
        <v>7</v>
      </c>
      <c r="I16" s="7" t="s">
        <v>8</v>
      </c>
    </row>
    <row r="17" spans="1:9" ht="15.6" x14ac:dyDescent="0.3">
      <c r="A17" s="2" t="s">
        <v>3090</v>
      </c>
      <c r="B17" s="2"/>
      <c r="C17" s="2" t="s">
        <v>28</v>
      </c>
      <c r="D17" s="2" t="s">
        <v>18</v>
      </c>
      <c r="E17" s="2" t="s">
        <v>3091</v>
      </c>
      <c r="F17" s="2" t="s">
        <v>1472</v>
      </c>
      <c r="G17" s="4"/>
      <c r="H17" s="6">
        <v>20561.61</v>
      </c>
      <c r="I17" s="2"/>
    </row>
    <row r="18" spans="1:9" ht="15.6" x14ac:dyDescent="0.3">
      <c r="A18" s="2" t="s">
        <v>3090</v>
      </c>
      <c r="B18" s="2"/>
      <c r="C18" s="2" t="s">
        <v>30</v>
      </c>
      <c r="D18" s="2" t="s">
        <v>18</v>
      </c>
      <c r="E18" s="2" t="s">
        <v>3092</v>
      </c>
      <c r="F18" s="2" t="s">
        <v>1713</v>
      </c>
      <c r="G18" s="4"/>
      <c r="H18" s="6">
        <v>33166.47</v>
      </c>
      <c r="I18" s="2"/>
    </row>
    <row r="19" spans="1:9" ht="15.6" x14ac:dyDescent="0.3">
      <c r="A19" s="2" t="s">
        <v>3093</v>
      </c>
      <c r="B19" s="2"/>
      <c r="C19" s="2" t="s">
        <v>853</v>
      </c>
      <c r="D19" s="2" t="s">
        <v>18</v>
      </c>
      <c r="E19" s="2" t="s">
        <v>3094</v>
      </c>
      <c r="F19" s="2" t="s">
        <v>1713</v>
      </c>
      <c r="G19" s="4"/>
      <c r="H19" s="6">
        <v>90601.64</v>
      </c>
      <c r="I19" s="2"/>
    </row>
    <row r="20" spans="1:9" ht="15" x14ac:dyDescent="0.3">
      <c r="A20" s="2"/>
      <c r="B20" s="2"/>
      <c r="C20" s="2"/>
      <c r="D20" s="2"/>
      <c r="E20" s="2"/>
      <c r="F20" s="2"/>
      <c r="G20" s="4"/>
      <c r="H20" s="4"/>
      <c r="I20" s="2"/>
    </row>
    <row r="21" spans="1:9" ht="15.6" x14ac:dyDescent="0.3">
      <c r="A21" s="2"/>
      <c r="B21" s="2"/>
      <c r="C21" s="2"/>
      <c r="D21" s="2"/>
      <c r="E21" s="2"/>
      <c r="F21" s="5" t="s">
        <v>23</v>
      </c>
      <c r="G21" s="3">
        <f>SUMIF(D17:D19,"AB",G17:G19)</f>
        <v>0</v>
      </c>
      <c r="H21" s="6">
        <f>SUMIF(D17:D19,"AB",H17:H19)</f>
        <v>144329.72</v>
      </c>
      <c r="I21" s="2"/>
    </row>
    <row r="22" spans="1:9" ht="15.6" x14ac:dyDescent="0.3">
      <c r="A22" s="2"/>
      <c r="B22" s="2"/>
      <c r="C22" s="2"/>
      <c r="D22" s="2"/>
      <c r="E22" s="2"/>
      <c r="F22" s="5" t="s">
        <v>24</v>
      </c>
      <c r="G22" s="3">
        <f>SUMIF(D17:D19,"PG",G17:G19)</f>
        <v>0</v>
      </c>
      <c r="H22" s="6">
        <f>SUMIF(D17:D19,"PG",H17:H19)</f>
        <v>0</v>
      </c>
      <c r="I22" s="2"/>
    </row>
    <row r="23" spans="1:9" ht="15.6" x14ac:dyDescent="0.3">
      <c r="A23" s="2"/>
      <c r="B23" s="2"/>
      <c r="C23" s="2"/>
      <c r="D23" s="2"/>
      <c r="E23" s="2"/>
      <c r="F23" s="5" t="s">
        <v>25</v>
      </c>
      <c r="G23" s="3">
        <f>G21 + G22</f>
        <v>0</v>
      </c>
      <c r="H23" s="6">
        <f>H21 + H22</f>
        <v>144329.72</v>
      </c>
      <c r="I23" s="2"/>
    </row>
  </sheetData>
  <conditionalFormatting sqref="D2:D1048576">
    <cfRule type="cellIs" dxfId="36" priority="1" stopIfTrue="1" operator="equal">
      <formula>"AB"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23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3095</v>
      </c>
      <c r="B2" s="2"/>
      <c r="C2" s="2" t="s">
        <v>225</v>
      </c>
      <c r="D2" s="2" t="s">
        <v>18</v>
      </c>
      <c r="E2" s="2" t="s">
        <v>3096</v>
      </c>
      <c r="F2" s="2" t="s">
        <v>1591</v>
      </c>
      <c r="G2" s="4"/>
      <c r="H2" s="6">
        <v>3000</v>
      </c>
      <c r="I2" s="2"/>
    </row>
    <row r="3" spans="1:9" ht="15.6" x14ac:dyDescent="0.3">
      <c r="A3" s="2" t="s">
        <v>3095</v>
      </c>
      <c r="B3" s="2"/>
      <c r="C3" s="2" t="s">
        <v>225</v>
      </c>
      <c r="D3" s="2" t="s">
        <v>18</v>
      </c>
      <c r="E3" s="2" t="s">
        <v>3097</v>
      </c>
      <c r="F3" s="2" t="s">
        <v>2137</v>
      </c>
      <c r="G3" s="4"/>
      <c r="H3" s="6">
        <v>20000</v>
      </c>
      <c r="I3" s="2"/>
    </row>
    <row r="4" spans="1:9" ht="15.6" x14ac:dyDescent="0.3">
      <c r="A4" s="2" t="s">
        <v>3098</v>
      </c>
      <c r="B4" s="2"/>
      <c r="C4" s="2" t="s">
        <v>803</v>
      </c>
      <c r="D4" s="2" t="s">
        <v>18</v>
      </c>
      <c r="E4" s="2" t="s">
        <v>3099</v>
      </c>
      <c r="F4" s="2" t="s">
        <v>1783</v>
      </c>
      <c r="G4" s="4"/>
      <c r="H4" s="6">
        <v>57394.54</v>
      </c>
      <c r="I4" s="2"/>
    </row>
    <row r="5" spans="1:9" ht="15.6" x14ac:dyDescent="0.3">
      <c r="A5" s="2" t="s">
        <v>3098</v>
      </c>
      <c r="B5" s="2"/>
      <c r="C5" s="2" t="s">
        <v>989</v>
      </c>
      <c r="D5" s="2" t="s">
        <v>18</v>
      </c>
      <c r="E5" s="2" t="s">
        <v>3100</v>
      </c>
      <c r="F5" s="2" t="s">
        <v>1783</v>
      </c>
      <c r="G5" s="4"/>
      <c r="H5" s="6">
        <v>73994.78</v>
      </c>
      <c r="I5" s="2"/>
    </row>
    <row r="6" spans="1:9" ht="15.6" x14ac:dyDescent="0.3">
      <c r="A6" s="2" t="s">
        <v>3098</v>
      </c>
      <c r="B6" s="2"/>
      <c r="C6" s="2" t="s">
        <v>237</v>
      </c>
      <c r="D6" s="2" t="s">
        <v>18</v>
      </c>
      <c r="E6" s="2" t="s">
        <v>3101</v>
      </c>
      <c r="F6" s="2" t="s">
        <v>1472</v>
      </c>
      <c r="G6" s="4"/>
      <c r="H6" s="6">
        <v>10232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.6" x14ac:dyDescent="0.3">
      <c r="A8" s="2"/>
      <c r="B8" s="2"/>
      <c r="C8" s="2"/>
      <c r="D8" s="2"/>
      <c r="E8" s="2"/>
      <c r="F8" s="5" t="s">
        <v>23</v>
      </c>
      <c r="G8" s="3">
        <f>SUMIF(D2:D6,"AB",G2:G6)</f>
        <v>0</v>
      </c>
      <c r="H8" s="6">
        <f>SUMIF(D2:D6,"AB",H2:H6)</f>
        <v>164621.32</v>
      </c>
      <c r="I8" s="2"/>
    </row>
    <row r="9" spans="1:9" ht="15.6" x14ac:dyDescent="0.3">
      <c r="A9" s="2"/>
      <c r="B9" s="2"/>
      <c r="C9" s="2"/>
      <c r="D9" s="2"/>
      <c r="E9" s="2"/>
      <c r="F9" s="5" t="s">
        <v>24</v>
      </c>
      <c r="G9" s="3">
        <f>SUMIF(D2:D6,"PG",G2:G6)</f>
        <v>0</v>
      </c>
      <c r="H9" s="6">
        <f>SUMIF(D2:D6,"PG",H2:H6)</f>
        <v>0</v>
      </c>
      <c r="I9" s="2"/>
    </row>
    <row r="10" spans="1:9" ht="15.6" x14ac:dyDescent="0.3">
      <c r="A10" s="2"/>
      <c r="B10" s="2"/>
      <c r="C10" s="2"/>
      <c r="D10" s="2"/>
      <c r="E10" s="2"/>
      <c r="F10" s="5" t="s">
        <v>25</v>
      </c>
      <c r="G10" s="3">
        <f>G8 + G9</f>
        <v>0</v>
      </c>
      <c r="H10" s="6">
        <f>H8 + H9</f>
        <v>164621.32</v>
      </c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" x14ac:dyDescent="0.3">
      <c r="A14" s="2"/>
      <c r="B14" s="2"/>
      <c r="C14" s="2"/>
      <c r="D14" s="2"/>
      <c r="E14" s="2"/>
      <c r="F14" s="2"/>
      <c r="G14" s="4"/>
      <c r="H14" s="4"/>
      <c r="I14" s="2"/>
    </row>
    <row r="15" spans="1:9" ht="15" x14ac:dyDescent="0.3">
      <c r="A15" s="2"/>
      <c r="B15" s="2"/>
      <c r="C15" s="2"/>
      <c r="D15" s="2"/>
      <c r="E15" s="2"/>
      <c r="F15" s="2"/>
      <c r="G15" s="4"/>
      <c r="H15" s="4"/>
      <c r="I15" s="2"/>
    </row>
    <row r="16" spans="1:9" ht="15.6" x14ac:dyDescent="0.3">
      <c r="A16" s="7" t="s">
        <v>0</v>
      </c>
      <c r="B16" s="7" t="s">
        <v>1</v>
      </c>
      <c r="C16" s="7" t="s">
        <v>2</v>
      </c>
      <c r="D16" s="7" t="s">
        <v>3</v>
      </c>
      <c r="E16" s="7" t="s">
        <v>4</v>
      </c>
      <c r="F16" s="7" t="s">
        <v>5</v>
      </c>
      <c r="G16" s="8" t="s">
        <v>6</v>
      </c>
      <c r="H16" s="8" t="s">
        <v>7</v>
      </c>
      <c r="I16" s="7" t="s">
        <v>8</v>
      </c>
    </row>
    <row r="17" spans="1:9" ht="15.6" x14ac:dyDescent="0.3">
      <c r="A17" s="2" t="s">
        <v>3102</v>
      </c>
      <c r="B17" s="2"/>
      <c r="C17" s="2" t="s">
        <v>28</v>
      </c>
      <c r="D17" s="2" t="s">
        <v>18</v>
      </c>
      <c r="E17" s="2" t="s">
        <v>3103</v>
      </c>
      <c r="F17" s="2" t="s">
        <v>1472</v>
      </c>
      <c r="G17" s="4"/>
      <c r="H17" s="6">
        <v>20561.61</v>
      </c>
      <c r="I17" s="2"/>
    </row>
    <row r="18" spans="1:9" ht="15.6" x14ac:dyDescent="0.3">
      <c r="A18" s="2" t="s">
        <v>3102</v>
      </c>
      <c r="B18" s="2"/>
      <c r="C18" s="2" t="s">
        <v>30</v>
      </c>
      <c r="D18" s="2" t="s">
        <v>18</v>
      </c>
      <c r="E18" s="2" t="s">
        <v>3104</v>
      </c>
      <c r="F18" s="2" t="s">
        <v>1713</v>
      </c>
      <c r="G18" s="4"/>
      <c r="H18" s="6">
        <v>33166.47</v>
      </c>
      <c r="I18" s="2"/>
    </row>
    <row r="19" spans="1:9" ht="15.6" x14ac:dyDescent="0.3">
      <c r="A19" s="2" t="s">
        <v>3105</v>
      </c>
      <c r="B19" s="2"/>
      <c r="C19" s="2" t="s">
        <v>853</v>
      </c>
      <c r="D19" s="2" t="s">
        <v>18</v>
      </c>
      <c r="E19" s="2" t="s">
        <v>3106</v>
      </c>
      <c r="F19" s="2" t="s">
        <v>1713</v>
      </c>
      <c r="G19" s="4"/>
      <c r="H19" s="6">
        <v>90601.64</v>
      </c>
      <c r="I19" s="2"/>
    </row>
    <row r="20" spans="1:9" ht="15" x14ac:dyDescent="0.3">
      <c r="A20" s="2"/>
      <c r="B20" s="2"/>
      <c r="C20" s="2"/>
      <c r="D20" s="2"/>
      <c r="E20" s="2"/>
      <c r="F20" s="2"/>
      <c r="G20" s="4"/>
      <c r="H20" s="4"/>
      <c r="I20" s="2"/>
    </row>
    <row r="21" spans="1:9" ht="15.6" x14ac:dyDescent="0.3">
      <c r="A21" s="2"/>
      <c r="B21" s="2"/>
      <c r="C21" s="2"/>
      <c r="D21" s="2"/>
      <c r="E21" s="2"/>
      <c r="F21" s="5" t="s">
        <v>23</v>
      </c>
      <c r="G21" s="3">
        <f>SUMIF(D17:D19,"AB",G17:G19)</f>
        <v>0</v>
      </c>
      <c r="H21" s="6">
        <f>SUMIF(D17:D19,"AB",H17:H19)</f>
        <v>144329.72</v>
      </c>
      <c r="I21" s="2"/>
    </row>
    <row r="22" spans="1:9" ht="15.6" x14ac:dyDescent="0.3">
      <c r="A22" s="2"/>
      <c r="B22" s="2"/>
      <c r="C22" s="2"/>
      <c r="D22" s="2"/>
      <c r="E22" s="2"/>
      <c r="F22" s="5" t="s">
        <v>24</v>
      </c>
      <c r="G22" s="3">
        <f>SUMIF(D17:D19,"PG",G17:G19)</f>
        <v>0</v>
      </c>
      <c r="H22" s="6">
        <f>SUMIF(D17:D19,"PG",H17:H19)</f>
        <v>0</v>
      </c>
      <c r="I22" s="2"/>
    </row>
    <row r="23" spans="1:9" ht="15.6" x14ac:dyDescent="0.3">
      <c r="A23" s="2"/>
      <c r="B23" s="2"/>
      <c r="C23" s="2"/>
      <c r="D23" s="2"/>
      <c r="E23" s="2"/>
      <c r="F23" s="5" t="s">
        <v>25</v>
      </c>
      <c r="G23" s="3">
        <f>G21 + G22</f>
        <v>0</v>
      </c>
      <c r="H23" s="6">
        <f>H21 + H22</f>
        <v>144329.72</v>
      </c>
      <c r="I23" s="2"/>
    </row>
  </sheetData>
  <conditionalFormatting sqref="D2:D1048576">
    <cfRule type="cellIs" dxfId="35" priority="1" stopIfTrue="1" operator="equal">
      <formula>"AB"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23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3107</v>
      </c>
      <c r="B2" s="2"/>
      <c r="C2" s="2" t="s">
        <v>225</v>
      </c>
      <c r="D2" s="2" t="s">
        <v>18</v>
      </c>
      <c r="E2" s="2" t="s">
        <v>3108</v>
      </c>
      <c r="F2" s="2" t="s">
        <v>1591</v>
      </c>
      <c r="G2" s="4"/>
      <c r="H2" s="6">
        <v>3000</v>
      </c>
      <c r="I2" s="2"/>
    </row>
    <row r="3" spans="1:9" ht="15.6" x14ac:dyDescent="0.3">
      <c r="A3" s="2" t="s">
        <v>3107</v>
      </c>
      <c r="B3" s="2"/>
      <c r="C3" s="2" t="s">
        <v>225</v>
      </c>
      <c r="D3" s="2" t="s">
        <v>18</v>
      </c>
      <c r="E3" s="2" t="s">
        <v>3109</v>
      </c>
      <c r="F3" s="2" t="s">
        <v>2137</v>
      </c>
      <c r="G3" s="4"/>
      <c r="H3" s="6">
        <v>20000</v>
      </c>
      <c r="I3" s="2"/>
    </row>
    <row r="4" spans="1:9" ht="15.6" x14ac:dyDescent="0.3">
      <c r="A4" s="2" t="s">
        <v>3110</v>
      </c>
      <c r="B4" s="2"/>
      <c r="C4" s="2" t="s">
        <v>803</v>
      </c>
      <c r="D4" s="2" t="s">
        <v>18</v>
      </c>
      <c r="E4" s="2" t="s">
        <v>3111</v>
      </c>
      <c r="F4" s="2" t="s">
        <v>1783</v>
      </c>
      <c r="G4" s="4"/>
      <c r="H4" s="6">
        <v>57394.54</v>
      </c>
      <c r="I4" s="2"/>
    </row>
    <row r="5" spans="1:9" ht="15.6" x14ac:dyDescent="0.3">
      <c r="A5" s="2" t="s">
        <v>3110</v>
      </c>
      <c r="B5" s="2"/>
      <c r="C5" s="2" t="s">
        <v>989</v>
      </c>
      <c r="D5" s="2" t="s">
        <v>18</v>
      </c>
      <c r="E5" s="2" t="s">
        <v>3112</v>
      </c>
      <c r="F5" s="2" t="s">
        <v>1783</v>
      </c>
      <c r="G5" s="4"/>
      <c r="H5" s="6">
        <v>73994.78</v>
      </c>
      <c r="I5" s="2"/>
    </row>
    <row r="6" spans="1:9" ht="15.6" x14ac:dyDescent="0.3">
      <c r="A6" s="2" t="s">
        <v>3110</v>
      </c>
      <c r="B6" s="2"/>
      <c r="C6" s="2" t="s">
        <v>237</v>
      </c>
      <c r="D6" s="2" t="s">
        <v>18</v>
      </c>
      <c r="E6" s="2" t="s">
        <v>3113</v>
      </c>
      <c r="F6" s="2" t="s">
        <v>1472</v>
      </c>
      <c r="G6" s="4"/>
      <c r="H6" s="6">
        <v>10232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.6" x14ac:dyDescent="0.3">
      <c r="A8" s="2"/>
      <c r="B8" s="2"/>
      <c r="C8" s="2"/>
      <c r="D8" s="2"/>
      <c r="E8" s="2"/>
      <c r="F8" s="5" t="s">
        <v>23</v>
      </c>
      <c r="G8" s="3">
        <f>SUMIF(D2:D6,"AB",G2:G6)</f>
        <v>0</v>
      </c>
      <c r="H8" s="6">
        <f>SUMIF(D2:D6,"AB",H2:H6)</f>
        <v>164621.32</v>
      </c>
      <c r="I8" s="2"/>
    </row>
    <row r="9" spans="1:9" ht="15.6" x14ac:dyDescent="0.3">
      <c r="A9" s="2"/>
      <c r="B9" s="2"/>
      <c r="C9" s="2"/>
      <c r="D9" s="2"/>
      <c r="E9" s="2"/>
      <c r="F9" s="5" t="s">
        <v>24</v>
      </c>
      <c r="G9" s="3">
        <f>SUMIF(D2:D6,"PG",G2:G6)</f>
        <v>0</v>
      </c>
      <c r="H9" s="6">
        <f>SUMIF(D2:D6,"PG",H2:H6)</f>
        <v>0</v>
      </c>
      <c r="I9" s="2"/>
    </row>
    <row r="10" spans="1:9" ht="15.6" x14ac:dyDescent="0.3">
      <c r="A10" s="2"/>
      <c r="B10" s="2"/>
      <c r="C10" s="2"/>
      <c r="D10" s="2"/>
      <c r="E10" s="2"/>
      <c r="F10" s="5" t="s">
        <v>25</v>
      </c>
      <c r="G10" s="3">
        <f>G8 + G9</f>
        <v>0</v>
      </c>
      <c r="H10" s="6">
        <f>H8 + H9</f>
        <v>164621.32</v>
      </c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" x14ac:dyDescent="0.3">
      <c r="A14" s="2"/>
      <c r="B14" s="2"/>
      <c r="C14" s="2"/>
      <c r="D14" s="2"/>
      <c r="E14" s="2"/>
      <c r="F14" s="2"/>
      <c r="G14" s="4"/>
      <c r="H14" s="4"/>
      <c r="I14" s="2"/>
    </row>
    <row r="15" spans="1:9" ht="15" x14ac:dyDescent="0.3">
      <c r="A15" s="2"/>
      <c r="B15" s="2"/>
      <c r="C15" s="2"/>
      <c r="D15" s="2"/>
      <c r="E15" s="2"/>
      <c r="F15" s="2"/>
      <c r="G15" s="4"/>
      <c r="H15" s="4"/>
      <c r="I15" s="2"/>
    </row>
    <row r="16" spans="1:9" ht="15.6" x14ac:dyDescent="0.3">
      <c r="A16" s="7" t="s">
        <v>0</v>
      </c>
      <c r="B16" s="7" t="s">
        <v>1</v>
      </c>
      <c r="C16" s="7" t="s">
        <v>2</v>
      </c>
      <c r="D16" s="7" t="s">
        <v>3</v>
      </c>
      <c r="E16" s="7" t="s">
        <v>4</v>
      </c>
      <c r="F16" s="7" t="s">
        <v>5</v>
      </c>
      <c r="G16" s="8" t="s">
        <v>6</v>
      </c>
      <c r="H16" s="8" t="s">
        <v>7</v>
      </c>
      <c r="I16" s="7" t="s">
        <v>8</v>
      </c>
    </row>
    <row r="17" spans="1:9" ht="15.6" x14ac:dyDescent="0.3">
      <c r="A17" s="2" t="s">
        <v>3114</v>
      </c>
      <c r="B17" s="2"/>
      <c r="C17" s="2" t="s">
        <v>28</v>
      </c>
      <c r="D17" s="2" t="s">
        <v>18</v>
      </c>
      <c r="E17" s="2" t="s">
        <v>3115</v>
      </c>
      <c r="F17" s="2" t="s">
        <v>1472</v>
      </c>
      <c r="G17" s="4"/>
      <c r="H17" s="6">
        <v>20561.61</v>
      </c>
      <c r="I17" s="2"/>
    </row>
    <row r="18" spans="1:9" ht="15.6" x14ac:dyDescent="0.3">
      <c r="A18" s="2" t="s">
        <v>3114</v>
      </c>
      <c r="B18" s="2"/>
      <c r="C18" s="2" t="s">
        <v>30</v>
      </c>
      <c r="D18" s="2" t="s">
        <v>18</v>
      </c>
      <c r="E18" s="2" t="s">
        <v>3116</v>
      </c>
      <c r="F18" s="2" t="s">
        <v>1713</v>
      </c>
      <c r="G18" s="4"/>
      <c r="H18" s="6">
        <v>33166.47</v>
      </c>
      <c r="I18" s="2"/>
    </row>
    <row r="19" spans="1:9" ht="15.6" x14ac:dyDescent="0.3">
      <c r="A19" s="2" t="s">
        <v>3117</v>
      </c>
      <c r="B19" s="2"/>
      <c r="C19" s="2" t="s">
        <v>853</v>
      </c>
      <c r="D19" s="2" t="s">
        <v>18</v>
      </c>
      <c r="E19" s="2" t="s">
        <v>3118</v>
      </c>
      <c r="F19" s="2" t="s">
        <v>1713</v>
      </c>
      <c r="G19" s="4"/>
      <c r="H19" s="6">
        <v>90601.64</v>
      </c>
      <c r="I19" s="2"/>
    </row>
    <row r="20" spans="1:9" ht="15" x14ac:dyDescent="0.3">
      <c r="A20" s="2"/>
      <c r="B20" s="2"/>
      <c r="C20" s="2"/>
      <c r="D20" s="2"/>
      <c r="E20" s="2"/>
      <c r="F20" s="2"/>
      <c r="G20" s="4"/>
      <c r="H20" s="4"/>
      <c r="I20" s="2"/>
    </row>
    <row r="21" spans="1:9" ht="15.6" x14ac:dyDescent="0.3">
      <c r="A21" s="2"/>
      <c r="B21" s="2"/>
      <c r="C21" s="2"/>
      <c r="D21" s="2"/>
      <c r="E21" s="2"/>
      <c r="F21" s="5" t="s">
        <v>23</v>
      </c>
      <c r="G21" s="3">
        <f>SUMIF(D17:D19,"AB",G17:G19)</f>
        <v>0</v>
      </c>
      <c r="H21" s="6">
        <f>SUMIF(D17:D19,"AB",H17:H19)</f>
        <v>144329.72</v>
      </c>
      <c r="I21" s="2"/>
    </row>
    <row r="22" spans="1:9" ht="15.6" x14ac:dyDescent="0.3">
      <c r="A22" s="2"/>
      <c r="B22" s="2"/>
      <c r="C22" s="2"/>
      <c r="D22" s="2"/>
      <c r="E22" s="2"/>
      <c r="F22" s="5" t="s">
        <v>24</v>
      </c>
      <c r="G22" s="3">
        <f>SUMIF(D17:D19,"PG",G17:G19)</f>
        <v>0</v>
      </c>
      <c r="H22" s="6">
        <f>SUMIF(D17:D19,"PG",H17:H19)</f>
        <v>0</v>
      </c>
      <c r="I22" s="2"/>
    </row>
    <row r="23" spans="1:9" ht="15.6" x14ac:dyDescent="0.3">
      <c r="A23" s="2"/>
      <c r="B23" s="2"/>
      <c r="C23" s="2"/>
      <c r="D23" s="2"/>
      <c r="E23" s="2"/>
      <c r="F23" s="5" t="s">
        <v>25</v>
      </c>
      <c r="G23" s="3">
        <f>G21 + G22</f>
        <v>0</v>
      </c>
      <c r="H23" s="6">
        <f>H21 + H22</f>
        <v>144329.72</v>
      </c>
      <c r="I23" s="2"/>
    </row>
  </sheetData>
  <conditionalFormatting sqref="D2:D1048576">
    <cfRule type="cellIs" dxfId="34" priority="1" stopIfTrue="1" operator="equal">
      <formula>"AB"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23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3119</v>
      </c>
      <c r="B2" s="2"/>
      <c r="C2" s="2" t="s">
        <v>225</v>
      </c>
      <c r="D2" s="2" t="s">
        <v>18</v>
      </c>
      <c r="E2" s="2" t="s">
        <v>3120</v>
      </c>
      <c r="F2" s="2" t="s">
        <v>1591</v>
      </c>
      <c r="G2" s="4"/>
      <c r="H2" s="6">
        <v>3000</v>
      </c>
      <c r="I2" s="2"/>
    </row>
    <row r="3" spans="1:9" ht="15.6" x14ac:dyDescent="0.3">
      <c r="A3" s="2" t="s">
        <v>3119</v>
      </c>
      <c r="B3" s="2"/>
      <c r="C3" s="2" t="s">
        <v>225</v>
      </c>
      <c r="D3" s="2" t="s">
        <v>18</v>
      </c>
      <c r="E3" s="2" t="s">
        <v>3121</v>
      </c>
      <c r="F3" s="2" t="s">
        <v>2137</v>
      </c>
      <c r="G3" s="4"/>
      <c r="H3" s="6">
        <v>20000</v>
      </c>
      <c r="I3" s="2"/>
    </row>
    <row r="4" spans="1:9" ht="15.6" x14ac:dyDescent="0.3">
      <c r="A4" s="2" t="s">
        <v>3122</v>
      </c>
      <c r="B4" s="2"/>
      <c r="C4" s="2" t="s">
        <v>803</v>
      </c>
      <c r="D4" s="2" t="s">
        <v>18</v>
      </c>
      <c r="E4" s="2" t="s">
        <v>3123</v>
      </c>
      <c r="F4" s="2" t="s">
        <v>1783</v>
      </c>
      <c r="G4" s="4"/>
      <c r="H4" s="6">
        <v>57394.54</v>
      </c>
      <c r="I4" s="2"/>
    </row>
    <row r="5" spans="1:9" ht="15.6" x14ac:dyDescent="0.3">
      <c r="A5" s="2" t="s">
        <v>3122</v>
      </c>
      <c r="B5" s="2"/>
      <c r="C5" s="2" t="s">
        <v>989</v>
      </c>
      <c r="D5" s="2" t="s">
        <v>18</v>
      </c>
      <c r="E5" s="2" t="s">
        <v>3124</v>
      </c>
      <c r="F5" s="2" t="s">
        <v>1783</v>
      </c>
      <c r="G5" s="4"/>
      <c r="H5" s="6">
        <v>73994.78</v>
      </c>
      <c r="I5" s="2"/>
    </row>
    <row r="6" spans="1:9" ht="15.6" x14ac:dyDescent="0.3">
      <c r="A6" s="2" t="s">
        <v>3122</v>
      </c>
      <c r="B6" s="2"/>
      <c r="C6" s="2" t="s">
        <v>237</v>
      </c>
      <c r="D6" s="2" t="s">
        <v>18</v>
      </c>
      <c r="E6" s="2" t="s">
        <v>3125</v>
      </c>
      <c r="F6" s="2" t="s">
        <v>1472</v>
      </c>
      <c r="G6" s="4"/>
      <c r="H6" s="6">
        <v>10232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.6" x14ac:dyDescent="0.3">
      <c r="A8" s="2"/>
      <c r="B8" s="2"/>
      <c r="C8" s="2"/>
      <c r="D8" s="2"/>
      <c r="E8" s="2"/>
      <c r="F8" s="5" t="s">
        <v>23</v>
      </c>
      <c r="G8" s="3">
        <f>SUMIF(D2:D6,"AB",G2:G6)</f>
        <v>0</v>
      </c>
      <c r="H8" s="6">
        <f>SUMIF(D2:D6,"AB",H2:H6)</f>
        <v>164621.32</v>
      </c>
      <c r="I8" s="2"/>
    </row>
    <row r="9" spans="1:9" ht="15.6" x14ac:dyDescent="0.3">
      <c r="A9" s="2"/>
      <c r="B9" s="2"/>
      <c r="C9" s="2"/>
      <c r="D9" s="2"/>
      <c r="E9" s="2"/>
      <c r="F9" s="5" t="s">
        <v>24</v>
      </c>
      <c r="G9" s="3">
        <f>SUMIF(D2:D6,"PG",G2:G6)</f>
        <v>0</v>
      </c>
      <c r="H9" s="6">
        <f>SUMIF(D2:D6,"PG",H2:H6)</f>
        <v>0</v>
      </c>
      <c r="I9" s="2"/>
    </row>
    <row r="10" spans="1:9" ht="15.6" x14ac:dyDescent="0.3">
      <c r="A10" s="2"/>
      <c r="B10" s="2"/>
      <c r="C10" s="2"/>
      <c r="D10" s="2"/>
      <c r="E10" s="2"/>
      <c r="F10" s="5" t="s">
        <v>25</v>
      </c>
      <c r="G10" s="3">
        <f>G8 + G9</f>
        <v>0</v>
      </c>
      <c r="H10" s="6">
        <f>H8 + H9</f>
        <v>164621.32</v>
      </c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" x14ac:dyDescent="0.3">
      <c r="A14" s="2"/>
      <c r="B14" s="2"/>
      <c r="C14" s="2"/>
      <c r="D14" s="2"/>
      <c r="E14" s="2"/>
      <c r="F14" s="2"/>
      <c r="G14" s="4"/>
      <c r="H14" s="4"/>
      <c r="I14" s="2"/>
    </row>
    <row r="15" spans="1:9" ht="15" x14ac:dyDescent="0.3">
      <c r="A15" s="2"/>
      <c r="B15" s="2"/>
      <c r="C15" s="2"/>
      <c r="D15" s="2"/>
      <c r="E15" s="2"/>
      <c r="F15" s="2"/>
      <c r="G15" s="4"/>
      <c r="H15" s="4"/>
      <c r="I15" s="2"/>
    </row>
    <row r="16" spans="1:9" ht="15.6" x14ac:dyDescent="0.3">
      <c r="A16" s="7" t="s">
        <v>0</v>
      </c>
      <c r="B16" s="7" t="s">
        <v>1</v>
      </c>
      <c r="C16" s="7" t="s">
        <v>2</v>
      </c>
      <c r="D16" s="7" t="s">
        <v>3</v>
      </c>
      <c r="E16" s="7" t="s">
        <v>4</v>
      </c>
      <c r="F16" s="7" t="s">
        <v>5</v>
      </c>
      <c r="G16" s="8" t="s">
        <v>6</v>
      </c>
      <c r="H16" s="8" t="s">
        <v>7</v>
      </c>
      <c r="I16" s="7" t="s">
        <v>8</v>
      </c>
    </row>
    <row r="17" spans="1:9" ht="15.6" x14ac:dyDescent="0.3">
      <c r="A17" s="2" t="s">
        <v>3126</v>
      </c>
      <c r="B17" s="2"/>
      <c r="C17" s="2" t="s">
        <v>28</v>
      </c>
      <c r="D17" s="2" t="s">
        <v>18</v>
      </c>
      <c r="E17" s="2" t="s">
        <v>3127</v>
      </c>
      <c r="F17" s="2" t="s">
        <v>1472</v>
      </c>
      <c r="G17" s="4"/>
      <c r="H17" s="6">
        <v>20561.61</v>
      </c>
      <c r="I17" s="2"/>
    </row>
    <row r="18" spans="1:9" ht="15.6" x14ac:dyDescent="0.3">
      <c r="A18" s="2" t="s">
        <v>3126</v>
      </c>
      <c r="B18" s="2"/>
      <c r="C18" s="2" t="s">
        <v>30</v>
      </c>
      <c r="D18" s="2" t="s">
        <v>18</v>
      </c>
      <c r="E18" s="2" t="s">
        <v>3128</v>
      </c>
      <c r="F18" s="2" t="s">
        <v>1713</v>
      </c>
      <c r="G18" s="4"/>
      <c r="H18" s="6">
        <v>33166.47</v>
      </c>
      <c r="I18" s="2"/>
    </row>
    <row r="19" spans="1:9" ht="15.6" x14ac:dyDescent="0.3">
      <c r="A19" s="2" t="s">
        <v>3129</v>
      </c>
      <c r="B19" s="2"/>
      <c r="C19" s="2" t="s">
        <v>853</v>
      </c>
      <c r="D19" s="2" t="s">
        <v>18</v>
      </c>
      <c r="E19" s="2" t="s">
        <v>3130</v>
      </c>
      <c r="F19" s="2" t="s">
        <v>1713</v>
      </c>
      <c r="G19" s="4"/>
      <c r="H19" s="6">
        <v>90601.64</v>
      </c>
      <c r="I19" s="2"/>
    </row>
    <row r="20" spans="1:9" ht="15" x14ac:dyDescent="0.3">
      <c r="A20" s="2"/>
      <c r="B20" s="2"/>
      <c r="C20" s="2"/>
      <c r="D20" s="2"/>
      <c r="E20" s="2"/>
      <c r="F20" s="2"/>
      <c r="G20" s="4"/>
      <c r="H20" s="4"/>
      <c r="I20" s="2"/>
    </row>
    <row r="21" spans="1:9" ht="15.6" x14ac:dyDescent="0.3">
      <c r="A21" s="2"/>
      <c r="B21" s="2"/>
      <c r="C21" s="2"/>
      <c r="D21" s="2"/>
      <c r="E21" s="2"/>
      <c r="F21" s="5" t="s">
        <v>23</v>
      </c>
      <c r="G21" s="3">
        <f>SUMIF(D17:D19,"AB",G17:G19)</f>
        <v>0</v>
      </c>
      <c r="H21" s="6">
        <f>SUMIF(D17:D19,"AB",H17:H19)</f>
        <v>144329.72</v>
      </c>
      <c r="I21" s="2"/>
    </row>
    <row r="22" spans="1:9" ht="15.6" x14ac:dyDescent="0.3">
      <c r="A22" s="2"/>
      <c r="B22" s="2"/>
      <c r="C22" s="2"/>
      <c r="D22" s="2"/>
      <c r="E22" s="2"/>
      <c r="F22" s="5" t="s">
        <v>24</v>
      </c>
      <c r="G22" s="3">
        <f>SUMIF(D17:D19,"PG",G17:G19)</f>
        <v>0</v>
      </c>
      <c r="H22" s="6">
        <f>SUMIF(D17:D19,"PG",H17:H19)</f>
        <v>0</v>
      </c>
      <c r="I22" s="2"/>
    </row>
    <row r="23" spans="1:9" ht="15.6" x14ac:dyDescent="0.3">
      <c r="A23" s="2"/>
      <c r="B23" s="2"/>
      <c r="C23" s="2"/>
      <c r="D23" s="2"/>
      <c r="E23" s="2"/>
      <c r="F23" s="5" t="s">
        <v>25</v>
      </c>
      <c r="G23" s="3">
        <f>G21 + G22</f>
        <v>0</v>
      </c>
      <c r="H23" s="6">
        <f>H21 + H22</f>
        <v>144329.72</v>
      </c>
      <c r="I23" s="2"/>
    </row>
  </sheetData>
  <conditionalFormatting sqref="D2:D1048576">
    <cfRule type="cellIs" dxfId="33" priority="1" stopIfTrue="1" operator="equal">
      <formula>"AB"</formula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21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3131</v>
      </c>
      <c r="B2" s="2"/>
      <c r="C2" s="2" t="s">
        <v>225</v>
      </c>
      <c r="D2" s="2" t="s">
        <v>18</v>
      </c>
      <c r="E2" s="2" t="s">
        <v>3132</v>
      </c>
      <c r="F2" s="2" t="s">
        <v>1591</v>
      </c>
      <c r="G2" s="4"/>
      <c r="H2" s="6">
        <v>3000</v>
      </c>
      <c r="I2" s="2"/>
    </row>
    <row r="3" spans="1:9" ht="15.6" x14ac:dyDescent="0.3">
      <c r="A3" s="2" t="s">
        <v>3131</v>
      </c>
      <c r="B3" s="2"/>
      <c r="C3" s="2" t="s">
        <v>225</v>
      </c>
      <c r="D3" s="2" t="s">
        <v>18</v>
      </c>
      <c r="E3" s="2" t="s">
        <v>3133</v>
      </c>
      <c r="F3" s="2" t="s">
        <v>2137</v>
      </c>
      <c r="G3" s="4"/>
      <c r="H3" s="6">
        <v>20000</v>
      </c>
      <c r="I3" s="2"/>
    </row>
    <row r="4" spans="1:9" ht="15.6" x14ac:dyDescent="0.3">
      <c r="A4" s="2" t="s">
        <v>3134</v>
      </c>
      <c r="B4" s="2"/>
      <c r="C4" s="2" t="s">
        <v>803</v>
      </c>
      <c r="D4" s="2" t="s">
        <v>18</v>
      </c>
      <c r="E4" s="2" t="s">
        <v>3135</v>
      </c>
      <c r="F4" s="2" t="s">
        <v>1783</v>
      </c>
      <c r="G4" s="4"/>
      <c r="H4" s="6">
        <v>57394.54</v>
      </c>
      <c r="I4" s="2"/>
    </row>
    <row r="5" spans="1:9" ht="15.6" x14ac:dyDescent="0.3">
      <c r="A5" s="2" t="s">
        <v>3134</v>
      </c>
      <c r="B5" s="2"/>
      <c r="C5" s="2" t="s">
        <v>989</v>
      </c>
      <c r="D5" s="2" t="s">
        <v>18</v>
      </c>
      <c r="E5" s="2" t="s">
        <v>3136</v>
      </c>
      <c r="F5" s="2" t="s">
        <v>1783</v>
      </c>
      <c r="G5" s="4"/>
      <c r="H5" s="6">
        <v>73994.78</v>
      </c>
      <c r="I5" s="2"/>
    </row>
    <row r="6" spans="1:9" ht="15.6" x14ac:dyDescent="0.3">
      <c r="A6" s="2" t="s">
        <v>3134</v>
      </c>
      <c r="B6" s="2"/>
      <c r="C6" s="2" t="s">
        <v>237</v>
      </c>
      <c r="D6" s="2" t="s">
        <v>18</v>
      </c>
      <c r="E6" s="2" t="s">
        <v>3137</v>
      </c>
      <c r="F6" s="2" t="s">
        <v>1472</v>
      </c>
      <c r="G6" s="4"/>
      <c r="H6" s="6">
        <v>10232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.6" x14ac:dyDescent="0.3">
      <c r="A8" s="2"/>
      <c r="B8" s="2"/>
      <c r="C8" s="2"/>
      <c r="D8" s="2"/>
      <c r="E8" s="2"/>
      <c r="F8" s="5" t="s">
        <v>23</v>
      </c>
      <c r="G8" s="3">
        <f>SUMIF(D2:D6,"AB",G2:G6)</f>
        <v>0</v>
      </c>
      <c r="H8" s="6">
        <f>SUMIF(D2:D6,"AB",H2:H6)</f>
        <v>164621.32</v>
      </c>
      <c r="I8" s="2"/>
    </row>
    <row r="9" spans="1:9" ht="15.6" x14ac:dyDescent="0.3">
      <c r="A9" s="2"/>
      <c r="B9" s="2"/>
      <c r="C9" s="2"/>
      <c r="D9" s="2"/>
      <c r="E9" s="2"/>
      <c r="F9" s="5" t="s">
        <v>24</v>
      </c>
      <c r="G9" s="3">
        <f>SUMIF(D2:D6,"PG",G2:G6)</f>
        <v>0</v>
      </c>
      <c r="H9" s="6">
        <f>SUMIF(D2:D6,"PG",H2:H6)</f>
        <v>0</v>
      </c>
      <c r="I9" s="2"/>
    </row>
    <row r="10" spans="1:9" ht="15.6" x14ac:dyDescent="0.3">
      <c r="A10" s="2"/>
      <c r="B10" s="2"/>
      <c r="C10" s="2"/>
      <c r="D10" s="2"/>
      <c r="E10" s="2"/>
      <c r="F10" s="5" t="s">
        <v>25</v>
      </c>
      <c r="G10" s="3">
        <f>G8 + G9</f>
        <v>0</v>
      </c>
      <c r="H10" s="6">
        <f>H8 + H9</f>
        <v>164621.32</v>
      </c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" x14ac:dyDescent="0.3">
      <c r="A14" s="2"/>
      <c r="B14" s="2"/>
      <c r="C14" s="2"/>
      <c r="D14" s="2"/>
      <c r="E14" s="2"/>
      <c r="F14" s="2"/>
      <c r="G14" s="4"/>
      <c r="H14" s="4"/>
      <c r="I14" s="2"/>
    </row>
    <row r="15" spans="1:9" ht="15" x14ac:dyDescent="0.3">
      <c r="A15" s="2"/>
      <c r="B15" s="2"/>
      <c r="C15" s="2"/>
      <c r="D15" s="2"/>
      <c r="E15" s="2"/>
      <c r="F15" s="2"/>
      <c r="G15" s="4"/>
      <c r="H15" s="4"/>
      <c r="I15" s="2"/>
    </row>
    <row r="16" spans="1:9" ht="15.6" x14ac:dyDescent="0.3">
      <c r="A16" s="7" t="s">
        <v>0</v>
      </c>
      <c r="B16" s="7" t="s">
        <v>1</v>
      </c>
      <c r="C16" s="7" t="s">
        <v>2</v>
      </c>
      <c r="D16" s="7" t="s">
        <v>3</v>
      </c>
      <c r="E16" s="7" t="s">
        <v>4</v>
      </c>
      <c r="F16" s="7" t="s">
        <v>5</v>
      </c>
      <c r="G16" s="8" t="s">
        <v>6</v>
      </c>
      <c r="H16" s="8" t="s">
        <v>7</v>
      </c>
      <c r="I16" s="7" t="s">
        <v>8</v>
      </c>
    </row>
    <row r="17" spans="1:9" ht="15.6" x14ac:dyDescent="0.3">
      <c r="A17" s="2" t="s">
        <v>3138</v>
      </c>
      <c r="B17" s="2"/>
      <c r="C17" s="2" t="s">
        <v>853</v>
      </c>
      <c r="D17" s="2" t="s">
        <v>18</v>
      </c>
      <c r="E17" s="2" t="s">
        <v>3139</v>
      </c>
      <c r="F17" s="2" t="s">
        <v>1713</v>
      </c>
      <c r="G17" s="4"/>
      <c r="H17" s="6">
        <v>90601.64</v>
      </c>
      <c r="I17" s="2"/>
    </row>
    <row r="18" spans="1:9" ht="15" x14ac:dyDescent="0.3">
      <c r="A18" s="2"/>
      <c r="B18" s="2"/>
      <c r="C18" s="2"/>
      <c r="D18" s="2"/>
      <c r="E18" s="2"/>
      <c r="F18" s="2"/>
      <c r="G18" s="4"/>
      <c r="H18" s="4"/>
      <c r="I18" s="2"/>
    </row>
    <row r="19" spans="1:9" ht="15.6" x14ac:dyDescent="0.3">
      <c r="A19" s="2"/>
      <c r="B19" s="2"/>
      <c r="C19" s="2"/>
      <c r="D19" s="2"/>
      <c r="E19" s="2"/>
      <c r="F19" s="5" t="s">
        <v>23</v>
      </c>
      <c r="G19" s="3">
        <f>SUMIF(D17:D17,"AB",G17:G17)</f>
        <v>0</v>
      </c>
      <c r="H19" s="6">
        <f>SUMIF(D17:D17,"AB",H17:H17)</f>
        <v>90601.64</v>
      </c>
      <c r="I19" s="2"/>
    </row>
    <row r="20" spans="1:9" ht="15.6" x14ac:dyDescent="0.3">
      <c r="A20" s="2"/>
      <c r="B20" s="2"/>
      <c r="C20" s="2"/>
      <c r="D20" s="2"/>
      <c r="E20" s="2"/>
      <c r="F20" s="5" t="s">
        <v>24</v>
      </c>
      <c r="G20" s="3">
        <f>SUMIF(D17:D17,"PG",G17:G17)</f>
        <v>0</v>
      </c>
      <c r="H20" s="6">
        <f>SUMIF(D17:D17,"PG",H17:H17)</f>
        <v>0</v>
      </c>
      <c r="I20" s="2"/>
    </row>
    <row r="21" spans="1:9" ht="15.6" x14ac:dyDescent="0.3">
      <c r="A21" s="2"/>
      <c r="B21" s="2"/>
      <c r="C21" s="2"/>
      <c r="D21" s="2"/>
      <c r="E21" s="2"/>
      <c r="F21" s="5" t="s">
        <v>25</v>
      </c>
      <c r="G21" s="3">
        <f>G19 + G20</f>
        <v>0</v>
      </c>
      <c r="H21" s="6">
        <f>H19 + H20</f>
        <v>90601.64</v>
      </c>
      <c r="I21" s="2"/>
    </row>
  </sheetData>
  <conditionalFormatting sqref="D2:D1048576">
    <cfRule type="cellIs" dxfId="32" priority="1" stopIfTrue="1" operator="equal">
      <formula>"AB"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164</v>
      </c>
      <c r="B2" s="2"/>
      <c r="C2" s="2" t="s">
        <v>21</v>
      </c>
      <c r="D2" s="2" t="s">
        <v>18</v>
      </c>
      <c r="E2" s="2">
        <v>68041</v>
      </c>
      <c r="F2" s="2" t="s">
        <v>165</v>
      </c>
      <c r="G2" s="3">
        <v>16425.2</v>
      </c>
      <c r="H2" s="4"/>
      <c r="I2" s="2"/>
    </row>
    <row r="3" spans="1:9" ht="15.6" x14ac:dyDescent="0.3">
      <c r="A3" s="2" t="s">
        <v>164</v>
      </c>
      <c r="B3" s="2"/>
      <c r="C3" s="2" t="s">
        <v>21</v>
      </c>
      <c r="D3" s="2" t="s">
        <v>18</v>
      </c>
      <c r="E3" s="2">
        <v>68042</v>
      </c>
      <c r="F3" s="2" t="s">
        <v>165</v>
      </c>
      <c r="G3" s="3">
        <v>16425.2</v>
      </c>
      <c r="H3" s="4"/>
      <c r="I3" s="2"/>
    </row>
    <row r="4" spans="1:9" ht="15" x14ac:dyDescent="0.3">
      <c r="A4" s="2"/>
      <c r="B4" s="2"/>
      <c r="C4" s="2"/>
      <c r="D4" s="2"/>
      <c r="E4" s="2"/>
      <c r="F4" s="2"/>
      <c r="G4" s="4"/>
      <c r="H4" s="4"/>
      <c r="I4" s="2"/>
    </row>
    <row r="5" spans="1:9" ht="15.6" x14ac:dyDescent="0.3">
      <c r="A5" s="2"/>
      <c r="B5" s="2"/>
      <c r="C5" s="2"/>
      <c r="D5" s="2"/>
      <c r="E5" s="2"/>
      <c r="F5" s="5" t="s">
        <v>23</v>
      </c>
      <c r="G5" s="3">
        <f>SUMIF(D2:D3,"AB",G2:G3)</f>
        <v>32850.400000000001</v>
      </c>
      <c r="H5" s="6">
        <f>SUMIF(D2:D3,"AB",H2:H3)</f>
        <v>0</v>
      </c>
      <c r="I5" s="2"/>
    </row>
    <row r="6" spans="1:9" ht="15.6" x14ac:dyDescent="0.3">
      <c r="A6" s="2"/>
      <c r="B6" s="2"/>
      <c r="C6" s="2"/>
      <c r="D6" s="2"/>
      <c r="E6" s="2"/>
      <c r="F6" s="5" t="s">
        <v>24</v>
      </c>
      <c r="G6" s="3">
        <f>SUMIF(D2:D3,"PG",G2:G3)</f>
        <v>0</v>
      </c>
      <c r="H6" s="6">
        <f>SUMIF(D2:D3,"PG",H2:H3)</f>
        <v>0</v>
      </c>
      <c r="I6" s="2"/>
    </row>
    <row r="7" spans="1:9" ht="15.6" x14ac:dyDescent="0.3">
      <c r="A7" s="2"/>
      <c r="B7" s="2"/>
      <c r="C7" s="2"/>
      <c r="D7" s="2"/>
      <c r="E7" s="2"/>
      <c r="F7" s="5" t="s">
        <v>25</v>
      </c>
      <c r="G7" s="3">
        <f>G5 + G6</f>
        <v>32850.400000000001</v>
      </c>
      <c r="H7" s="6">
        <f>H5 + H6</f>
        <v>0</v>
      </c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.6" x14ac:dyDescent="0.3">
      <c r="A13" s="7" t="s">
        <v>0</v>
      </c>
      <c r="B13" s="7" t="s">
        <v>1</v>
      </c>
      <c r="C13" s="7" t="s">
        <v>2</v>
      </c>
      <c r="D13" s="7" t="s">
        <v>3</v>
      </c>
      <c r="E13" s="7" t="s">
        <v>4</v>
      </c>
      <c r="F13" s="7" t="s">
        <v>5</v>
      </c>
      <c r="G13" s="8" t="s">
        <v>6</v>
      </c>
      <c r="H13" s="8" t="s">
        <v>7</v>
      </c>
      <c r="I13" s="7" t="s">
        <v>8</v>
      </c>
    </row>
    <row r="14" spans="1:9" ht="15" x14ac:dyDescent="0.3">
      <c r="A14" s="2"/>
      <c r="B14" s="2"/>
      <c r="C14" s="2"/>
      <c r="D14" s="2"/>
      <c r="E14" s="2"/>
      <c r="F14" s="2"/>
      <c r="G14" s="4"/>
      <c r="H14" s="4"/>
      <c r="I14" s="2"/>
    </row>
    <row r="15" spans="1:9" ht="15.6" x14ac:dyDescent="0.3">
      <c r="A15" s="2"/>
      <c r="B15" s="2"/>
      <c r="C15" s="2"/>
      <c r="D15" s="2"/>
      <c r="E15" s="2"/>
      <c r="F15" s="5" t="s">
        <v>23</v>
      </c>
      <c r="G15" s="3">
        <f>SUMIF(D13:D14,"AB",G13:G14)</f>
        <v>0</v>
      </c>
      <c r="H15" s="6">
        <f>SUMIF(D13:D14,"AB",H13:H14)</f>
        <v>0</v>
      </c>
      <c r="I15" s="2"/>
    </row>
    <row r="16" spans="1:9" ht="15.6" x14ac:dyDescent="0.3">
      <c r="A16" s="2"/>
      <c r="B16" s="2"/>
      <c r="C16" s="2"/>
      <c r="D16" s="2"/>
      <c r="E16" s="2"/>
      <c r="F16" s="5" t="s">
        <v>24</v>
      </c>
      <c r="G16" s="3">
        <f>SUMIF(D13:D14,"PG",G13:G14)</f>
        <v>0</v>
      </c>
      <c r="H16" s="6">
        <f>SUMIF(D13:D14,"PG",H13:H14)</f>
        <v>0</v>
      </c>
      <c r="I16" s="2"/>
    </row>
    <row r="17" spans="1:9" ht="15.6" x14ac:dyDescent="0.3">
      <c r="A17" s="2"/>
      <c r="B17" s="2"/>
      <c r="C17" s="2"/>
      <c r="D17" s="2"/>
      <c r="E17" s="2"/>
      <c r="F17" s="5" t="s">
        <v>25</v>
      </c>
      <c r="G17" s="3">
        <f>G15 + G16</f>
        <v>0</v>
      </c>
      <c r="H17" s="6">
        <f>H15 + H16</f>
        <v>0</v>
      </c>
      <c r="I17" s="2"/>
    </row>
  </sheetData>
  <conditionalFormatting sqref="D2:D1048576">
    <cfRule type="cellIs" dxfId="67" priority="1" stopIfTrue="1" operator="equal">
      <formula>"AB"</formula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21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3140</v>
      </c>
      <c r="B2" s="2"/>
      <c r="C2" s="2" t="s">
        <v>225</v>
      </c>
      <c r="D2" s="2" t="s">
        <v>18</v>
      </c>
      <c r="E2" s="2" t="s">
        <v>3141</v>
      </c>
      <c r="F2" s="2" t="s">
        <v>1591</v>
      </c>
      <c r="G2" s="4"/>
      <c r="H2" s="6">
        <v>3000</v>
      </c>
      <c r="I2" s="2"/>
    </row>
    <row r="3" spans="1:9" ht="15.6" x14ac:dyDescent="0.3">
      <c r="A3" s="2" t="s">
        <v>3140</v>
      </c>
      <c r="B3" s="2"/>
      <c r="C3" s="2" t="s">
        <v>225</v>
      </c>
      <c r="D3" s="2" t="s">
        <v>18</v>
      </c>
      <c r="E3" s="2" t="s">
        <v>3142</v>
      </c>
      <c r="F3" s="2" t="s">
        <v>2137</v>
      </c>
      <c r="G3" s="4"/>
      <c r="H3" s="6">
        <v>20000</v>
      </c>
      <c r="I3" s="2"/>
    </row>
    <row r="4" spans="1:9" ht="15.6" x14ac:dyDescent="0.3">
      <c r="A4" s="2" t="s">
        <v>3143</v>
      </c>
      <c r="B4" s="2"/>
      <c r="C4" s="2" t="s">
        <v>803</v>
      </c>
      <c r="D4" s="2" t="s">
        <v>18</v>
      </c>
      <c r="E4" s="2" t="s">
        <v>3144</v>
      </c>
      <c r="F4" s="2" t="s">
        <v>1783</v>
      </c>
      <c r="G4" s="4"/>
      <c r="H4" s="6">
        <v>57394.54</v>
      </c>
      <c r="I4" s="2"/>
    </row>
    <row r="5" spans="1:9" ht="15.6" x14ac:dyDescent="0.3">
      <c r="A5" s="2" t="s">
        <v>3143</v>
      </c>
      <c r="B5" s="2"/>
      <c r="C5" s="2" t="s">
        <v>989</v>
      </c>
      <c r="D5" s="2" t="s">
        <v>18</v>
      </c>
      <c r="E5" s="2" t="s">
        <v>3145</v>
      </c>
      <c r="F5" s="2" t="s">
        <v>1783</v>
      </c>
      <c r="G5" s="4"/>
      <c r="H5" s="6">
        <v>73994.78</v>
      </c>
      <c r="I5" s="2"/>
    </row>
    <row r="6" spans="1:9" ht="15.6" x14ac:dyDescent="0.3">
      <c r="A6" s="2" t="s">
        <v>3143</v>
      </c>
      <c r="B6" s="2"/>
      <c r="C6" s="2" t="s">
        <v>237</v>
      </c>
      <c r="D6" s="2" t="s">
        <v>18</v>
      </c>
      <c r="E6" s="2" t="s">
        <v>3146</v>
      </c>
      <c r="F6" s="2" t="s">
        <v>1472</v>
      </c>
      <c r="G6" s="4"/>
      <c r="H6" s="6">
        <v>10232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.6" x14ac:dyDescent="0.3">
      <c r="A8" s="2"/>
      <c r="B8" s="2"/>
      <c r="C8" s="2"/>
      <c r="D8" s="2"/>
      <c r="E8" s="2"/>
      <c r="F8" s="5" t="s">
        <v>23</v>
      </c>
      <c r="G8" s="3">
        <f>SUMIF(D2:D6,"AB",G2:G6)</f>
        <v>0</v>
      </c>
      <c r="H8" s="6">
        <f>SUMIF(D2:D6,"AB",H2:H6)</f>
        <v>164621.32</v>
      </c>
      <c r="I8" s="2"/>
    </row>
    <row r="9" spans="1:9" ht="15.6" x14ac:dyDescent="0.3">
      <c r="A9" s="2"/>
      <c r="B9" s="2"/>
      <c r="C9" s="2"/>
      <c r="D9" s="2"/>
      <c r="E9" s="2"/>
      <c r="F9" s="5" t="s">
        <v>24</v>
      </c>
      <c r="G9" s="3">
        <f>SUMIF(D2:D6,"PG",G2:G6)</f>
        <v>0</v>
      </c>
      <c r="H9" s="6">
        <f>SUMIF(D2:D6,"PG",H2:H6)</f>
        <v>0</v>
      </c>
      <c r="I9" s="2"/>
    </row>
    <row r="10" spans="1:9" ht="15.6" x14ac:dyDescent="0.3">
      <c r="A10" s="2"/>
      <c r="B10" s="2"/>
      <c r="C10" s="2"/>
      <c r="D10" s="2"/>
      <c r="E10" s="2"/>
      <c r="F10" s="5" t="s">
        <v>25</v>
      </c>
      <c r="G10" s="3">
        <f>G8 + G9</f>
        <v>0</v>
      </c>
      <c r="H10" s="6">
        <f>H8 + H9</f>
        <v>164621.32</v>
      </c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" x14ac:dyDescent="0.3">
      <c r="A14" s="2"/>
      <c r="B14" s="2"/>
      <c r="C14" s="2"/>
      <c r="D14" s="2"/>
      <c r="E14" s="2"/>
      <c r="F14" s="2"/>
      <c r="G14" s="4"/>
      <c r="H14" s="4"/>
      <c r="I14" s="2"/>
    </row>
    <row r="15" spans="1:9" ht="15" x14ac:dyDescent="0.3">
      <c r="A15" s="2"/>
      <c r="B15" s="2"/>
      <c r="C15" s="2"/>
      <c r="D15" s="2"/>
      <c r="E15" s="2"/>
      <c r="F15" s="2"/>
      <c r="G15" s="4"/>
      <c r="H15" s="4"/>
      <c r="I15" s="2"/>
    </row>
    <row r="16" spans="1:9" ht="15.6" x14ac:dyDescent="0.3">
      <c r="A16" s="7" t="s">
        <v>0</v>
      </c>
      <c r="B16" s="7" t="s">
        <v>1</v>
      </c>
      <c r="C16" s="7" t="s">
        <v>2</v>
      </c>
      <c r="D16" s="7" t="s">
        <v>3</v>
      </c>
      <c r="E16" s="7" t="s">
        <v>4</v>
      </c>
      <c r="F16" s="7" t="s">
        <v>5</v>
      </c>
      <c r="G16" s="8" t="s">
        <v>6</v>
      </c>
      <c r="H16" s="8" t="s">
        <v>7</v>
      </c>
      <c r="I16" s="7" t="s">
        <v>8</v>
      </c>
    </row>
    <row r="17" spans="1:9" ht="15.6" x14ac:dyDescent="0.3">
      <c r="A17" s="2" t="s">
        <v>3147</v>
      </c>
      <c r="B17" s="2"/>
      <c r="C17" s="2" t="s">
        <v>853</v>
      </c>
      <c r="D17" s="2" t="s">
        <v>18</v>
      </c>
      <c r="E17" s="2" t="s">
        <v>3148</v>
      </c>
      <c r="F17" s="2" t="s">
        <v>1713</v>
      </c>
      <c r="G17" s="4"/>
      <c r="H17" s="6">
        <v>90601.64</v>
      </c>
      <c r="I17" s="2"/>
    </row>
    <row r="18" spans="1:9" ht="15" x14ac:dyDescent="0.3">
      <c r="A18" s="2"/>
      <c r="B18" s="2"/>
      <c r="C18" s="2"/>
      <c r="D18" s="2"/>
      <c r="E18" s="2"/>
      <c r="F18" s="2"/>
      <c r="G18" s="4"/>
      <c r="H18" s="4"/>
      <c r="I18" s="2"/>
    </row>
    <row r="19" spans="1:9" ht="15.6" x14ac:dyDescent="0.3">
      <c r="A19" s="2"/>
      <c r="B19" s="2"/>
      <c r="C19" s="2"/>
      <c r="D19" s="2"/>
      <c r="E19" s="2"/>
      <c r="F19" s="5" t="s">
        <v>23</v>
      </c>
      <c r="G19" s="3">
        <f>SUMIF(D17:D17,"AB",G17:G17)</f>
        <v>0</v>
      </c>
      <c r="H19" s="6">
        <f>SUMIF(D17:D17,"AB",H17:H17)</f>
        <v>90601.64</v>
      </c>
      <c r="I19" s="2"/>
    </row>
    <row r="20" spans="1:9" ht="15.6" x14ac:dyDescent="0.3">
      <c r="A20" s="2"/>
      <c r="B20" s="2"/>
      <c r="C20" s="2"/>
      <c r="D20" s="2"/>
      <c r="E20" s="2"/>
      <c r="F20" s="5" t="s">
        <v>24</v>
      </c>
      <c r="G20" s="3">
        <f>SUMIF(D17:D17,"PG",G17:G17)</f>
        <v>0</v>
      </c>
      <c r="H20" s="6">
        <f>SUMIF(D17:D17,"PG",H17:H17)</f>
        <v>0</v>
      </c>
      <c r="I20" s="2"/>
    </row>
    <row r="21" spans="1:9" ht="15.6" x14ac:dyDescent="0.3">
      <c r="A21" s="2"/>
      <c r="B21" s="2"/>
      <c r="C21" s="2"/>
      <c r="D21" s="2"/>
      <c r="E21" s="2"/>
      <c r="F21" s="5" t="s">
        <v>25</v>
      </c>
      <c r="G21" s="3">
        <f>G19 + G20</f>
        <v>0</v>
      </c>
      <c r="H21" s="6">
        <f>H19 + H20</f>
        <v>90601.64</v>
      </c>
      <c r="I21" s="2"/>
    </row>
  </sheetData>
  <conditionalFormatting sqref="D2:D1048576">
    <cfRule type="cellIs" dxfId="31" priority="1" stopIfTrue="1" operator="equal">
      <formula>"AB"</formula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21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3149</v>
      </c>
      <c r="B2" s="2"/>
      <c r="C2" s="2" t="s">
        <v>225</v>
      </c>
      <c r="D2" s="2" t="s">
        <v>18</v>
      </c>
      <c r="E2" s="2" t="s">
        <v>3150</v>
      </c>
      <c r="F2" s="2" t="s">
        <v>1591</v>
      </c>
      <c r="G2" s="4"/>
      <c r="H2" s="6">
        <v>3000</v>
      </c>
      <c r="I2" s="2"/>
    </row>
    <row r="3" spans="1:9" ht="15.6" x14ac:dyDescent="0.3">
      <c r="A3" s="2" t="s">
        <v>3149</v>
      </c>
      <c r="B3" s="2"/>
      <c r="C3" s="2" t="s">
        <v>225</v>
      </c>
      <c r="D3" s="2" t="s">
        <v>18</v>
      </c>
      <c r="E3" s="2" t="s">
        <v>3151</v>
      </c>
      <c r="F3" s="2" t="s">
        <v>2137</v>
      </c>
      <c r="G3" s="4"/>
      <c r="H3" s="6">
        <v>20000</v>
      </c>
      <c r="I3" s="2"/>
    </row>
    <row r="4" spans="1:9" ht="15.6" x14ac:dyDescent="0.3">
      <c r="A4" s="2" t="s">
        <v>3152</v>
      </c>
      <c r="B4" s="2"/>
      <c r="C4" s="2" t="s">
        <v>803</v>
      </c>
      <c r="D4" s="2" t="s">
        <v>18</v>
      </c>
      <c r="E4" s="2" t="s">
        <v>3153</v>
      </c>
      <c r="F4" s="2" t="s">
        <v>1783</v>
      </c>
      <c r="G4" s="4"/>
      <c r="H4" s="6">
        <v>57394.54</v>
      </c>
      <c r="I4" s="2"/>
    </row>
    <row r="5" spans="1:9" ht="15.6" x14ac:dyDescent="0.3">
      <c r="A5" s="2" t="s">
        <v>3152</v>
      </c>
      <c r="B5" s="2"/>
      <c r="C5" s="2" t="s">
        <v>989</v>
      </c>
      <c r="D5" s="2" t="s">
        <v>18</v>
      </c>
      <c r="E5" s="2" t="s">
        <v>3154</v>
      </c>
      <c r="F5" s="2" t="s">
        <v>1783</v>
      </c>
      <c r="G5" s="4"/>
      <c r="H5" s="6">
        <v>73994.78</v>
      </c>
      <c r="I5" s="2"/>
    </row>
    <row r="6" spans="1:9" ht="15.6" x14ac:dyDescent="0.3">
      <c r="A6" s="2" t="s">
        <v>3152</v>
      </c>
      <c r="B6" s="2"/>
      <c r="C6" s="2" t="s">
        <v>237</v>
      </c>
      <c r="D6" s="2" t="s">
        <v>18</v>
      </c>
      <c r="E6" s="2" t="s">
        <v>3155</v>
      </c>
      <c r="F6" s="2" t="s">
        <v>1472</v>
      </c>
      <c r="G6" s="4"/>
      <c r="H6" s="6">
        <v>10232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.6" x14ac:dyDescent="0.3">
      <c r="A8" s="2"/>
      <c r="B8" s="2"/>
      <c r="C8" s="2"/>
      <c r="D8" s="2"/>
      <c r="E8" s="2"/>
      <c r="F8" s="5" t="s">
        <v>23</v>
      </c>
      <c r="G8" s="3">
        <f>SUMIF(D2:D6,"AB",G2:G6)</f>
        <v>0</v>
      </c>
      <c r="H8" s="6">
        <f>SUMIF(D2:D6,"AB",H2:H6)</f>
        <v>164621.32</v>
      </c>
      <c r="I8" s="2"/>
    </row>
    <row r="9" spans="1:9" ht="15.6" x14ac:dyDescent="0.3">
      <c r="A9" s="2"/>
      <c r="B9" s="2"/>
      <c r="C9" s="2"/>
      <c r="D9" s="2"/>
      <c r="E9" s="2"/>
      <c r="F9" s="5" t="s">
        <v>24</v>
      </c>
      <c r="G9" s="3">
        <f>SUMIF(D2:D6,"PG",G2:G6)</f>
        <v>0</v>
      </c>
      <c r="H9" s="6">
        <f>SUMIF(D2:D6,"PG",H2:H6)</f>
        <v>0</v>
      </c>
      <c r="I9" s="2"/>
    </row>
    <row r="10" spans="1:9" ht="15.6" x14ac:dyDescent="0.3">
      <c r="A10" s="2"/>
      <c r="B10" s="2"/>
      <c r="C10" s="2"/>
      <c r="D10" s="2"/>
      <c r="E10" s="2"/>
      <c r="F10" s="5" t="s">
        <v>25</v>
      </c>
      <c r="G10" s="3">
        <f>G8 + G9</f>
        <v>0</v>
      </c>
      <c r="H10" s="6">
        <f>H8 + H9</f>
        <v>164621.32</v>
      </c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" x14ac:dyDescent="0.3">
      <c r="A14" s="2"/>
      <c r="B14" s="2"/>
      <c r="C14" s="2"/>
      <c r="D14" s="2"/>
      <c r="E14" s="2"/>
      <c r="F14" s="2"/>
      <c r="G14" s="4"/>
      <c r="H14" s="4"/>
      <c r="I14" s="2"/>
    </row>
    <row r="15" spans="1:9" ht="15" x14ac:dyDescent="0.3">
      <c r="A15" s="2"/>
      <c r="B15" s="2"/>
      <c r="C15" s="2"/>
      <c r="D15" s="2"/>
      <c r="E15" s="2"/>
      <c r="F15" s="2"/>
      <c r="G15" s="4"/>
      <c r="H15" s="4"/>
      <c r="I15" s="2"/>
    </row>
    <row r="16" spans="1:9" ht="15.6" x14ac:dyDescent="0.3">
      <c r="A16" s="7" t="s">
        <v>0</v>
      </c>
      <c r="B16" s="7" t="s">
        <v>1</v>
      </c>
      <c r="C16" s="7" t="s">
        <v>2</v>
      </c>
      <c r="D16" s="7" t="s">
        <v>3</v>
      </c>
      <c r="E16" s="7" t="s">
        <v>4</v>
      </c>
      <c r="F16" s="7" t="s">
        <v>5</v>
      </c>
      <c r="G16" s="8" t="s">
        <v>6</v>
      </c>
      <c r="H16" s="8" t="s">
        <v>7</v>
      </c>
      <c r="I16" s="7" t="s">
        <v>8</v>
      </c>
    </row>
    <row r="17" spans="1:9" ht="15.6" x14ac:dyDescent="0.3">
      <c r="A17" s="2" t="s">
        <v>3156</v>
      </c>
      <c r="B17" s="2"/>
      <c r="C17" s="2" t="s">
        <v>853</v>
      </c>
      <c r="D17" s="2" t="s">
        <v>18</v>
      </c>
      <c r="E17" s="2" t="s">
        <v>3157</v>
      </c>
      <c r="F17" s="2" t="s">
        <v>1713</v>
      </c>
      <c r="G17" s="4"/>
      <c r="H17" s="6">
        <v>90601.64</v>
      </c>
      <c r="I17" s="2"/>
    </row>
    <row r="18" spans="1:9" ht="15" x14ac:dyDescent="0.3">
      <c r="A18" s="2"/>
      <c r="B18" s="2"/>
      <c r="C18" s="2"/>
      <c r="D18" s="2"/>
      <c r="E18" s="2"/>
      <c r="F18" s="2"/>
      <c r="G18" s="4"/>
      <c r="H18" s="4"/>
      <c r="I18" s="2"/>
    </row>
    <row r="19" spans="1:9" ht="15.6" x14ac:dyDescent="0.3">
      <c r="A19" s="2"/>
      <c r="B19" s="2"/>
      <c r="C19" s="2"/>
      <c r="D19" s="2"/>
      <c r="E19" s="2"/>
      <c r="F19" s="5" t="s">
        <v>23</v>
      </c>
      <c r="G19" s="3">
        <f>SUMIF(D17:D17,"AB",G17:G17)</f>
        <v>0</v>
      </c>
      <c r="H19" s="6">
        <f>SUMIF(D17:D17,"AB",H17:H17)</f>
        <v>90601.64</v>
      </c>
      <c r="I19" s="2"/>
    </row>
    <row r="20" spans="1:9" ht="15.6" x14ac:dyDescent="0.3">
      <c r="A20" s="2"/>
      <c r="B20" s="2"/>
      <c r="C20" s="2"/>
      <c r="D20" s="2"/>
      <c r="E20" s="2"/>
      <c r="F20" s="5" t="s">
        <v>24</v>
      </c>
      <c r="G20" s="3">
        <f>SUMIF(D17:D17,"PG",G17:G17)</f>
        <v>0</v>
      </c>
      <c r="H20" s="6">
        <f>SUMIF(D17:D17,"PG",H17:H17)</f>
        <v>0</v>
      </c>
      <c r="I20" s="2"/>
    </row>
    <row r="21" spans="1:9" ht="15.6" x14ac:dyDescent="0.3">
      <c r="A21" s="2"/>
      <c r="B21" s="2"/>
      <c r="C21" s="2"/>
      <c r="D21" s="2"/>
      <c r="E21" s="2"/>
      <c r="F21" s="5" t="s">
        <v>25</v>
      </c>
      <c r="G21" s="3">
        <f>G19 + G20</f>
        <v>0</v>
      </c>
      <c r="H21" s="6">
        <f>H19 + H20</f>
        <v>90601.64</v>
      </c>
      <c r="I21" s="2"/>
    </row>
  </sheetData>
  <conditionalFormatting sqref="D2:D1048576">
    <cfRule type="cellIs" dxfId="30" priority="1" stopIfTrue="1" operator="equal">
      <formula>"AB"</formula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1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3158</v>
      </c>
      <c r="B2" s="2"/>
      <c r="C2" s="2" t="s">
        <v>803</v>
      </c>
      <c r="D2" s="2" t="s">
        <v>18</v>
      </c>
      <c r="E2" s="2" t="s">
        <v>3159</v>
      </c>
      <c r="F2" s="2" t="s">
        <v>1783</v>
      </c>
      <c r="G2" s="4"/>
      <c r="H2" s="6">
        <v>57394.54</v>
      </c>
      <c r="I2" s="2"/>
    </row>
    <row r="3" spans="1:9" ht="15.6" x14ac:dyDescent="0.3">
      <c r="A3" s="2" t="s">
        <v>3158</v>
      </c>
      <c r="B3" s="2"/>
      <c r="C3" s="2" t="s">
        <v>989</v>
      </c>
      <c r="D3" s="2" t="s">
        <v>18</v>
      </c>
      <c r="E3" s="2" t="s">
        <v>3160</v>
      </c>
      <c r="F3" s="2" t="s">
        <v>1783</v>
      </c>
      <c r="G3" s="4"/>
      <c r="H3" s="6">
        <v>73994.78</v>
      </c>
      <c r="I3" s="2"/>
    </row>
    <row r="4" spans="1:9" ht="15.6" x14ac:dyDescent="0.3">
      <c r="A4" s="2" t="s">
        <v>3158</v>
      </c>
      <c r="B4" s="2"/>
      <c r="C4" s="2" t="s">
        <v>237</v>
      </c>
      <c r="D4" s="2" t="s">
        <v>18</v>
      </c>
      <c r="E4" s="2" t="s">
        <v>3161</v>
      </c>
      <c r="F4" s="2" t="s">
        <v>1472</v>
      </c>
      <c r="G4" s="4"/>
      <c r="H4" s="6">
        <v>10232</v>
      </c>
      <c r="I4" s="2"/>
    </row>
    <row r="5" spans="1:9" ht="15" x14ac:dyDescent="0.3">
      <c r="A5" s="2"/>
      <c r="B5" s="2"/>
      <c r="C5" s="2"/>
      <c r="D5" s="2"/>
      <c r="E5" s="2"/>
      <c r="F5" s="2"/>
      <c r="G5" s="4"/>
      <c r="H5" s="4"/>
      <c r="I5" s="2"/>
    </row>
    <row r="6" spans="1:9" ht="15.6" x14ac:dyDescent="0.3">
      <c r="A6" s="2"/>
      <c r="B6" s="2"/>
      <c r="C6" s="2"/>
      <c r="D6" s="2"/>
      <c r="E6" s="2"/>
      <c r="F6" s="5" t="s">
        <v>23</v>
      </c>
      <c r="G6" s="3">
        <f>SUMIF(D2:D4,"AB",G2:G4)</f>
        <v>0</v>
      </c>
      <c r="H6" s="6">
        <f>SUMIF(D2:D4,"AB",H2:H4)</f>
        <v>141621.32</v>
      </c>
      <c r="I6" s="2"/>
    </row>
    <row r="7" spans="1:9" ht="15.6" x14ac:dyDescent="0.3">
      <c r="A7" s="2"/>
      <c r="B7" s="2"/>
      <c r="C7" s="2"/>
      <c r="D7" s="2"/>
      <c r="E7" s="2"/>
      <c r="F7" s="5" t="s">
        <v>24</v>
      </c>
      <c r="G7" s="3">
        <f>SUMIF(D2:D4,"PG",G2:G4)</f>
        <v>0</v>
      </c>
      <c r="H7" s="6">
        <f>SUMIF(D2:D4,"PG",H2:H4)</f>
        <v>0</v>
      </c>
      <c r="I7" s="2"/>
    </row>
    <row r="8" spans="1:9" ht="15.6" x14ac:dyDescent="0.3">
      <c r="A8" s="2"/>
      <c r="B8" s="2"/>
      <c r="C8" s="2"/>
      <c r="D8" s="2"/>
      <c r="E8" s="2"/>
      <c r="F8" s="5" t="s">
        <v>25</v>
      </c>
      <c r="G8" s="3">
        <f>G6 + G7</f>
        <v>0</v>
      </c>
      <c r="H8" s="6">
        <f>H6 + H7</f>
        <v>141621.32</v>
      </c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7" t="s">
        <v>0</v>
      </c>
      <c r="B14" s="7" t="s">
        <v>1</v>
      </c>
      <c r="C14" s="7" t="s">
        <v>2</v>
      </c>
      <c r="D14" s="7" t="s">
        <v>3</v>
      </c>
      <c r="E14" s="7" t="s">
        <v>4</v>
      </c>
      <c r="F14" s="7" t="s">
        <v>5</v>
      </c>
      <c r="G14" s="8" t="s">
        <v>6</v>
      </c>
      <c r="H14" s="8" t="s">
        <v>7</v>
      </c>
      <c r="I14" s="7" t="s">
        <v>8</v>
      </c>
    </row>
    <row r="15" spans="1:9" ht="15.6" x14ac:dyDescent="0.3">
      <c r="A15" s="2" t="s">
        <v>3162</v>
      </c>
      <c r="B15" s="2"/>
      <c r="C15" s="2" t="s">
        <v>853</v>
      </c>
      <c r="D15" s="2" t="s">
        <v>18</v>
      </c>
      <c r="E15" s="2" t="s">
        <v>3163</v>
      </c>
      <c r="F15" s="2" t="s">
        <v>1713</v>
      </c>
      <c r="G15" s="4"/>
      <c r="H15" s="6">
        <v>90601.64</v>
      </c>
      <c r="I15" s="2"/>
    </row>
    <row r="16" spans="1:9" ht="15" x14ac:dyDescent="0.3">
      <c r="A16" s="2"/>
      <c r="B16" s="2"/>
      <c r="C16" s="2"/>
      <c r="D16" s="2"/>
      <c r="E16" s="2"/>
      <c r="F16" s="2"/>
      <c r="G16" s="4"/>
      <c r="H16" s="4"/>
      <c r="I16" s="2"/>
    </row>
    <row r="17" spans="1:9" ht="15.6" x14ac:dyDescent="0.3">
      <c r="A17" s="2"/>
      <c r="B17" s="2"/>
      <c r="C17" s="2"/>
      <c r="D17" s="2"/>
      <c r="E17" s="2"/>
      <c r="F17" s="5" t="s">
        <v>23</v>
      </c>
      <c r="G17" s="3">
        <f>SUMIF(D15:D15,"AB",G15:G15)</f>
        <v>0</v>
      </c>
      <c r="H17" s="6">
        <f>SUMIF(D15:D15,"AB",H15:H15)</f>
        <v>90601.64</v>
      </c>
      <c r="I17" s="2"/>
    </row>
    <row r="18" spans="1:9" ht="15.6" x14ac:dyDescent="0.3">
      <c r="A18" s="2"/>
      <c r="B18" s="2"/>
      <c r="C18" s="2"/>
      <c r="D18" s="2"/>
      <c r="E18" s="2"/>
      <c r="F18" s="5" t="s">
        <v>24</v>
      </c>
      <c r="G18" s="3">
        <f>SUMIF(D15:D15,"PG",G15:G15)</f>
        <v>0</v>
      </c>
      <c r="H18" s="6">
        <f>SUMIF(D15:D15,"PG",H15:H15)</f>
        <v>0</v>
      </c>
      <c r="I18" s="2"/>
    </row>
    <row r="19" spans="1:9" ht="15.6" x14ac:dyDescent="0.3">
      <c r="A19" s="2"/>
      <c r="B19" s="2"/>
      <c r="C19" s="2"/>
      <c r="D19" s="2"/>
      <c r="E19" s="2"/>
      <c r="F19" s="5" t="s">
        <v>25</v>
      </c>
      <c r="G19" s="3">
        <f>G17 + G18</f>
        <v>0</v>
      </c>
      <c r="H19" s="6">
        <f>H17 + H18</f>
        <v>90601.64</v>
      </c>
      <c r="I19" s="2"/>
    </row>
  </sheetData>
  <conditionalFormatting sqref="D2:D1048576">
    <cfRule type="cellIs" dxfId="29" priority="1" stopIfTrue="1" operator="equal">
      <formula>"AB"</formula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1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3164</v>
      </c>
      <c r="B2" s="2"/>
      <c r="C2" s="2" t="s">
        <v>803</v>
      </c>
      <c r="D2" s="2" t="s">
        <v>18</v>
      </c>
      <c r="E2" s="2" t="s">
        <v>3165</v>
      </c>
      <c r="F2" s="2" t="s">
        <v>1783</v>
      </c>
      <c r="G2" s="4"/>
      <c r="H2" s="6">
        <v>57394.54</v>
      </c>
      <c r="I2" s="2"/>
    </row>
    <row r="3" spans="1:9" ht="15.6" x14ac:dyDescent="0.3">
      <c r="A3" s="2" t="s">
        <v>3164</v>
      </c>
      <c r="B3" s="2"/>
      <c r="C3" s="2" t="s">
        <v>989</v>
      </c>
      <c r="D3" s="2" t="s">
        <v>18</v>
      </c>
      <c r="E3" s="2" t="s">
        <v>3166</v>
      </c>
      <c r="F3" s="2" t="s">
        <v>1783</v>
      </c>
      <c r="G3" s="4"/>
      <c r="H3" s="6">
        <v>73994.78</v>
      </c>
      <c r="I3" s="2"/>
    </row>
    <row r="4" spans="1:9" ht="15.6" x14ac:dyDescent="0.3">
      <c r="A4" s="2" t="s">
        <v>3164</v>
      </c>
      <c r="B4" s="2"/>
      <c r="C4" s="2" t="s">
        <v>237</v>
      </c>
      <c r="D4" s="2" t="s">
        <v>18</v>
      </c>
      <c r="E4" s="2" t="s">
        <v>3167</v>
      </c>
      <c r="F4" s="2" t="s">
        <v>1472</v>
      </c>
      <c r="G4" s="4"/>
      <c r="H4" s="6">
        <v>10232</v>
      </c>
      <c r="I4" s="2"/>
    </row>
    <row r="5" spans="1:9" ht="15" x14ac:dyDescent="0.3">
      <c r="A5" s="2"/>
      <c r="B5" s="2"/>
      <c r="C5" s="2"/>
      <c r="D5" s="2"/>
      <c r="E5" s="2"/>
      <c r="F5" s="2"/>
      <c r="G5" s="4"/>
      <c r="H5" s="4"/>
      <c r="I5" s="2"/>
    </row>
    <row r="6" spans="1:9" ht="15.6" x14ac:dyDescent="0.3">
      <c r="A6" s="2"/>
      <c r="B6" s="2"/>
      <c r="C6" s="2"/>
      <c r="D6" s="2"/>
      <c r="E6" s="2"/>
      <c r="F6" s="5" t="s">
        <v>23</v>
      </c>
      <c r="G6" s="3">
        <f>SUMIF(D2:D4,"AB",G2:G4)</f>
        <v>0</v>
      </c>
      <c r="H6" s="6">
        <f>SUMIF(D2:D4,"AB",H2:H4)</f>
        <v>141621.32</v>
      </c>
      <c r="I6" s="2"/>
    </row>
    <row r="7" spans="1:9" ht="15.6" x14ac:dyDescent="0.3">
      <c r="A7" s="2"/>
      <c r="B7" s="2"/>
      <c r="C7" s="2"/>
      <c r="D7" s="2"/>
      <c r="E7" s="2"/>
      <c r="F7" s="5" t="s">
        <v>24</v>
      </c>
      <c r="G7" s="3">
        <f>SUMIF(D2:D4,"PG",G2:G4)</f>
        <v>0</v>
      </c>
      <c r="H7" s="6">
        <f>SUMIF(D2:D4,"PG",H2:H4)</f>
        <v>0</v>
      </c>
      <c r="I7" s="2"/>
    </row>
    <row r="8" spans="1:9" ht="15.6" x14ac:dyDescent="0.3">
      <c r="A8" s="2"/>
      <c r="B8" s="2"/>
      <c r="C8" s="2"/>
      <c r="D8" s="2"/>
      <c r="E8" s="2"/>
      <c r="F8" s="5" t="s">
        <v>25</v>
      </c>
      <c r="G8" s="3">
        <f>G6 + G7</f>
        <v>0</v>
      </c>
      <c r="H8" s="6">
        <f>H6 + H7</f>
        <v>141621.32</v>
      </c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7" t="s">
        <v>0</v>
      </c>
      <c r="B14" s="7" t="s">
        <v>1</v>
      </c>
      <c r="C14" s="7" t="s">
        <v>2</v>
      </c>
      <c r="D14" s="7" t="s">
        <v>3</v>
      </c>
      <c r="E14" s="7" t="s">
        <v>4</v>
      </c>
      <c r="F14" s="7" t="s">
        <v>5</v>
      </c>
      <c r="G14" s="8" t="s">
        <v>6</v>
      </c>
      <c r="H14" s="8" t="s">
        <v>7</v>
      </c>
      <c r="I14" s="7" t="s">
        <v>8</v>
      </c>
    </row>
    <row r="15" spans="1:9" ht="15.6" x14ac:dyDescent="0.3">
      <c r="A15" s="2" t="s">
        <v>3168</v>
      </c>
      <c r="B15" s="2"/>
      <c r="C15" s="2" t="s">
        <v>853</v>
      </c>
      <c r="D15" s="2" t="s">
        <v>18</v>
      </c>
      <c r="E15" s="2" t="s">
        <v>3169</v>
      </c>
      <c r="F15" s="2" t="s">
        <v>1713</v>
      </c>
      <c r="G15" s="4"/>
      <c r="H15" s="6">
        <v>90601.64</v>
      </c>
      <c r="I15" s="2"/>
    </row>
    <row r="16" spans="1:9" ht="15" x14ac:dyDescent="0.3">
      <c r="A16" s="2"/>
      <c r="B16" s="2"/>
      <c r="C16" s="2"/>
      <c r="D16" s="2"/>
      <c r="E16" s="2"/>
      <c r="F16" s="2"/>
      <c r="G16" s="4"/>
      <c r="H16" s="4"/>
      <c r="I16" s="2"/>
    </row>
    <row r="17" spans="1:9" ht="15.6" x14ac:dyDescent="0.3">
      <c r="A17" s="2"/>
      <c r="B17" s="2"/>
      <c r="C17" s="2"/>
      <c r="D17" s="2"/>
      <c r="E17" s="2"/>
      <c r="F17" s="5" t="s">
        <v>23</v>
      </c>
      <c r="G17" s="3">
        <f>SUMIF(D15:D15,"AB",G15:G15)</f>
        <v>0</v>
      </c>
      <c r="H17" s="6">
        <f>SUMIF(D15:D15,"AB",H15:H15)</f>
        <v>90601.64</v>
      </c>
      <c r="I17" s="2"/>
    </row>
    <row r="18" spans="1:9" ht="15.6" x14ac:dyDescent="0.3">
      <c r="A18" s="2"/>
      <c r="B18" s="2"/>
      <c r="C18" s="2"/>
      <c r="D18" s="2"/>
      <c r="E18" s="2"/>
      <c r="F18" s="5" t="s">
        <v>24</v>
      </c>
      <c r="G18" s="3">
        <f>SUMIF(D15:D15,"PG",G15:G15)</f>
        <v>0</v>
      </c>
      <c r="H18" s="6">
        <f>SUMIF(D15:D15,"PG",H15:H15)</f>
        <v>0</v>
      </c>
      <c r="I18" s="2"/>
    </row>
    <row r="19" spans="1:9" ht="15.6" x14ac:dyDescent="0.3">
      <c r="A19" s="2"/>
      <c r="B19" s="2"/>
      <c r="C19" s="2"/>
      <c r="D19" s="2"/>
      <c r="E19" s="2"/>
      <c r="F19" s="5" t="s">
        <v>25</v>
      </c>
      <c r="G19" s="3">
        <f>G17 + G18</f>
        <v>0</v>
      </c>
      <c r="H19" s="6">
        <f>H17 + H18</f>
        <v>90601.64</v>
      </c>
      <c r="I19" s="2"/>
    </row>
  </sheetData>
  <conditionalFormatting sqref="D2:D1048576">
    <cfRule type="cellIs" dxfId="28" priority="1" stopIfTrue="1" operator="equal">
      <formula>"AB"</formula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1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3170</v>
      </c>
      <c r="B2" s="2"/>
      <c r="C2" s="2" t="s">
        <v>803</v>
      </c>
      <c r="D2" s="2" t="s">
        <v>18</v>
      </c>
      <c r="E2" s="2" t="s">
        <v>3171</v>
      </c>
      <c r="F2" s="2" t="s">
        <v>1783</v>
      </c>
      <c r="G2" s="4"/>
      <c r="H2" s="6">
        <v>57394.54</v>
      </c>
      <c r="I2" s="2"/>
    </row>
    <row r="3" spans="1:9" ht="15.6" x14ac:dyDescent="0.3">
      <c r="A3" s="2" t="s">
        <v>3170</v>
      </c>
      <c r="B3" s="2"/>
      <c r="C3" s="2" t="s">
        <v>989</v>
      </c>
      <c r="D3" s="2" t="s">
        <v>18</v>
      </c>
      <c r="E3" s="2" t="s">
        <v>3172</v>
      </c>
      <c r="F3" s="2" t="s">
        <v>1783</v>
      </c>
      <c r="G3" s="4"/>
      <c r="H3" s="6">
        <v>73994.78</v>
      </c>
      <c r="I3" s="2"/>
    </row>
    <row r="4" spans="1:9" ht="15.6" x14ac:dyDescent="0.3">
      <c r="A4" s="2" t="s">
        <v>3170</v>
      </c>
      <c r="B4" s="2"/>
      <c r="C4" s="2" t="s">
        <v>237</v>
      </c>
      <c r="D4" s="2" t="s">
        <v>18</v>
      </c>
      <c r="E4" s="2" t="s">
        <v>3173</v>
      </c>
      <c r="F4" s="2" t="s">
        <v>1472</v>
      </c>
      <c r="G4" s="4"/>
      <c r="H4" s="6">
        <v>10232</v>
      </c>
      <c r="I4" s="2"/>
    </row>
    <row r="5" spans="1:9" ht="15" x14ac:dyDescent="0.3">
      <c r="A5" s="2"/>
      <c r="B5" s="2"/>
      <c r="C5" s="2"/>
      <c r="D5" s="2"/>
      <c r="E5" s="2"/>
      <c r="F5" s="2"/>
      <c r="G5" s="4"/>
      <c r="H5" s="4"/>
      <c r="I5" s="2"/>
    </row>
    <row r="6" spans="1:9" ht="15.6" x14ac:dyDescent="0.3">
      <c r="A6" s="2"/>
      <c r="B6" s="2"/>
      <c r="C6" s="2"/>
      <c r="D6" s="2"/>
      <c r="E6" s="2"/>
      <c r="F6" s="5" t="s">
        <v>23</v>
      </c>
      <c r="G6" s="3">
        <f>SUMIF(D2:D4,"AB",G2:G4)</f>
        <v>0</v>
      </c>
      <c r="H6" s="6">
        <f>SUMIF(D2:D4,"AB",H2:H4)</f>
        <v>141621.32</v>
      </c>
      <c r="I6" s="2"/>
    </row>
    <row r="7" spans="1:9" ht="15.6" x14ac:dyDescent="0.3">
      <c r="A7" s="2"/>
      <c r="B7" s="2"/>
      <c r="C7" s="2"/>
      <c r="D7" s="2"/>
      <c r="E7" s="2"/>
      <c r="F7" s="5" t="s">
        <v>24</v>
      </c>
      <c r="G7" s="3">
        <f>SUMIF(D2:D4,"PG",G2:G4)</f>
        <v>0</v>
      </c>
      <c r="H7" s="6">
        <f>SUMIF(D2:D4,"PG",H2:H4)</f>
        <v>0</v>
      </c>
      <c r="I7" s="2"/>
    </row>
    <row r="8" spans="1:9" ht="15.6" x14ac:dyDescent="0.3">
      <c r="A8" s="2"/>
      <c r="B8" s="2"/>
      <c r="C8" s="2"/>
      <c r="D8" s="2"/>
      <c r="E8" s="2"/>
      <c r="F8" s="5" t="s">
        <v>25</v>
      </c>
      <c r="G8" s="3">
        <f>G6 + G7</f>
        <v>0</v>
      </c>
      <c r="H8" s="6">
        <f>H6 + H7</f>
        <v>141621.32</v>
      </c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7" t="s">
        <v>0</v>
      </c>
      <c r="B14" s="7" t="s">
        <v>1</v>
      </c>
      <c r="C14" s="7" t="s">
        <v>2</v>
      </c>
      <c r="D14" s="7" t="s">
        <v>3</v>
      </c>
      <c r="E14" s="7" t="s">
        <v>4</v>
      </c>
      <c r="F14" s="7" t="s">
        <v>5</v>
      </c>
      <c r="G14" s="8" t="s">
        <v>6</v>
      </c>
      <c r="H14" s="8" t="s">
        <v>7</v>
      </c>
      <c r="I14" s="7" t="s">
        <v>8</v>
      </c>
    </row>
    <row r="15" spans="1:9" ht="15.6" x14ac:dyDescent="0.3">
      <c r="A15" s="2" t="s">
        <v>3174</v>
      </c>
      <c r="B15" s="2"/>
      <c r="C15" s="2" t="s">
        <v>853</v>
      </c>
      <c r="D15" s="2" t="s">
        <v>18</v>
      </c>
      <c r="E15" s="2" t="s">
        <v>3175</v>
      </c>
      <c r="F15" s="2" t="s">
        <v>1713</v>
      </c>
      <c r="G15" s="4"/>
      <c r="H15" s="6">
        <v>90601.64</v>
      </c>
      <c r="I15" s="2"/>
    </row>
    <row r="16" spans="1:9" ht="15" x14ac:dyDescent="0.3">
      <c r="A16" s="2"/>
      <c r="B16" s="2"/>
      <c r="C16" s="2"/>
      <c r="D16" s="2"/>
      <c r="E16" s="2"/>
      <c r="F16" s="2"/>
      <c r="G16" s="4"/>
      <c r="H16" s="4"/>
      <c r="I16" s="2"/>
    </row>
    <row r="17" spans="1:9" ht="15.6" x14ac:dyDescent="0.3">
      <c r="A17" s="2"/>
      <c r="B17" s="2"/>
      <c r="C17" s="2"/>
      <c r="D17" s="2"/>
      <c r="E17" s="2"/>
      <c r="F17" s="5" t="s">
        <v>23</v>
      </c>
      <c r="G17" s="3">
        <f>SUMIF(D15:D15,"AB",G15:G15)</f>
        <v>0</v>
      </c>
      <c r="H17" s="6">
        <f>SUMIF(D15:D15,"AB",H15:H15)</f>
        <v>90601.64</v>
      </c>
      <c r="I17" s="2"/>
    </row>
    <row r="18" spans="1:9" ht="15.6" x14ac:dyDescent="0.3">
      <c r="A18" s="2"/>
      <c r="B18" s="2"/>
      <c r="C18" s="2"/>
      <c r="D18" s="2"/>
      <c r="E18" s="2"/>
      <c r="F18" s="5" t="s">
        <v>24</v>
      </c>
      <c r="G18" s="3">
        <f>SUMIF(D15:D15,"PG",G15:G15)</f>
        <v>0</v>
      </c>
      <c r="H18" s="6">
        <f>SUMIF(D15:D15,"PG",H15:H15)</f>
        <v>0</v>
      </c>
      <c r="I18" s="2"/>
    </row>
    <row r="19" spans="1:9" ht="15.6" x14ac:dyDescent="0.3">
      <c r="A19" s="2"/>
      <c r="B19" s="2"/>
      <c r="C19" s="2"/>
      <c r="D19" s="2"/>
      <c r="E19" s="2"/>
      <c r="F19" s="5" t="s">
        <v>25</v>
      </c>
      <c r="G19" s="3">
        <f>G17 + G18</f>
        <v>0</v>
      </c>
      <c r="H19" s="6">
        <f>H17 + H18</f>
        <v>90601.64</v>
      </c>
      <c r="I19" s="2"/>
    </row>
  </sheetData>
  <conditionalFormatting sqref="D2:D1048576">
    <cfRule type="cellIs" dxfId="27" priority="1" stopIfTrue="1" operator="equal">
      <formula>"AB"</formula>
    </cfRule>
  </conditionalFormatting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1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3176</v>
      </c>
      <c r="B2" s="2"/>
      <c r="C2" s="2" t="s">
        <v>803</v>
      </c>
      <c r="D2" s="2" t="s">
        <v>18</v>
      </c>
      <c r="E2" s="2" t="s">
        <v>3177</v>
      </c>
      <c r="F2" s="2" t="s">
        <v>1783</v>
      </c>
      <c r="G2" s="4"/>
      <c r="H2" s="6">
        <v>57394.54</v>
      </c>
      <c r="I2" s="2"/>
    </row>
    <row r="3" spans="1:9" ht="15.6" x14ac:dyDescent="0.3">
      <c r="A3" s="2" t="s">
        <v>3176</v>
      </c>
      <c r="B3" s="2"/>
      <c r="C3" s="2" t="s">
        <v>989</v>
      </c>
      <c r="D3" s="2" t="s">
        <v>18</v>
      </c>
      <c r="E3" s="2" t="s">
        <v>3178</v>
      </c>
      <c r="F3" s="2" t="s">
        <v>1783</v>
      </c>
      <c r="G3" s="4"/>
      <c r="H3" s="6">
        <v>73994.78</v>
      </c>
      <c r="I3" s="2"/>
    </row>
    <row r="4" spans="1:9" ht="15.6" x14ac:dyDescent="0.3">
      <c r="A4" s="2" t="s">
        <v>3176</v>
      </c>
      <c r="B4" s="2"/>
      <c r="C4" s="2" t="s">
        <v>237</v>
      </c>
      <c r="D4" s="2" t="s">
        <v>18</v>
      </c>
      <c r="E4" s="2" t="s">
        <v>3179</v>
      </c>
      <c r="F4" s="2" t="s">
        <v>1472</v>
      </c>
      <c r="G4" s="4"/>
      <c r="H4" s="6">
        <v>10232</v>
      </c>
      <c r="I4" s="2"/>
    </row>
    <row r="5" spans="1:9" ht="15" x14ac:dyDescent="0.3">
      <c r="A5" s="2"/>
      <c r="B5" s="2"/>
      <c r="C5" s="2"/>
      <c r="D5" s="2"/>
      <c r="E5" s="2"/>
      <c r="F5" s="2"/>
      <c r="G5" s="4"/>
      <c r="H5" s="4"/>
      <c r="I5" s="2"/>
    </row>
    <row r="6" spans="1:9" ht="15.6" x14ac:dyDescent="0.3">
      <c r="A6" s="2"/>
      <c r="B6" s="2"/>
      <c r="C6" s="2"/>
      <c r="D6" s="2"/>
      <c r="E6" s="2"/>
      <c r="F6" s="5" t="s">
        <v>23</v>
      </c>
      <c r="G6" s="3">
        <f>SUMIF(D2:D4,"AB",G2:G4)</f>
        <v>0</v>
      </c>
      <c r="H6" s="6">
        <f>SUMIF(D2:D4,"AB",H2:H4)</f>
        <v>141621.32</v>
      </c>
      <c r="I6" s="2"/>
    </row>
    <row r="7" spans="1:9" ht="15.6" x14ac:dyDescent="0.3">
      <c r="A7" s="2"/>
      <c r="B7" s="2"/>
      <c r="C7" s="2"/>
      <c r="D7" s="2"/>
      <c r="E7" s="2"/>
      <c r="F7" s="5" t="s">
        <v>24</v>
      </c>
      <c r="G7" s="3">
        <f>SUMIF(D2:D4,"PG",G2:G4)</f>
        <v>0</v>
      </c>
      <c r="H7" s="6">
        <f>SUMIF(D2:D4,"PG",H2:H4)</f>
        <v>0</v>
      </c>
      <c r="I7" s="2"/>
    </row>
    <row r="8" spans="1:9" ht="15.6" x14ac:dyDescent="0.3">
      <c r="A8" s="2"/>
      <c r="B8" s="2"/>
      <c r="C8" s="2"/>
      <c r="D8" s="2"/>
      <c r="E8" s="2"/>
      <c r="F8" s="5" t="s">
        <v>25</v>
      </c>
      <c r="G8" s="3">
        <f>G6 + G7</f>
        <v>0</v>
      </c>
      <c r="H8" s="6">
        <f>H6 + H7</f>
        <v>141621.32</v>
      </c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7" t="s">
        <v>0</v>
      </c>
      <c r="B14" s="7" t="s">
        <v>1</v>
      </c>
      <c r="C14" s="7" t="s">
        <v>2</v>
      </c>
      <c r="D14" s="7" t="s">
        <v>3</v>
      </c>
      <c r="E14" s="7" t="s">
        <v>4</v>
      </c>
      <c r="F14" s="7" t="s">
        <v>5</v>
      </c>
      <c r="G14" s="8" t="s">
        <v>6</v>
      </c>
      <c r="H14" s="8" t="s">
        <v>7</v>
      </c>
      <c r="I14" s="7" t="s">
        <v>8</v>
      </c>
    </row>
    <row r="15" spans="1:9" ht="15.6" x14ac:dyDescent="0.3">
      <c r="A15" s="2" t="s">
        <v>3180</v>
      </c>
      <c r="B15" s="2"/>
      <c r="C15" s="2" t="s">
        <v>853</v>
      </c>
      <c r="D15" s="2" t="s">
        <v>18</v>
      </c>
      <c r="E15" s="2" t="s">
        <v>3181</v>
      </c>
      <c r="F15" s="2" t="s">
        <v>1713</v>
      </c>
      <c r="G15" s="4"/>
      <c r="H15" s="6">
        <v>90601.64</v>
      </c>
      <c r="I15" s="2"/>
    </row>
    <row r="16" spans="1:9" ht="15" x14ac:dyDescent="0.3">
      <c r="A16" s="2"/>
      <c r="B16" s="2"/>
      <c r="C16" s="2"/>
      <c r="D16" s="2"/>
      <c r="E16" s="2"/>
      <c r="F16" s="2"/>
      <c r="G16" s="4"/>
      <c r="H16" s="4"/>
      <c r="I16" s="2"/>
    </row>
    <row r="17" spans="1:9" ht="15.6" x14ac:dyDescent="0.3">
      <c r="A17" s="2"/>
      <c r="B17" s="2"/>
      <c r="C17" s="2"/>
      <c r="D17" s="2"/>
      <c r="E17" s="2"/>
      <c r="F17" s="5" t="s">
        <v>23</v>
      </c>
      <c r="G17" s="3">
        <f>SUMIF(D15:D15,"AB",G15:G15)</f>
        <v>0</v>
      </c>
      <c r="H17" s="6">
        <f>SUMIF(D15:D15,"AB",H15:H15)</f>
        <v>90601.64</v>
      </c>
      <c r="I17" s="2"/>
    </row>
    <row r="18" spans="1:9" ht="15.6" x14ac:dyDescent="0.3">
      <c r="A18" s="2"/>
      <c r="B18" s="2"/>
      <c r="C18" s="2"/>
      <c r="D18" s="2"/>
      <c r="E18" s="2"/>
      <c r="F18" s="5" t="s">
        <v>24</v>
      </c>
      <c r="G18" s="3">
        <f>SUMIF(D15:D15,"PG",G15:G15)</f>
        <v>0</v>
      </c>
      <c r="H18" s="6">
        <f>SUMIF(D15:D15,"PG",H15:H15)</f>
        <v>0</v>
      </c>
      <c r="I18" s="2"/>
    </row>
    <row r="19" spans="1:9" ht="15.6" x14ac:dyDescent="0.3">
      <c r="A19" s="2"/>
      <c r="B19" s="2"/>
      <c r="C19" s="2"/>
      <c r="D19" s="2"/>
      <c r="E19" s="2"/>
      <c r="F19" s="5" t="s">
        <v>25</v>
      </c>
      <c r="G19" s="3">
        <f>G17 + G18</f>
        <v>0</v>
      </c>
      <c r="H19" s="6">
        <f>H17 + H18</f>
        <v>90601.64</v>
      </c>
      <c r="I19" s="2"/>
    </row>
  </sheetData>
  <conditionalFormatting sqref="D2:D1048576">
    <cfRule type="cellIs" dxfId="26" priority="1" stopIfTrue="1" operator="equal">
      <formula>"AB"</formula>
    </cfRule>
  </conditionalFormatting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1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3182</v>
      </c>
      <c r="B2" s="2"/>
      <c r="C2" s="2" t="s">
        <v>803</v>
      </c>
      <c r="D2" s="2" t="s">
        <v>18</v>
      </c>
      <c r="E2" s="2" t="s">
        <v>3183</v>
      </c>
      <c r="F2" s="2" t="s">
        <v>1783</v>
      </c>
      <c r="G2" s="4"/>
      <c r="H2" s="6">
        <v>57394.54</v>
      </c>
      <c r="I2" s="2"/>
    </row>
    <row r="3" spans="1:9" ht="15.6" x14ac:dyDescent="0.3">
      <c r="A3" s="2" t="s">
        <v>3182</v>
      </c>
      <c r="B3" s="2"/>
      <c r="C3" s="2" t="s">
        <v>989</v>
      </c>
      <c r="D3" s="2" t="s">
        <v>18</v>
      </c>
      <c r="E3" s="2" t="s">
        <v>3184</v>
      </c>
      <c r="F3" s="2" t="s">
        <v>1783</v>
      </c>
      <c r="G3" s="4"/>
      <c r="H3" s="6">
        <v>73994.78</v>
      </c>
      <c r="I3" s="2"/>
    </row>
    <row r="4" spans="1:9" ht="15.6" x14ac:dyDescent="0.3">
      <c r="A4" s="2" t="s">
        <v>3182</v>
      </c>
      <c r="B4" s="2"/>
      <c r="C4" s="2" t="s">
        <v>237</v>
      </c>
      <c r="D4" s="2" t="s">
        <v>18</v>
      </c>
      <c r="E4" s="2" t="s">
        <v>3185</v>
      </c>
      <c r="F4" s="2" t="s">
        <v>1472</v>
      </c>
      <c r="G4" s="4"/>
      <c r="H4" s="6">
        <v>10232</v>
      </c>
      <c r="I4" s="2"/>
    </row>
    <row r="5" spans="1:9" ht="15" x14ac:dyDescent="0.3">
      <c r="A5" s="2"/>
      <c r="B5" s="2"/>
      <c r="C5" s="2"/>
      <c r="D5" s="2"/>
      <c r="E5" s="2"/>
      <c r="F5" s="2"/>
      <c r="G5" s="4"/>
      <c r="H5" s="4"/>
      <c r="I5" s="2"/>
    </row>
    <row r="6" spans="1:9" ht="15.6" x14ac:dyDescent="0.3">
      <c r="A6" s="2"/>
      <c r="B6" s="2"/>
      <c r="C6" s="2"/>
      <c r="D6" s="2"/>
      <c r="E6" s="2"/>
      <c r="F6" s="5" t="s">
        <v>23</v>
      </c>
      <c r="G6" s="3">
        <f>SUMIF(D2:D4,"AB",G2:G4)</f>
        <v>0</v>
      </c>
      <c r="H6" s="6">
        <f>SUMIF(D2:D4,"AB",H2:H4)</f>
        <v>141621.32</v>
      </c>
      <c r="I6" s="2"/>
    </row>
    <row r="7" spans="1:9" ht="15.6" x14ac:dyDescent="0.3">
      <c r="A7" s="2"/>
      <c r="B7" s="2"/>
      <c r="C7" s="2"/>
      <c r="D7" s="2"/>
      <c r="E7" s="2"/>
      <c r="F7" s="5" t="s">
        <v>24</v>
      </c>
      <c r="G7" s="3">
        <f>SUMIF(D2:D4,"PG",G2:G4)</f>
        <v>0</v>
      </c>
      <c r="H7" s="6">
        <f>SUMIF(D2:D4,"PG",H2:H4)</f>
        <v>0</v>
      </c>
      <c r="I7" s="2"/>
    </row>
    <row r="8" spans="1:9" ht="15.6" x14ac:dyDescent="0.3">
      <c r="A8" s="2"/>
      <c r="B8" s="2"/>
      <c r="C8" s="2"/>
      <c r="D8" s="2"/>
      <c r="E8" s="2"/>
      <c r="F8" s="5" t="s">
        <v>25</v>
      </c>
      <c r="G8" s="3">
        <f>G6 + G7</f>
        <v>0</v>
      </c>
      <c r="H8" s="6">
        <f>H6 + H7</f>
        <v>141621.32</v>
      </c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7" t="s">
        <v>0</v>
      </c>
      <c r="B14" s="7" t="s">
        <v>1</v>
      </c>
      <c r="C14" s="7" t="s">
        <v>2</v>
      </c>
      <c r="D14" s="7" t="s">
        <v>3</v>
      </c>
      <c r="E14" s="7" t="s">
        <v>4</v>
      </c>
      <c r="F14" s="7" t="s">
        <v>5</v>
      </c>
      <c r="G14" s="8" t="s">
        <v>6</v>
      </c>
      <c r="H14" s="8" t="s">
        <v>7</v>
      </c>
      <c r="I14" s="7" t="s">
        <v>8</v>
      </c>
    </row>
    <row r="15" spans="1:9" ht="15.6" x14ac:dyDescent="0.3">
      <c r="A15" s="2" t="s">
        <v>3186</v>
      </c>
      <c r="B15" s="2"/>
      <c r="C15" s="2" t="s">
        <v>853</v>
      </c>
      <c r="D15" s="2" t="s">
        <v>18</v>
      </c>
      <c r="E15" s="2" t="s">
        <v>3187</v>
      </c>
      <c r="F15" s="2" t="s">
        <v>1713</v>
      </c>
      <c r="G15" s="4"/>
      <c r="H15" s="6">
        <v>90601.64</v>
      </c>
      <c r="I15" s="2"/>
    </row>
    <row r="16" spans="1:9" ht="15" x14ac:dyDescent="0.3">
      <c r="A16" s="2"/>
      <c r="B16" s="2"/>
      <c r="C16" s="2"/>
      <c r="D16" s="2"/>
      <c r="E16" s="2"/>
      <c r="F16" s="2"/>
      <c r="G16" s="4"/>
      <c r="H16" s="4"/>
      <c r="I16" s="2"/>
    </row>
    <row r="17" spans="1:9" ht="15.6" x14ac:dyDescent="0.3">
      <c r="A17" s="2"/>
      <c r="B17" s="2"/>
      <c r="C17" s="2"/>
      <c r="D17" s="2"/>
      <c r="E17" s="2"/>
      <c r="F17" s="5" t="s">
        <v>23</v>
      </c>
      <c r="G17" s="3">
        <f>SUMIF(D15:D15,"AB",G15:G15)</f>
        <v>0</v>
      </c>
      <c r="H17" s="6">
        <f>SUMIF(D15:D15,"AB",H15:H15)</f>
        <v>90601.64</v>
      </c>
      <c r="I17" s="2"/>
    </row>
    <row r="18" spans="1:9" ht="15.6" x14ac:dyDescent="0.3">
      <c r="A18" s="2"/>
      <c r="B18" s="2"/>
      <c r="C18" s="2"/>
      <c r="D18" s="2"/>
      <c r="E18" s="2"/>
      <c r="F18" s="5" t="s">
        <v>24</v>
      </c>
      <c r="G18" s="3">
        <f>SUMIF(D15:D15,"PG",G15:G15)</f>
        <v>0</v>
      </c>
      <c r="H18" s="6">
        <f>SUMIF(D15:D15,"PG",H15:H15)</f>
        <v>0</v>
      </c>
      <c r="I18" s="2"/>
    </row>
    <row r="19" spans="1:9" ht="15.6" x14ac:dyDescent="0.3">
      <c r="A19" s="2"/>
      <c r="B19" s="2"/>
      <c r="C19" s="2"/>
      <c r="D19" s="2"/>
      <c r="E19" s="2"/>
      <c r="F19" s="5" t="s">
        <v>25</v>
      </c>
      <c r="G19" s="3">
        <f>G17 + G18</f>
        <v>0</v>
      </c>
      <c r="H19" s="6">
        <f>H17 + H18</f>
        <v>90601.64</v>
      </c>
      <c r="I19" s="2"/>
    </row>
  </sheetData>
  <conditionalFormatting sqref="D2:D1048576">
    <cfRule type="cellIs" dxfId="25" priority="1" stopIfTrue="1" operator="equal">
      <formula>"AB"</formula>
    </cfRule>
  </conditionalFormatting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1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3188</v>
      </c>
      <c r="B2" s="2"/>
      <c r="C2" s="2" t="s">
        <v>803</v>
      </c>
      <c r="D2" s="2" t="s">
        <v>18</v>
      </c>
      <c r="E2" s="2" t="s">
        <v>3189</v>
      </c>
      <c r="F2" s="2" t="s">
        <v>1783</v>
      </c>
      <c r="G2" s="4"/>
      <c r="H2" s="6">
        <v>57394.54</v>
      </c>
      <c r="I2" s="2"/>
    </row>
    <row r="3" spans="1:9" ht="15.6" x14ac:dyDescent="0.3">
      <c r="A3" s="2" t="s">
        <v>3188</v>
      </c>
      <c r="B3" s="2"/>
      <c r="C3" s="2" t="s">
        <v>989</v>
      </c>
      <c r="D3" s="2" t="s">
        <v>18</v>
      </c>
      <c r="E3" s="2" t="s">
        <v>3190</v>
      </c>
      <c r="F3" s="2" t="s">
        <v>1783</v>
      </c>
      <c r="G3" s="4"/>
      <c r="H3" s="6">
        <v>73994.78</v>
      </c>
      <c r="I3" s="2"/>
    </row>
    <row r="4" spans="1:9" ht="15.6" x14ac:dyDescent="0.3">
      <c r="A4" s="2" t="s">
        <v>3188</v>
      </c>
      <c r="B4" s="2"/>
      <c r="C4" s="2" t="s">
        <v>237</v>
      </c>
      <c r="D4" s="2" t="s">
        <v>18</v>
      </c>
      <c r="E4" s="2" t="s">
        <v>3191</v>
      </c>
      <c r="F4" s="2" t="s">
        <v>1472</v>
      </c>
      <c r="G4" s="4"/>
      <c r="H4" s="6">
        <v>10232</v>
      </c>
      <c r="I4" s="2"/>
    </row>
    <row r="5" spans="1:9" ht="15" x14ac:dyDescent="0.3">
      <c r="A5" s="2"/>
      <c r="B5" s="2"/>
      <c r="C5" s="2"/>
      <c r="D5" s="2"/>
      <c r="E5" s="2"/>
      <c r="F5" s="2"/>
      <c r="G5" s="4"/>
      <c r="H5" s="4"/>
      <c r="I5" s="2"/>
    </row>
    <row r="6" spans="1:9" ht="15.6" x14ac:dyDescent="0.3">
      <c r="A6" s="2"/>
      <c r="B6" s="2"/>
      <c r="C6" s="2"/>
      <c r="D6" s="2"/>
      <c r="E6" s="2"/>
      <c r="F6" s="5" t="s">
        <v>23</v>
      </c>
      <c r="G6" s="3">
        <f>SUMIF(D2:D4,"AB",G2:G4)</f>
        <v>0</v>
      </c>
      <c r="H6" s="6">
        <f>SUMIF(D2:D4,"AB",H2:H4)</f>
        <v>141621.32</v>
      </c>
      <c r="I6" s="2"/>
    </row>
    <row r="7" spans="1:9" ht="15.6" x14ac:dyDescent="0.3">
      <c r="A7" s="2"/>
      <c r="B7" s="2"/>
      <c r="C7" s="2"/>
      <c r="D7" s="2"/>
      <c r="E7" s="2"/>
      <c r="F7" s="5" t="s">
        <v>24</v>
      </c>
      <c r="G7" s="3">
        <f>SUMIF(D2:D4,"PG",G2:G4)</f>
        <v>0</v>
      </c>
      <c r="H7" s="6">
        <f>SUMIF(D2:D4,"PG",H2:H4)</f>
        <v>0</v>
      </c>
      <c r="I7" s="2"/>
    </row>
    <row r="8" spans="1:9" ht="15.6" x14ac:dyDescent="0.3">
      <c r="A8" s="2"/>
      <c r="B8" s="2"/>
      <c r="C8" s="2"/>
      <c r="D8" s="2"/>
      <c r="E8" s="2"/>
      <c r="F8" s="5" t="s">
        <v>25</v>
      </c>
      <c r="G8" s="3">
        <f>G6 + G7</f>
        <v>0</v>
      </c>
      <c r="H8" s="6">
        <f>H6 + H7</f>
        <v>141621.32</v>
      </c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7" t="s">
        <v>0</v>
      </c>
      <c r="B14" s="7" t="s">
        <v>1</v>
      </c>
      <c r="C14" s="7" t="s">
        <v>2</v>
      </c>
      <c r="D14" s="7" t="s">
        <v>3</v>
      </c>
      <c r="E14" s="7" t="s">
        <v>4</v>
      </c>
      <c r="F14" s="7" t="s">
        <v>5</v>
      </c>
      <c r="G14" s="8" t="s">
        <v>6</v>
      </c>
      <c r="H14" s="8" t="s">
        <v>7</v>
      </c>
      <c r="I14" s="7" t="s">
        <v>8</v>
      </c>
    </row>
    <row r="15" spans="1:9" ht="15.6" x14ac:dyDescent="0.3">
      <c r="A15" s="2" t="s">
        <v>3192</v>
      </c>
      <c r="B15" s="2"/>
      <c r="C15" s="2" t="s">
        <v>853</v>
      </c>
      <c r="D15" s="2" t="s">
        <v>18</v>
      </c>
      <c r="E15" s="2" t="s">
        <v>3193</v>
      </c>
      <c r="F15" s="2" t="s">
        <v>1713</v>
      </c>
      <c r="G15" s="4"/>
      <c r="H15" s="6">
        <v>90601.64</v>
      </c>
      <c r="I15" s="2"/>
    </row>
    <row r="16" spans="1:9" ht="15" x14ac:dyDescent="0.3">
      <c r="A16" s="2"/>
      <c r="B16" s="2"/>
      <c r="C16" s="2"/>
      <c r="D16" s="2"/>
      <c r="E16" s="2"/>
      <c r="F16" s="2"/>
      <c r="G16" s="4"/>
      <c r="H16" s="4"/>
      <c r="I16" s="2"/>
    </row>
    <row r="17" spans="1:9" ht="15.6" x14ac:dyDescent="0.3">
      <c r="A17" s="2"/>
      <c r="B17" s="2"/>
      <c r="C17" s="2"/>
      <c r="D17" s="2"/>
      <c r="E17" s="2"/>
      <c r="F17" s="5" t="s">
        <v>23</v>
      </c>
      <c r="G17" s="3">
        <f>SUMIF(D15:D15,"AB",G15:G15)</f>
        <v>0</v>
      </c>
      <c r="H17" s="6">
        <f>SUMIF(D15:D15,"AB",H15:H15)</f>
        <v>90601.64</v>
      </c>
      <c r="I17" s="2"/>
    </row>
    <row r="18" spans="1:9" ht="15.6" x14ac:dyDescent="0.3">
      <c r="A18" s="2"/>
      <c r="B18" s="2"/>
      <c r="C18" s="2"/>
      <c r="D18" s="2"/>
      <c r="E18" s="2"/>
      <c r="F18" s="5" t="s">
        <v>24</v>
      </c>
      <c r="G18" s="3">
        <f>SUMIF(D15:D15,"PG",G15:G15)</f>
        <v>0</v>
      </c>
      <c r="H18" s="6">
        <f>SUMIF(D15:D15,"PG",H15:H15)</f>
        <v>0</v>
      </c>
      <c r="I18" s="2"/>
    </row>
    <row r="19" spans="1:9" ht="15.6" x14ac:dyDescent="0.3">
      <c r="A19" s="2"/>
      <c r="B19" s="2"/>
      <c r="C19" s="2"/>
      <c r="D19" s="2"/>
      <c r="E19" s="2"/>
      <c r="F19" s="5" t="s">
        <v>25</v>
      </c>
      <c r="G19" s="3">
        <f>G17 + G18</f>
        <v>0</v>
      </c>
      <c r="H19" s="6">
        <f>H17 + H18</f>
        <v>90601.64</v>
      </c>
      <c r="I19" s="2"/>
    </row>
  </sheetData>
  <conditionalFormatting sqref="D2:D1048576">
    <cfRule type="cellIs" dxfId="24" priority="1" stopIfTrue="1" operator="equal">
      <formula>"AB"</formula>
    </cfRule>
  </conditionalFormatting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1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3194</v>
      </c>
      <c r="B2" s="2"/>
      <c r="C2" s="2" t="s">
        <v>803</v>
      </c>
      <c r="D2" s="2" t="s">
        <v>18</v>
      </c>
      <c r="E2" s="2" t="s">
        <v>3195</v>
      </c>
      <c r="F2" s="2" t="s">
        <v>1783</v>
      </c>
      <c r="G2" s="4"/>
      <c r="H2" s="6">
        <v>57394.54</v>
      </c>
      <c r="I2" s="2"/>
    </row>
    <row r="3" spans="1:9" ht="15.6" x14ac:dyDescent="0.3">
      <c r="A3" s="2" t="s">
        <v>3194</v>
      </c>
      <c r="B3" s="2"/>
      <c r="C3" s="2" t="s">
        <v>989</v>
      </c>
      <c r="D3" s="2" t="s">
        <v>18</v>
      </c>
      <c r="E3" s="2" t="s">
        <v>3196</v>
      </c>
      <c r="F3" s="2" t="s">
        <v>1783</v>
      </c>
      <c r="G3" s="4"/>
      <c r="H3" s="6">
        <v>73994.78</v>
      </c>
      <c r="I3" s="2"/>
    </row>
    <row r="4" spans="1:9" ht="15.6" x14ac:dyDescent="0.3">
      <c r="A4" s="2" t="s">
        <v>3194</v>
      </c>
      <c r="B4" s="2"/>
      <c r="C4" s="2" t="s">
        <v>237</v>
      </c>
      <c r="D4" s="2" t="s">
        <v>18</v>
      </c>
      <c r="E4" s="2" t="s">
        <v>3197</v>
      </c>
      <c r="F4" s="2" t="s">
        <v>1472</v>
      </c>
      <c r="G4" s="4"/>
      <c r="H4" s="6">
        <v>10232</v>
      </c>
      <c r="I4" s="2"/>
    </row>
    <row r="5" spans="1:9" ht="15" x14ac:dyDescent="0.3">
      <c r="A5" s="2"/>
      <c r="B5" s="2"/>
      <c r="C5" s="2"/>
      <c r="D5" s="2"/>
      <c r="E5" s="2"/>
      <c r="F5" s="2"/>
      <c r="G5" s="4"/>
      <c r="H5" s="4"/>
      <c r="I5" s="2"/>
    </row>
    <row r="6" spans="1:9" ht="15.6" x14ac:dyDescent="0.3">
      <c r="A6" s="2"/>
      <c r="B6" s="2"/>
      <c r="C6" s="2"/>
      <c r="D6" s="2"/>
      <c r="E6" s="2"/>
      <c r="F6" s="5" t="s">
        <v>23</v>
      </c>
      <c r="G6" s="3">
        <f>SUMIF(D2:D4,"AB",G2:G4)</f>
        <v>0</v>
      </c>
      <c r="H6" s="6">
        <f>SUMIF(D2:D4,"AB",H2:H4)</f>
        <v>141621.32</v>
      </c>
      <c r="I6" s="2"/>
    </row>
    <row r="7" spans="1:9" ht="15.6" x14ac:dyDescent="0.3">
      <c r="A7" s="2"/>
      <c r="B7" s="2"/>
      <c r="C7" s="2"/>
      <c r="D7" s="2"/>
      <c r="E7" s="2"/>
      <c r="F7" s="5" t="s">
        <v>24</v>
      </c>
      <c r="G7" s="3">
        <f>SUMIF(D2:D4,"PG",G2:G4)</f>
        <v>0</v>
      </c>
      <c r="H7" s="6">
        <f>SUMIF(D2:D4,"PG",H2:H4)</f>
        <v>0</v>
      </c>
      <c r="I7" s="2"/>
    </row>
    <row r="8" spans="1:9" ht="15.6" x14ac:dyDescent="0.3">
      <c r="A8" s="2"/>
      <c r="B8" s="2"/>
      <c r="C8" s="2"/>
      <c r="D8" s="2"/>
      <c r="E8" s="2"/>
      <c r="F8" s="5" t="s">
        <v>25</v>
      </c>
      <c r="G8" s="3">
        <f>G6 + G7</f>
        <v>0</v>
      </c>
      <c r="H8" s="6">
        <f>H6 + H7</f>
        <v>141621.32</v>
      </c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7" t="s">
        <v>0</v>
      </c>
      <c r="B14" s="7" t="s">
        <v>1</v>
      </c>
      <c r="C14" s="7" t="s">
        <v>2</v>
      </c>
      <c r="D14" s="7" t="s">
        <v>3</v>
      </c>
      <c r="E14" s="7" t="s">
        <v>4</v>
      </c>
      <c r="F14" s="7" t="s">
        <v>5</v>
      </c>
      <c r="G14" s="8" t="s">
        <v>6</v>
      </c>
      <c r="H14" s="8" t="s">
        <v>7</v>
      </c>
      <c r="I14" s="7" t="s">
        <v>8</v>
      </c>
    </row>
    <row r="15" spans="1:9" ht="15.6" x14ac:dyDescent="0.3">
      <c r="A15" s="2" t="s">
        <v>3198</v>
      </c>
      <c r="B15" s="2"/>
      <c r="C15" s="2" t="s">
        <v>853</v>
      </c>
      <c r="D15" s="2" t="s">
        <v>18</v>
      </c>
      <c r="E15" s="2" t="s">
        <v>3199</v>
      </c>
      <c r="F15" s="2" t="s">
        <v>1713</v>
      </c>
      <c r="G15" s="4"/>
      <c r="H15" s="6">
        <v>90601.64</v>
      </c>
      <c r="I15" s="2"/>
    </row>
    <row r="16" spans="1:9" ht="15" x14ac:dyDescent="0.3">
      <c r="A16" s="2"/>
      <c r="B16" s="2"/>
      <c r="C16" s="2"/>
      <c r="D16" s="2"/>
      <c r="E16" s="2"/>
      <c r="F16" s="2"/>
      <c r="G16" s="4"/>
      <c r="H16" s="4"/>
      <c r="I16" s="2"/>
    </row>
    <row r="17" spans="1:9" ht="15.6" x14ac:dyDescent="0.3">
      <c r="A17" s="2"/>
      <c r="B17" s="2"/>
      <c r="C17" s="2"/>
      <c r="D17" s="2"/>
      <c r="E17" s="2"/>
      <c r="F17" s="5" t="s">
        <v>23</v>
      </c>
      <c r="G17" s="3">
        <f>SUMIF(D15:D15,"AB",G15:G15)</f>
        <v>0</v>
      </c>
      <c r="H17" s="6">
        <f>SUMIF(D15:D15,"AB",H15:H15)</f>
        <v>90601.64</v>
      </c>
      <c r="I17" s="2"/>
    </row>
    <row r="18" spans="1:9" ht="15.6" x14ac:dyDescent="0.3">
      <c r="A18" s="2"/>
      <c r="B18" s="2"/>
      <c r="C18" s="2"/>
      <c r="D18" s="2"/>
      <c r="E18" s="2"/>
      <c r="F18" s="5" t="s">
        <v>24</v>
      </c>
      <c r="G18" s="3">
        <f>SUMIF(D15:D15,"PG",G15:G15)</f>
        <v>0</v>
      </c>
      <c r="H18" s="6">
        <f>SUMIF(D15:D15,"PG",H15:H15)</f>
        <v>0</v>
      </c>
      <c r="I18" s="2"/>
    </row>
    <row r="19" spans="1:9" ht="15.6" x14ac:dyDescent="0.3">
      <c r="A19" s="2"/>
      <c r="B19" s="2"/>
      <c r="C19" s="2"/>
      <c r="D19" s="2"/>
      <c r="E19" s="2"/>
      <c r="F19" s="5" t="s">
        <v>25</v>
      </c>
      <c r="G19" s="3">
        <f>G17 + G18</f>
        <v>0</v>
      </c>
      <c r="H19" s="6">
        <f>H17 + H18</f>
        <v>90601.64</v>
      </c>
      <c r="I19" s="2"/>
    </row>
  </sheetData>
  <conditionalFormatting sqref="D2:D1048576">
    <cfRule type="cellIs" dxfId="23" priority="1" stopIfTrue="1" operator="equal">
      <formula>"AB"</formula>
    </cfRule>
  </conditionalFormatting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18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3200</v>
      </c>
      <c r="B2" s="2"/>
      <c r="C2" s="2" t="s">
        <v>803</v>
      </c>
      <c r="D2" s="2" t="s">
        <v>18</v>
      </c>
      <c r="E2" s="2" t="s">
        <v>3201</v>
      </c>
      <c r="F2" s="2" t="s">
        <v>1783</v>
      </c>
      <c r="G2" s="4"/>
      <c r="H2" s="6">
        <v>57394.54</v>
      </c>
      <c r="I2" s="2"/>
    </row>
    <row r="3" spans="1:9" ht="15.6" x14ac:dyDescent="0.3">
      <c r="A3" s="2" t="s">
        <v>3200</v>
      </c>
      <c r="B3" s="2"/>
      <c r="C3" s="2" t="s">
        <v>989</v>
      </c>
      <c r="D3" s="2" t="s">
        <v>18</v>
      </c>
      <c r="E3" s="2" t="s">
        <v>3202</v>
      </c>
      <c r="F3" s="2" t="s">
        <v>1783</v>
      </c>
      <c r="G3" s="4"/>
      <c r="H3" s="6">
        <v>73994.78</v>
      </c>
      <c r="I3" s="2"/>
    </row>
    <row r="4" spans="1:9" ht="15" x14ac:dyDescent="0.3">
      <c r="A4" s="2"/>
      <c r="B4" s="2"/>
      <c r="C4" s="2"/>
      <c r="D4" s="2"/>
      <c r="E4" s="2"/>
      <c r="F4" s="2"/>
      <c r="G4" s="4"/>
      <c r="H4" s="4"/>
      <c r="I4" s="2"/>
    </row>
    <row r="5" spans="1:9" ht="15.6" x14ac:dyDescent="0.3">
      <c r="A5" s="2"/>
      <c r="B5" s="2"/>
      <c r="C5" s="2"/>
      <c r="D5" s="2"/>
      <c r="E5" s="2"/>
      <c r="F5" s="5" t="s">
        <v>23</v>
      </c>
      <c r="G5" s="3">
        <f>SUMIF(D2:D3,"AB",G2:G3)</f>
        <v>0</v>
      </c>
      <c r="H5" s="6">
        <f>SUMIF(D2:D3,"AB",H2:H3)</f>
        <v>131389.32</v>
      </c>
      <c r="I5" s="2"/>
    </row>
    <row r="6" spans="1:9" ht="15.6" x14ac:dyDescent="0.3">
      <c r="A6" s="2"/>
      <c r="B6" s="2"/>
      <c r="C6" s="2"/>
      <c r="D6" s="2"/>
      <c r="E6" s="2"/>
      <c r="F6" s="5" t="s">
        <v>24</v>
      </c>
      <c r="G6" s="3">
        <f>SUMIF(D2:D3,"PG",G2:G3)</f>
        <v>0</v>
      </c>
      <c r="H6" s="6">
        <f>SUMIF(D2:D3,"PG",H2:H3)</f>
        <v>0</v>
      </c>
      <c r="I6" s="2"/>
    </row>
    <row r="7" spans="1:9" ht="15.6" x14ac:dyDescent="0.3">
      <c r="A7" s="2"/>
      <c r="B7" s="2"/>
      <c r="C7" s="2"/>
      <c r="D7" s="2"/>
      <c r="E7" s="2"/>
      <c r="F7" s="5" t="s">
        <v>25</v>
      </c>
      <c r="G7" s="3">
        <f>G5 + G6</f>
        <v>0</v>
      </c>
      <c r="H7" s="6">
        <f>H5 + H6</f>
        <v>131389.32</v>
      </c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.6" x14ac:dyDescent="0.3">
      <c r="A13" s="7" t="s">
        <v>0</v>
      </c>
      <c r="B13" s="7" t="s">
        <v>1</v>
      </c>
      <c r="C13" s="7" t="s">
        <v>2</v>
      </c>
      <c r="D13" s="7" t="s">
        <v>3</v>
      </c>
      <c r="E13" s="7" t="s">
        <v>4</v>
      </c>
      <c r="F13" s="7" t="s">
        <v>5</v>
      </c>
      <c r="G13" s="8" t="s">
        <v>6</v>
      </c>
      <c r="H13" s="8" t="s">
        <v>7</v>
      </c>
      <c r="I13" s="7" t="s">
        <v>8</v>
      </c>
    </row>
    <row r="14" spans="1:9" ht="15.6" x14ac:dyDescent="0.3">
      <c r="A14" s="2" t="s">
        <v>3203</v>
      </c>
      <c r="B14" s="2"/>
      <c r="C14" s="2" t="s">
        <v>853</v>
      </c>
      <c r="D14" s="2" t="s">
        <v>18</v>
      </c>
      <c r="E14" s="2" t="s">
        <v>3204</v>
      </c>
      <c r="F14" s="2" t="s">
        <v>1713</v>
      </c>
      <c r="G14" s="4"/>
      <c r="H14" s="6">
        <v>90601.64</v>
      </c>
      <c r="I14" s="2"/>
    </row>
    <row r="15" spans="1:9" ht="15" x14ac:dyDescent="0.3">
      <c r="A15" s="2"/>
      <c r="B15" s="2"/>
      <c r="C15" s="2"/>
      <c r="D15" s="2"/>
      <c r="E15" s="2"/>
      <c r="F15" s="2"/>
      <c r="G15" s="4"/>
      <c r="H15" s="4"/>
      <c r="I15" s="2"/>
    </row>
    <row r="16" spans="1:9" ht="15.6" x14ac:dyDescent="0.3">
      <c r="A16" s="2"/>
      <c r="B16" s="2"/>
      <c r="C16" s="2"/>
      <c r="D16" s="2"/>
      <c r="E16" s="2"/>
      <c r="F16" s="5" t="s">
        <v>23</v>
      </c>
      <c r="G16" s="3">
        <f>SUMIF(D14:D14,"AB",G14:G14)</f>
        <v>0</v>
      </c>
      <c r="H16" s="6">
        <f>SUMIF(D14:D14,"AB",H14:H14)</f>
        <v>90601.64</v>
      </c>
      <c r="I16" s="2"/>
    </row>
    <row r="17" spans="1:9" ht="15.6" x14ac:dyDescent="0.3">
      <c r="A17" s="2"/>
      <c r="B17" s="2"/>
      <c r="C17" s="2"/>
      <c r="D17" s="2"/>
      <c r="E17" s="2"/>
      <c r="F17" s="5" t="s">
        <v>24</v>
      </c>
      <c r="G17" s="3">
        <f>SUMIF(D14:D14,"PG",G14:G14)</f>
        <v>0</v>
      </c>
      <c r="H17" s="6">
        <f>SUMIF(D14:D14,"PG",H14:H14)</f>
        <v>0</v>
      </c>
      <c r="I17" s="2"/>
    </row>
    <row r="18" spans="1:9" ht="15.6" x14ac:dyDescent="0.3">
      <c r="A18" s="2"/>
      <c r="B18" s="2"/>
      <c r="C18" s="2"/>
      <c r="D18" s="2"/>
      <c r="E18" s="2"/>
      <c r="F18" s="5" t="s">
        <v>25</v>
      </c>
      <c r="G18" s="3">
        <f>G16 + G17</f>
        <v>0</v>
      </c>
      <c r="H18" s="6">
        <f>H16 + H17</f>
        <v>90601.64</v>
      </c>
      <c r="I18" s="2"/>
    </row>
  </sheetData>
  <conditionalFormatting sqref="D2:D1048576">
    <cfRule type="cellIs" dxfId="22" priority="1" stopIfTrue="1" operator="equal">
      <formula>"AB"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87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166</v>
      </c>
      <c r="B2" s="2" t="s">
        <v>166</v>
      </c>
      <c r="C2" s="2" t="s">
        <v>166</v>
      </c>
      <c r="D2" s="2" t="s">
        <v>10</v>
      </c>
      <c r="E2" s="2">
        <v>74561</v>
      </c>
      <c r="F2" s="2" t="s">
        <v>167</v>
      </c>
      <c r="G2" s="3">
        <v>190</v>
      </c>
      <c r="H2" s="4"/>
      <c r="I2" s="2"/>
    </row>
    <row r="3" spans="1:9" ht="15.6" x14ac:dyDescent="0.3">
      <c r="A3" s="2" t="s">
        <v>168</v>
      </c>
      <c r="B3" s="2" t="s">
        <v>168</v>
      </c>
      <c r="C3" s="2" t="s">
        <v>168</v>
      </c>
      <c r="D3" s="2" t="s">
        <v>10</v>
      </c>
      <c r="E3" s="2">
        <v>74673</v>
      </c>
      <c r="F3" s="2" t="s">
        <v>169</v>
      </c>
      <c r="G3" s="3">
        <v>215</v>
      </c>
      <c r="H3" s="4"/>
      <c r="I3" s="2"/>
    </row>
    <row r="4" spans="1:9" ht="15.6" x14ac:dyDescent="0.3">
      <c r="A4" s="2" t="s">
        <v>168</v>
      </c>
      <c r="B4" s="2" t="s">
        <v>168</v>
      </c>
      <c r="C4" s="2" t="s">
        <v>168</v>
      </c>
      <c r="D4" s="2" t="s">
        <v>10</v>
      </c>
      <c r="E4" s="2">
        <v>74674</v>
      </c>
      <c r="F4" s="2" t="s">
        <v>170</v>
      </c>
      <c r="G4" s="3">
        <v>2638.16</v>
      </c>
      <c r="H4" s="4"/>
      <c r="I4" s="2"/>
    </row>
    <row r="5" spans="1:9" ht="15.6" x14ac:dyDescent="0.3">
      <c r="A5" s="2" t="s">
        <v>168</v>
      </c>
      <c r="B5" s="2" t="s">
        <v>168</v>
      </c>
      <c r="C5" s="2" t="s">
        <v>168</v>
      </c>
      <c r="D5" s="2" t="s">
        <v>10</v>
      </c>
      <c r="E5" s="2">
        <v>74675</v>
      </c>
      <c r="F5" s="2" t="s">
        <v>171</v>
      </c>
      <c r="G5" s="3">
        <v>35.4</v>
      </c>
      <c r="H5" s="4"/>
      <c r="I5" s="2"/>
    </row>
    <row r="6" spans="1:9" ht="15.6" x14ac:dyDescent="0.3">
      <c r="A6" s="2" t="s">
        <v>168</v>
      </c>
      <c r="B6" s="2" t="s">
        <v>172</v>
      </c>
      <c r="C6" s="2" t="s">
        <v>168</v>
      </c>
      <c r="D6" s="2" t="s">
        <v>10</v>
      </c>
      <c r="E6" s="2">
        <v>74671</v>
      </c>
      <c r="F6" s="2" t="s">
        <v>173</v>
      </c>
      <c r="G6" s="3">
        <v>260</v>
      </c>
      <c r="H6" s="4"/>
      <c r="I6" s="2"/>
    </row>
    <row r="7" spans="1:9" ht="15.6" x14ac:dyDescent="0.3">
      <c r="A7" s="2" t="s">
        <v>168</v>
      </c>
      <c r="B7" s="2" t="s">
        <v>168</v>
      </c>
      <c r="C7" s="2" t="s">
        <v>168</v>
      </c>
      <c r="D7" s="2" t="s">
        <v>10</v>
      </c>
      <c r="E7" s="2">
        <v>74565</v>
      </c>
      <c r="F7" s="2" t="s">
        <v>174</v>
      </c>
      <c r="G7" s="3">
        <v>296</v>
      </c>
      <c r="H7" s="4"/>
      <c r="I7" s="2"/>
    </row>
    <row r="8" spans="1:9" ht="15.6" x14ac:dyDescent="0.3">
      <c r="A8" s="2" t="s">
        <v>168</v>
      </c>
      <c r="B8" s="2" t="s">
        <v>168</v>
      </c>
      <c r="C8" s="2" t="s">
        <v>168</v>
      </c>
      <c r="D8" s="2" t="s">
        <v>10</v>
      </c>
      <c r="E8" s="2">
        <v>74562</v>
      </c>
      <c r="F8" s="2" t="s">
        <v>175</v>
      </c>
      <c r="G8" s="3">
        <v>9114.18</v>
      </c>
      <c r="H8" s="4"/>
      <c r="I8" s="2"/>
    </row>
    <row r="9" spans="1:9" ht="15.6" x14ac:dyDescent="0.3">
      <c r="A9" s="2" t="s">
        <v>168</v>
      </c>
      <c r="B9" s="2" t="s">
        <v>168</v>
      </c>
      <c r="C9" s="2" t="s">
        <v>168</v>
      </c>
      <c r="D9" s="2" t="s">
        <v>10</v>
      </c>
      <c r="E9" s="2">
        <v>74564</v>
      </c>
      <c r="F9" s="2" t="s">
        <v>176</v>
      </c>
      <c r="G9" s="3">
        <v>100</v>
      </c>
      <c r="H9" s="4"/>
      <c r="I9" s="2"/>
    </row>
    <row r="10" spans="1:9" ht="15.6" x14ac:dyDescent="0.3">
      <c r="A10" s="2" t="s">
        <v>168</v>
      </c>
      <c r="B10" s="2" t="s">
        <v>168</v>
      </c>
      <c r="C10" s="2" t="s">
        <v>168</v>
      </c>
      <c r="D10" s="2" t="s">
        <v>10</v>
      </c>
      <c r="E10" s="2">
        <v>74563</v>
      </c>
      <c r="F10" s="2" t="s">
        <v>177</v>
      </c>
      <c r="G10" s="3">
        <v>50</v>
      </c>
      <c r="H10" s="4"/>
      <c r="I10" s="2"/>
    </row>
    <row r="11" spans="1:9" ht="15.6" x14ac:dyDescent="0.3">
      <c r="A11" s="2" t="s">
        <v>168</v>
      </c>
      <c r="B11" s="2" t="s">
        <v>168</v>
      </c>
      <c r="C11" s="2" t="s">
        <v>168</v>
      </c>
      <c r="D11" s="2" t="s">
        <v>10</v>
      </c>
      <c r="E11" s="2">
        <v>74672</v>
      </c>
      <c r="F11" s="2" t="s">
        <v>178</v>
      </c>
      <c r="G11" s="3">
        <v>160</v>
      </c>
      <c r="H11" s="4"/>
      <c r="I11" s="2"/>
    </row>
    <row r="12" spans="1:9" ht="15.6" x14ac:dyDescent="0.3">
      <c r="A12" s="2" t="s">
        <v>172</v>
      </c>
      <c r="B12" s="2" t="s">
        <v>172</v>
      </c>
      <c r="C12" s="2" t="s">
        <v>172</v>
      </c>
      <c r="D12" s="2" t="s">
        <v>10</v>
      </c>
      <c r="E12" s="2">
        <v>74679</v>
      </c>
      <c r="F12" s="2" t="s">
        <v>179</v>
      </c>
      <c r="G12" s="3">
        <v>350</v>
      </c>
      <c r="H12" s="4"/>
      <c r="I12" s="2"/>
    </row>
    <row r="13" spans="1:9" ht="15.6" x14ac:dyDescent="0.3">
      <c r="A13" s="2" t="s">
        <v>172</v>
      </c>
      <c r="B13" s="2" t="s">
        <v>172</v>
      </c>
      <c r="C13" s="2" t="s">
        <v>172</v>
      </c>
      <c r="D13" s="2" t="s">
        <v>10</v>
      </c>
      <c r="E13" s="2">
        <v>74682</v>
      </c>
      <c r="F13" s="2" t="s">
        <v>180</v>
      </c>
      <c r="G13" s="3">
        <v>150</v>
      </c>
      <c r="H13" s="4"/>
      <c r="I13" s="2"/>
    </row>
    <row r="14" spans="1:9" ht="15.6" x14ac:dyDescent="0.3">
      <c r="A14" s="2" t="s">
        <v>172</v>
      </c>
      <c r="B14" s="2" t="s">
        <v>181</v>
      </c>
      <c r="C14" s="2" t="s">
        <v>172</v>
      </c>
      <c r="D14" s="2" t="s">
        <v>10</v>
      </c>
      <c r="E14" s="2">
        <v>74715</v>
      </c>
      <c r="F14" s="2" t="s">
        <v>182</v>
      </c>
      <c r="G14" s="3">
        <v>170</v>
      </c>
      <c r="H14" s="4"/>
      <c r="I14" s="2"/>
    </row>
    <row r="15" spans="1:9" ht="15.6" x14ac:dyDescent="0.3">
      <c r="A15" s="2" t="s">
        <v>172</v>
      </c>
      <c r="B15" s="2" t="s">
        <v>172</v>
      </c>
      <c r="C15" s="2" t="s">
        <v>172</v>
      </c>
      <c r="D15" s="2" t="s">
        <v>10</v>
      </c>
      <c r="E15" s="2">
        <v>74677</v>
      </c>
      <c r="F15" s="2" t="s">
        <v>183</v>
      </c>
      <c r="G15" s="3">
        <v>6696</v>
      </c>
      <c r="H15" s="4"/>
      <c r="I15" s="2"/>
    </row>
    <row r="16" spans="1:9" ht="15.6" x14ac:dyDescent="0.3">
      <c r="A16" s="2" t="s">
        <v>172</v>
      </c>
      <c r="B16" s="2" t="s">
        <v>172</v>
      </c>
      <c r="C16" s="2" t="s">
        <v>172</v>
      </c>
      <c r="D16" s="2" t="s">
        <v>10</v>
      </c>
      <c r="E16" s="2">
        <v>74683</v>
      </c>
      <c r="F16" s="2" t="s">
        <v>184</v>
      </c>
      <c r="G16" s="3">
        <v>140</v>
      </c>
      <c r="H16" s="4"/>
      <c r="I16" s="2"/>
    </row>
    <row r="17" spans="1:9" ht="15.6" x14ac:dyDescent="0.3">
      <c r="A17" s="2" t="s">
        <v>172</v>
      </c>
      <c r="B17" s="2" t="s">
        <v>172</v>
      </c>
      <c r="C17" s="2" t="s">
        <v>172</v>
      </c>
      <c r="D17" s="2" t="s">
        <v>10</v>
      </c>
      <c r="E17" s="2">
        <v>74676</v>
      </c>
      <c r="F17" s="2" t="s">
        <v>185</v>
      </c>
      <c r="G17" s="3">
        <v>306</v>
      </c>
      <c r="H17" s="4"/>
      <c r="I17" s="2"/>
    </row>
    <row r="18" spans="1:9" ht="15.6" x14ac:dyDescent="0.3">
      <c r="A18" s="2" t="s">
        <v>172</v>
      </c>
      <c r="B18" s="2" t="s">
        <v>172</v>
      </c>
      <c r="C18" s="2" t="s">
        <v>172</v>
      </c>
      <c r="D18" s="2" t="s">
        <v>10</v>
      </c>
      <c r="E18" s="2">
        <v>74684</v>
      </c>
      <c r="F18" s="2" t="s">
        <v>186</v>
      </c>
      <c r="G18" s="3">
        <v>789.99</v>
      </c>
      <c r="H18" s="4"/>
      <c r="I18" s="2"/>
    </row>
    <row r="19" spans="1:9" ht="15.6" x14ac:dyDescent="0.3">
      <c r="A19" s="2" t="s">
        <v>172</v>
      </c>
      <c r="B19" s="2" t="s">
        <v>172</v>
      </c>
      <c r="C19" s="2" t="s">
        <v>172</v>
      </c>
      <c r="D19" s="2" t="s">
        <v>10</v>
      </c>
      <c r="E19" s="2">
        <v>74678</v>
      </c>
      <c r="F19" s="2" t="s">
        <v>187</v>
      </c>
      <c r="G19" s="3">
        <v>256.5</v>
      </c>
      <c r="H19" s="4"/>
      <c r="I19" s="2"/>
    </row>
    <row r="20" spans="1:9" ht="15.6" x14ac:dyDescent="0.3">
      <c r="A20" s="2" t="s">
        <v>181</v>
      </c>
      <c r="B20" s="2" t="s">
        <v>181</v>
      </c>
      <c r="C20" s="2" t="s">
        <v>181</v>
      </c>
      <c r="D20" s="2" t="s">
        <v>10</v>
      </c>
      <c r="E20" s="2">
        <v>74765</v>
      </c>
      <c r="F20" s="2" t="s">
        <v>188</v>
      </c>
      <c r="G20" s="3">
        <v>220</v>
      </c>
      <c r="H20" s="4"/>
      <c r="I20" s="2"/>
    </row>
    <row r="21" spans="1:9" ht="15.6" x14ac:dyDescent="0.3">
      <c r="A21" s="2" t="s">
        <v>181</v>
      </c>
      <c r="B21" s="2" t="s">
        <v>181</v>
      </c>
      <c r="C21" s="2" t="s">
        <v>181</v>
      </c>
      <c r="D21" s="2" t="s">
        <v>10</v>
      </c>
      <c r="E21" s="2">
        <v>74764</v>
      </c>
      <c r="F21" s="2" t="s">
        <v>188</v>
      </c>
      <c r="G21" s="3">
        <v>170</v>
      </c>
      <c r="H21" s="4"/>
      <c r="I21" s="2"/>
    </row>
    <row r="22" spans="1:9" ht="15.6" x14ac:dyDescent="0.3">
      <c r="A22" s="2" t="s">
        <v>181</v>
      </c>
      <c r="B22" s="2" t="s">
        <v>181</v>
      </c>
      <c r="C22" s="2" t="s">
        <v>181</v>
      </c>
      <c r="D22" s="2" t="s">
        <v>10</v>
      </c>
      <c r="E22" s="2">
        <v>74766</v>
      </c>
      <c r="F22" s="2" t="s">
        <v>189</v>
      </c>
      <c r="G22" s="3">
        <v>100</v>
      </c>
      <c r="H22" s="4"/>
      <c r="I22" s="2"/>
    </row>
    <row r="23" spans="1:9" ht="15.6" x14ac:dyDescent="0.3">
      <c r="A23" s="2" t="s">
        <v>190</v>
      </c>
      <c r="B23" s="2" t="s">
        <v>190</v>
      </c>
      <c r="C23" s="2" t="s">
        <v>190</v>
      </c>
      <c r="D23" s="2" t="s">
        <v>10</v>
      </c>
      <c r="E23" s="2">
        <v>74770</v>
      </c>
      <c r="F23" s="2" t="s">
        <v>180</v>
      </c>
      <c r="G23" s="3">
        <v>20</v>
      </c>
      <c r="H23" s="4"/>
      <c r="I23" s="2"/>
    </row>
    <row r="24" spans="1:9" ht="15.6" x14ac:dyDescent="0.3">
      <c r="A24" s="2" t="s">
        <v>190</v>
      </c>
      <c r="B24" s="2" t="s">
        <v>190</v>
      </c>
      <c r="C24" s="2" t="s">
        <v>190</v>
      </c>
      <c r="D24" s="2" t="s">
        <v>10</v>
      </c>
      <c r="E24" s="2">
        <v>74774</v>
      </c>
      <c r="F24" s="2" t="s">
        <v>191</v>
      </c>
      <c r="G24" s="3">
        <v>170.01</v>
      </c>
      <c r="H24" s="4"/>
      <c r="I24" s="2"/>
    </row>
    <row r="25" spans="1:9" ht="15.6" x14ac:dyDescent="0.3">
      <c r="A25" s="2" t="s">
        <v>190</v>
      </c>
      <c r="B25" s="2" t="s">
        <v>190</v>
      </c>
      <c r="C25" s="2" t="s">
        <v>190</v>
      </c>
      <c r="D25" s="2" t="s">
        <v>10</v>
      </c>
      <c r="E25" s="2">
        <v>74775</v>
      </c>
      <c r="F25" s="2" t="s">
        <v>192</v>
      </c>
      <c r="G25" s="3">
        <v>306</v>
      </c>
      <c r="H25" s="4"/>
      <c r="I25" s="2"/>
    </row>
    <row r="26" spans="1:9" ht="15.6" x14ac:dyDescent="0.3">
      <c r="A26" s="2" t="s">
        <v>193</v>
      </c>
      <c r="B26" s="2" t="s">
        <v>193</v>
      </c>
      <c r="C26" s="2" t="s">
        <v>193</v>
      </c>
      <c r="D26" s="2" t="s">
        <v>10</v>
      </c>
      <c r="E26" s="2">
        <v>74776</v>
      </c>
      <c r="F26" s="2" t="s">
        <v>194</v>
      </c>
      <c r="G26" s="3">
        <v>420</v>
      </c>
      <c r="H26" s="4"/>
      <c r="I26" s="2"/>
    </row>
    <row r="27" spans="1:9" ht="15.6" x14ac:dyDescent="0.3">
      <c r="A27" s="2" t="s">
        <v>193</v>
      </c>
      <c r="B27" s="2" t="s">
        <v>193</v>
      </c>
      <c r="C27" s="2" t="s">
        <v>193</v>
      </c>
      <c r="D27" s="2" t="s">
        <v>10</v>
      </c>
      <c r="E27" s="2">
        <v>74778</v>
      </c>
      <c r="F27" s="2" t="s">
        <v>195</v>
      </c>
      <c r="G27" s="3">
        <v>1197</v>
      </c>
      <c r="H27" s="4"/>
      <c r="I27" s="2"/>
    </row>
    <row r="28" spans="1:9" ht="15.6" x14ac:dyDescent="0.3">
      <c r="A28" s="2" t="s">
        <v>193</v>
      </c>
      <c r="B28" s="2" t="s">
        <v>193</v>
      </c>
      <c r="C28" s="2" t="s">
        <v>193</v>
      </c>
      <c r="D28" s="2" t="s">
        <v>10</v>
      </c>
      <c r="E28" s="2">
        <v>74777</v>
      </c>
      <c r="F28" s="2" t="s">
        <v>196</v>
      </c>
      <c r="G28" s="3">
        <v>140</v>
      </c>
      <c r="H28" s="4"/>
      <c r="I28" s="2"/>
    </row>
    <row r="29" spans="1:9" ht="15.6" x14ac:dyDescent="0.3">
      <c r="A29" s="2" t="s">
        <v>197</v>
      </c>
      <c r="B29" s="2" t="s">
        <v>198</v>
      </c>
      <c r="C29" s="2" t="s">
        <v>172</v>
      </c>
      <c r="D29" s="2" t="s">
        <v>10</v>
      </c>
      <c r="E29" s="2">
        <v>74700</v>
      </c>
      <c r="F29" s="2" t="s">
        <v>199</v>
      </c>
      <c r="G29" s="3">
        <v>350</v>
      </c>
      <c r="H29" s="4"/>
      <c r="I29" s="2"/>
    </row>
    <row r="30" spans="1:9" ht="15.6" x14ac:dyDescent="0.3">
      <c r="A30" s="2" t="s">
        <v>200</v>
      </c>
      <c r="B30" s="2" t="s">
        <v>200</v>
      </c>
      <c r="C30" s="2" t="s">
        <v>200</v>
      </c>
      <c r="D30" s="2" t="s">
        <v>10</v>
      </c>
      <c r="E30" s="2">
        <v>75067</v>
      </c>
      <c r="F30" s="2" t="s">
        <v>201</v>
      </c>
      <c r="G30" s="3">
        <v>284.99</v>
      </c>
      <c r="H30" s="4"/>
      <c r="I30" s="2"/>
    </row>
    <row r="31" spans="1:9" ht="15.6" x14ac:dyDescent="0.3">
      <c r="A31" s="2" t="s">
        <v>200</v>
      </c>
      <c r="B31" s="2" t="s">
        <v>200</v>
      </c>
      <c r="C31" s="2" t="s">
        <v>200</v>
      </c>
      <c r="D31" s="2" t="s">
        <v>10</v>
      </c>
      <c r="E31" s="2">
        <v>75068</v>
      </c>
      <c r="F31" s="2" t="s">
        <v>202</v>
      </c>
      <c r="G31" s="3">
        <v>250</v>
      </c>
      <c r="H31" s="4"/>
      <c r="I31" s="2"/>
    </row>
    <row r="32" spans="1:9" ht="15.6" x14ac:dyDescent="0.3">
      <c r="A32" s="2" t="s">
        <v>200</v>
      </c>
      <c r="B32" s="2" t="s">
        <v>200</v>
      </c>
      <c r="C32" s="2" t="s">
        <v>200</v>
      </c>
      <c r="D32" s="2" t="s">
        <v>10</v>
      </c>
      <c r="E32" s="2">
        <v>75084</v>
      </c>
      <c r="F32" s="2" t="s">
        <v>203</v>
      </c>
      <c r="G32" s="3">
        <v>270</v>
      </c>
      <c r="H32" s="4"/>
      <c r="I32" s="2"/>
    </row>
    <row r="33" spans="1:9" ht="15.6" x14ac:dyDescent="0.3">
      <c r="A33" s="2" t="s">
        <v>200</v>
      </c>
      <c r="B33" s="2" t="s">
        <v>200</v>
      </c>
      <c r="C33" s="2" t="s">
        <v>200</v>
      </c>
      <c r="D33" s="2" t="s">
        <v>10</v>
      </c>
      <c r="E33" s="2">
        <v>75043</v>
      </c>
      <c r="F33" s="2" t="s">
        <v>204</v>
      </c>
      <c r="G33" s="3">
        <v>180.01</v>
      </c>
      <c r="H33" s="4"/>
      <c r="I33" s="2"/>
    </row>
    <row r="34" spans="1:9" ht="15.6" x14ac:dyDescent="0.3">
      <c r="A34" s="2" t="s">
        <v>200</v>
      </c>
      <c r="B34" s="2" t="s">
        <v>200</v>
      </c>
      <c r="C34" s="2" t="s">
        <v>200</v>
      </c>
      <c r="D34" s="2" t="s">
        <v>10</v>
      </c>
      <c r="E34" s="2">
        <v>75063</v>
      </c>
      <c r="F34" s="2" t="s">
        <v>205</v>
      </c>
      <c r="G34" s="3">
        <v>99.9</v>
      </c>
      <c r="H34" s="4"/>
      <c r="I34" s="2"/>
    </row>
    <row r="35" spans="1:9" ht="15.6" x14ac:dyDescent="0.3">
      <c r="A35" s="2" t="s">
        <v>200</v>
      </c>
      <c r="B35" s="2" t="s">
        <v>200</v>
      </c>
      <c r="C35" s="2" t="s">
        <v>200</v>
      </c>
      <c r="D35" s="2" t="s">
        <v>10</v>
      </c>
      <c r="E35" s="2">
        <v>75044</v>
      </c>
      <c r="F35" s="2" t="s">
        <v>206</v>
      </c>
      <c r="G35" s="3">
        <v>210</v>
      </c>
      <c r="H35" s="4"/>
      <c r="I35" s="2"/>
    </row>
    <row r="36" spans="1:9" ht="15.6" x14ac:dyDescent="0.3">
      <c r="A36" s="2" t="s">
        <v>200</v>
      </c>
      <c r="B36" s="2" t="s">
        <v>200</v>
      </c>
      <c r="C36" s="2" t="s">
        <v>200</v>
      </c>
      <c r="D36" s="2" t="s">
        <v>10</v>
      </c>
      <c r="E36" s="2">
        <v>75045</v>
      </c>
      <c r="F36" s="2" t="s">
        <v>207</v>
      </c>
      <c r="G36" s="3">
        <v>750</v>
      </c>
      <c r="H36" s="4"/>
      <c r="I36" s="2"/>
    </row>
    <row r="37" spans="1:9" ht="15.6" x14ac:dyDescent="0.3">
      <c r="A37" s="2" t="s">
        <v>198</v>
      </c>
      <c r="B37" s="2" t="s">
        <v>208</v>
      </c>
      <c r="C37" s="2" t="s">
        <v>209</v>
      </c>
      <c r="D37" s="2" t="s">
        <v>10</v>
      </c>
      <c r="E37" s="2">
        <v>74910</v>
      </c>
      <c r="F37" s="2" t="s">
        <v>210</v>
      </c>
      <c r="G37" s="3">
        <v>730.28</v>
      </c>
      <c r="H37" s="4"/>
      <c r="I37" s="2"/>
    </row>
    <row r="38" spans="1:9" ht="15.6" x14ac:dyDescent="0.3">
      <c r="A38" s="2" t="s">
        <v>198</v>
      </c>
      <c r="B38" s="2" t="s">
        <v>198</v>
      </c>
      <c r="C38" s="2" t="s">
        <v>198</v>
      </c>
      <c r="D38" s="2" t="s">
        <v>10</v>
      </c>
      <c r="E38" s="2">
        <v>75091</v>
      </c>
      <c r="F38" s="2" t="s">
        <v>211</v>
      </c>
      <c r="G38" s="3">
        <v>140</v>
      </c>
      <c r="H38" s="4"/>
      <c r="I38" s="2"/>
    </row>
    <row r="39" spans="1:9" ht="15.6" x14ac:dyDescent="0.3">
      <c r="A39" s="2" t="s">
        <v>198</v>
      </c>
      <c r="B39" s="2" t="s">
        <v>198</v>
      </c>
      <c r="C39" s="2" t="s">
        <v>172</v>
      </c>
      <c r="D39" s="2" t="s">
        <v>10</v>
      </c>
      <c r="E39" s="2">
        <v>74685</v>
      </c>
      <c r="F39" s="2" t="s">
        <v>212</v>
      </c>
      <c r="G39" s="3">
        <v>10740</v>
      </c>
      <c r="H39" s="4"/>
      <c r="I39" s="2"/>
    </row>
    <row r="40" spans="1:9" ht="15.6" x14ac:dyDescent="0.3">
      <c r="A40" s="2" t="s">
        <v>198</v>
      </c>
      <c r="B40" s="2" t="s">
        <v>198</v>
      </c>
      <c r="C40" s="2" t="s">
        <v>198</v>
      </c>
      <c r="D40" s="2" t="s">
        <v>10</v>
      </c>
      <c r="E40" s="2">
        <v>75094</v>
      </c>
      <c r="F40" s="2" t="s">
        <v>213</v>
      </c>
      <c r="G40" s="3">
        <v>325</v>
      </c>
      <c r="H40" s="4"/>
      <c r="I40" s="2"/>
    </row>
    <row r="41" spans="1:9" ht="15.6" x14ac:dyDescent="0.3">
      <c r="A41" s="2" t="s">
        <v>198</v>
      </c>
      <c r="B41" s="2" t="s">
        <v>198</v>
      </c>
      <c r="C41" s="2" t="s">
        <v>172</v>
      </c>
      <c r="D41" s="2" t="s">
        <v>10</v>
      </c>
      <c r="E41" s="2">
        <v>74717</v>
      </c>
      <c r="F41" s="2" t="s">
        <v>214</v>
      </c>
      <c r="G41" s="3">
        <v>11875</v>
      </c>
      <c r="H41" s="4"/>
      <c r="I41" s="2"/>
    </row>
    <row r="42" spans="1:9" ht="15.6" x14ac:dyDescent="0.3">
      <c r="A42" s="2" t="s">
        <v>198</v>
      </c>
      <c r="B42" s="2" t="s">
        <v>198</v>
      </c>
      <c r="C42" s="2" t="s">
        <v>198</v>
      </c>
      <c r="D42" s="2" t="s">
        <v>10</v>
      </c>
      <c r="E42" s="2">
        <v>75102</v>
      </c>
      <c r="F42" s="2" t="s">
        <v>215</v>
      </c>
      <c r="G42" s="3">
        <v>550</v>
      </c>
      <c r="H42" s="4"/>
      <c r="I42" s="2"/>
    </row>
    <row r="43" spans="1:9" ht="15.6" x14ac:dyDescent="0.3">
      <c r="A43" s="2" t="s">
        <v>216</v>
      </c>
      <c r="B43" s="2" t="s">
        <v>216</v>
      </c>
      <c r="C43" s="2" t="s">
        <v>181</v>
      </c>
      <c r="D43" s="2" t="s">
        <v>10</v>
      </c>
      <c r="E43" s="2">
        <v>74727</v>
      </c>
      <c r="F43" s="2" t="s">
        <v>212</v>
      </c>
      <c r="G43" s="3">
        <v>500</v>
      </c>
      <c r="H43" s="4"/>
      <c r="I43" s="2"/>
    </row>
    <row r="44" spans="1:9" ht="15.6" x14ac:dyDescent="0.3">
      <c r="A44" s="2" t="s">
        <v>216</v>
      </c>
      <c r="B44" s="2" t="s">
        <v>216</v>
      </c>
      <c r="C44" s="2" t="s">
        <v>216</v>
      </c>
      <c r="D44" s="2" t="s">
        <v>10</v>
      </c>
      <c r="E44" s="2">
        <v>75105</v>
      </c>
      <c r="F44" s="2" t="s">
        <v>217</v>
      </c>
      <c r="G44" s="3">
        <v>140</v>
      </c>
      <c r="H44" s="4"/>
      <c r="I44" s="2"/>
    </row>
    <row r="45" spans="1:9" ht="15.6" x14ac:dyDescent="0.3">
      <c r="A45" s="2" t="s">
        <v>216</v>
      </c>
      <c r="B45" s="2" t="s">
        <v>198</v>
      </c>
      <c r="C45" s="2" t="s">
        <v>216</v>
      </c>
      <c r="D45" s="2" t="s">
        <v>10</v>
      </c>
      <c r="E45" s="2">
        <v>75104</v>
      </c>
      <c r="F45" s="2" t="s">
        <v>218</v>
      </c>
      <c r="G45" s="3">
        <v>5856</v>
      </c>
      <c r="H45" s="4"/>
      <c r="I45" s="2"/>
    </row>
    <row r="46" spans="1:9" ht="15.6" x14ac:dyDescent="0.3">
      <c r="A46" s="2" t="s">
        <v>216</v>
      </c>
      <c r="B46" s="2" t="s">
        <v>216</v>
      </c>
      <c r="C46" s="2" t="s">
        <v>216</v>
      </c>
      <c r="D46" s="2" t="s">
        <v>10</v>
      </c>
      <c r="E46" s="2">
        <v>75103</v>
      </c>
      <c r="F46" s="2" t="s">
        <v>219</v>
      </c>
      <c r="G46" s="3">
        <v>80</v>
      </c>
      <c r="H46" s="4"/>
      <c r="I46" s="2"/>
    </row>
    <row r="47" spans="1:9" ht="15.6" x14ac:dyDescent="0.3">
      <c r="A47" s="2" t="s">
        <v>216</v>
      </c>
      <c r="B47" s="2" t="s">
        <v>216</v>
      </c>
      <c r="C47" s="2" t="s">
        <v>216</v>
      </c>
      <c r="D47" s="2" t="s">
        <v>10</v>
      </c>
      <c r="E47" s="2">
        <v>75148</v>
      </c>
      <c r="F47" s="2" t="s">
        <v>220</v>
      </c>
      <c r="G47" s="3">
        <v>7920</v>
      </c>
      <c r="H47" s="4"/>
      <c r="I47" s="2"/>
    </row>
    <row r="48" spans="1:9" ht="15.6" x14ac:dyDescent="0.3">
      <c r="A48" s="2" t="s">
        <v>221</v>
      </c>
      <c r="B48" s="2" t="s">
        <v>221</v>
      </c>
      <c r="C48" s="2" t="s">
        <v>221</v>
      </c>
      <c r="D48" s="2" t="s">
        <v>10</v>
      </c>
      <c r="E48" s="2">
        <v>75155</v>
      </c>
      <c r="F48" s="2" t="s">
        <v>222</v>
      </c>
      <c r="G48" s="3">
        <v>160</v>
      </c>
      <c r="H48" s="4"/>
      <c r="I48" s="2"/>
    </row>
    <row r="49" spans="1:9" ht="15.6" x14ac:dyDescent="0.3">
      <c r="A49" s="2" t="s">
        <v>221</v>
      </c>
      <c r="B49" s="2" t="s">
        <v>221</v>
      </c>
      <c r="C49" s="2" t="s">
        <v>221</v>
      </c>
      <c r="D49" s="2" t="s">
        <v>10</v>
      </c>
      <c r="E49" s="2">
        <v>75156</v>
      </c>
      <c r="F49" s="2" t="s">
        <v>223</v>
      </c>
      <c r="G49" s="3">
        <v>150</v>
      </c>
      <c r="H49" s="4"/>
      <c r="I49" s="2"/>
    </row>
    <row r="50" spans="1:9" ht="15.6" x14ac:dyDescent="0.3">
      <c r="A50" s="2" t="s">
        <v>221</v>
      </c>
      <c r="B50" s="2" t="s">
        <v>221</v>
      </c>
      <c r="C50" s="2" t="s">
        <v>221</v>
      </c>
      <c r="D50" s="2" t="s">
        <v>10</v>
      </c>
      <c r="E50" s="2">
        <v>75159</v>
      </c>
      <c r="F50" s="2" t="s">
        <v>224</v>
      </c>
      <c r="G50" s="3">
        <v>190</v>
      </c>
      <c r="H50" s="4"/>
      <c r="I50" s="2"/>
    </row>
    <row r="51" spans="1:9" ht="15.6" x14ac:dyDescent="0.3">
      <c r="A51" s="2" t="s">
        <v>221</v>
      </c>
      <c r="B51" s="2" t="s">
        <v>225</v>
      </c>
      <c r="C51" s="2" t="s">
        <v>221</v>
      </c>
      <c r="D51" s="2" t="s">
        <v>10</v>
      </c>
      <c r="E51" s="2">
        <v>75160</v>
      </c>
      <c r="F51" s="2" t="s">
        <v>226</v>
      </c>
      <c r="G51" s="3">
        <v>260</v>
      </c>
      <c r="H51" s="4"/>
      <c r="I51" s="2"/>
    </row>
    <row r="52" spans="1:9" ht="15.6" x14ac:dyDescent="0.3">
      <c r="A52" s="2" t="s">
        <v>221</v>
      </c>
      <c r="B52" s="2" t="s">
        <v>225</v>
      </c>
      <c r="C52" s="2" t="s">
        <v>193</v>
      </c>
      <c r="D52" s="2" t="s">
        <v>10</v>
      </c>
      <c r="E52" s="2">
        <v>74779</v>
      </c>
      <c r="F52" s="2" t="s">
        <v>227</v>
      </c>
      <c r="G52" s="3">
        <v>153.5</v>
      </c>
      <c r="H52" s="4"/>
      <c r="I52" s="2"/>
    </row>
    <row r="53" spans="1:9" ht="15.6" x14ac:dyDescent="0.3">
      <c r="A53" s="2" t="s">
        <v>221</v>
      </c>
      <c r="B53" s="2"/>
      <c r="C53" s="2" t="s">
        <v>172</v>
      </c>
      <c r="D53" s="2" t="s">
        <v>18</v>
      </c>
      <c r="E53" s="2">
        <v>74711</v>
      </c>
      <c r="F53" s="2" t="s">
        <v>228</v>
      </c>
      <c r="G53" s="3">
        <v>23.34</v>
      </c>
      <c r="H53" s="4"/>
      <c r="I53" s="2"/>
    </row>
    <row r="54" spans="1:9" ht="15.6" x14ac:dyDescent="0.3">
      <c r="A54" s="2" t="s">
        <v>221</v>
      </c>
      <c r="B54" s="2" t="s">
        <v>221</v>
      </c>
      <c r="C54" s="2" t="s">
        <v>221</v>
      </c>
      <c r="D54" s="2" t="s">
        <v>10</v>
      </c>
      <c r="E54" s="2">
        <v>75157</v>
      </c>
      <c r="F54" s="2" t="s">
        <v>223</v>
      </c>
      <c r="G54" s="3">
        <v>140</v>
      </c>
      <c r="H54" s="4"/>
      <c r="I54" s="2"/>
    </row>
    <row r="55" spans="1:9" ht="15" x14ac:dyDescent="0.3">
      <c r="A55" s="2"/>
      <c r="B55" s="2"/>
      <c r="C55" s="2"/>
      <c r="D55" s="2"/>
      <c r="E55" s="2"/>
      <c r="F55" s="2"/>
      <c r="G55" s="4"/>
      <c r="H55" s="4"/>
      <c r="I55" s="2"/>
    </row>
    <row r="56" spans="1:9" ht="15.6" x14ac:dyDescent="0.3">
      <c r="A56" s="2"/>
      <c r="B56" s="2"/>
      <c r="C56" s="2"/>
      <c r="D56" s="2"/>
      <c r="E56" s="2"/>
      <c r="F56" s="5" t="s">
        <v>23</v>
      </c>
      <c r="G56" s="3">
        <f>SUMIF(D2:D54,"AB",G2:G54)</f>
        <v>23.34</v>
      </c>
      <c r="H56" s="6">
        <f>SUMIF(D2:D54,"AB",H2:H54)</f>
        <v>0</v>
      </c>
      <c r="I56" s="2"/>
    </row>
    <row r="57" spans="1:9" ht="15.6" x14ac:dyDescent="0.3">
      <c r="A57" s="2"/>
      <c r="B57" s="2"/>
      <c r="C57" s="2"/>
      <c r="D57" s="2"/>
      <c r="E57" s="2"/>
      <c r="F57" s="5" t="s">
        <v>24</v>
      </c>
      <c r="G57" s="3">
        <f>SUMIF(D2:D54,"PG",G2:G54)</f>
        <v>66964.92</v>
      </c>
      <c r="H57" s="6">
        <f>SUMIF(D2:D54,"PG",H2:H54)</f>
        <v>0</v>
      </c>
      <c r="I57" s="2"/>
    </row>
    <row r="58" spans="1:9" ht="15.6" x14ac:dyDescent="0.3">
      <c r="A58" s="2"/>
      <c r="B58" s="2"/>
      <c r="C58" s="2"/>
      <c r="D58" s="2"/>
      <c r="E58" s="2"/>
      <c r="F58" s="5" t="s">
        <v>25</v>
      </c>
      <c r="G58" s="3">
        <f>G56 + G57</f>
        <v>66988.259999999995</v>
      </c>
      <c r="H58" s="6">
        <f>H56 + H57</f>
        <v>0</v>
      </c>
      <c r="I58" s="2"/>
    </row>
    <row r="59" spans="1:9" ht="15" x14ac:dyDescent="0.3">
      <c r="A59" s="2"/>
      <c r="B59" s="2"/>
      <c r="C59" s="2"/>
      <c r="D59" s="2"/>
      <c r="E59" s="2"/>
      <c r="F59" s="2"/>
      <c r="G59" s="4"/>
      <c r="H59" s="4"/>
      <c r="I59" s="2"/>
    </row>
    <row r="60" spans="1:9" ht="15" x14ac:dyDescent="0.3">
      <c r="A60" s="2"/>
      <c r="B60" s="2"/>
      <c r="C60" s="2"/>
      <c r="D60" s="2"/>
      <c r="E60" s="2"/>
      <c r="F60" s="2"/>
      <c r="G60" s="4"/>
      <c r="H60" s="4"/>
      <c r="I60" s="2"/>
    </row>
    <row r="61" spans="1:9" ht="15" x14ac:dyDescent="0.3">
      <c r="A61" s="2"/>
      <c r="B61" s="2"/>
      <c r="C61" s="2"/>
      <c r="D61" s="2"/>
      <c r="E61" s="2"/>
      <c r="F61" s="2"/>
      <c r="G61" s="4"/>
      <c r="H61" s="4"/>
      <c r="I61" s="2"/>
    </row>
    <row r="62" spans="1:9" ht="15" x14ac:dyDescent="0.3">
      <c r="A62" s="2"/>
      <c r="B62" s="2"/>
      <c r="C62" s="2"/>
      <c r="D62" s="2"/>
      <c r="E62" s="2"/>
      <c r="F62" s="2"/>
      <c r="G62" s="4"/>
      <c r="H62" s="4"/>
      <c r="I62" s="2"/>
    </row>
    <row r="63" spans="1:9" ht="15" x14ac:dyDescent="0.3">
      <c r="A63" s="2"/>
      <c r="B63" s="2"/>
      <c r="C63" s="2"/>
      <c r="D63" s="2"/>
      <c r="E63" s="2"/>
      <c r="F63" s="2"/>
      <c r="G63" s="4"/>
      <c r="H63" s="4"/>
      <c r="I63" s="2"/>
    </row>
    <row r="64" spans="1:9" ht="15.6" x14ac:dyDescent="0.3">
      <c r="A64" s="7" t="s">
        <v>0</v>
      </c>
      <c r="B64" s="7" t="s">
        <v>1</v>
      </c>
      <c r="C64" s="7" t="s">
        <v>2</v>
      </c>
      <c r="D64" s="7" t="s">
        <v>3</v>
      </c>
      <c r="E64" s="7" t="s">
        <v>4</v>
      </c>
      <c r="F64" s="7" t="s">
        <v>5</v>
      </c>
      <c r="G64" s="8" t="s">
        <v>6</v>
      </c>
      <c r="H64" s="8" t="s">
        <v>7</v>
      </c>
      <c r="I64" s="7" t="s">
        <v>8</v>
      </c>
    </row>
    <row r="65" spans="1:9" ht="15.6" x14ac:dyDescent="0.3">
      <c r="A65" s="2" t="s">
        <v>225</v>
      </c>
      <c r="B65" s="2" t="s">
        <v>225</v>
      </c>
      <c r="C65" s="2" t="s">
        <v>225</v>
      </c>
      <c r="D65" s="2" t="s">
        <v>10</v>
      </c>
      <c r="E65" s="2">
        <v>75200</v>
      </c>
      <c r="F65" s="2" t="s">
        <v>229</v>
      </c>
      <c r="G65" s="3">
        <v>20725.900000000001</v>
      </c>
      <c r="H65" s="4"/>
      <c r="I65" s="2"/>
    </row>
    <row r="66" spans="1:9" ht="15.6" x14ac:dyDescent="0.3">
      <c r="A66" s="2" t="s">
        <v>225</v>
      </c>
      <c r="B66" s="2" t="s">
        <v>225</v>
      </c>
      <c r="C66" s="2" t="s">
        <v>225</v>
      </c>
      <c r="D66" s="2" t="s">
        <v>10</v>
      </c>
      <c r="E66" s="2">
        <v>75201</v>
      </c>
      <c r="F66" s="2" t="s">
        <v>230</v>
      </c>
      <c r="G66" s="3">
        <v>160</v>
      </c>
      <c r="H66" s="4"/>
      <c r="I66" s="2"/>
    </row>
    <row r="67" spans="1:9" ht="15.6" x14ac:dyDescent="0.3">
      <c r="A67" s="2" t="s">
        <v>225</v>
      </c>
      <c r="B67" s="2" t="s">
        <v>225</v>
      </c>
      <c r="C67" s="2" t="s">
        <v>225</v>
      </c>
      <c r="D67" s="2" t="s">
        <v>10</v>
      </c>
      <c r="E67" s="2">
        <v>75202</v>
      </c>
      <c r="F67" s="2" t="s">
        <v>231</v>
      </c>
      <c r="G67" s="3">
        <v>864</v>
      </c>
      <c r="H67" s="4"/>
      <c r="I67" s="2"/>
    </row>
    <row r="68" spans="1:9" ht="15.6" x14ac:dyDescent="0.3">
      <c r="A68" s="2" t="s">
        <v>225</v>
      </c>
      <c r="B68" s="2" t="s">
        <v>225</v>
      </c>
      <c r="C68" s="2" t="s">
        <v>225</v>
      </c>
      <c r="D68" s="2" t="s">
        <v>10</v>
      </c>
      <c r="E68" s="2">
        <v>75203</v>
      </c>
      <c r="F68" s="2" t="s">
        <v>213</v>
      </c>
      <c r="G68" s="3">
        <v>190</v>
      </c>
      <c r="H68" s="4"/>
      <c r="I68" s="2"/>
    </row>
    <row r="69" spans="1:9" ht="15.6" x14ac:dyDescent="0.3">
      <c r="A69" s="2" t="s">
        <v>232</v>
      </c>
      <c r="B69" s="2" t="s">
        <v>233</v>
      </c>
      <c r="C69" s="2" t="s">
        <v>168</v>
      </c>
      <c r="D69" s="2" t="s">
        <v>10</v>
      </c>
      <c r="E69" s="2">
        <v>74579</v>
      </c>
      <c r="F69" s="2" t="s">
        <v>234</v>
      </c>
      <c r="G69" s="3">
        <v>2679.04</v>
      </c>
      <c r="H69" s="4"/>
      <c r="I69" s="2"/>
    </row>
    <row r="70" spans="1:9" ht="15.6" x14ac:dyDescent="0.3">
      <c r="A70" s="2" t="s">
        <v>232</v>
      </c>
      <c r="B70" s="2" t="s">
        <v>200</v>
      </c>
      <c r="C70" s="2" t="s">
        <v>209</v>
      </c>
      <c r="D70" s="2" t="s">
        <v>10</v>
      </c>
      <c r="E70" s="2">
        <v>74815</v>
      </c>
      <c r="F70" s="2" t="s">
        <v>235</v>
      </c>
      <c r="G70" s="3">
        <v>107.99</v>
      </c>
      <c r="H70" s="4"/>
      <c r="I70" s="2"/>
    </row>
    <row r="71" spans="1:9" ht="15.6" x14ac:dyDescent="0.3">
      <c r="A71" s="2" t="s">
        <v>236</v>
      </c>
      <c r="B71" s="2"/>
      <c r="C71" s="2" t="s">
        <v>181</v>
      </c>
      <c r="D71" s="2" t="s">
        <v>18</v>
      </c>
      <c r="E71" s="2">
        <v>74718</v>
      </c>
      <c r="F71" s="2" t="s">
        <v>49</v>
      </c>
      <c r="G71" s="3">
        <v>115.37</v>
      </c>
      <c r="H71" s="4"/>
      <c r="I71" s="2"/>
    </row>
    <row r="72" spans="1:9" ht="15.6" x14ac:dyDescent="0.3">
      <c r="A72" s="2" t="s">
        <v>237</v>
      </c>
      <c r="B72" s="2"/>
      <c r="C72" s="2" t="s">
        <v>181</v>
      </c>
      <c r="D72" s="2" t="s">
        <v>18</v>
      </c>
      <c r="E72" s="2">
        <v>74719</v>
      </c>
      <c r="F72" s="2" t="s">
        <v>49</v>
      </c>
      <c r="G72" s="3">
        <v>776.7</v>
      </c>
      <c r="H72" s="4"/>
      <c r="I72" s="2"/>
    </row>
    <row r="73" spans="1:9" ht="15.6" x14ac:dyDescent="0.3">
      <c r="A73" s="2" t="s">
        <v>237</v>
      </c>
      <c r="B73" s="2"/>
      <c r="C73" s="2" t="s">
        <v>181</v>
      </c>
      <c r="D73" s="2" t="s">
        <v>18</v>
      </c>
      <c r="E73" s="2">
        <v>74720</v>
      </c>
      <c r="F73" s="2" t="s">
        <v>49</v>
      </c>
      <c r="G73" s="3">
        <v>597.23</v>
      </c>
      <c r="H73" s="4"/>
      <c r="I73" s="2"/>
    </row>
    <row r="74" spans="1:9" ht="15.6" x14ac:dyDescent="0.3">
      <c r="A74" s="2" t="s">
        <v>237</v>
      </c>
      <c r="B74" s="2" t="s">
        <v>237</v>
      </c>
      <c r="C74" s="2" t="s">
        <v>237</v>
      </c>
      <c r="D74" s="2" t="s">
        <v>10</v>
      </c>
      <c r="E74" s="2">
        <v>75289</v>
      </c>
      <c r="F74" s="2" t="s">
        <v>238</v>
      </c>
      <c r="G74" s="3">
        <v>140</v>
      </c>
      <c r="H74" s="4"/>
      <c r="I74" s="2"/>
    </row>
    <row r="75" spans="1:9" ht="15.6" x14ac:dyDescent="0.3">
      <c r="A75" s="2" t="s">
        <v>237</v>
      </c>
      <c r="B75" s="2" t="s">
        <v>237</v>
      </c>
      <c r="C75" s="2" t="s">
        <v>237</v>
      </c>
      <c r="D75" s="2" t="s">
        <v>10</v>
      </c>
      <c r="E75" s="2">
        <v>75291</v>
      </c>
      <c r="F75" s="2" t="s">
        <v>239</v>
      </c>
      <c r="G75" s="3">
        <v>137</v>
      </c>
      <c r="H75" s="4"/>
      <c r="I75" s="2"/>
    </row>
    <row r="76" spans="1:9" ht="15.6" x14ac:dyDescent="0.3">
      <c r="A76" s="2" t="s">
        <v>237</v>
      </c>
      <c r="B76" s="2"/>
      <c r="C76" s="2" t="s">
        <v>237</v>
      </c>
      <c r="D76" s="2" t="s">
        <v>18</v>
      </c>
      <c r="E76" s="2">
        <v>75290</v>
      </c>
      <c r="F76" s="2" t="s">
        <v>240</v>
      </c>
      <c r="G76" s="3">
        <v>5000</v>
      </c>
      <c r="H76" s="4"/>
      <c r="I76" s="2"/>
    </row>
    <row r="77" spans="1:9" ht="15.6" x14ac:dyDescent="0.3">
      <c r="A77" s="2" t="s">
        <v>237</v>
      </c>
      <c r="B77" s="2" t="s">
        <v>237</v>
      </c>
      <c r="C77" s="2" t="s">
        <v>237</v>
      </c>
      <c r="D77" s="2" t="s">
        <v>10</v>
      </c>
      <c r="E77" s="2">
        <v>75265</v>
      </c>
      <c r="F77" s="2" t="s">
        <v>241</v>
      </c>
      <c r="G77" s="3">
        <v>50</v>
      </c>
      <c r="H77" s="4"/>
      <c r="I77" s="2"/>
    </row>
    <row r="78" spans="1:9" ht="15.6" x14ac:dyDescent="0.3">
      <c r="A78" s="2" t="s">
        <v>242</v>
      </c>
      <c r="B78" s="2" t="s">
        <v>242</v>
      </c>
      <c r="C78" s="2" t="s">
        <v>242</v>
      </c>
      <c r="D78" s="2" t="s">
        <v>10</v>
      </c>
      <c r="E78" s="2">
        <v>75317</v>
      </c>
      <c r="F78" s="2" t="s">
        <v>243</v>
      </c>
      <c r="G78" s="3">
        <v>99.9</v>
      </c>
      <c r="H78" s="4"/>
      <c r="I78" s="2"/>
    </row>
    <row r="79" spans="1:9" ht="15.6" x14ac:dyDescent="0.3">
      <c r="A79" s="2" t="s">
        <v>242</v>
      </c>
      <c r="B79" s="2" t="s">
        <v>242</v>
      </c>
      <c r="C79" s="2" t="s">
        <v>172</v>
      </c>
      <c r="D79" s="2" t="s">
        <v>10</v>
      </c>
      <c r="E79" s="2">
        <v>74702</v>
      </c>
      <c r="F79" s="2" t="s">
        <v>52</v>
      </c>
      <c r="G79" s="3">
        <v>50.01</v>
      </c>
      <c r="H79" s="4"/>
      <c r="I79" s="2"/>
    </row>
    <row r="80" spans="1:9" ht="15.6" x14ac:dyDescent="0.3">
      <c r="A80" s="2" t="s">
        <v>242</v>
      </c>
      <c r="B80" s="2" t="s">
        <v>242</v>
      </c>
      <c r="C80" s="2" t="s">
        <v>242</v>
      </c>
      <c r="D80" s="2" t="s">
        <v>10</v>
      </c>
      <c r="E80" s="2">
        <v>75303</v>
      </c>
      <c r="F80" s="2" t="s">
        <v>244</v>
      </c>
      <c r="G80" s="3">
        <v>190</v>
      </c>
      <c r="H80" s="4"/>
      <c r="I80" s="2"/>
    </row>
    <row r="81" spans="1:9" ht="15.6" x14ac:dyDescent="0.3">
      <c r="A81" s="2" t="s">
        <v>242</v>
      </c>
      <c r="B81" s="2" t="s">
        <v>242</v>
      </c>
      <c r="C81" s="2" t="s">
        <v>242</v>
      </c>
      <c r="D81" s="2" t="s">
        <v>10</v>
      </c>
      <c r="E81" s="2">
        <v>75299</v>
      </c>
      <c r="F81" s="2" t="s">
        <v>245</v>
      </c>
      <c r="G81" s="3">
        <v>190</v>
      </c>
      <c r="H81" s="4"/>
      <c r="I81" s="2"/>
    </row>
    <row r="82" spans="1:9" ht="15.6" x14ac:dyDescent="0.3">
      <c r="A82" s="2" t="s">
        <v>242</v>
      </c>
      <c r="B82" s="2" t="s">
        <v>221</v>
      </c>
      <c r="C82" s="2" t="s">
        <v>242</v>
      </c>
      <c r="D82" s="2" t="s">
        <v>10</v>
      </c>
      <c r="E82" s="2">
        <v>75316</v>
      </c>
      <c r="F82" s="2" t="s">
        <v>246</v>
      </c>
      <c r="G82" s="3">
        <v>140</v>
      </c>
      <c r="H82" s="4"/>
      <c r="I82" s="2"/>
    </row>
    <row r="83" spans="1:9" ht="15.6" x14ac:dyDescent="0.3">
      <c r="A83" s="2" t="s">
        <v>242</v>
      </c>
      <c r="B83" s="2" t="s">
        <v>225</v>
      </c>
      <c r="C83" s="2" t="s">
        <v>190</v>
      </c>
      <c r="D83" s="2" t="s">
        <v>10</v>
      </c>
      <c r="E83" s="2">
        <v>74769</v>
      </c>
      <c r="F83" s="2" t="s">
        <v>247</v>
      </c>
      <c r="G83" s="3">
        <v>225</v>
      </c>
      <c r="H83" s="4"/>
      <c r="I83" s="2"/>
    </row>
    <row r="84" spans="1:9" ht="15.6" x14ac:dyDescent="0.3">
      <c r="A84" s="2" t="s">
        <v>242</v>
      </c>
      <c r="B84" s="2" t="s">
        <v>225</v>
      </c>
      <c r="C84" s="2" t="s">
        <v>168</v>
      </c>
      <c r="D84" s="2" t="s">
        <v>10</v>
      </c>
      <c r="E84" s="2">
        <v>74615</v>
      </c>
      <c r="F84" s="2" t="s">
        <v>248</v>
      </c>
      <c r="G84" s="3">
        <v>209.01</v>
      </c>
      <c r="H84" s="4"/>
      <c r="I84" s="2"/>
    </row>
    <row r="85" spans="1:9" ht="15.6" x14ac:dyDescent="0.3">
      <c r="A85" s="2" t="s">
        <v>242</v>
      </c>
      <c r="B85" s="2" t="s">
        <v>242</v>
      </c>
      <c r="C85" s="2" t="s">
        <v>242</v>
      </c>
      <c r="D85" s="2" t="s">
        <v>10</v>
      </c>
      <c r="E85" s="2">
        <v>75319</v>
      </c>
      <c r="F85" s="2" t="s">
        <v>249</v>
      </c>
      <c r="G85" s="3">
        <v>140</v>
      </c>
      <c r="H85" s="4"/>
      <c r="I85" s="2"/>
    </row>
    <row r="86" spans="1:9" ht="15.6" x14ac:dyDescent="0.3">
      <c r="A86" s="2" t="s">
        <v>242</v>
      </c>
      <c r="B86" s="2" t="s">
        <v>242</v>
      </c>
      <c r="C86" s="2" t="s">
        <v>242</v>
      </c>
      <c r="D86" s="2" t="s">
        <v>10</v>
      </c>
      <c r="E86" s="2">
        <v>75318</v>
      </c>
      <c r="F86" s="2" t="s">
        <v>250</v>
      </c>
      <c r="G86" s="3">
        <v>188</v>
      </c>
      <c r="H86" s="4"/>
      <c r="I86" s="2"/>
    </row>
    <row r="87" spans="1:9" ht="15.6" x14ac:dyDescent="0.3">
      <c r="A87" s="2" t="s">
        <v>242</v>
      </c>
      <c r="B87" s="2" t="s">
        <v>242</v>
      </c>
      <c r="C87" s="2" t="s">
        <v>242</v>
      </c>
      <c r="D87" s="2" t="s">
        <v>10</v>
      </c>
      <c r="E87" s="2">
        <v>75300</v>
      </c>
      <c r="F87" s="2" t="s">
        <v>251</v>
      </c>
      <c r="G87" s="3">
        <v>140.01</v>
      </c>
      <c r="H87" s="4"/>
      <c r="I87" s="2"/>
    </row>
    <row r="88" spans="1:9" ht="15.6" x14ac:dyDescent="0.3">
      <c r="A88" s="2" t="s">
        <v>242</v>
      </c>
      <c r="B88" s="2" t="s">
        <v>242</v>
      </c>
      <c r="C88" s="2" t="s">
        <v>242</v>
      </c>
      <c r="D88" s="2" t="s">
        <v>10</v>
      </c>
      <c r="E88" s="2">
        <v>75298</v>
      </c>
      <c r="F88" s="2" t="s">
        <v>252</v>
      </c>
      <c r="G88" s="3">
        <v>100.01</v>
      </c>
      <c r="H88" s="4"/>
      <c r="I88" s="2"/>
    </row>
    <row r="89" spans="1:9" ht="15.6" x14ac:dyDescent="0.3">
      <c r="A89" s="2" t="s">
        <v>242</v>
      </c>
      <c r="B89" s="2" t="s">
        <v>242</v>
      </c>
      <c r="C89" s="2" t="s">
        <v>225</v>
      </c>
      <c r="D89" s="2" t="s">
        <v>10</v>
      </c>
      <c r="E89" s="2">
        <v>75227</v>
      </c>
      <c r="F89" s="2" t="s">
        <v>253</v>
      </c>
      <c r="G89" s="3">
        <v>259.55</v>
      </c>
      <c r="H89" s="4"/>
      <c r="I89" s="2"/>
    </row>
    <row r="90" spans="1:9" ht="15.6" x14ac:dyDescent="0.3">
      <c r="A90" s="2" t="s">
        <v>254</v>
      </c>
      <c r="B90" s="2" t="s">
        <v>254</v>
      </c>
      <c r="C90" s="2" t="s">
        <v>254</v>
      </c>
      <c r="D90" s="2" t="s">
        <v>10</v>
      </c>
      <c r="E90" s="2">
        <v>75324</v>
      </c>
      <c r="F90" s="2" t="s">
        <v>255</v>
      </c>
      <c r="G90" s="3">
        <v>400</v>
      </c>
      <c r="H90" s="4"/>
      <c r="I90" s="2"/>
    </row>
    <row r="91" spans="1:9" ht="15.6" x14ac:dyDescent="0.3">
      <c r="A91" s="2" t="s">
        <v>254</v>
      </c>
      <c r="B91" s="2" t="s">
        <v>254</v>
      </c>
      <c r="C91" s="2" t="s">
        <v>254</v>
      </c>
      <c r="D91" s="2" t="s">
        <v>10</v>
      </c>
      <c r="E91" s="2">
        <v>75323</v>
      </c>
      <c r="F91" s="2" t="s">
        <v>256</v>
      </c>
      <c r="G91" s="3">
        <v>225.5</v>
      </c>
      <c r="H91" s="4"/>
      <c r="I91" s="2"/>
    </row>
    <row r="92" spans="1:9" ht="15.6" x14ac:dyDescent="0.3">
      <c r="A92" s="2" t="s">
        <v>254</v>
      </c>
      <c r="B92" s="2"/>
      <c r="C92" s="2" t="s">
        <v>190</v>
      </c>
      <c r="D92" s="2" t="s">
        <v>18</v>
      </c>
      <c r="E92" s="2">
        <v>74772</v>
      </c>
      <c r="F92" s="2" t="s">
        <v>257</v>
      </c>
      <c r="G92" s="3">
        <v>3060.78</v>
      </c>
      <c r="H92" s="4"/>
      <c r="I92" s="2"/>
    </row>
    <row r="93" spans="1:9" ht="15.6" x14ac:dyDescent="0.3">
      <c r="A93" s="2" t="s">
        <v>254</v>
      </c>
      <c r="B93" s="2" t="s">
        <v>254</v>
      </c>
      <c r="C93" s="2" t="s">
        <v>225</v>
      </c>
      <c r="D93" s="2" t="s">
        <v>10</v>
      </c>
      <c r="E93" s="2">
        <v>75228</v>
      </c>
      <c r="F93" s="2" t="s">
        <v>253</v>
      </c>
      <c r="G93" s="3">
        <v>165</v>
      </c>
      <c r="H93" s="4"/>
      <c r="I93" s="2"/>
    </row>
    <row r="94" spans="1:9" ht="15.6" x14ac:dyDescent="0.3">
      <c r="A94" s="2" t="s">
        <v>254</v>
      </c>
      <c r="B94" s="2" t="s">
        <v>254</v>
      </c>
      <c r="C94" s="2" t="s">
        <v>254</v>
      </c>
      <c r="D94" s="2" t="s">
        <v>10</v>
      </c>
      <c r="E94" s="2">
        <v>75451</v>
      </c>
      <c r="F94" s="2" t="s">
        <v>258</v>
      </c>
      <c r="G94" s="3">
        <v>48</v>
      </c>
      <c r="H94" s="4"/>
      <c r="I94" s="2"/>
    </row>
    <row r="95" spans="1:9" ht="15.6" x14ac:dyDescent="0.3">
      <c r="A95" s="2" t="s">
        <v>259</v>
      </c>
      <c r="B95" s="2" t="s">
        <v>259</v>
      </c>
      <c r="C95" s="2" t="s">
        <v>200</v>
      </c>
      <c r="D95" s="2" t="s">
        <v>10</v>
      </c>
      <c r="E95" s="2">
        <v>75042</v>
      </c>
      <c r="F95" s="2" t="s">
        <v>260</v>
      </c>
      <c r="G95" s="3">
        <v>44</v>
      </c>
      <c r="H95" s="4"/>
      <c r="I95" s="2"/>
    </row>
    <row r="96" spans="1:9" ht="15.6" x14ac:dyDescent="0.3">
      <c r="A96" s="2" t="s">
        <v>259</v>
      </c>
      <c r="B96" s="2" t="s">
        <v>261</v>
      </c>
      <c r="C96" s="2" t="s">
        <v>168</v>
      </c>
      <c r="D96" s="2" t="s">
        <v>10</v>
      </c>
      <c r="E96" s="2">
        <v>74612</v>
      </c>
      <c r="F96" s="2" t="s">
        <v>262</v>
      </c>
      <c r="G96" s="3">
        <v>43.06</v>
      </c>
      <c r="H96" s="4"/>
      <c r="I96" s="2"/>
    </row>
    <row r="97" spans="1:9" ht="15.6" x14ac:dyDescent="0.3">
      <c r="A97" s="2" t="s">
        <v>259</v>
      </c>
      <c r="B97" s="2" t="s">
        <v>259</v>
      </c>
      <c r="C97" s="2" t="s">
        <v>259</v>
      </c>
      <c r="D97" s="2" t="s">
        <v>10</v>
      </c>
      <c r="E97" s="2">
        <v>75455</v>
      </c>
      <c r="F97" s="2" t="s">
        <v>251</v>
      </c>
      <c r="G97" s="3">
        <v>140.01</v>
      </c>
      <c r="H97" s="4"/>
      <c r="I97" s="2"/>
    </row>
    <row r="98" spans="1:9" ht="15.6" x14ac:dyDescent="0.3">
      <c r="A98" s="2" t="s">
        <v>259</v>
      </c>
      <c r="B98" s="2" t="s">
        <v>259</v>
      </c>
      <c r="C98" s="2" t="s">
        <v>259</v>
      </c>
      <c r="D98" s="2" t="s">
        <v>10</v>
      </c>
      <c r="E98" s="2">
        <v>75453</v>
      </c>
      <c r="F98" s="2" t="s">
        <v>263</v>
      </c>
      <c r="G98" s="3">
        <v>240</v>
      </c>
      <c r="H98" s="4"/>
      <c r="I98" s="2"/>
    </row>
    <row r="99" spans="1:9" ht="15.6" x14ac:dyDescent="0.3">
      <c r="A99" s="2" t="s">
        <v>259</v>
      </c>
      <c r="B99" s="2" t="s">
        <v>259</v>
      </c>
      <c r="C99" s="2" t="s">
        <v>259</v>
      </c>
      <c r="D99" s="2" t="s">
        <v>10</v>
      </c>
      <c r="E99" s="2">
        <v>75452</v>
      </c>
      <c r="F99" s="2" t="s">
        <v>264</v>
      </c>
      <c r="G99" s="3">
        <v>250</v>
      </c>
      <c r="H99" s="4"/>
      <c r="I99" s="2"/>
    </row>
    <row r="100" spans="1:9" ht="15.6" x14ac:dyDescent="0.3">
      <c r="A100" s="2" t="s">
        <v>259</v>
      </c>
      <c r="B100" s="2" t="s">
        <v>259</v>
      </c>
      <c r="C100" s="2" t="s">
        <v>168</v>
      </c>
      <c r="D100" s="2" t="s">
        <v>10</v>
      </c>
      <c r="E100" s="2">
        <v>74620</v>
      </c>
      <c r="F100" s="2" t="s">
        <v>265</v>
      </c>
      <c r="G100" s="3">
        <v>600</v>
      </c>
      <c r="H100" s="4"/>
      <c r="I100" s="2"/>
    </row>
    <row r="101" spans="1:9" ht="15.6" x14ac:dyDescent="0.3">
      <c r="A101" s="2" t="s">
        <v>266</v>
      </c>
      <c r="B101" s="2" t="s">
        <v>266</v>
      </c>
      <c r="C101" s="2" t="s">
        <v>193</v>
      </c>
      <c r="D101" s="2" t="s">
        <v>10</v>
      </c>
      <c r="E101" s="2">
        <v>74801</v>
      </c>
      <c r="F101" s="2" t="s">
        <v>267</v>
      </c>
      <c r="G101" s="3">
        <v>5610.81</v>
      </c>
      <c r="H101" s="4"/>
      <c r="I101" s="2"/>
    </row>
    <row r="102" spans="1:9" ht="15.6" x14ac:dyDescent="0.3">
      <c r="A102" s="2" t="s">
        <v>266</v>
      </c>
      <c r="B102" s="2" t="s">
        <v>254</v>
      </c>
      <c r="C102" s="2" t="s">
        <v>168</v>
      </c>
      <c r="D102" s="2" t="s">
        <v>10</v>
      </c>
      <c r="E102" s="2">
        <v>74580</v>
      </c>
      <c r="F102" s="2" t="s">
        <v>268</v>
      </c>
      <c r="G102" s="3">
        <v>4648</v>
      </c>
      <c r="H102" s="4"/>
      <c r="I102" s="2"/>
    </row>
    <row r="103" spans="1:9" ht="15.6" x14ac:dyDescent="0.3">
      <c r="A103" s="2" t="s">
        <v>266</v>
      </c>
      <c r="B103" s="2" t="s">
        <v>266</v>
      </c>
      <c r="C103" s="2" t="s">
        <v>266</v>
      </c>
      <c r="D103" s="2" t="s">
        <v>10</v>
      </c>
      <c r="E103" s="2">
        <v>75520</v>
      </c>
      <c r="F103" s="2" t="s">
        <v>269</v>
      </c>
      <c r="G103" s="3">
        <v>456.01</v>
      </c>
      <c r="H103" s="4"/>
      <c r="I103" s="2"/>
    </row>
    <row r="104" spans="1:9" ht="15.6" x14ac:dyDescent="0.3">
      <c r="A104" s="2" t="s">
        <v>266</v>
      </c>
      <c r="B104" s="2" t="s">
        <v>266</v>
      </c>
      <c r="C104" s="2" t="s">
        <v>216</v>
      </c>
      <c r="D104" s="2" t="s">
        <v>10</v>
      </c>
      <c r="E104" s="2">
        <v>75138</v>
      </c>
      <c r="F104" s="2" t="s">
        <v>270</v>
      </c>
      <c r="G104" s="3">
        <v>560</v>
      </c>
      <c r="H104" s="4"/>
      <c r="I104" s="2"/>
    </row>
    <row r="105" spans="1:9" ht="15.6" x14ac:dyDescent="0.3">
      <c r="A105" s="2" t="s">
        <v>266</v>
      </c>
      <c r="B105" s="2" t="s">
        <v>266</v>
      </c>
      <c r="C105" s="2" t="s">
        <v>266</v>
      </c>
      <c r="D105" s="2" t="s">
        <v>10</v>
      </c>
      <c r="E105" s="2">
        <v>75521</v>
      </c>
      <c r="F105" s="2" t="s">
        <v>271</v>
      </c>
      <c r="G105" s="3">
        <v>220</v>
      </c>
      <c r="H105" s="4"/>
      <c r="I105" s="2"/>
    </row>
    <row r="106" spans="1:9" ht="15.6" x14ac:dyDescent="0.3">
      <c r="A106" s="2" t="s">
        <v>266</v>
      </c>
      <c r="B106" s="2" t="s">
        <v>266</v>
      </c>
      <c r="C106" s="2" t="s">
        <v>266</v>
      </c>
      <c r="D106" s="2" t="s">
        <v>10</v>
      </c>
      <c r="E106" s="2">
        <v>75519</v>
      </c>
      <c r="F106" s="2" t="s">
        <v>272</v>
      </c>
      <c r="G106" s="3">
        <v>850</v>
      </c>
      <c r="H106" s="4"/>
      <c r="I106" s="2"/>
    </row>
    <row r="107" spans="1:9" ht="15.6" x14ac:dyDescent="0.3">
      <c r="A107" s="2" t="s">
        <v>266</v>
      </c>
      <c r="B107" s="2" t="s">
        <v>266</v>
      </c>
      <c r="C107" s="2" t="s">
        <v>190</v>
      </c>
      <c r="D107" s="2" t="s">
        <v>10</v>
      </c>
      <c r="E107" s="2">
        <v>74771</v>
      </c>
      <c r="F107" s="2" t="s">
        <v>273</v>
      </c>
      <c r="G107" s="3">
        <v>15000</v>
      </c>
      <c r="H107" s="4"/>
      <c r="I107" s="2"/>
    </row>
    <row r="108" spans="1:9" ht="15.6" x14ac:dyDescent="0.3">
      <c r="A108" s="2" t="s">
        <v>266</v>
      </c>
      <c r="B108" s="2" t="s">
        <v>266</v>
      </c>
      <c r="C108" s="2" t="s">
        <v>266</v>
      </c>
      <c r="D108" s="2" t="s">
        <v>10</v>
      </c>
      <c r="E108" s="2">
        <v>75525</v>
      </c>
      <c r="F108" s="2" t="s">
        <v>274</v>
      </c>
      <c r="G108" s="3">
        <v>140</v>
      </c>
      <c r="H108" s="4"/>
      <c r="I108" s="2"/>
    </row>
    <row r="109" spans="1:9" ht="15.6" x14ac:dyDescent="0.3">
      <c r="A109" s="2" t="s">
        <v>275</v>
      </c>
      <c r="B109" s="2"/>
      <c r="C109" s="2" t="s">
        <v>168</v>
      </c>
      <c r="D109" s="2" t="s">
        <v>18</v>
      </c>
      <c r="E109" s="2">
        <v>74614</v>
      </c>
      <c r="F109" s="2" t="s">
        <v>276</v>
      </c>
      <c r="G109" s="3">
        <v>27289.98</v>
      </c>
      <c r="H109" s="4"/>
      <c r="I109" s="2"/>
    </row>
    <row r="110" spans="1:9" ht="15.6" x14ac:dyDescent="0.3">
      <c r="A110" s="2" t="s">
        <v>275</v>
      </c>
      <c r="B110" s="2" t="s">
        <v>261</v>
      </c>
      <c r="C110" s="2" t="s">
        <v>181</v>
      </c>
      <c r="D110" s="2" t="s">
        <v>10</v>
      </c>
      <c r="E110" s="2">
        <v>74722</v>
      </c>
      <c r="F110" s="2" t="s">
        <v>277</v>
      </c>
      <c r="G110" s="3">
        <v>558.27</v>
      </c>
      <c r="H110" s="4"/>
      <c r="I110" s="2"/>
    </row>
    <row r="111" spans="1:9" ht="15.6" x14ac:dyDescent="0.3">
      <c r="A111" s="2" t="s">
        <v>275</v>
      </c>
      <c r="B111" s="2" t="s">
        <v>261</v>
      </c>
      <c r="C111" s="2" t="s">
        <v>168</v>
      </c>
      <c r="D111" s="2" t="s">
        <v>10</v>
      </c>
      <c r="E111" s="2">
        <v>74570</v>
      </c>
      <c r="F111" s="2" t="s">
        <v>278</v>
      </c>
      <c r="G111" s="3">
        <v>270</v>
      </c>
      <c r="H111" s="4"/>
      <c r="I111" s="2"/>
    </row>
    <row r="112" spans="1:9" ht="15.6" x14ac:dyDescent="0.3">
      <c r="A112" s="2" t="s">
        <v>275</v>
      </c>
      <c r="B112" s="2" t="s">
        <v>261</v>
      </c>
      <c r="C112" s="2" t="s">
        <v>168</v>
      </c>
      <c r="D112" s="2" t="s">
        <v>10</v>
      </c>
      <c r="E112" s="2">
        <v>74639</v>
      </c>
      <c r="F112" s="2" t="s">
        <v>279</v>
      </c>
      <c r="G112" s="3">
        <v>250</v>
      </c>
      <c r="H112" s="4"/>
      <c r="I112" s="2"/>
    </row>
    <row r="113" spans="1:9" ht="15.6" x14ac:dyDescent="0.3">
      <c r="A113" s="2" t="s">
        <v>275</v>
      </c>
      <c r="B113" s="2" t="s">
        <v>221</v>
      </c>
      <c r="C113" s="2" t="s">
        <v>209</v>
      </c>
      <c r="D113" s="2" t="s">
        <v>10</v>
      </c>
      <c r="E113" s="2">
        <v>74937</v>
      </c>
      <c r="F113" s="2" t="s">
        <v>280</v>
      </c>
      <c r="G113" s="3">
        <v>113.94</v>
      </c>
      <c r="H113" s="4"/>
      <c r="I113" s="2"/>
    </row>
    <row r="114" spans="1:9" ht="15.6" x14ac:dyDescent="0.3">
      <c r="A114" s="2" t="s">
        <v>275</v>
      </c>
      <c r="B114" s="2"/>
      <c r="C114" s="2" t="s">
        <v>168</v>
      </c>
      <c r="D114" s="2" t="s">
        <v>18</v>
      </c>
      <c r="E114" s="2">
        <v>74626</v>
      </c>
      <c r="F114" s="2" t="s">
        <v>281</v>
      </c>
      <c r="G114" s="3">
        <v>80</v>
      </c>
      <c r="H114" s="4"/>
      <c r="I114" s="2"/>
    </row>
    <row r="115" spans="1:9" ht="15.6" x14ac:dyDescent="0.3">
      <c r="A115" s="2" t="s">
        <v>275</v>
      </c>
      <c r="B115" s="2"/>
      <c r="C115" s="2" t="s">
        <v>172</v>
      </c>
      <c r="D115" s="2" t="s">
        <v>18</v>
      </c>
      <c r="E115" s="2">
        <v>74695</v>
      </c>
      <c r="F115" s="2" t="s">
        <v>47</v>
      </c>
      <c r="G115" s="3">
        <v>16000</v>
      </c>
      <c r="H115" s="4"/>
      <c r="I115" s="2"/>
    </row>
    <row r="116" spans="1:9" ht="15.6" x14ac:dyDescent="0.3">
      <c r="A116" s="2" t="s">
        <v>275</v>
      </c>
      <c r="B116" s="2" t="s">
        <v>261</v>
      </c>
      <c r="C116" s="2" t="s">
        <v>216</v>
      </c>
      <c r="D116" s="2" t="s">
        <v>10</v>
      </c>
      <c r="E116" s="2">
        <v>75110</v>
      </c>
      <c r="F116" s="2" t="s">
        <v>282</v>
      </c>
      <c r="G116" s="3">
        <v>517.37</v>
      </c>
      <c r="H116" s="4"/>
      <c r="I116" s="2"/>
    </row>
    <row r="117" spans="1:9" ht="15.6" x14ac:dyDescent="0.3">
      <c r="A117" s="2" t="s">
        <v>275</v>
      </c>
      <c r="B117" s="2" t="s">
        <v>259</v>
      </c>
      <c r="C117" s="2" t="s">
        <v>168</v>
      </c>
      <c r="D117" s="2" t="s">
        <v>10</v>
      </c>
      <c r="E117" s="2">
        <v>74641</v>
      </c>
      <c r="F117" s="2" t="s">
        <v>283</v>
      </c>
      <c r="G117" s="3">
        <v>240.96</v>
      </c>
      <c r="H117" s="4"/>
      <c r="I117" s="2"/>
    </row>
    <row r="118" spans="1:9" ht="15.6" x14ac:dyDescent="0.3">
      <c r="A118" s="2" t="s">
        <v>275</v>
      </c>
      <c r="B118" s="2" t="s">
        <v>261</v>
      </c>
      <c r="C118" s="2" t="s">
        <v>168</v>
      </c>
      <c r="D118" s="2" t="s">
        <v>10</v>
      </c>
      <c r="E118" s="2">
        <v>74652</v>
      </c>
      <c r="F118" s="2" t="s">
        <v>284</v>
      </c>
      <c r="G118" s="3">
        <v>100</v>
      </c>
      <c r="H118" s="4"/>
      <c r="I118" s="2"/>
    </row>
    <row r="119" spans="1:9" ht="15.6" x14ac:dyDescent="0.3">
      <c r="A119" s="2" t="s">
        <v>275</v>
      </c>
      <c r="B119" s="2" t="s">
        <v>208</v>
      </c>
      <c r="C119" s="2" t="s">
        <v>168</v>
      </c>
      <c r="D119" s="2" t="s">
        <v>10</v>
      </c>
      <c r="E119" s="2">
        <v>74608</v>
      </c>
      <c r="F119" s="2" t="s">
        <v>285</v>
      </c>
      <c r="G119" s="3">
        <v>241</v>
      </c>
      <c r="H119" s="4"/>
      <c r="I119" s="2"/>
    </row>
    <row r="120" spans="1:9" ht="15.6" x14ac:dyDescent="0.3">
      <c r="A120" s="2" t="s">
        <v>275</v>
      </c>
      <c r="B120" s="2" t="s">
        <v>259</v>
      </c>
      <c r="C120" s="2" t="s">
        <v>168</v>
      </c>
      <c r="D120" s="2" t="s">
        <v>10</v>
      </c>
      <c r="E120" s="2">
        <v>74604</v>
      </c>
      <c r="F120" s="2" t="s">
        <v>286</v>
      </c>
      <c r="G120" s="3">
        <v>170</v>
      </c>
      <c r="H120" s="4"/>
      <c r="I120" s="2"/>
    </row>
    <row r="121" spans="1:9" ht="15.6" x14ac:dyDescent="0.3">
      <c r="A121" s="2" t="s">
        <v>275</v>
      </c>
      <c r="B121" s="2" t="s">
        <v>261</v>
      </c>
      <c r="C121" s="2" t="s">
        <v>172</v>
      </c>
      <c r="D121" s="2" t="s">
        <v>10</v>
      </c>
      <c r="E121" s="2">
        <v>74698</v>
      </c>
      <c r="F121" s="2" t="s">
        <v>287</v>
      </c>
      <c r="G121" s="3">
        <v>410</v>
      </c>
      <c r="H121" s="4"/>
      <c r="I121" s="2"/>
    </row>
    <row r="122" spans="1:9" ht="15.6" x14ac:dyDescent="0.3">
      <c r="A122" s="2" t="s">
        <v>275</v>
      </c>
      <c r="B122" s="2" t="s">
        <v>261</v>
      </c>
      <c r="C122" s="2" t="s">
        <v>168</v>
      </c>
      <c r="D122" s="2" t="s">
        <v>10</v>
      </c>
      <c r="E122" s="2">
        <v>74634</v>
      </c>
      <c r="F122" s="2" t="s">
        <v>196</v>
      </c>
      <c r="G122" s="3">
        <v>250</v>
      </c>
      <c r="H122" s="4"/>
      <c r="I122" s="2"/>
    </row>
    <row r="123" spans="1:9" ht="15.6" x14ac:dyDescent="0.3">
      <c r="A123" s="2" t="s">
        <v>275</v>
      </c>
      <c r="B123" s="2" t="s">
        <v>254</v>
      </c>
      <c r="C123" s="2" t="s">
        <v>168</v>
      </c>
      <c r="D123" s="2" t="s">
        <v>10</v>
      </c>
      <c r="E123" s="2">
        <v>74576</v>
      </c>
      <c r="F123" s="2" t="s">
        <v>288</v>
      </c>
      <c r="G123" s="3">
        <v>270</v>
      </c>
      <c r="H123" s="4"/>
      <c r="I123" s="2"/>
    </row>
    <row r="124" spans="1:9" ht="15.6" x14ac:dyDescent="0.3">
      <c r="A124" s="2" t="s">
        <v>275</v>
      </c>
      <c r="B124" s="2" t="s">
        <v>261</v>
      </c>
      <c r="C124" s="2" t="s">
        <v>172</v>
      </c>
      <c r="D124" s="2" t="s">
        <v>10</v>
      </c>
      <c r="E124" s="2">
        <v>74699</v>
      </c>
      <c r="F124" s="2" t="s">
        <v>289</v>
      </c>
      <c r="G124" s="3">
        <v>702</v>
      </c>
      <c r="H124" s="4"/>
      <c r="I124" s="2"/>
    </row>
    <row r="125" spans="1:9" ht="15.6" x14ac:dyDescent="0.3">
      <c r="A125" s="2" t="s">
        <v>275</v>
      </c>
      <c r="B125" s="2" t="s">
        <v>261</v>
      </c>
      <c r="C125" s="2" t="s">
        <v>181</v>
      </c>
      <c r="D125" s="2" t="s">
        <v>10</v>
      </c>
      <c r="E125" s="2">
        <v>74721</v>
      </c>
      <c r="F125" s="2" t="s">
        <v>277</v>
      </c>
      <c r="G125" s="3">
        <v>23000</v>
      </c>
      <c r="H125" s="4"/>
      <c r="I125" s="2"/>
    </row>
    <row r="126" spans="1:9" ht="15.6" x14ac:dyDescent="0.3">
      <c r="A126" s="2" t="s">
        <v>275</v>
      </c>
      <c r="B126" s="2" t="s">
        <v>259</v>
      </c>
      <c r="C126" s="2" t="s">
        <v>172</v>
      </c>
      <c r="D126" s="2" t="s">
        <v>10</v>
      </c>
      <c r="E126" s="2">
        <v>74689</v>
      </c>
      <c r="F126" s="2" t="s">
        <v>290</v>
      </c>
      <c r="G126" s="3">
        <v>270</v>
      </c>
      <c r="H126" s="4"/>
      <c r="I126" s="2"/>
    </row>
    <row r="127" spans="1:9" ht="15.6" x14ac:dyDescent="0.3">
      <c r="A127" s="2" t="s">
        <v>275</v>
      </c>
      <c r="B127" s="2" t="s">
        <v>261</v>
      </c>
      <c r="C127" s="2" t="s">
        <v>168</v>
      </c>
      <c r="D127" s="2" t="s">
        <v>10</v>
      </c>
      <c r="E127" s="2">
        <v>74648</v>
      </c>
      <c r="F127" s="2" t="s">
        <v>291</v>
      </c>
      <c r="G127" s="3">
        <v>270</v>
      </c>
      <c r="H127" s="4"/>
      <c r="I127" s="2"/>
    </row>
    <row r="128" spans="1:9" ht="15.6" x14ac:dyDescent="0.3">
      <c r="A128" s="2" t="s">
        <v>261</v>
      </c>
      <c r="B128" s="2" t="s">
        <v>261</v>
      </c>
      <c r="C128" s="2" t="s">
        <v>209</v>
      </c>
      <c r="D128" s="2" t="s">
        <v>10</v>
      </c>
      <c r="E128" s="2">
        <v>74917</v>
      </c>
      <c r="F128" s="2" t="s">
        <v>292</v>
      </c>
      <c r="G128" s="3">
        <v>270</v>
      </c>
      <c r="H128" s="4"/>
      <c r="I128" s="2"/>
    </row>
    <row r="129" spans="1:9" ht="15.6" x14ac:dyDescent="0.3">
      <c r="A129" s="2" t="s">
        <v>261</v>
      </c>
      <c r="B129" s="2"/>
      <c r="C129" s="2" t="s">
        <v>168</v>
      </c>
      <c r="D129" s="2" t="s">
        <v>18</v>
      </c>
      <c r="E129" s="2">
        <v>74657</v>
      </c>
      <c r="F129" s="2" t="s">
        <v>293</v>
      </c>
      <c r="G129" s="3">
        <v>160</v>
      </c>
      <c r="H129" s="4"/>
      <c r="I129" s="2"/>
    </row>
    <row r="130" spans="1:9" ht="15.6" x14ac:dyDescent="0.3">
      <c r="A130" s="2" t="s">
        <v>261</v>
      </c>
      <c r="B130" s="2"/>
      <c r="C130" s="2" t="s">
        <v>168</v>
      </c>
      <c r="D130" s="2" t="s">
        <v>18</v>
      </c>
      <c r="E130" s="2">
        <v>74627</v>
      </c>
      <c r="F130" s="2" t="s">
        <v>294</v>
      </c>
      <c r="G130" s="3">
        <v>73</v>
      </c>
      <c r="H130" s="4"/>
      <c r="I130" s="2"/>
    </row>
    <row r="131" spans="1:9" ht="15.6" x14ac:dyDescent="0.3">
      <c r="A131" s="2" t="s">
        <v>261</v>
      </c>
      <c r="B131" s="2" t="s">
        <v>261</v>
      </c>
      <c r="C131" s="2" t="s">
        <v>181</v>
      </c>
      <c r="D131" s="2" t="s">
        <v>10</v>
      </c>
      <c r="E131" s="2">
        <v>74723</v>
      </c>
      <c r="F131" s="2" t="s">
        <v>277</v>
      </c>
      <c r="G131" s="3">
        <v>250</v>
      </c>
      <c r="H131" s="4"/>
      <c r="I131" s="2"/>
    </row>
    <row r="132" spans="1:9" ht="15.6" x14ac:dyDescent="0.3">
      <c r="A132" s="2" t="s">
        <v>261</v>
      </c>
      <c r="B132" s="2" t="s">
        <v>261</v>
      </c>
      <c r="C132" s="2" t="s">
        <v>172</v>
      </c>
      <c r="D132" s="2" t="s">
        <v>10</v>
      </c>
      <c r="E132" s="2">
        <v>74714</v>
      </c>
      <c r="F132" s="2" t="s">
        <v>295</v>
      </c>
      <c r="G132" s="3">
        <v>2373.9</v>
      </c>
      <c r="H132" s="4"/>
      <c r="I132" s="2"/>
    </row>
    <row r="133" spans="1:9" ht="15.6" x14ac:dyDescent="0.3">
      <c r="A133" s="2" t="s">
        <v>261</v>
      </c>
      <c r="B133" s="2"/>
      <c r="C133" s="2" t="s">
        <v>172</v>
      </c>
      <c r="D133" s="2" t="s">
        <v>18</v>
      </c>
      <c r="E133" s="2">
        <v>74696</v>
      </c>
      <c r="F133" s="2" t="s">
        <v>296</v>
      </c>
      <c r="G133" s="3">
        <v>270</v>
      </c>
      <c r="H133" s="4"/>
      <c r="I133" s="2"/>
    </row>
    <row r="134" spans="1:9" ht="15.6" x14ac:dyDescent="0.3">
      <c r="A134" s="2" t="s">
        <v>261</v>
      </c>
      <c r="B134" s="2" t="s">
        <v>261</v>
      </c>
      <c r="C134" s="2" t="s">
        <v>261</v>
      </c>
      <c r="D134" s="2" t="s">
        <v>10</v>
      </c>
      <c r="E134" s="2">
        <v>75550</v>
      </c>
      <c r="F134" s="2" t="s">
        <v>297</v>
      </c>
      <c r="G134" s="3">
        <v>550</v>
      </c>
      <c r="H134" s="4"/>
      <c r="I134" s="2"/>
    </row>
    <row r="135" spans="1:9" ht="15.6" x14ac:dyDescent="0.3">
      <c r="A135" s="2" t="s">
        <v>261</v>
      </c>
      <c r="B135" s="2" t="s">
        <v>261</v>
      </c>
      <c r="C135" s="2" t="s">
        <v>261</v>
      </c>
      <c r="D135" s="2" t="s">
        <v>10</v>
      </c>
      <c r="E135" s="2">
        <v>75552</v>
      </c>
      <c r="F135" s="2" t="s">
        <v>298</v>
      </c>
      <c r="G135" s="3">
        <v>140.01</v>
      </c>
      <c r="H135" s="4"/>
      <c r="I135" s="2"/>
    </row>
    <row r="136" spans="1:9" ht="15.6" x14ac:dyDescent="0.3">
      <c r="A136" s="2" t="s">
        <v>261</v>
      </c>
      <c r="B136" s="2" t="s">
        <v>237</v>
      </c>
      <c r="C136" s="2" t="s">
        <v>225</v>
      </c>
      <c r="D136" s="2" t="s">
        <v>10</v>
      </c>
      <c r="E136" s="2">
        <v>75204</v>
      </c>
      <c r="F136" s="2" t="s">
        <v>299</v>
      </c>
      <c r="G136" s="3">
        <v>185.4</v>
      </c>
      <c r="H136" s="4"/>
      <c r="I136" s="2"/>
    </row>
    <row r="137" spans="1:9" ht="15.6" x14ac:dyDescent="0.3">
      <c r="A137" s="2" t="s">
        <v>261</v>
      </c>
      <c r="B137" s="2" t="s">
        <v>261</v>
      </c>
      <c r="C137" s="2" t="s">
        <v>261</v>
      </c>
      <c r="D137" s="2" t="s">
        <v>10</v>
      </c>
      <c r="E137" s="2">
        <v>75553</v>
      </c>
      <c r="F137" s="2" t="s">
        <v>300</v>
      </c>
      <c r="G137" s="3">
        <v>140.01</v>
      </c>
      <c r="H137" s="4"/>
      <c r="I137" s="2"/>
    </row>
    <row r="138" spans="1:9" ht="15.6" x14ac:dyDescent="0.3">
      <c r="A138" s="2" t="s">
        <v>261</v>
      </c>
      <c r="B138" s="2" t="s">
        <v>261</v>
      </c>
      <c r="C138" s="2" t="s">
        <v>168</v>
      </c>
      <c r="D138" s="2" t="s">
        <v>10</v>
      </c>
      <c r="E138" s="2">
        <v>74596</v>
      </c>
      <c r="F138" s="2" t="s">
        <v>301</v>
      </c>
      <c r="G138" s="3">
        <v>27000</v>
      </c>
      <c r="H138" s="4"/>
      <c r="I138" s="2"/>
    </row>
    <row r="139" spans="1:9" ht="15.6" x14ac:dyDescent="0.3">
      <c r="A139" s="2" t="s">
        <v>261</v>
      </c>
      <c r="B139" s="2" t="s">
        <v>216</v>
      </c>
      <c r="C139" s="2" t="s">
        <v>168</v>
      </c>
      <c r="D139" s="2" t="s">
        <v>10</v>
      </c>
      <c r="E139" s="2">
        <v>74645</v>
      </c>
      <c r="F139" s="2" t="s">
        <v>302</v>
      </c>
      <c r="G139" s="3">
        <v>140</v>
      </c>
      <c r="H139" s="4"/>
      <c r="I139" s="2"/>
    </row>
    <row r="140" spans="1:9" ht="15.6" x14ac:dyDescent="0.3">
      <c r="A140" s="2" t="s">
        <v>261</v>
      </c>
      <c r="B140" s="2" t="s">
        <v>261</v>
      </c>
      <c r="C140" s="2" t="s">
        <v>168</v>
      </c>
      <c r="D140" s="2" t="s">
        <v>10</v>
      </c>
      <c r="E140" s="2">
        <v>74618</v>
      </c>
      <c r="F140" s="2" t="s">
        <v>303</v>
      </c>
      <c r="G140" s="3">
        <v>270</v>
      </c>
      <c r="H140" s="4"/>
      <c r="I140" s="2"/>
    </row>
    <row r="141" spans="1:9" ht="15.6" x14ac:dyDescent="0.3">
      <c r="A141" s="2" t="s">
        <v>261</v>
      </c>
      <c r="B141" s="2" t="s">
        <v>261</v>
      </c>
      <c r="C141" s="2" t="s">
        <v>168</v>
      </c>
      <c r="D141" s="2" t="s">
        <v>10</v>
      </c>
      <c r="E141" s="2">
        <v>74574</v>
      </c>
      <c r="F141" s="2" t="s">
        <v>304</v>
      </c>
      <c r="G141" s="3">
        <v>30</v>
      </c>
      <c r="H141" s="4"/>
      <c r="I141" s="2"/>
    </row>
    <row r="142" spans="1:9" ht="15.6" x14ac:dyDescent="0.3">
      <c r="A142" s="2" t="s">
        <v>261</v>
      </c>
      <c r="B142" s="2" t="s">
        <v>261</v>
      </c>
      <c r="C142" s="2" t="s">
        <v>200</v>
      </c>
      <c r="D142" s="2" t="s">
        <v>10</v>
      </c>
      <c r="E142" s="2">
        <v>75082</v>
      </c>
      <c r="F142" s="2" t="s">
        <v>291</v>
      </c>
      <c r="G142" s="3">
        <v>140</v>
      </c>
      <c r="H142" s="4"/>
      <c r="I142" s="2"/>
    </row>
    <row r="143" spans="1:9" ht="15.6" x14ac:dyDescent="0.3">
      <c r="A143" s="2" t="s">
        <v>261</v>
      </c>
      <c r="B143" s="2" t="s">
        <v>261</v>
      </c>
      <c r="C143" s="2" t="s">
        <v>261</v>
      </c>
      <c r="D143" s="2" t="s">
        <v>10</v>
      </c>
      <c r="E143" s="2">
        <v>75551</v>
      </c>
      <c r="F143" s="2" t="s">
        <v>305</v>
      </c>
      <c r="G143" s="3">
        <v>300</v>
      </c>
      <c r="H143" s="4"/>
      <c r="I143" s="2"/>
    </row>
    <row r="144" spans="1:9" ht="15.6" x14ac:dyDescent="0.3">
      <c r="A144" s="2" t="s">
        <v>261</v>
      </c>
      <c r="B144" s="2" t="s">
        <v>261</v>
      </c>
      <c r="C144" s="2" t="s">
        <v>168</v>
      </c>
      <c r="D144" s="2" t="s">
        <v>10</v>
      </c>
      <c r="E144" s="2">
        <v>74635</v>
      </c>
      <c r="F144" s="2" t="s">
        <v>196</v>
      </c>
      <c r="G144" s="3">
        <v>340</v>
      </c>
      <c r="H144" s="4"/>
      <c r="I144" s="2"/>
    </row>
    <row r="145" spans="1:9" ht="15.6" x14ac:dyDescent="0.3">
      <c r="A145" s="2" t="s">
        <v>261</v>
      </c>
      <c r="B145" s="2" t="s">
        <v>261</v>
      </c>
      <c r="C145" s="2" t="s">
        <v>261</v>
      </c>
      <c r="D145" s="2" t="s">
        <v>10</v>
      </c>
      <c r="E145" s="2">
        <v>75549</v>
      </c>
      <c r="F145" s="2" t="s">
        <v>306</v>
      </c>
      <c r="G145" s="3">
        <v>250</v>
      </c>
      <c r="H145" s="4"/>
      <c r="I145" s="2"/>
    </row>
    <row r="146" spans="1:9" ht="15.6" x14ac:dyDescent="0.3">
      <c r="A146" s="2" t="s">
        <v>261</v>
      </c>
      <c r="B146" s="2" t="s">
        <v>261</v>
      </c>
      <c r="C146" s="2" t="s">
        <v>172</v>
      </c>
      <c r="D146" s="2" t="s">
        <v>10</v>
      </c>
      <c r="E146" s="2">
        <v>74707</v>
      </c>
      <c r="F146" s="2" t="s">
        <v>307</v>
      </c>
      <c r="G146" s="3">
        <v>4320</v>
      </c>
      <c r="H146" s="4"/>
      <c r="I146" s="2"/>
    </row>
    <row r="147" spans="1:9" ht="15.6" x14ac:dyDescent="0.3">
      <c r="A147" s="2" t="s">
        <v>233</v>
      </c>
      <c r="B147" s="2" t="s">
        <v>233</v>
      </c>
      <c r="C147" s="2" t="s">
        <v>233</v>
      </c>
      <c r="D147" s="2" t="s">
        <v>10</v>
      </c>
      <c r="E147" s="2">
        <v>75740</v>
      </c>
      <c r="F147" s="2" t="s">
        <v>308</v>
      </c>
      <c r="G147" s="3">
        <v>140</v>
      </c>
      <c r="H147" s="4"/>
      <c r="I147" s="2"/>
    </row>
    <row r="148" spans="1:9" ht="15.6" x14ac:dyDescent="0.3">
      <c r="A148" s="2" t="s">
        <v>233</v>
      </c>
      <c r="B148" s="2" t="s">
        <v>309</v>
      </c>
      <c r="C148" s="2" t="s">
        <v>233</v>
      </c>
      <c r="D148" s="2" t="s">
        <v>10</v>
      </c>
      <c r="E148" s="2">
        <v>75750</v>
      </c>
      <c r="F148" s="2" t="s">
        <v>310</v>
      </c>
      <c r="G148" s="3">
        <v>163.19999999999999</v>
      </c>
      <c r="H148" s="4"/>
      <c r="I148" s="2"/>
    </row>
    <row r="149" spans="1:9" ht="15.6" x14ac:dyDescent="0.3">
      <c r="A149" s="2" t="s">
        <v>233</v>
      </c>
      <c r="B149" s="2" t="s">
        <v>254</v>
      </c>
      <c r="C149" s="2" t="s">
        <v>168</v>
      </c>
      <c r="D149" s="2" t="s">
        <v>10</v>
      </c>
      <c r="E149" s="2">
        <v>74571</v>
      </c>
      <c r="F149" s="2" t="s">
        <v>311</v>
      </c>
      <c r="G149" s="3">
        <v>270</v>
      </c>
      <c r="H149" s="4"/>
      <c r="I149" s="2"/>
    </row>
    <row r="150" spans="1:9" ht="15.6" x14ac:dyDescent="0.3">
      <c r="A150" s="2" t="s">
        <v>233</v>
      </c>
      <c r="B150" s="2" t="s">
        <v>221</v>
      </c>
      <c r="C150" s="2" t="s">
        <v>168</v>
      </c>
      <c r="D150" s="2" t="s">
        <v>10</v>
      </c>
      <c r="E150" s="2">
        <v>74573</v>
      </c>
      <c r="F150" s="2" t="s">
        <v>312</v>
      </c>
      <c r="G150" s="3">
        <v>20</v>
      </c>
      <c r="H150" s="4"/>
      <c r="I150" s="2"/>
    </row>
    <row r="151" spans="1:9" ht="15.6" x14ac:dyDescent="0.3">
      <c r="A151" s="2" t="s">
        <v>233</v>
      </c>
      <c r="B151" s="2" t="s">
        <v>254</v>
      </c>
      <c r="C151" s="2" t="s">
        <v>172</v>
      </c>
      <c r="D151" s="2" t="s">
        <v>10</v>
      </c>
      <c r="E151" s="2">
        <v>74704</v>
      </c>
      <c r="F151" s="2" t="s">
        <v>313</v>
      </c>
      <c r="G151" s="3">
        <v>4886.01</v>
      </c>
      <c r="H151" s="4"/>
      <c r="I151" s="2"/>
    </row>
    <row r="152" spans="1:9" ht="15.6" x14ac:dyDescent="0.3">
      <c r="A152" s="2" t="s">
        <v>233</v>
      </c>
      <c r="B152" s="2" t="s">
        <v>309</v>
      </c>
      <c r="C152" s="2" t="s">
        <v>233</v>
      </c>
      <c r="D152" s="2" t="s">
        <v>10</v>
      </c>
      <c r="E152" s="2">
        <v>75741</v>
      </c>
      <c r="F152" s="2" t="s">
        <v>310</v>
      </c>
      <c r="G152" s="3">
        <v>345.01</v>
      </c>
      <c r="H152" s="4"/>
      <c r="I152" s="2"/>
    </row>
    <row r="153" spans="1:9" ht="15.6" x14ac:dyDescent="0.3">
      <c r="A153" s="2" t="s">
        <v>233</v>
      </c>
      <c r="B153" s="2" t="s">
        <v>208</v>
      </c>
      <c r="C153" s="2" t="s">
        <v>193</v>
      </c>
      <c r="D153" s="2" t="s">
        <v>10</v>
      </c>
      <c r="E153" s="2">
        <v>74790</v>
      </c>
      <c r="F153" s="2" t="s">
        <v>314</v>
      </c>
      <c r="G153" s="3">
        <v>144.18</v>
      </c>
      <c r="H153" s="4"/>
      <c r="I153" s="2"/>
    </row>
    <row r="154" spans="1:9" ht="15.6" x14ac:dyDescent="0.3">
      <c r="A154" s="2" t="s">
        <v>233</v>
      </c>
      <c r="B154" s="2" t="s">
        <v>233</v>
      </c>
      <c r="C154" s="2" t="s">
        <v>193</v>
      </c>
      <c r="D154" s="2" t="s">
        <v>10</v>
      </c>
      <c r="E154" s="2">
        <v>74788</v>
      </c>
      <c r="F154" s="2" t="s">
        <v>315</v>
      </c>
      <c r="G154" s="3">
        <v>180</v>
      </c>
      <c r="H154" s="4"/>
      <c r="I154" s="2"/>
    </row>
    <row r="155" spans="1:9" ht="15.6" x14ac:dyDescent="0.3">
      <c r="A155" s="2" t="s">
        <v>233</v>
      </c>
      <c r="B155" s="2"/>
      <c r="C155" s="2" t="s">
        <v>168</v>
      </c>
      <c r="D155" s="2" t="s">
        <v>18</v>
      </c>
      <c r="E155" s="2">
        <v>74600</v>
      </c>
      <c r="F155" s="2" t="s">
        <v>316</v>
      </c>
      <c r="G155" s="3">
        <v>150</v>
      </c>
      <c r="H155" s="4"/>
      <c r="I155" s="2"/>
    </row>
    <row r="156" spans="1:9" ht="15.6" x14ac:dyDescent="0.3">
      <c r="A156" s="2" t="s">
        <v>233</v>
      </c>
      <c r="B156" s="2" t="s">
        <v>221</v>
      </c>
      <c r="C156" s="2" t="s">
        <v>168</v>
      </c>
      <c r="D156" s="2" t="s">
        <v>10</v>
      </c>
      <c r="E156" s="2">
        <v>74575</v>
      </c>
      <c r="F156" s="2" t="s">
        <v>317</v>
      </c>
      <c r="G156" s="3">
        <v>270</v>
      </c>
      <c r="H156" s="4"/>
      <c r="I156" s="2"/>
    </row>
    <row r="157" spans="1:9" ht="15.6" x14ac:dyDescent="0.3">
      <c r="A157" s="2" t="s">
        <v>233</v>
      </c>
      <c r="B157" s="2" t="s">
        <v>233</v>
      </c>
      <c r="C157" s="2" t="s">
        <v>233</v>
      </c>
      <c r="D157" s="2" t="s">
        <v>10</v>
      </c>
      <c r="E157" s="2">
        <v>75735</v>
      </c>
      <c r="F157" s="2" t="s">
        <v>310</v>
      </c>
      <c r="G157" s="3">
        <v>19.8</v>
      </c>
      <c r="H157" s="4"/>
      <c r="I157" s="2"/>
    </row>
    <row r="158" spans="1:9" ht="15.6" x14ac:dyDescent="0.3">
      <c r="A158" s="2" t="s">
        <v>233</v>
      </c>
      <c r="B158" s="2" t="s">
        <v>233</v>
      </c>
      <c r="C158" s="2" t="s">
        <v>233</v>
      </c>
      <c r="D158" s="2" t="s">
        <v>10</v>
      </c>
      <c r="E158" s="2">
        <v>75742</v>
      </c>
      <c r="F158" s="2" t="s">
        <v>318</v>
      </c>
      <c r="G158" s="3">
        <v>65</v>
      </c>
      <c r="H158" s="4"/>
      <c r="I158" s="2"/>
    </row>
    <row r="159" spans="1:9" ht="15.6" x14ac:dyDescent="0.3">
      <c r="A159" s="2" t="s">
        <v>233</v>
      </c>
      <c r="B159" s="2" t="s">
        <v>208</v>
      </c>
      <c r="C159" s="2" t="s">
        <v>200</v>
      </c>
      <c r="D159" s="2" t="s">
        <v>10</v>
      </c>
      <c r="E159" s="2">
        <v>75064</v>
      </c>
      <c r="F159" s="2" t="s">
        <v>319</v>
      </c>
      <c r="G159" s="3">
        <v>1594.67</v>
      </c>
      <c r="H159" s="4"/>
      <c r="I159" s="2"/>
    </row>
    <row r="160" spans="1:9" ht="15.6" x14ac:dyDescent="0.3">
      <c r="A160" s="2" t="s">
        <v>233</v>
      </c>
      <c r="B160" s="2" t="s">
        <v>233</v>
      </c>
      <c r="C160" s="2" t="s">
        <v>233</v>
      </c>
      <c r="D160" s="2" t="s">
        <v>10</v>
      </c>
      <c r="E160" s="2">
        <v>75733</v>
      </c>
      <c r="F160" s="2" t="s">
        <v>320</v>
      </c>
      <c r="G160" s="3">
        <v>200</v>
      </c>
      <c r="H160" s="4"/>
      <c r="I160" s="2"/>
    </row>
    <row r="161" spans="1:9" ht="15.6" x14ac:dyDescent="0.3">
      <c r="A161" s="2" t="s">
        <v>233</v>
      </c>
      <c r="B161" s="2" t="s">
        <v>221</v>
      </c>
      <c r="C161" s="2" t="s">
        <v>172</v>
      </c>
      <c r="D161" s="2" t="s">
        <v>10</v>
      </c>
      <c r="E161" s="2">
        <v>74710</v>
      </c>
      <c r="F161" s="2" t="s">
        <v>321</v>
      </c>
      <c r="G161" s="3">
        <v>139.99</v>
      </c>
      <c r="H161" s="4"/>
      <c r="I161" s="2"/>
    </row>
    <row r="162" spans="1:9" ht="15.6" x14ac:dyDescent="0.3">
      <c r="A162" s="2" t="s">
        <v>233</v>
      </c>
      <c r="B162" s="2" t="s">
        <v>233</v>
      </c>
      <c r="C162" s="2" t="s">
        <v>233</v>
      </c>
      <c r="D162" s="2" t="s">
        <v>10</v>
      </c>
      <c r="E162" s="2">
        <v>75731</v>
      </c>
      <c r="F162" s="2" t="s">
        <v>310</v>
      </c>
      <c r="G162" s="3">
        <v>13.74</v>
      </c>
      <c r="H162" s="4"/>
      <c r="I162" s="2"/>
    </row>
    <row r="163" spans="1:9" ht="15.6" x14ac:dyDescent="0.3">
      <c r="A163" s="2" t="s">
        <v>233</v>
      </c>
      <c r="B163" s="2" t="s">
        <v>309</v>
      </c>
      <c r="C163" s="2" t="s">
        <v>233</v>
      </c>
      <c r="D163" s="2" t="s">
        <v>10</v>
      </c>
      <c r="E163" s="2">
        <v>75744</v>
      </c>
      <c r="F163" s="2" t="s">
        <v>310</v>
      </c>
      <c r="G163" s="3">
        <v>302.75</v>
      </c>
      <c r="H163" s="4"/>
      <c r="I163" s="2"/>
    </row>
    <row r="164" spans="1:9" ht="15.6" x14ac:dyDescent="0.3">
      <c r="A164" s="2" t="s">
        <v>233</v>
      </c>
      <c r="B164" s="2" t="s">
        <v>322</v>
      </c>
      <c r="C164" s="2" t="s">
        <v>200</v>
      </c>
      <c r="D164" s="2" t="s">
        <v>10</v>
      </c>
      <c r="E164" s="2">
        <v>75085</v>
      </c>
      <c r="F164" s="2" t="s">
        <v>323</v>
      </c>
      <c r="G164" s="3">
        <v>938.16</v>
      </c>
      <c r="H164" s="4"/>
      <c r="I164" s="2"/>
    </row>
    <row r="165" spans="1:9" ht="15.6" x14ac:dyDescent="0.3">
      <c r="A165" s="2" t="s">
        <v>233</v>
      </c>
      <c r="B165" s="2" t="s">
        <v>233</v>
      </c>
      <c r="C165" s="2" t="s">
        <v>233</v>
      </c>
      <c r="D165" s="2" t="s">
        <v>10</v>
      </c>
      <c r="E165" s="2">
        <v>75650</v>
      </c>
      <c r="F165" s="2" t="s">
        <v>324</v>
      </c>
      <c r="G165" s="3">
        <v>230</v>
      </c>
      <c r="H165" s="4"/>
      <c r="I165" s="2"/>
    </row>
    <row r="166" spans="1:9" ht="15.6" x14ac:dyDescent="0.3">
      <c r="A166" s="2" t="s">
        <v>233</v>
      </c>
      <c r="B166" s="2" t="s">
        <v>233</v>
      </c>
      <c r="C166" s="2" t="s">
        <v>233</v>
      </c>
      <c r="D166" s="2" t="s">
        <v>10</v>
      </c>
      <c r="E166" s="2">
        <v>75649</v>
      </c>
      <c r="F166" s="2" t="s">
        <v>325</v>
      </c>
      <c r="G166" s="3">
        <v>140.01</v>
      </c>
      <c r="H166" s="4"/>
      <c r="I166" s="2"/>
    </row>
    <row r="167" spans="1:9" ht="15.6" x14ac:dyDescent="0.3">
      <c r="A167" s="2" t="s">
        <v>233</v>
      </c>
      <c r="B167" s="2" t="s">
        <v>233</v>
      </c>
      <c r="C167" s="2" t="s">
        <v>200</v>
      </c>
      <c r="D167" s="2" t="s">
        <v>10</v>
      </c>
      <c r="E167" s="2">
        <v>75072</v>
      </c>
      <c r="F167" s="2" t="s">
        <v>326</v>
      </c>
      <c r="G167" s="3">
        <v>139.99</v>
      </c>
      <c r="H167" s="4"/>
      <c r="I167" s="2"/>
    </row>
    <row r="168" spans="1:9" ht="15.6" x14ac:dyDescent="0.3">
      <c r="A168" s="2" t="s">
        <v>233</v>
      </c>
      <c r="B168" s="2" t="s">
        <v>309</v>
      </c>
      <c r="C168" s="2" t="s">
        <v>233</v>
      </c>
      <c r="D168" s="2" t="s">
        <v>10</v>
      </c>
      <c r="E168" s="2">
        <v>75748</v>
      </c>
      <c r="F168" s="2" t="s">
        <v>310</v>
      </c>
      <c r="G168" s="3">
        <v>11.44</v>
      </c>
      <c r="H168" s="4"/>
      <c r="I168" s="2"/>
    </row>
    <row r="169" spans="1:9" ht="15.6" x14ac:dyDescent="0.3">
      <c r="A169" s="2" t="s">
        <v>233</v>
      </c>
      <c r="B169" s="2" t="s">
        <v>168</v>
      </c>
      <c r="C169" s="2" t="s">
        <v>168</v>
      </c>
      <c r="D169" s="2" t="s">
        <v>10</v>
      </c>
      <c r="E169" s="2">
        <v>74572</v>
      </c>
      <c r="F169" s="2" t="s">
        <v>327</v>
      </c>
      <c r="G169" s="3">
        <v>150</v>
      </c>
      <c r="H169" s="4"/>
      <c r="I169" s="2"/>
    </row>
    <row r="170" spans="1:9" ht="15.6" x14ac:dyDescent="0.3">
      <c r="A170" s="2" t="s">
        <v>233</v>
      </c>
      <c r="B170" s="2" t="s">
        <v>172</v>
      </c>
      <c r="C170" s="2" t="s">
        <v>172</v>
      </c>
      <c r="D170" s="2" t="s">
        <v>10</v>
      </c>
      <c r="E170" s="2">
        <v>74680</v>
      </c>
      <c r="F170" s="2" t="s">
        <v>328</v>
      </c>
      <c r="G170" s="3">
        <v>79.33</v>
      </c>
      <c r="H170" s="4"/>
      <c r="I170" s="2"/>
    </row>
    <row r="171" spans="1:9" ht="15.6" x14ac:dyDescent="0.3">
      <c r="A171" s="2" t="s">
        <v>233</v>
      </c>
      <c r="B171" s="2" t="s">
        <v>233</v>
      </c>
      <c r="C171" s="2" t="s">
        <v>172</v>
      </c>
      <c r="D171" s="2" t="s">
        <v>10</v>
      </c>
      <c r="E171" s="2">
        <v>74688</v>
      </c>
      <c r="F171" s="2" t="s">
        <v>253</v>
      </c>
      <c r="G171" s="3">
        <v>140</v>
      </c>
      <c r="H171" s="4"/>
      <c r="I171" s="2"/>
    </row>
    <row r="172" spans="1:9" ht="15.6" x14ac:dyDescent="0.3">
      <c r="A172" s="2" t="s">
        <v>233</v>
      </c>
      <c r="B172" s="2" t="s">
        <v>233</v>
      </c>
      <c r="C172" s="2" t="s">
        <v>233</v>
      </c>
      <c r="D172" s="2" t="s">
        <v>10</v>
      </c>
      <c r="E172" s="2">
        <v>75734</v>
      </c>
      <c r="F172" s="2" t="s">
        <v>320</v>
      </c>
      <c r="G172" s="3">
        <v>60.01</v>
      </c>
      <c r="H172" s="4"/>
      <c r="I172" s="2"/>
    </row>
    <row r="173" spans="1:9" ht="15.6" x14ac:dyDescent="0.3">
      <c r="A173" s="2" t="s">
        <v>233</v>
      </c>
      <c r="B173" s="2" t="s">
        <v>309</v>
      </c>
      <c r="C173" s="2" t="s">
        <v>233</v>
      </c>
      <c r="D173" s="2" t="s">
        <v>10</v>
      </c>
      <c r="E173" s="2">
        <v>75761</v>
      </c>
      <c r="F173" s="2" t="s">
        <v>310</v>
      </c>
      <c r="G173" s="3">
        <v>577.5</v>
      </c>
      <c r="H173" s="4"/>
      <c r="I173" s="2"/>
    </row>
    <row r="174" spans="1:9" ht="15.6" x14ac:dyDescent="0.3">
      <c r="A174" s="2" t="s">
        <v>233</v>
      </c>
      <c r="B174" s="2" t="s">
        <v>261</v>
      </c>
      <c r="C174" s="2" t="s">
        <v>200</v>
      </c>
      <c r="D174" s="2" t="s">
        <v>10</v>
      </c>
      <c r="E174" s="2">
        <v>75079</v>
      </c>
      <c r="F174" s="2" t="s">
        <v>329</v>
      </c>
      <c r="G174" s="3">
        <v>99.9</v>
      </c>
      <c r="H174" s="4"/>
      <c r="I174" s="2"/>
    </row>
    <row r="175" spans="1:9" ht="15.6" x14ac:dyDescent="0.3">
      <c r="A175" s="2" t="s">
        <v>233</v>
      </c>
      <c r="B175" s="2" t="s">
        <v>309</v>
      </c>
      <c r="C175" s="2" t="s">
        <v>233</v>
      </c>
      <c r="D175" s="2" t="s">
        <v>10</v>
      </c>
      <c r="E175" s="2">
        <v>75760</v>
      </c>
      <c r="F175" s="2" t="s">
        <v>310</v>
      </c>
      <c r="G175" s="3">
        <v>65.400000000000006</v>
      </c>
      <c r="H175" s="4"/>
      <c r="I175" s="2"/>
    </row>
    <row r="176" spans="1:9" ht="15.6" x14ac:dyDescent="0.3">
      <c r="A176" s="2" t="s">
        <v>233</v>
      </c>
      <c r="B176" s="2" t="s">
        <v>233</v>
      </c>
      <c r="C176" s="2" t="s">
        <v>168</v>
      </c>
      <c r="D176" s="2" t="s">
        <v>10</v>
      </c>
      <c r="E176" s="2">
        <v>74646</v>
      </c>
      <c r="F176" s="2" t="s">
        <v>330</v>
      </c>
      <c r="G176" s="3">
        <v>206.31</v>
      </c>
      <c r="H176" s="4"/>
      <c r="I176" s="2"/>
    </row>
    <row r="177" spans="1:9" ht="15.6" x14ac:dyDescent="0.3">
      <c r="A177" s="2" t="s">
        <v>233</v>
      </c>
      <c r="B177" s="2" t="s">
        <v>233</v>
      </c>
      <c r="C177" s="2" t="s">
        <v>233</v>
      </c>
      <c r="D177" s="2" t="s">
        <v>10</v>
      </c>
      <c r="E177" s="2">
        <v>75763</v>
      </c>
      <c r="F177" s="2" t="s">
        <v>331</v>
      </c>
      <c r="G177" s="3">
        <v>140</v>
      </c>
      <c r="H177" s="4"/>
      <c r="I177" s="2"/>
    </row>
    <row r="178" spans="1:9" ht="15.6" x14ac:dyDescent="0.3">
      <c r="A178" s="2" t="s">
        <v>233</v>
      </c>
      <c r="B178" s="2" t="s">
        <v>233</v>
      </c>
      <c r="C178" s="2" t="s">
        <v>233</v>
      </c>
      <c r="D178" s="2" t="s">
        <v>10</v>
      </c>
      <c r="E178" s="2">
        <v>75764</v>
      </c>
      <c r="F178" s="2" t="s">
        <v>332</v>
      </c>
      <c r="G178" s="3">
        <v>670</v>
      </c>
      <c r="H178" s="4"/>
      <c r="I178" s="2"/>
    </row>
    <row r="179" spans="1:9" ht="15.6" x14ac:dyDescent="0.3">
      <c r="A179" s="2" t="s">
        <v>233</v>
      </c>
      <c r="B179" s="2" t="s">
        <v>233</v>
      </c>
      <c r="C179" s="2" t="s">
        <v>168</v>
      </c>
      <c r="D179" s="2" t="s">
        <v>10</v>
      </c>
      <c r="E179" s="2">
        <v>74653</v>
      </c>
      <c r="F179" s="2" t="s">
        <v>284</v>
      </c>
      <c r="G179" s="3">
        <v>83.75</v>
      </c>
      <c r="H179" s="4"/>
      <c r="I179" s="2"/>
    </row>
    <row r="180" spans="1:9" ht="15.6" x14ac:dyDescent="0.3">
      <c r="A180" s="2" t="s">
        <v>233</v>
      </c>
      <c r="B180" s="2" t="s">
        <v>261</v>
      </c>
      <c r="C180" s="2" t="s">
        <v>168</v>
      </c>
      <c r="D180" s="2" t="s">
        <v>10</v>
      </c>
      <c r="E180" s="2">
        <v>74651</v>
      </c>
      <c r="F180" s="2" t="s">
        <v>333</v>
      </c>
      <c r="G180" s="3">
        <v>79.33</v>
      </c>
      <c r="H180" s="4"/>
      <c r="I180" s="2"/>
    </row>
    <row r="181" spans="1:9" ht="15.6" x14ac:dyDescent="0.3">
      <c r="A181" s="2" t="s">
        <v>233</v>
      </c>
      <c r="B181" s="2" t="s">
        <v>233</v>
      </c>
      <c r="C181" s="2" t="s">
        <v>168</v>
      </c>
      <c r="D181" s="2" t="s">
        <v>10</v>
      </c>
      <c r="E181" s="2">
        <v>74647</v>
      </c>
      <c r="F181" s="2" t="s">
        <v>330</v>
      </c>
      <c r="G181" s="3">
        <v>124.8</v>
      </c>
      <c r="H181" s="4"/>
      <c r="I181" s="2"/>
    </row>
    <row r="182" spans="1:9" ht="15.6" x14ac:dyDescent="0.3">
      <c r="A182" s="2" t="s">
        <v>233</v>
      </c>
      <c r="B182" s="2"/>
      <c r="C182" s="2" t="s">
        <v>209</v>
      </c>
      <c r="D182" s="2" t="s">
        <v>18</v>
      </c>
      <c r="E182" s="2">
        <v>74916</v>
      </c>
      <c r="F182" s="2" t="s">
        <v>334</v>
      </c>
      <c r="G182" s="3">
        <v>200</v>
      </c>
      <c r="H182" s="4"/>
      <c r="I182" s="2"/>
    </row>
    <row r="183" spans="1:9" ht="15.6" x14ac:dyDescent="0.3">
      <c r="A183" s="2" t="s">
        <v>233</v>
      </c>
      <c r="B183" s="2" t="s">
        <v>208</v>
      </c>
      <c r="C183" s="2" t="s">
        <v>168</v>
      </c>
      <c r="D183" s="2" t="s">
        <v>10</v>
      </c>
      <c r="E183" s="2">
        <v>74568</v>
      </c>
      <c r="F183" s="2" t="s">
        <v>335</v>
      </c>
      <c r="G183" s="3">
        <v>3456</v>
      </c>
      <c r="H183" s="4"/>
      <c r="I183" s="2"/>
    </row>
    <row r="184" spans="1:9" ht="15.6" x14ac:dyDescent="0.3">
      <c r="A184" s="2" t="s">
        <v>233</v>
      </c>
      <c r="B184" s="2"/>
      <c r="C184" s="2" t="s">
        <v>168</v>
      </c>
      <c r="D184" s="2" t="s">
        <v>18</v>
      </c>
      <c r="E184" s="2">
        <v>74637</v>
      </c>
      <c r="F184" s="2" t="s">
        <v>336</v>
      </c>
      <c r="G184" s="3">
        <v>80</v>
      </c>
      <c r="H184" s="4"/>
      <c r="I184" s="2"/>
    </row>
    <row r="185" spans="1:9" ht="15.6" x14ac:dyDescent="0.3">
      <c r="A185" s="2" t="s">
        <v>233</v>
      </c>
      <c r="B185" s="2" t="s">
        <v>233</v>
      </c>
      <c r="C185" s="2" t="s">
        <v>225</v>
      </c>
      <c r="D185" s="2" t="s">
        <v>10</v>
      </c>
      <c r="E185" s="2">
        <v>75219</v>
      </c>
      <c r="F185" s="2" t="s">
        <v>337</v>
      </c>
      <c r="G185" s="3">
        <v>150</v>
      </c>
      <c r="H185" s="4"/>
      <c r="I185" s="2"/>
    </row>
    <row r="186" spans="1:9" ht="15.6" x14ac:dyDescent="0.3">
      <c r="A186" s="2" t="s">
        <v>233</v>
      </c>
      <c r="B186" s="2" t="s">
        <v>233</v>
      </c>
      <c r="C186" s="2" t="s">
        <v>168</v>
      </c>
      <c r="D186" s="2" t="s">
        <v>10</v>
      </c>
      <c r="E186" s="2">
        <v>74581</v>
      </c>
      <c r="F186" s="2" t="s">
        <v>338</v>
      </c>
      <c r="G186" s="3">
        <v>1542.19</v>
      </c>
      <c r="H186" s="4"/>
      <c r="I186" s="2"/>
    </row>
    <row r="187" spans="1:9" ht="15.6" x14ac:dyDescent="0.3">
      <c r="A187" s="2" t="s">
        <v>233</v>
      </c>
      <c r="B187" s="2" t="s">
        <v>309</v>
      </c>
      <c r="C187" s="2" t="s">
        <v>233</v>
      </c>
      <c r="D187" s="2" t="s">
        <v>10</v>
      </c>
      <c r="E187" s="2">
        <v>75745</v>
      </c>
      <c r="F187" s="2" t="s">
        <v>310</v>
      </c>
      <c r="G187" s="3">
        <v>228.07</v>
      </c>
      <c r="H187" s="4"/>
      <c r="I187" s="2"/>
    </row>
    <row r="188" spans="1:9" ht="15.6" x14ac:dyDescent="0.3">
      <c r="A188" s="2" t="s">
        <v>233</v>
      </c>
      <c r="B188" s="2" t="s">
        <v>309</v>
      </c>
      <c r="C188" s="2" t="s">
        <v>168</v>
      </c>
      <c r="D188" s="2" t="s">
        <v>10</v>
      </c>
      <c r="E188" s="2">
        <v>74633</v>
      </c>
      <c r="F188" s="2" t="s">
        <v>339</v>
      </c>
      <c r="G188" s="3">
        <v>235.36</v>
      </c>
      <c r="H188" s="4"/>
      <c r="I188" s="2"/>
    </row>
    <row r="189" spans="1:9" ht="15.6" x14ac:dyDescent="0.3">
      <c r="A189" s="2" t="s">
        <v>233</v>
      </c>
      <c r="B189" s="2" t="s">
        <v>309</v>
      </c>
      <c r="C189" s="2" t="s">
        <v>233</v>
      </c>
      <c r="D189" s="2" t="s">
        <v>10</v>
      </c>
      <c r="E189" s="2">
        <v>75759</v>
      </c>
      <c r="F189" s="2" t="s">
        <v>310</v>
      </c>
      <c r="G189" s="3">
        <v>74.34</v>
      </c>
      <c r="H189" s="4"/>
      <c r="I189" s="2"/>
    </row>
    <row r="190" spans="1:9" ht="15.6" x14ac:dyDescent="0.3">
      <c r="A190" s="2" t="s">
        <v>233</v>
      </c>
      <c r="B190" s="2" t="s">
        <v>233</v>
      </c>
      <c r="C190" s="2" t="s">
        <v>172</v>
      </c>
      <c r="D190" s="2" t="s">
        <v>10</v>
      </c>
      <c r="E190" s="2">
        <v>74693</v>
      </c>
      <c r="F190" s="2" t="s">
        <v>51</v>
      </c>
      <c r="G190" s="3">
        <v>2439.0700000000002</v>
      </c>
      <c r="H190" s="4"/>
      <c r="I190" s="2"/>
    </row>
    <row r="191" spans="1:9" ht="15.6" x14ac:dyDescent="0.3">
      <c r="A191" s="2" t="s">
        <v>233</v>
      </c>
      <c r="B191" s="2" t="s">
        <v>309</v>
      </c>
      <c r="C191" s="2" t="s">
        <v>233</v>
      </c>
      <c r="D191" s="2" t="s">
        <v>10</v>
      </c>
      <c r="E191" s="2">
        <v>75752</v>
      </c>
      <c r="F191" s="2" t="s">
        <v>310</v>
      </c>
      <c r="G191" s="3">
        <v>339.58</v>
      </c>
      <c r="H191" s="4"/>
      <c r="I191" s="2"/>
    </row>
    <row r="192" spans="1:9" ht="15.6" x14ac:dyDescent="0.3">
      <c r="A192" s="2" t="s">
        <v>233</v>
      </c>
      <c r="B192" s="2" t="s">
        <v>309</v>
      </c>
      <c r="C192" s="2" t="s">
        <v>233</v>
      </c>
      <c r="D192" s="2" t="s">
        <v>10</v>
      </c>
      <c r="E192" s="2">
        <v>75753</v>
      </c>
      <c r="F192" s="2" t="s">
        <v>310</v>
      </c>
      <c r="G192" s="3">
        <v>237.89</v>
      </c>
      <c r="H192" s="4"/>
      <c r="I192" s="2"/>
    </row>
    <row r="193" spans="1:9" ht="15.6" x14ac:dyDescent="0.3">
      <c r="A193" s="2" t="s">
        <v>233</v>
      </c>
      <c r="B193" s="2" t="s">
        <v>254</v>
      </c>
      <c r="C193" s="2" t="s">
        <v>168</v>
      </c>
      <c r="D193" s="2" t="s">
        <v>10</v>
      </c>
      <c r="E193" s="2">
        <v>74613</v>
      </c>
      <c r="F193" s="2" t="s">
        <v>340</v>
      </c>
      <c r="G193" s="3">
        <v>80</v>
      </c>
      <c r="H193" s="4"/>
      <c r="I193" s="2"/>
    </row>
    <row r="194" spans="1:9" ht="15.6" x14ac:dyDescent="0.3">
      <c r="A194" s="2" t="s">
        <v>233</v>
      </c>
      <c r="B194" s="2" t="s">
        <v>172</v>
      </c>
      <c r="C194" s="2" t="s">
        <v>168</v>
      </c>
      <c r="D194" s="2" t="s">
        <v>10</v>
      </c>
      <c r="E194" s="2">
        <v>74611</v>
      </c>
      <c r="F194" s="2" t="s">
        <v>341</v>
      </c>
      <c r="G194" s="3">
        <v>120</v>
      </c>
      <c r="H194" s="4"/>
      <c r="I194" s="2"/>
    </row>
    <row r="195" spans="1:9" ht="15.6" x14ac:dyDescent="0.3">
      <c r="A195" s="2" t="s">
        <v>233</v>
      </c>
      <c r="B195" s="2"/>
      <c r="C195" s="2" t="s">
        <v>172</v>
      </c>
      <c r="D195" s="2" t="s">
        <v>18</v>
      </c>
      <c r="E195" s="2">
        <v>74712</v>
      </c>
      <c r="F195" s="2" t="s">
        <v>342</v>
      </c>
      <c r="G195" s="3">
        <v>170</v>
      </c>
      <c r="H195" s="4"/>
      <c r="I195" s="2"/>
    </row>
    <row r="196" spans="1:9" ht="15.6" x14ac:dyDescent="0.3">
      <c r="A196" s="2" t="s">
        <v>233</v>
      </c>
      <c r="B196" s="2" t="s">
        <v>242</v>
      </c>
      <c r="C196" s="2" t="s">
        <v>200</v>
      </c>
      <c r="D196" s="2" t="s">
        <v>10</v>
      </c>
      <c r="E196" s="2">
        <v>75071</v>
      </c>
      <c r="F196" s="2" t="s">
        <v>343</v>
      </c>
      <c r="G196" s="3">
        <v>220</v>
      </c>
      <c r="H196" s="4"/>
      <c r="I196" s="2"/>
    </row>
    <row r="197" spans="1:9" ht="15.6" x14ac:dyDescent="0.3">
      <c r="A197" s="2" t="s">
        <v>233</v>
      </c>
      <c r="B197" s="2" t="s">
        <v>208</v>
      </c>
      <c r="C197" s="2" t="s">
        <v>168</v>
      </c>
      <c r="D197" s="2" t="s">
        <v>10</v>
      </c>
      <c r="E197" s="2">
        <v>74625</v>
      </c>
      <c r="F197" s="2" t="s">
        <v>210</v>
      </c>
      <c r="G197" s="3">
        <v>769.6</v>
      </c>
      <c r="H197" s="4"/>
      <c r="I197" s="2"/>
    </row>
    <row r="198" spans="1:9" ht="15.6" x14ac:dyDescent="0.3">
      <c r="A198" s="2" t="s">
        <v>309</v>
      </c>
      <c r="B198" s="2" t="s">
        <v>309</v>
      </c>
      <c r="C198" s="2" t="s">
        <v>309</v>
      </c>
      <c r="D198" s="2" t="s">
        <v>10</v>
      </c>
      <c r="E198" s="2">
        <v>75769</v>
      </c>
      <c r="F198" s="2" t="s">
        <v>310</v>
      </c>
      <c r="G198" s="3">
        <v>225</v>
      </c>
      <c r="H198" s="4"/>
      <c r="I198" s="2"/>
    </row>
    <row r="199" spans="1:9" ht="15.6" x14ac:dyDescent="0.3">
      <c r="A199" s="2" t="s">
        <v>309</v>
      </c>
      <c r="B199" s="2" t="s">
        <v>309</v>
      </c>
      <c r="C199" s="2" t="s">
        <v>168</v>
      </c>
      <c r="D199" s="2" t="s">
        <v>10</v>
      </c>
      <c r="E199" s="2">
        <v>74597</v>
      </c>
      <c r="F199" s="2" t="s">
        <v>53</v>
      </c>
      <c r="G199" s="3">
        <v>200</v>
      </c>
      <c r="H199" s="4"/>
      <c r="I199" s="2"/>
    </row>
    <row r="200" spans="1:9" ht="15.6" x14ac:dyDescent="0.3">
      <c r="A200" s="2" t="s">
        <v>309</v>
      </c>
      <c r="B200" s="2" t="s">
        <v>309</v>
      </c>
      <c r="C200" s="2" t="s">
        <v>309</v>
      </c>
      <c r="D200" s="2" t="s">
        <v>10</v>
      </c>
      <c r="E200" s="2">
        <v>75773</v>
      </c>
      <c r="F200" s="2" t="s">
        <v>310</v>
      </c>
      <c r="G200" s="3">
        <v>600</v>
      </c>
      <c r="H200" s="4"/>
      <c r="I200" s="2"/>
    </row>
    <row r="201" spans="1:9" ht="15.6" x14ac:dyDescent="0.3">
      <c r="A201" s="2" t="s">
        <v>309</v>
      </c>
      <c r="B201" s="2" t="s">
        <v>309</v>
      </c>
      <c r="C201" s="2" t="s">
        <v>168</v>
      </c>
      <c r="D201" s="2" t="s">
        <v>10</v>
      </c>
      <c r="E201" s="2">
        <v>74586</v>
      </c>
      <c r="F201" s="2" t="s">
        <v>64</v>
      </c>
      <c r="G201" s="3">
        <v>9742.4</v>
      </c>
      <c r="H201" s="4"/>
      <c r="I201" s="2"/>
    </row>
    <row r="202" spans="1:9" ht="15.6" x14ac:dyDescent="0.3">
      <c r="A202" s="2" t="s">
        <v>309</v>
      </c>
      <c r="B202" s="2" t="s">
        <v>309</v>
      </c>
      <c r="C202" s="2" t="s">
        <v>309</v>
      </c>
      <c r="D202" s="2" t="s">
        <v>10</v>
      </c>
      <c r="E202" s="2">
        <v>75765</v>
      </c>
      <c r="F202" s="2" t="s">
        <v>344</v>
      </c>
      <c r="G202" s="3">
        <v>700</v>
      </c>
      <c r="H202" s="4"/>
      <c r="I202" s="2"/>
    </row>
    <row r="203" spans="1:9" ht="15.6" x14ac:dyDescent="0.3">
      <c r="A203" s="2" t="s">
        <v>309</v>
      </c>
      <c r="B203" s="2" t="s">
        <v>309</v>
      </c>
      <c r="C203" s="2" t="s">
        <v>168</v>
      </c>
      <c r="D203" s="2" t="s">
        <v>10</v>
      </c>
      <c r="E203" s="2">
        <v>74577</v>
      </c>
      <c r="F203" s="2" t="s">
        <v>345</v>
      </c>
      <c r="G203" s="3">
        <v>1728</v>
      </c>
      <c r="H203" s="4"/>
      <c r="I203" s="2"/>
    </row>
    <row r="204" spans="1:9" ht="15.6" x14ac:dyDescent="0.3">
      <c r="A204" s="2" t="s">
        <v>309</v>
      </c>
      <c r="B204" s="2"/>
      <c r="C204" s="2" t="s">
        <v>198</v>
      </c>
      <c r="D204" s="2" t="s">
        <v>18</v>
      </c>
      <c r="E204" s="2">
        <v>75095</v>
      </c>
      <c r="F204" s="2" t="s">
        <v>346</v>
      </c>
      <c r="G204" s="3">
        <v>14896</v>
      </c>
      <c r="H204" s="4"/>
      <c r="I204" s="2"/>
    </row>
    <row r="205" spans="1:9" ht="15.6" x14ac:dyDescent="0.3">
      <c r="A205" s="2" t="s">
        <v>309</v>
      </c>
      <c r="B205" s="2" t="s">
        <v>309</v>
      </c>
      <c r="C205" s="2" t="s">
        <v>309</v>
      </c>
      <c r="D205" s="2" t="s">
        <v>10</v>
      </c>
      <c r="E205" s="2">
        <v>75766</v>
      </c>
      <c r="F205" s="2" t="s">
        <v>347</v>
      </c>
      <c r="G205" s="3">
        <v>180</v>
      </c>
      <c r="H205" s="4"/>
      <c r="I205" s="2"/>
    </row>
    <row r="206" spans="1:9" ht="15.6" x14ac:dyDescent="0.3">
      <c r="A206" s="2" t="s">
        <v>309</v>
      </c>
      <c r="B206" s="2" t="s">
        <v>309</v>
      </c>
      <c r="C206" s="2" t="s">
        <v>309</v>
      </c>
      <c r="D206" s="2" t="s">
        <v>10</v>
      </c>
      <c r="E206" s="2">
        <v>75792</v>
      </c>
      <c r="F206" s="2" t="s">
        <v>310</v>
      </c>
      <c r="G206" s="3">
        <v>2145</v>
      </c>
      <c r="H206" s="4"/>
      <c r="I206" s="2"/>
    </row>
    <row r="207" spans="1:9" ht="15.6" x14ac:dyDescent="0.3">
      <c r="A207" s="2" t="s">
        <v>309</v>
      </c>
      <c r="B207" s="2" t="s">
        <v>309</v>
      </c>
      <c r="C207" s="2" t="s">
        <v>309</v>
      </c>
      <c r="D207" s="2" t="s">
        <v>10</v>
      </c>
      <c r="E207" s="2">
        <v>75768</v>
      </c>
      <c r="F207" s="2" t="s">
        <v>348</v>
      </c>
      <c r="G207" s="3">
        <v>140.01</v>
      </c>
      <c r="H207" s="4"/>
      <c r="I207" s="2"/>
    </row>
    <row r="208" spans="1:9" ht="15.6" x14ac:dyDescent="0.3">
      <c r="A208" s="2" t="s">
        <v>309</v>
      </c>
      <c r="B208" s="2" t="s">
        <v>309</v>
      </c>
      <c r="C208" s="2" t="s">
        <v>309</v>
      </c>
      <c r="D208" s="2" t="s">
        <v>10</v>
      </c>
      <c r="E208" s="2">
        <v>75785</v>
      </c>
      <c r="F208" s="2" t="s">
        <v>310</v>
      </c>
      <c r="G208" s="3">
        <v>4750.1899999999996</v>
      </c>
      <c r="H208" s="4"/>
      <c r="I208" s="2"/>
    </row>
    <row r="209" spans="1:9" ht="15.6" x14ac:dyDescent="0.3">
      <c r="A209" s="2" t="s">
        <v>309</v>
      </c>
      <c r="B209" s="2" t="s">
        <v>261</v>
      </c>
      <c r="C209" s="2" t="s">
        <v>172</v>
      </c>
      <c r="D209" s="2" t="s">
        <v>10</v>
      </c>
      <c r="E209" s="2">
        <v>74694</v>
      </c>
      <c r="F209" s="2" t="s">
        <v>349</v>
      </c>
      <c r="G209" s="3">
        <v>4549.5600000000004</v>
      </c>
      <c r="H209" s="4"/>
      <c r="I209" s="2"/>
    </row>
    <row r="210" spans="1:9" ht="15.6" x14ac:dyDescent="0.3">
      <c r="A210" s="2" t="s">
        <v>309</v>
      </c>
      <c r="B210" s="2" t="s">
        <v>309</v>
      </c>
      <c r="C210" s="2" t="s">
        <v>309</v>
      </c>
      <c r="D210" s="2" t="s">
        <v>10</v>
      </c>
      <c r="E210" s="2">
        <v>75787</v>
      </c>
      <c r="F210" s="2" t="s">
        <v>310</v>
      </c>
      <c r="G210" s="3">
        <v>4343.3500000000004</v>
      </c>
      <c r="H210" s="4"/>
      <c r="I210" s="2"/>
    </row>
    <row r="211" spans="1:9" ht="15.6" x14ac:dyDescent="0.3">
      <c r="A211" s="2" t="s">
        <v>309</v>
      </c>
      <c r="B211" s="2" t="s">
        <v>309</v>
      </c>
      <c r="C211" s="2" t="s">
        <v>198</v>
      </c>
      <c r="D211" s="2" t="s">
        <v>10</v>
      </c>
      <c r="E211" s="2">
        <v>75101</v>
      </c>
      <c r="F211" s="2" t="s">
        <v>277</v>
      </c>
      <c r="G211" s="3">
        <v>194.99</v>
      </c>
      <c r="H211" s="4"/>
      <c r="I211" s="2"/>
    </row>
    <row r="212" spans="1:9" ht="15.6" x14ac:dyDescent="0.3">
      <c r="A212" s="2" t="s">
        <v>309</v>
      </c>
      <c r="B212" s="2"/>
      <c r="C212" s="2" t="s">
        <v>168</v>
      </c>
      <c r="D212" s="2" t="s">
        <v>18</v>
      </c>
      <c r="E212" s="2">
        <v>74609</v>
      </c>
      <c r="F212" s="2" t="s">
        <v>350</v>
      </c>
      <c r="G212" s="3">
        <v>140</v>
      </c>
      <c r="H212" s="4"/>
      <c r="I212" s="2"/>
    </row>
    <row r="213" spans="1:9" ht="15.6" x14ac:dyDescent="0.3">
      <c r="A213" s="2" t="s">
        <v>309</v>
      </c>
      <c r="B213" s="2" t="s">
        <v>309</v>
      </c>
      <c r="C213" s="2" t="s">
        <v>309</v>
      </c>
      <c r="D213" s="2" t="s">
        <v>10</v>
      </c>
      <c r="E213" s="2">
        <v>75772</v>
      </c>
      <c r="F213" s="2" t="s">
        <v>310</v>
      </c>
      <c r="G213" s="3">
        <v>85</v>
      </c>
      <c r="H213" s="4"/>
      <c r="I213" s="2"/>
    </row>
    <row r="214" spans="1:9" ht="15.6" x14ac:dyDescent="0.3">
      <c r="A214" s="2" t="s">
        <v>309</v>
      </c>
      <c r="B214" s="2" t="s">
        <v>309</v>
      </c>
      <c r="C214" s="2" t="s">
        <v>198</v>
      </c>
      <c r="D214" s="2" t="s">
        <v>10</v>
      </c>
      <c r="E214" s="2">
        <v>75099</v>
      </c>
      <c r="F214" s="2" t="s">
        <v>52</v>
      </c>
      <c r="G214" s="3">
        <v>2175.92</v>
      </c>
      <c r="H214" s="4"/>
      <c r="I214" s="2"/>
    </row>
    <row r="215" spans="1:9" ht="15.6" x14ac:dyDescent="0.3">
      <c r="A215" s="2" t="s">
        <v>309</v>
      </c>
      <c r="B215" s="2" t="s">
        <v>237</v>
      </c>
      <c r="C215" s="2" t="s">
        <v>200</v>
      </c>
      <c r="D215" s="2" t="s">
        <v>10</v>
      </c>
      <c r="E215" s="2">
        <v>75078</v>
      </c>
      <c r="F215" s="2" t="s">
        <v>351</v>
      </c>
      <c r="G215" s="3">
        <v>99.9</v>
      </c>
      <c r="H215" s="4"/>
      <c r="I215" s="2"/>
    </row>
    <row r="216" spans="1:9" ht="15.6" x14ac:dyDescent="0.3">
      <c r="A216" s="2" t="s">
        <v>309</v>
      </c>
      <c r="B216" s="2" t="s">
        <v>309</v>
      </c>
      <c r="C216" s="2" t="s">
        <v>198</v>
      </c>
      <c r="D216" s="2" t="s">
        <v>10</v>
      </c>
      <c r="E216" s="2">
        <v>75100</v>
      </c>
      <c r="F216" s="2" t="s">
        <v>52</v>
      </c>
      <c r="G216" s="3">
        <v>409.43</v>
      </c>
      <c r="H216" s="4"/>
      <c r="I216" s="2"/>
    </row>
    <row r="217" spans="1:9" ht="15.6" x14ac:dyDescent="0.3">
      <c r="A217" s="2" t="s">
        <v>309</v>
      </c>
      <c r="B217" s="2" t="s">
        <v>309</v>
      </c>
      <c r="C217" s="2" t="s">
        <v>309</v>
      </c>
      <c r="D217" s="2" t="s">
        <v>10</v>
      </c>
      <c r="E217" s="2">
        <v>75783</v>
      </c>
      <c r="F217" s="2" t="s">
        <v>310</v>
      </c>
      <c r="G217" s="3">
        <v>1198.03</v>
      </c>
      <c r="H217" s="4"/>
      <c r="I217" s="2"/>
    </row>
    <row r="218" spans="1:9" ht="15.6" x14ac:dyDescent="0.3">
      <c r="A218" s="2" t="s">
        <v>309</v>
      </c>
      <c r="B218" s="2"/>
      <c r="C218" s="2" t="s">
        <v>200</v>
      </c>
      <c r="D218" s="2" t="s">
        <v>18</v>
      </c>
      <c r="E218" s="2">
        <v>75083</v>
      </c>
      <c r="F218" s="2" t="s">
        <v>352</v>
      </c>
      <c r="G218" s="3">
        <v>4000</v>
      </c>
      <c r="H218" s="4"/>
      <c r="I218" s="2"/>
    </row>
    <row r="219" spans="1:9" ht="15.6" x14ac:dyDescent="0.3">
      <c r="A219" s="2" t="s">
        <v>309</v>
      </c>
      <c r="B219" s="2" t="s">
        <v>309</v>
      </c>
      <c r="C219" s="2" t="s">
        <v>168</v>
      </c>
      <c r="D219" s="2" t="s">
        <v>10</v>
      </c>
      <c r="E219" s="2">
        <v>74610</v>
      </c>
      <c r="F219" s="2" t="s">
        <v>353</v>
      </c>
      <c r="G219" s="3">
        <v>23.1</v>
      </c>
      <c r="H219" s="4"/>
      <c r="I219" s="2"/>
    </row>
    <row r="220" spans="1:9" ht="15.6" x14ac:dyDescent="0.3">
      <c r="A220" s="2" t="s">
        <v>309</v>
      </c>
      <c r="B220" s="2" t="s">
        <v>266</v>
      </c>
      <c r="C220" s="2" t="s">
        <v>209</v>
      </c>
      <c r="D220" s="2" t="s">
        <v>10</v>
      </c>
      <c r="E220" s="2">
        <v>74872</v>
      </c>
      <c r="F220" s="2" t="s">
        <v>262</v>
      </c>
      <c r="G220" s="3">
        <v>350</v>
      </c>
      <c r="H220" s="4"/>
      <c r="I220" s="2"/>
    </row>
    <row r="221" spans="1:9" ht="15.6" x14ac:dyDescent="0.3">
      <c r="A221" s="2" t="s">
        <v>309</v>
      </c>
      <c r="B221" s="2" t="s">
        <v>261</v>
      </c>
      <c r="C221" s="2" t="s">
        <v>168</v>
      </c>
      <c r="D221" s="2" t="s">
        <v>10</v>
      </c>
      <c r="E221" s="2">
        <v>74632</v>
      </c>
      <c r="F221" s="2" t="s">
        <v>74</v>
      </c>
      <c r="G221" s="3">
        <v>9250</v>
      </c>
      <c r="H221" s="4"/>
      <c r="I221" s="2"/>
    </row>
    <row r="222" spans="1:9" ht="15.6" x14ac:dyDescent="0.3">
      <c r="A222" s="2" t="s">
        <v>309</v>
      </c>
      <c r="B222" s="2" t="s">
        <v>233</v>
      </c>
      <c r="C222" s="2" t="s">
        <v>168</v>
      </c>
      <c r="D222" s="2" t="s">
        <v>10</v>
      </c>
      <c r="E222" s="2">
        <v>74598</v>
      </c>
      <c r="F222" s="2" t="s">
        <v>45</v>
      </c>
      <c r="G222" s="3">
        <v>2729.92</v>
      </c>
      <c r="H222" s="4"/>
      <c r="I222" s="2"/>
    </row>
    <row r="223" spans="1:9" ht="15.6" x14ac:dyDescent="0.3">
      <c r="A223" s="2" t="s">
        <v>309</v>
      </c>
      <c r="B223" s="2" t="s">
        <v>309</v>
      </c>
      <c r="C223" s="2" t="s">
        <v>168</v>
      </c>
      <c r="D223" s="2" t="s">
        <v>10</v>
      </c>
      <c r="E223" s="2">
        <v>74594</v>
      </c>
      <c r="F223" s="2" t="s">
        <v>354</v>
      </c>
      <c r="G223" s="3">
        <v>139.99</v>
      </c>
      <c r="H223" s="4"/>
      <c r="I223" s="2"/>
    </row>
    <row r="224" spans="1:9" ht="15.6" x14ac:dyDescent="0.3">
      <c r="A224" s="2" t="s">
        <v>309</v>
      </c>
      <c r="B224" s="2" t="s">
        <v>309</v>
      </c>
      <c r="C224" s="2" t="s">
        <v>309</v>
      </c>
      <c r="D224" s="2" t="s">
        <v>10</v>
      </c>
      <c r="E224" s="2">
        <v>75788</v>
      </c>
      <c r="F224" s="2" t="s">
        <v>310</v>
      </c>
      <c r="G224" s="3">
        <v>1398.54</v>
      </c>
      <c r="H224" s="4"/>
      <c r="I224" s="2"/>
    </row>
    <row r="225" spans="1:9" ht="15.6" x14ac:dyDescent="0.3">
      <c r="A225" s="2" t="s">
        <v>309</v>
      </c>
      <c r="B225" s="2" t="s">
        <v>309</v>
      </c>
      <c r="C225" s="2" t="s">
        <v>309</v>
      </c>
      <c r="D225" s="2" t="s">
        <v>10</v>
      </c>
      <c r="E225" s="2">
        <v>75786</v>
      </c>
      <c r="F225" s="2" t="s">
        <v>310</v>
      </c>
      <c r="G225" s="3">
        <v>4598.53</v>
      </c>
      <c r="H225" s="4"/>
      <c r="I225" s="2"/>
    </row>
    <row r="226" spans="1:9" ht="15.6" x14ac:dyDescent="0.3">
      <c r="A226" s="2" t="s">
        <v>309</v>
      </c>
      <c r="B226" s="2" t="s">
        <v>309</v>
      </c>
      <c r="C226" s="2" t="s">
        <v>309</v>
      </c>
      <c r="D226" s="2" t="s">
        <v>10</v>
      </c>
      <c r="E226" s="2">
        <v>75784</v>
      </c>
      <c r="F226" s="2" t="s">
        <v>310</v>
      </c>
      <c r="G226" s="3">
        <v>185.15</v>
      </c>
      <c r="H226" s="4"/>
      <c r="I226" s="2"/>
    </row>
    <row r="227" spans="1:9" ht="15.6" x14ac:dyDescent="0.3">
      <c r="A227" s="2" t="s">
        <v>309</v>
      </c>
      <c r="B227" s="2"/>
      <c r="C227" s="2" t="s">
        <v>172</v>
      </c>
      <c r="D227" s="2" t="s">
        <v>18</v>
      </c>
      <c r="E227" s="2">
        <v>74706</v>
      </c>
      <c r="F227" s="2" t="s">
        <v>355</v>
      </c>
      <c r="G227" s="3">
        <v>285</v>
      </c>
      <c r="H227" s="4"/>
      <c r="I227" s="2"/>
    </row>
    <row r="228" spans="1:9" ht="15.6" x14ac:dyDescent="0.3">
      <c r="A228" s="2" t="s">
        <v>309</v>
      </c>
      <c r="B228" s="2" t="s">
        <v>309</v>
      </c>
      <c r="C228" s="2" t="s">
        <v>168</v>
      </c>
      <c r="D228" s="2" t="s">
        <v>10</v>
      </c>
      <c r="E228" s="2">
        <v>74654</v>
      </c>
      <c r="F228" s="2" t="s">
        <v>356</v>
      </c>
      <c r="G228" s="3">
        <v>270</v>
      </c>
      <c r="H228" s="4"/>
      <c r="I228" s="2"/>
    </row>
    <row r="229" spans="1:9" ht="15.6" x14ac:dyDescent="0.3">
      <c r="A229" s="2" t="s">
        <v>309</v>
      </c>
      <c r="B229" s="2" t="s">
        <v>237</v>
      </c>
      <c r="C229" s="2" t="s">
        <v>168</v>
      </c>
      <c r="D229" s="2" t="s">
        <v>10</v>
      </c>
      <c r="E229" s="2">
        <v>74601</v>
      </c>
      <c r="F229" s="2" t="s">
        <v>357</v>
      </c>
      <c r="G229" s="3">
        <v>737.63</v>
      </c>
      <c r="H229" s="4"/>
      <c r="I229" s="2"/>
    </row>
    <row r="230" spans="1:9" ht="15.6" x14ac:dyDescent="0.3">
      <c r="A230" s="2" t="s">
        <v>309</v>
      </c>
      <c r="B230" s="2" t="s">
        <v>266</v>
      </c>
      <c r="C230" s="2" t="s">
        <v>168</v>
      </c>
      <c r="D230" s="2" t="s">
        <v>10</v>
      </c>
      <c r="E230" s="2">
        <v>74592</v>
      </c>
      <c r="F230" s="2" t="s">
        <v>358</v>
      </c>
      <c r="G230" s="3">
        <v>210</v>
      </c>
      <c r="H230" s="4"/>
      <c r="I230" s="2"/>
    </row>
    <row r="231" spans="1:9" ht="15.6" x14ac:dyDescent="0.3">
      <c r="A231" s="2" t="s">
        <v>309</v>
      </c>
      <c r="B231" s="2" t="s">
        <v>309</v>
      </c>
      <c r="C231" s="2" t="s">
        <v>168</v>
      </c>
      <c r="D231" s="2" t="s">
        <v>10</v>
      </c>
      <c r="E231" s="2">
        <v>74623</v>
      </c>
      <c r="F231" s="2" t="s">
        <v>78</v>
      </c>
      <c r="G231" s="3">
        <v>21500</v>
      </c>
      <c r="H231" s="4"/>
      <c r="I231" s="2"/>
    </row>
    <row r="232" spans="1:9" ht="15.6" x14ac:dyDescent="0.3">
      <c r="A232" s="2" t="s">
        <v>309</v>
      </c>
      <c r="B232" s="2" t="s">
        <v>198</v>
      </c>
      <c r="C232" s="2" t="s">
        <v>168</v>
      </c>
      <c r="D232" s="2" t="s">
        <v>10</v>
      </c>
      <c r="E232" s="2">
        <v>74629</v>
      </c>
      <c r="F232" s="2" t="s">
        <v>351</v>
      </c>
      <c r="G232" s="3">
        <v>300</v>
      </c>
      <c r="H232" s="4"/>
      <c r="I232" s="2"/>
    </row>
    <row r="233" spans="1:9" ht="15.6" x14ac:dyDescent="0.3">
      <c r="A233" s="2" t="s">
        <v>309</v>
      </c>
      <c r="B233" s="2" t="s">
        <v>309</v>
      </c>
      <c r="C233" s="2" t="s">
        <v>168</v>
      </c>
      <c r="D233" s="2" t="s">
        <v>10</v>
      </c>
      <c r="E233" s="2">
        <v>74585</v>
      </c>
      <c r="F233" s="2" t="s">
        <v>359</v>
      </c>
      <c r="G233" s="3">
        <v>17159.13</v>
      </c>
      <c r="H233" s="4"/>
      <c r="I233" s="2"/>
    </row>
    <row r="234" spans="1:9" ht="15.6" x14ac:dyDescent="0.3">
      <c r="A234" s="2" t="s">
        <v>309</v>
      </c>
      <c r="B234" s="2" t="s">
        <v>261</v>
      </c>
      <c r="C234" s="2" t="s">
        <v>172</v>
      </c>
      <c r="D234" s="2" t="s">
        <v>10</v>
      </c>
      <c r="E234" s="2">
        <v>74701</v>
      </c>
      <c r="F234" s="2" t="s">
        <v>199</v>
      </c>
      <c r="G234" s="3">
        <v>68.39</v>
      </c>
      <c r="H234" s="4"/>
      <c r="I234" s="2"/>
    </row>
    <row r="235" spans="1:9" ht="15.6" x14ac:dyDescent="0.3">
      <c r="A235" s="2" t="s">
        <v>309</v>
      </c>
      <c r="B235" s="2" t="s">
        <v>309</v>
      </c>
      <c r="C235" s="2" t="s">
        <v>309</v>
      </c>
      <c r="D235" s="2" t="s">
        <v>10</v>
      </c>
      <c r="E235" s="2">
        <v>75801</v>
      </c>
      <c r="F235" s="2" t="s">
        <v>310</v>
      </c>
      <c r="G235" s="3">
        <v>1224</v>
      </c>
      <c r="H235" s="4"/>
      <c r="I235" s="2"/>
    </row>
    <row r="236" spans="1:9" ht="15.6" x14ac:dyDescent="0.3">
      <c r="A236" s="2" t="s">
        <v>309</v>
      </c>
      <c r="B236" s="2" t="s">
        <v>309</v>
      </c>
      <c r="C236" s="2" t="s">
        <v>168</v>
      </c>
      <c r="D236" s="2" t="s">
        <v>10</v>
      </c>
      <c r="E236" s="2">
        <v>74624</v>
      </c>
      <c r="F236" s="2" t="s">
        <v>360</v>
      </c>
      <c r="G236" s="3">
        <v>1000</v>
      </c>
      <c r="H236" s="4"/>
      <c r="I236" s="2"/>
    </row>
    <row r="237" spans="1:9" ht="15.6" x14ac:dyDescent="0.3">
      <c r="A237" s="2" t="s">
        <v>309</v>
      </c>
      <c r="B237" s="2" t="s">
        <v>233</v>
      </c>
      <c r="C237" s="2" t="s">
        <v>181</v>
      </c>
      <c r="D237" s="2" t="s">
        <v>10</v>
      </c>
      <c r="E237" s="2">
        <v>74725</v>
      </c>
      <c r="F237" s="2" t="s">
        <v>361</v>
      </c>
      <c r="G237" s="3">
        <v>15799.2</v>
      </c>
      <c r="H237" s="4"/>
      <c r="I237" s="2"/>
    </row>
    <row r="238" spans="1:9" ht="15.6" x14ac:dyDescent="0.3">
      <c r="A238" s="2" t="s">
        <v>309</v>
      </c>
      <c r="B238" s="2" t="s">
        <v>309</v>
      </c>
      <c r="C238" s="2" t="s">
        <v>172</v>
      </c>
      <c r="D238" s="2" t="s">
        <v>10</v>
      </c>
      <c r="E238" s="2">
        <v>74690</v>
      </c>
      <c r="F238" s="2" t="s">
        <v>76</v>
      </c>
      <c r="G238" s="3">
        <v>7265.7</v>
      </c>
      <c r="H238" s="4"/>
      <c r="I238" s="2"/>
    </row>
    <row r="239" spans="1:9" ht="15.6" x14ac:dyDescent="0.3">
      <c r="A239" s="2" t="s">
        <v>309</v>
      </c>
      <c r="B239" s="2" t="s">
        <v>261</v>
      </c>
      <c r="C239" s="2" t="s">
        <v>168</v>
      </c>
      <c r="D239" s="2" t="s">
        <v>10</v>
      </c>
      <c r="E239" s="2">
        <v>74644</v>
      </c>
      <c r="F239" s="2" t="s">
        <v>362</v>
      </c>
      <c r="G239" s="3">
        <v>155</v>
      </c>
      <c r="H239" s="4"/>
      <c r="I239" s="2"/>
    </row>
    <row r="240" spans="1:9" ht="15.6" x14ac:dyDescent="0.3">
      <c r="A240" s="2" t="s">
        <v>309</v>
      </c>
      <c r="B240" s="2"/>
      <c r="C240" s="2" t="s">
        <v>200</v>
      </c>
      <c r="D240" s="2" t="s">
        <v>18</v>
      </c>
      <c r="E240" s="2">
        <v>75007</v>
      </c>
      <c r="F240" s="2" t="s">
        <v>330</v>
      </c>
      <c r="G240" s="3">
        <v>23.4</v>
      </c>
      <c r="H240" s="4"/>
      <c r="I240" s="2"/>
    </row>
    <row r="241" spans="1:9" ht="15.6" x14ac:dyDescent="0.3">
      <c r="A241" s="2" t="s">
        <v>309</v>
      </c>
      <c r="B241" s="2" t="s">
        <v>309</v>
      </c>
      <c r="C241" s="2" t="s">
        <v>168</v>
      </c>
      <c r="D241" s="2" t="s">
        <v>10</v>
      </c>
      <c r="E241" s="2">
        <v>74569</v>
      </c>
      <c r="F241" s="2" t="s">
        <v>363</v>
      </c>
      <c r="G241" s="3">
        <v>326</v>
      </c>
      <c r="H241" s="4"/>
      <c r="I241" s="2"/>
    </row>
    <row r="242" spans="1:9" ht="15.6" x14ac:dyDescent="0.3">
      <c r="A242" s="2" t="s">
        <v>309</v>
      </c>
      <c r="B242" s="2" t="s">
        <v>221</v>
      </c>
      <c r="C242" s="2" t="s">
        <v>168</v>
      </c>
      <c r="D242" s="2" t="s">
        <v>10</v>
      </c>
      <c r="E242" s="2">
        <v>74631</v>
      </c>
      <c r="F242" s="2" t="s">
        <v>280</v>
      </c>
      <c r="G242" s="3">
        <v>150</v>
      </c>
      <c r="H242" s="4"/>
      <c r="I242" s="2"/>
    </row>
    <row r="243" spans="1:9" ht="15.6" x14ac:dyDescent="0.3">
      <c r="A243" s="2" t="s">
        <v>309</v>
      </c>
      <c r="B243" s="2" t="s">
        <v>309</v>
      </c>
      <c r="C243" s="2" t="s">
        <v>309</v>
      </c>
      <c r="D243" s="2" t="s">
        <v>10</v>
      </c>
      <c r="E243" s="2">
        <v>75798</v>
      </c>
      <c r="F243" s="2" t="s">
        <v>310</v>
      </c>
      <c r="G243" s="3">
        <v>612</v>
      </c>
      <c r="H243" s="4"/>
      <c r="I243" s="2"/>
    </row>
    <row r="244" spans="1:9" ht="15.6" x14ac:dyDescent="0.3">
      <c r="A244" s="2" t="s">
        <v>309</v>
      </c>
      <c r="B244" s="2" t="s">
        <v>309</v>
      </c>
      <c r="C244" s="2" t="s">
        <v>168</v>
      </c>
      <c r="D244" s="2" t="s">
        <v>10</v>
      </c>
      <c r="E244" s="2">
        <v>74630</v>
      </c>
      <c r="F244" s="2" t="s">
        <v>364</v>
      </c>
      <c r="G244" s="3">
        <v>250</v>
      </c>
      <c r="H244" s="4"/>
      <c r="I244" s="2"/>
    </row>
    <row r="245" spans="1:9" ht="15.6" x14ac:dyDescent="0.3">
      <c r="A245" s="2" t="s">
        <v>309</v>
      </c>
      <c r="B245" s="2" t="s">
        <v>237</v>
      </c>
      <c r="C245" s="2" t="s">
        <v>168</v>
      </c>
      <c r="D245" s="2" t="s">
        <v>10</v>
      </c>
      <c r="E245" s="2">
        <v>74602</v>
      </c>
      <c r="F245" s="2" t="s">
        <v>365</v>
      </c>
      <c r="G245" s="3">
        <v>1694.29</v>
      </c>
      <c r="H245" s="4"/>
      <c r="I245" s="2"/>
    </row>
    <row r="246" spans="1:9" ht="15.6" x14ac:dyDescent="0.3">
      <c r="A246" s="2" t="s">
        <v>309</v>
      </c>
      <c r="B246" s="2" t="s">
        <v>309</v>
      </c>
      <c r="C246" s="2" t="s">
        <v>181</v>
      </c>
      <c r="D246" s="2" t="s">
        <v>10</v>
      </c>
      <c r="E246" s="2">
        <v>74767</v>
      </c>
      <c r="F246" s="2" t="s">
        <v>352</v>
      </c>
      <c r="G246" s="3">
        <v>5027.3999999999996</v>
      </c>
      <c r="H246" s="4"/>
      <c r="I246" s="2"/>
    </row>
    <row r="247" spans="1:9" ht="15.6" x14ac:dyDescent="0.3">
      <c r="A247" s="2" t="s">
        <v>309</v>
      </c>
      <c r="B247" s="2" t="s">
        <v>309</v>
      </c>
      <c r="C247" s="2" t="s">
        <v>221</v>
      </c>
      <c r="D247" s="2" t="s">
        <v>10</v>
      </c>
      <c r="E247" s="2">
        <v>75171</v>
      </c>
      <c r="F247" s="2" t="s">
        <v>52</v>
      </c>
      <c r="G247" s="3">
        <v>10701.86</v>
      </c>
      <c r="H247" s="4"/>
      <c r="I247" s="2"/>
    </row>
    <row r="248" spans="1:9" ht="15.6" x14ac:dyDescent="0.3">
      <c r="A248" s="2" t="s">
        <v>309</v>
      </c>
      <c r="B248" s="2" t="s">
        <v>322</v>
      </c>
      <c r="C248" s="2" t="s">
        <v>168</v>
      </c>
      <c r="D248" s="2" t="s">
        <v>10</v>
      </c>
      <c r="E248" s="2">
        <v>74603</v>
      </c>
      <c r="F248" s="2" t="s">
        <v>366</v>
      </c>
      <c r="G248" s="3">
        <v>266.06</v>
      </c>
      <c r="H248" s="4"/>
      <c r="I248" s="2"/>
    </row>
    <row r="249" spans="1:9" ht="15.6" x14ac:dyDescent="0.3">
      <c r="A249" s="2" t="s">
        <v>309</v>
      </c>
      <c r="B249" s="2" t="s">
        <v>309</v>
      </c>
      <c r="C249" s="2" t="s">
        <v>309</v>
      </c>
      <c r="D249" s="2" t="s">
        <v>10</v>
      </c>
      <c r="E249" s="2">
        <v>75799</v>
      </c>
      <c r="F249" s="2" t="s">
        <v>310</v>
      </c>
      <c r="G249" s="3">
        <v>75</v>
      </c>
      <c r="H249" s="4"/>
      <c r="I249" s="2"/>
    </row>
    <row r="250" spans="1:9" ht="15.6" x14ac:dyDescent="0.3">
      <c r="A250" s="2" t="s">
        <v>309</v>
      </c>
      <c r="B250" s="2" t="s">
        <v>309</v>
      </c>
      <c r="C250" s="2" t="s">
        <v>309</v>
      </c>
      <c r="D250" s="2" t="s">
        <v>10</v>
      </c>
      <c r="E250" s="2">
        <v>75789</v>
      </c>
      <c r="F250" s="2" t="s">
        <v>310</v>
      </c>
      <c r="G250" s="3">
        <v>4500.2</v>
      </c>
      <c r="H250" s="4"/>
      <c r="I250" s="2"/>
    </row>
    <row r="251" spans="1:9" ht="15.6" x14ac:dyDescent="0.3">
      <c r="A251" s="2" t="s">
        <v>309</v>
      </c>
      <c r="B251" s="2" t="s">
        <v>233</v>
      </c>
      <c r="C251" s="2" t="s">
        <v>168</v>
      </c>
      <c r="D251" s="2" t="s">
        <v>10</v>
      </c>
      <c r="E251" s="2">
        <v>74619</v>
      </c>
      <c r="F251" s="2" t="s">
        <v>367</v>
      </c>
      <c r="G251" s="3">
        <v>120</v>
      </c>
      <c r="H251" s="4"/>
      <c r="I251" s="2"/>
    </row>
    <row r="252" spans="1:9" ht="15.6" x14ac:dyDescent="0.3">
      <c r="A252" s="2" t="s">
        <v>309</v>
      </c>
      <c r="B252" s="2" t="s">
        <v>309</v>
      </c>
      <c r="C252" s="2" t="s">
        <v>190</v>
      </c>
      <c r="D252" s="2" t="s">
        <v>10</v>
      </c>
      <c r="E252" s="2">
        <v>74773</v>
      </c>
      <c r="F252" s="2" t="s">
        <v>368</v>
      </c>
      <c r="G252" s="3">
        <v>9940.92</v>
      </c>
      <c r="H252" s="4"/>
      <c r="I252" s="2"/>
    </row>
    <row r="253" spans="1:9" ht="15.6" x14ac:dyDescent="0.3">
      <c r="A253" s="2" t="s">
        <v>309</v>
      </c>
      <c r="B253" s="2" t="s">
        <v>309</v>
      </c>
      <c r="C253" s="2" t="s">
        <v>309</v>
      </c>
      <c r="D253" s="2" t="s">
        <v>10</v>
      </c>
      <c r="E253" s="2">
        <v>75770</v>
      </c>
      <c r="F253" s="2" t="s">
        <v>310</v>
      </c>
      <c r="G253" s="3">
        <v>30</v>
      </c>
      <c r="H253" s="4"/>
      <c r="I253" s="2"/>
    </row>
    <row r="254" spans="1:9" ht="15.6" x14ac:dyDescent="0.3">
      <c r="A254" s="2" t="s">
        <v>309</v>
      </c>
      <c r="B254" s="2" t="s">
        <v>309</v>
      </c>
      <c r="C254" s="2" t="s">
        <v>309</v>
      </c>
      <c r="D254" s="2" t="s">
        <v>10</v>
      </c>
      <c r="E254" s="2">
        <v>75771</v>
      </c>
      <c r="F254" s="2" t="s">
        <v>369</v>
      </c>
      <c r="G254" s="3">
        <v>140.01</v>
      </c>
      <c r="H254" s="4"/>
      <c r="I254" s="2"/>
    </row>
    <row r="255" spans="1:9" ht="15.6" x14ac:dyDescent="0.3">
      <c r="A255" s="2" t="s">
        <v>309</v>
      </c>
      <c r="B255" s="2" t="s">
        <v>309</v>
      </c>
      <c r="C255" s="2" t="s">
        <v>309</v>
      </c>
      <c r="D255" s="2" t="s">
        <v>10</v>
      </c>
      <c r="E255" s="2">
        <v>75797</v>
      </c>
      <c r="F255" s="2" t="s">
        <v>310</v>
      </c>
      <c r="G255" s="3">
        <v>2657.9</v>
      </c>
      <c r="H255" s="4"/>
      <c r="I255" s="2"/>
    </row>
    <row r="256" spans="1:9" ht="15.6" x14ac:dyDescent="0.3">
      <c r="A256" s="2" t="s">
        <v>309</v>
      </c>
      <c r="B256" s="2" t="s">
        <v>309</v>
      </c>
      <c r="C256" s="2" t="s">
        <v>309</v>
      </c>
      <c r="D256" s="2" t="s">
        <v>10</v>
      </c>
      <c r="E256" s="2">
        <v>75791</v>
      </c>
      <c r="F256" s="2" t="s">
        <v>310</v>
      </c>
      <c r="G256" s="3">
        <v>67.5</v>
      </c>
      <c r="H256" s="4"/>
      <c r="I256" s="2"/>
    </row>
    <row r="257" spans="1:9" ht="15.6" x14ac:dyDescent="0.3">
      <c r="A257" s="2" t="s">
        <v>309</v>
      </c>
      <c r="B257" s="2" t="s">
        <v>309</v>
      </c>
      <c r="C257" s="2" t="s">
        <v>309</v>
      </c>
      <c r="D257" s="2" t="s">
        <v>10</v>
      </c>
      <c r="E257" s="2">
        <v>75794</v>
      </c>
      <c r="F257" s="2" t="s">
        <v>310</v>
      </c>
      <c r="G257" s="3">
        <v>827.77</v>
      </c>
      <c r="H257" s="4"/>
      <c r="I257" s="2"/>
    </row>
    <row r="258" spans="1:9" ht="15.6" x14ac:dyDescent="0.3">
      <c r="A258" s="2" t="s">
        <v>309</v>
      </c>
      <c r="B258" s="2" t="s">
        <v>309</v>
      </c>
      <c r="C258" s="2" t="s">
        <v>309</v>
      </c>
      <c r="D258" s="2" t="s">
        <v>10</v>
      </c>
      <c r="E258" s="2">
        <v>75790</v>
      </c>
      <c r="F258" s="2" t="s">
        <v>370</v>
      </c>
      <c r="G258" s="3">
        <v>250</v>
      </c>
      <c r="H258" s="4"/>
      <c r="I258" s="2"/>
    </row>
    <row r="259" spans="1:9" ht="15.6" x14ac:dyDescent="0.3">
      <c r="A259" s="2" t="s">
        <v>322</v>
      </c>
      <c r="B259" s="2"/>
      <c r="C259" s="2" t="s">
        <v>209</v>
      </c>
      <c r="D259" s="2" t="s">
        <v>18</v>
      </c>
      <c r="E259" s="2">
        <v>74952</v>
      </c>
      <c r="F259" s="2" t="s">
        <v>371</v>
      </c>
      <c r="G259" s="3">
        <v>45</v>
      </c>
      <c r="H259" s="4"/>
      <c r="I259" s="2"/>
    </row>
    <row r="260" spans="1:9" ht="15.6" x14ac:dyDescent="0.3">
      <c r="A260" s="2" t="s">
        <v>322</v>
      </c>
      <c r="B260" s="2" t="s">
        <v>242</v>
      </c>
      <c r="C260" s="2" t="s">
        <v>216</v>
      </c>
      <c r="D260" s="2" t="s">
        <v>10</v>
      </c>
      <c r="E260" s="2">
        <v>75147</v>
      </c>
      <c r="F260" s="2" t="s">
        <v>372</v>
      </c>
      <c r="G260" s="3">
        <v>6785.28</v>
      </c>
      <c r="H260" s="4"/>
      <c r="I260" s="2"/>
    </row>
    <row r="261" spans="1:9" ht="15.6" x14ac:dyDescent="0.3">
      <c r="A261" s="2" t="s">
        <v>322</v>
      </c>
      <c r="B261" s="2"/>
      <c r="C261" s="2" t="s">
        <v>168</v>
      </c>
      <c r="D261" s="2" t="s">
        <v>18</v>
      </c>
      <c r="E261" s="2">
        <v>74628</v>
      </c>
      <c r="F261" s="2" t="s">
        <v>373</v>
      </c>
      <c r="G261" s="3">
        <v>150</v>
      </c>
      <c r="H261" s="4"/>
      <c r="I261" s="2"/>
    </row>
    <row r="262" spans="1:9" ht="15.6" x14ac:dyDescent="0.3">
      <c r="A262" s="2" t="s">
        <v>322</v>
      </c>
      <c r="B262" s="2" t="s">
        <v>216</v>
      </c>
      <c r="C262" s="2" t="s">
        <v>168</v>
      </c>
      <c r="D262" s="2" t="s">
        <v>10</v>
      </c>
      <c r="E262" s="2">
        <v>74588</v>
      </c>
      <c r="F262" s="2" t="s">
        <v>374</v>
      </c>
      <c r="G262" s="3">
        <v>715.76</v>
      </c>
      <c r="H262" s="4"/>
      <c r="I262" s="2"/>
    </row>
    <row r="263" spans="1:9" ht="15.6" x14ac:dyDescent="0.3">
      <c r="A263" s="2" t="s">
        <v>322</v>
      </c>
      <c r="B263" s="2"/>
      <c r="C263" s="2" t="s">
        <v>168</v>
      </c>
      <c r="D263" s="2" t="s">
        <v>18</v>
      </c>
      <c r="E263" s="2">
        <v>74617</v>
      </c>
      <c r="F263" s="2" t="s">
        <v>375</v>
      </c>
      <c r="G263" s="3">
        <v>270</v>
      </c>
      <c r="H263" s="4"/>
      <c r="I263" s="2"/>
    </row>
    <row r="264" spans="1:9" ht="15.6" x14ac:dyDescent="0.3">
      <c r="A264" s="2" t="s">
        <v>322</v>
      </c>
      <c r="B264" s="2" t="s">
        <v>322</v>
      </c>
      <c r="C264" s="2" t="s">
        <v>172</v>
      </c>
      <c r="D264" s="2" t="s">
        <v>10</v>
      </c>
      <c r="E264" s="2">
        <v>74687</v>
      </c>
      <c r="F264" s="2" t="s">
        <v>73</v>
      </c>
      <c r="G264" s="3">
        <v>12000</v>
      </c>
      <c r="H264" s="4"/>
      <c r="I264" s="2"/>
    </row>
    <row r="265" spans="1:9" ht="15.6" x14ac:dyDescent="0.3">
      <c r="A265" s="2" t="s">
        <v>322</v>
      </c>
      <c r="B265" s="2" t="s">
        <v>322</v>
      </c>
      <c r="C265" s="2" t="s">
        <v>322</v>
      </c>
      <c r="D265" s="2" t="s">
        <v>10</v>
      </c>
      <c r="E265" s="2">
        <v>75805</v>
      </c>
      <c r="F265" s="2" t="s">
        <v>317</v>
      </c>
      <c r="G265" s="3">
        <v>300</v>
      </c>
      <c r="H265" s="4"/>
      <c r="I265" s="2"/>
    </row>
    <row r="266" spans="1:9" ht="15.6" x14ac:dyDescent="0.3">
      <c r="A266" s="2" t="s">
        <v>322</v>
      </c>
      <c r="B266" s="2"/>
      <c r="C266" s="2" t="s">
        <v>200</v>
      </c>
      <c r="D266" s="2" t="s">
        <v>18</v>
      </c>
      <c r="E266" s="2">
        <v>74961</v>
      </c>
      <c r="F266" s="2" t="s">
        <v>376</v>
      </c>
      <c r="G266" s="3">
        <v>270</v>
      </c>
      <c r="H266" s="4"/>
      <c r="I266" s="2"/>
    </row>
    <row r="267" spans="1:9" ht="15.6" x14ac:dyDescent="0.3">
      <c r="A267" s="2" t="s">
        <v>322</v>
      </c>
      <c r="B267" s="2"/>
      <c r="C267" s="2" t="s">
        <v>168</v>
      </c>
      <c r="D267" s="2" t="s">
        <v>18</v>
      </c>
      <c r="E267" s="2">
        <v>74584</v>
      </c>
      <c r="F267" s="2" t="s">
        <v>118</v>
      </c>
      <c r="G267" s="3">
        <v>3550</v>
      </c>
      <c r="H267" s="4"/>
      <c r="I267" s="2"/>
    </row>
    <row r="268" spans="1:9" ht="15.6" x14ac:dyDescent="0.3">
      <c r="A268" s="2" t="s">
        <v>322</v>
      </c>
      <c r="B268" s="2"/>
      <c r="C268" s="2" t="s">
        <v>168</v>
      </c>
      <c r="D268" s="2" t="s">
        <v>18</v>
      </c>
      <c r="E268" s="2">
        <v>74587</v>
      </c>
      <c r="F268" s="2" t="s">
        <v>377</v>
      </c>
      <c r="G268" s="3">
        <v>475</v>
      </c>
      <c r="H268" s="4"/>
      <c r="I268" s="2"/>
    </row>
    <row r="269" spans="1:9" ht="15.6" x14ac:dyDescent="0.3">
      <c r="A269" s="2" t="s">
        <v>322</v>
      </c>
      <c r="B269" s="2" t="s">
        <v>322</v>
      </c>
      <c r="C269" s="2" t="s">
        <v>200</v>
      </c>
      <c r="D269" s="2" t="s">
        <v>10</v>
      </c>
      <c r="E269" s="2">
        <v>74978</v>
      </c>
      <c r="F269" s="2" t="s">
        <v>52</v>
      </c>
      <c r="G269" s="3">
        <v>80</v>
      </c>
      <c r="H269" s="4"/>
      <c r="I269" s="2"/>
    </row>
    <row r="270" spans="1:9" ht="15.6" x14ac:dyDescent="0.3">
      <c r="A270" s="2" t="s">
        <v>322</v>
      </c>
      <c r="B270" s="2" t="s">
        <v>322</v>
      </c>
      <c r="C270" s="2" t="s">
        <v>168</v>
      </c>
      <c r="D270" s="2" t="s">
        <v>10</v>
      </c>
      <c r="E270" s="2">
        <v>74583</v>
      </c>
      <c r="F270" s="2" t="s">
        <v>118</v>
      </c>
      <c r="G270" s="3">
        <v>7650</v>
      </c>
      <c r="H270" s="4"/>
      <c r="I270" s="2"/>
    </row>
    <row r="271" spans="1:9" ht="15.6" x14ac:dyDescent="0.3">
      <c r="A271" s="2" t="s">
        <v>322</v>
      </c>
      <c r="B271" s="2" t="s">
        <v>322</v>
      </c>
      <c r="C271" s="2" t="s">
        <v>322</v>
      </c>
      <c r="D271" s="2" t="s">
        <v>10</v>
      </c>
      <c r="E271" s="2">
        <v>75803</v>
      </c>
      <c r="F271" s="2" t="s">
        <v>378</v>
      </c>
      <c r="G271" s="3">
        <v>700</v>
      </c>
      <c r="H271" s="4"/>
      <c r="I271" s="2"/>
    </row>
    <row r="272" spans="1:9" ht="15.6" x14ac:dyDescent="0.3">
      <c r="A272" s="2" t="s">
        <v>322</v>
      </c>
      <c r="B272" s="2" t="s">
        <v>208</v>
      </c>
      <c r="C272" s="2" t="s">
        <v>168</v>
      </c>
      <c r="D272" s="2" t="s">
        <v>10</v>
      </c>
      <c r="E272" s="2">
        <v>74591</v>
      </c>
      <c r="F272" s="2" t="s">
        <v>379</v>
      </c>
      <c r="G272" s="3">
        <v>276.29000000000002</v>
      </c>
      <c r="H272" s="4"/>
      <c r="I272" s="2"/>
    </row>
    <row r="273" spans="1:9" ht="15.6" x14ac:dyDescent="0.3">
      <c r="A273" s="2" t="s">
        <v>322</v>
      </c>
      <c r="B273" s="2" t="s">
        <v>322</v>
      </c>
      <c r="C273" s="2" t="s">
        <v>322</v>
      </c>
      <c r="D273" s="2" t="s">
        <v>10</v>
      </c>
      <c r="E273" s="2">
        <v>75804</v>
      </c>
      <c r="F273" s="2" t="s">
        <v>310</v>
      </c>
      <c r="G273" s="3">
        <v>1350</v>
      </c>
      <c r="H273" s="4"/>
      <c r="I273" s="2"/>
    </row>
    <row r="274" spans="1:9" ht="15.6" x14ac:dyDescent="0.3">
      <c r="A274" s="2" t="s">
        <v>322</v>
      </c>
      <c r="B274" s="2" t="s">
        <v>208</v>
      </c>
      <c r="C274" s="2" t="s">
        <v>322</v>
      </c>
      <c r="D274" s="2" t="s">
        <v>10</v>
      </c>
      <c r="E274" s="2">
        <v>75819</v>
      </c>
      <c r="F274" s="2" t="s">
        <v>29</v>
      </c>
      <c r="G274" s="3">
        <v>7730.4</v>
      </c>
      <c r="H274" s="4"/>
      <c r="I274" s="2"/>
    </row>
    <row r="275" spans="1:9" ht="15.6" x14ac:dyDescent="0.3">
      <c r="A275" s="2" t="s">
        <v>322</v>
      </c>
      <c r="B275" s="2" t="s">
        <v>322</v>
      </c>
      <c r="C275" s="2" t="s">
        <v>168</v>
      </c>
      <c r="D275" s="2" t="s">
        <v>10</v>
      </c>
      <c r="E275" s="2">
        <v>74589</v>
      </c>
      <c r="F275" s="2" t="s">
        <v>66</v>
      </c>
      <c r="G275" s="3">
        <v>9000</v>
      </c>
      <c r="H275" s="4"/>
      <c r="I275" s="2"/>
    </row>
    <row r="276" spans="1:9" ht="15.6" x14ac:dyDescent="0.3">
      <c r="A276" s="2" t="s">
        <v>322</v>
      </c>
      <c r="B276" s="2" t="s">
        <v>322</v>
      </c>
      <c r="C276" s="2" t="s">
        <v>168</v>
      </c>
      <c r="D276" s="2" t="s">
        <v>10</v>
      </c>
      <c r="E276" s="2">
        <v>74590</v>
      </c>
      <c r="F276" s="2" t="s">
        <v>66</v>
      </c>
      <c r="G276" s="3">
        <v>13349</v>
      </c>
      <c r="H276" s="4"/>
      <c r="I276" s="2"/>
    </row>
    <row r="277" spans="1:9" ht="15.6" x14ac:dyDescent="0.3">
      <c r="A277" s="2" t="s">
        <v>322</v>
      </c>
      <c r="B277" s="2" t="s">
        <v>322</v>
      </c>
      <c r="C277" s="2" t="s">
        <v>322</v>
      </c>
      <c r="D277" s="2" t="s">
        <v>10</v>
      </c>
      <c r="E277" s="2">
        <v>75881</v>
      </c>
      <c r="F277" s="2" t="s">
        <v>380</v>
      </c>
      <c r="G277" s="3">
        <v>500</v>
      </c>
      <c r="H277" s="4"/>
      <c r="I277" s="2"/>
    </row>
    <row r="278" spans="1:9" ht="15.6" x14ac:dyDescent="0.3">
      <c r="A278" s="2" t="s">
        <v>322</v>
      </c>
      <c r="B278" s="2" t="s">
        <v>216</v>
      </c>
      <c r="C278" s="2" t="s">
        <v>168</v>
      </c>
      <c r="D278" s="2" t="s">
        <v>10</v>
      </c>
      <c r="E278" s="2">
        <v>74593</v>
      </c>
      <c r="F278" s="2" t="s">
        <v>381</v>
      </c>
      <c r="G278" s="3">
        <v>250</v>
      </c>
      <c r="H278" s="4"/>
      <c r="I278" s="2"/>
    </row>
    <row r="279" spans="1:9" ht="15.6" x14ac:dyDescent="0.3">
      <c r="A279" s="2" t="s">
        <v>322</v>
      </c>
      <c r="B279" s="2" t="s">
        <v>225</v>
      </c>
      <c r="C279" s="2" t="s">
        <v>200</v>
      </c>
      <c r="D279" s="2" t="s">
        <v>10</v>
      </c>
      <c r="E279" s="2">
        <v>75077</v>
      </c>
      <c r="F279" s="2" t="s">
        <v>382</v>
      </c>
      <c r="G279" s="3">
        <v>65.34</v>
      </c>
      <c r="H279" s="4"/>
      <c r="I279" s="2"/>
    </row>
    <row r="280" spans="1:9" ht="15.6" x14ac:dyDescent="0.3">
      <c r="A280" s="2" t="s">
        <v>322</v>
      </c>
      <c r="B280" s="2" t="s">
        <v>322</v>
      </c>
      <c r="C280" s="2" t="s">
        <v>168</v>
      </c>
      <c r="D280" s="2" t="s">
        <v>10</v>
      </c>
      <c r="E280" s="2">
        <v>74578</v>
      </c>
      <c r="F280" s="2" t="s">
        <v>383</v>
      </c>
      <c r="G280" s="3">
        <v>400</v>
      </c>
      <c r="H280" s="4"/>
      <c r="I280" s="2"/>
    </row>
    <row r="281" spans="1:9" ht="15.6" x14ac:dyDescent="0.3">
      <c r="A281" s="2" t="s">
        <v>322</v>
      </c>
      <c r="B281" s="2"/>
      <c r="C281" s="2" t="s">
        <v>168</v>
      </c>
      <c r="D281" s="2" t="s">
        <v>18</v>
      </c>
      <c r="E281" s="2">
        <v>74656</v>
      </c>
      <c r="F281" s="2" t="s">
        <v>384</v>
      </c>
      <c r="G281" s="3">
        <v>140</v>
      </c>
      <c r="H281" s="4"/>
      <c r="I281" s="2"/>
    </row>
    <row r="282" spans="1:9" ht="15.6" x14ac:dyDescent="0.3">
      <c r="A282" s="2" t="s">
        <v>322</v>
      </c>
      <c r="B282" s="2" t="s">
        <v>198</v>
      </c>
      <c r="C282" s="2" t="s">
        <v>193</v>
      </c>
      <c r="D282" s="2" t="s">
        <v>10</v>
      </c>
      <c r="E282" s="2">
        <v>74789</v>
      </c>
      <c r="F282" s="2" t="s">
        <v>385</v>
      </c>
      <c r="G282" s="3">
        <v>180.87</v>
      </c>
      <c r="H282" s="4"/>
      <c r="I282" s="2"/>
    </row>
    <row r="283" spans="1:9" ht="15.6" x14ac:dyDescent="0.3">
      <c r="A283" s="2" t="s">
        <v>322</v>
      </c>
      <c r="B283" s="2" t="s">
        <v>322</v>
      </c>
      <c r="C283" s="2" t="s">
        <v>216</v>
      </c>
      <c r="D283" s="2" t="s">
        <v>10</v>
      </c>
      <c r="E283" s="2">
        <v>75146</v>
      </c>
      <c r="F283" s="2" t="s">
        <v>386</v>
      </c>
      <c r="G283" s="3">
        <v>12790.8</v>
      </c>
      <c r="H283" s="4"/>
      <c r="I283" s="2"/>
    </row>
    <row r="284" spans="1:9" ht="15.6" x14ac:dyDescent="0.3">
      <c r="A284" s="2" t="s">
        <v>322</v>
      </c>
      <c r="B284" s="2" t="s">
        <v>322</v>
      </c>
      <c r="C284" s="2" t="s">
        <v>172</v>
      </c>
      <c r="D284" s="2" t="s">
        <v>10</v>
      </c>
      <c r="E284" s="2">
        <v>74692</v>
      </c>
      <c r="F284" s="2" t="s">
        <v>125</v>
      </c>
      <c r="G284" s="3">
        <v>2320</v>
      </c>
      <c r="H284" s="4"/>
      <c r="I284" s="2"/>
    </row>
    <row r="285" spans="1:9" ht="15.6" x14ac:dyDescent="0.3">
      <c r="A285" s="2" t="s">
        <v>322</v>
      </c>
      <c r="B285" s="2" t="s">
        <v>322</v>
      </c>
      <c r="C285" s="2" t="s">
        <v>172</v>
      </c>
      <c r="D285" s="2" t="s">
        <v>10</v>
      </c>
      <c r="E285" s="2">
        <v>74691</v>
      </c>
      <c r="F285" s="2" t="s">
        <v>387</v>
      </c>
      <c r="G285" s="3">
        <v>2153.73</v>
      </c>
      <c r="H285" s="4"/>
      <c r="I285" s="2"/>
    </row>
    <row r="286" spans="1:9" ht="15.6" x14ac:dyDescent="0.3">
      <c r="A286" s="2" t="s">
        <v>322</v>
      </c>
      <c r="B286" s="2" t="s">
        <v>322</v>
      </c>
      <c r="C286" s="2" t="s">
        <v>181</v>
      </c>
      <c r="D286" s="2" t="s">
        <v>10</v>
      </c>
      <c r="E286" s="2">
        <v>74747</v>
      </c>
      <c r="F286" s="2" t="s">
        <v>387</v>
      </c>
      <c r="G286" s="3">
        <v>30282.5</v>
      </c>
      <c r="H286" s="4"/>
      <c r="I286" s="2"/>
    </row>
    <row r="287" spans="1:9" ht="15.6" x14ac:dyDescent="0.3">
      <c r="A287" s="2" t="s">
        <v>322</v>
      </c>
      <c r="B287" s="2" t="s">
        <v>242</v>
      </c>
      <c r="C287" s="2" t="s">
        <v>172</v>
      </c>
      <c r="D287" s="2" t="s">
        <v>10</v>
      </c>
      <c r="E287" s="2">
        <v>74697</v>
      </c>
      <c r="F287" s="2" t="s">
        <v>388</v>
      </c>
      <c r="G287" s="3">
        <v>481.45</v>
      </c>
      <c r="H287" s="4"/>
      <c r="I287" s="2"/>
    </row>
    <row r="288" spans="1:9" ht="15.6" x14ac:dyDescent="0.3">
      <c r="A288" s="2" t="s">
        <v>322</v>
      </c>
      <c r="B288" s="2"/>
      <c r="C288" s="2" t="s">
        <v>168</v>
      </c>
      <c r="D288" s="2" t="s">
        <v>18</v>
      </c>
      <c r="E288" s="2">
        <v>74616</v>
      </c>
      <c r="F288" s="2" t="s">
        <v>389</v>
      </c>
      <c r="G288" s="3">
        <v>140.01</v>
      </c>
      <c r="H288" s="4"/>
      <c r="I288" s="2"/>
    </row>
    <row r="289" spans="1:9" ht="15.6" x14ac:dyDescent="0.3">
      <c r="A289" s="2" t="s">
        <v>322</v>
      </c>
      <c r="B289" s="2" t="s">
        <v>322</v>
      </c>
      <c r="C289" s="2" t="s">
        <v>181</v>
      </c>
      <c r="D289" s="2" t="s">
        <v>10</v>
      </c>
      <c r="E289" s="2">
        <v>74726</v>
      </c>
      <c r="F289" s="2" t="s">
        <v>54</v>
      </c>
      <c r="G289" s="3">
        <v>8380</v>
      </c>
      <c r="H289" s="4"/>
      <c r="I289" s="2"/>
    </row>
    <row r="290" spans="1:9" ht="15.6" x14ac:dyDescent="0.3">
      <c r="A290" s="2" t="s">
        <v>322</v>
      </c>
      <c r="B290" s="2" t="s">
        <v>309</v>
      </c>
      <c r="C290" s="2" t="s">
        <v>259</v>
      </c>
      <c r="D290" s="2" t="s">
        <v>10</v>
      </c>
      <c r="E290" s="2">
        <v>75517</v>
      </c>
      <c r="F290" s="2" t="s">
        <v>390</v>
      </c>
      <c r="G290" s="3">
        <v>82</v>
      </c>
      <c r="H290" s="4"/>
      <c r="I290" s="2"/>
    </row>
    <row r="291" spans="1:9" ht="15.6" x14ac:dyDescent="0.3">
      <c r="A291" s="2" t="s">
        <v>322</v>
      </c>
      <c r="B291" s="2" t="s">
        <v>208</v>
      </c>
      <c r="C291" s="2" t="s">
        <v>168</v>
      </c>
      <c r="D291" s="2" t="s">
        <v>10</v>
      </c>
      <c r="E291" s="2">
        <v>74655</v>
      </c>
      <c r="F291" s="2" t="s">
        <v>391</v>
      </c>
      <c r="G291" s="3">
        <v>50</v>
      </c>
      <c r="H291" s="4"/>
      <c r="I291" s="2"/>
    </row>
    <row r="292" spans="1:9" ht="15.6" x14ac:dyDescent="0.3">
      <c r="A292" s="2" t="s">
        <v>322</v>
      </c>
      <c r="B292" s="2" t="s">
        <v>322</v>
      </c>
      <c r="C292" s="2" t="s">
        <v>181</v>
      </c>
      <c r="D292" s="2" t="s">
        <v>10</v>
      </c>
      <c r="E292" s="2">
        <v>74724</v>
      </c>
      <c r="F292" s="2" t="s">
        <v>392</v>
      </c>
      <c r="G292" s="3">
        <v>1000</v>
      </c>
      <c r="H292" s="4"/>
      <c r="I292" s="2"/>
    </row>
    <row r="293" spans="1:9" ht="15.6" x14ac:dyDescent="0.3">
      <c r="A293" s="2" t="s">
        <v>322</v>
      </c>
      <c r="B293" s="2" t="s">
        <v>322</v>
      </c>
      <c r="C293" s="2" t="s">
        <v>193</v>
      </c>
      <c r="D293" s="2" t="s">
        <v>10</v>
      </c>
      <c r="E293" s="2">
        <v>74787</v>
      </c>
      <c r="F293" s="2" t="s">
        <v>393</v>
      </c>
      <c r="G293" s="3">
        <v>240</v>
      </c>
      <c r="H293" s="4"/>
      <c r="I293" s="2"/>
    </row>
    <row r="294" spans="1:9" ht="15.6" x14ac:dyDescent="0.3">
      <c r="A294" s="2" t="s">
        <v>322</v>
      </c>
      <c r="B294" s="2"/>
      <c r="C294" s="2" t="s">
        <v>168</v>
      </c>
      <c r="D294" s="2" t="s">
        <v>18</v>
      </c>
      <c r="E294" s="2">
        <v>74606</v>
      </c>
      <c r="F294" s="2" t="s">
        <v>394</v>
      </c>
      <c r="G294" s="3">
        <v>90</v>
      </c>
      <c r="H294" s="4"/>
      <c r="I294" s="2"/>
    </row>
    <row r="295" spans="1:9" ht="15.6" x14ac:dyDescent="0.3">
      <c r="A295" s="2" t="s">
        <v>322</v>
      </c>
      <c r="B295" s="2" t="s">
        <v>322</v>
      </c>
      <c r="C295" s="2" t="s">
        <v>168</v>
      </c>
      <c r="D295" s="2" t="s">
        <v>10</v>
      </c>
      <c r="E295" s="2">
        <v>74605</v>
      </c>
      <c r="F295" s="2" t="s">
        <v>395</v>
      </c>
      <c r="G295" s="3">
        <v>270</v>
      </c>
      <c r="H295" s="4"/>
      <c r="I295" s="2"/>
    </row>
    <row r="296" spans="1:9" ht="15.6" x14ac:dyDescent="0.3">
      <c r="A296" s="2" t="s">
        <v>322</v>
      </c>
      <c r="B296" s="2" t="s">
        <v>261</v>
      </c>
      <c r="C296" s="2" t="s">
        <v>209</v>
      </c>
      <c r="D296" s="2" t="s">
        <v>10</v>
      </c>
      <c r="E296" s="2">
        <v>74819</v>
      </c>
      <c r="F296" s="2" t="s">
        <v>396</v>
      </c>
      <c r="G296" s="3">
        <v>150</v>
      </c>
      <c r="H296" s="4"/>
      <c r="I296" s="2"/>
    </row>
    <row r="297" spans="1:9" ht="15.6" x14ac:dyDescent="0.3">
      <c r="A297" s="2" t="s">
        <v>322</v>
      </c>
      <c r="B297" s="2"/>
      <c r="C297" s="2" t="s">
        <v>168</v>
      </c>
      <c r="D297" s="2" t="s">
        <v>18</v>
      </c>
      <c r="E297" s="2">
        <v>74642</v>
      </c>
      <c r="F297" s="2" t="s">
        <v>397</v>
      </c>
      <c r="G297" s="3">
        <v>107.02</v>
      </c>
      <c r="H297" s="4"/>
      <c r="I297" s="2"/>
    </row>
    <row r="298" spans="1:9" ht="15.6" x14ac:dyDescent="0.3">
      <c r="A298" s="2" t="s">
        <v>322</v>
      </c>
      <c r="B298" s="2" t="s">
        <v>322</v>
      </c>
      <c r="C298" s="2" t="s">
        <v>168</v>
      </c>
      <c r="D298" s="2" t="s">
        <v>10</v>
      </c>
      <c r="E298" s="2">
        <v>74643</v>
      </c>
      <c r="F298" s="2" t="s">
        <v>398</v>
      </c>
      <c r="G298" s="3">
        <v>1448.07</v>
      </c>
      <c r="H298" s="4"/>
      <c r="I298" s="2"/>
    </row>
    <row r="299" spans="1:9" ht="15.6" x14ac:dyDescent="0.3">
      <c r="A299" s="2" t="s">
        <v>322</v>
      </c>
      <c r="B299" s="2" t="s">
        <v>322</v>
      </c>
      <c r="C299" s="2" t="s">
        <v>168</v>
      </c>
      <c r="D299" s="2" t="s">
        <v>10</v>
      </c>
      <c r="E299" s="2">
        <v>74599</v>
      </c>
      <c r="F299" s="2" t="s">
        <v>399</v>
      </c>
      <c r="G299" s="3">
        <v>719</v>
      </c>
      <c r="H299" s="4"/>
      <c r="I299" s="2"/>
    </row>
    <row r="300" spans="1:9" ht="15.6" x14ac:dyDescent="0.3">
      <c r="A300" s="2" t="s">
        <v>322</v>
      </c>
      <c r="B300" s="2"/>
      <c r="C300" s="2" t="s">
        <v>168</v>
      </c>
      <c r="D300" s="2" t="s">
        <v>18</v>
      </c>
      <c r="E300" s="2">
        <v>74650</v>
      </c>
      <c r="F300" s="2" t="s">
        <v>400</v>
      </c>
      <c r="G300" s="3">
        <v>11527.5</v>
      </c>
      <c r="H300" s="4"/>
      <c r="I300" s="2"/>
    </row>
    <row r="301" spans="1:9" ht="15.6" x14ac:dyDescent="0.3">
      <c r="A301" s="2" t="s">
        <v>208</v>
      </c>
      <c r="B301" s="2" t="s">
        <v>208</v>
      </c>
      <c r="C301" s="2" t="s">
        <v>200</v>
      </c>
      <c r="D301" s="2" t="s">
        <v>10</v>
      </c>
      <c r="E301" s="2">
        <v>74994</v>
      </c>
      <c r="F301" s="2" t="s">
        <v>401</v>
      </c>
      <c r="G301" s="3">
        <v>206</v>
      </c>
      <c r="H301" s="4"/>
      <c r="I301" s="2"/>
    </row>
    <row r="302" spans="1:9" ht="15.6" x14ac:dyDescent="0.3">
      <c r="A302" s="2" t="s">
        <v>208</v>
      </c>
      <c r="B302" s="2" t="s">
        <v>208</v>
      </c>
      <c r="C302" s="2" t="s">
        <v>181</v>
      </c>
      <c r="D302" s="2" t="s">
        <v>10</v>
      </c>
      <c r="E302" s="2">
        <v>74750</v>
      </c>
      <c r="F302" s="2" t="s">
        <v>210</v>
      </c>
      <c r="G302" s="3">
        <v>1255.68</v>
      </c>
      <c r="H302" s="4"/>
      <c r="I302" s="2"/>
    </row>
    <row r="303" spans="1:9" ht="15.6" x14ac:dyDescent="0.3">
      <c r="A303" s="2" t="s">
        <v>208</v>
      </c>
      <c r="B303" s="2" t="s">
        <v>233</v>
      </c>
      <c r="C303" s="2" t="s">
        <v>200</v>
      </c>
      <c r="D303" s="2" t="s">
        <v>10</v>
      </c>
      <c r="E303" s="2">
        <v>75002</v>
      </c>
      <c r="F303" s="2" t="s">
        <v>283</v>
      </c>
      <c r="G303" s="3">
        <v>434.9</v>
      </c>
      <c r="H303" s="4"/>
      <c r="I303" s="2"/>
    </row>
    <row r="304" spans="1:9" ht="15.6" x14ac:dyDescent="0.3">
      <c r="A304" s="2" t="s">
        <v>208</v>
      </c>
      <c r="B304" s="2" t="s">
        <v>208</v>
      </c>
      <c r="C304" s="2" t="s">
        <v>200</v>
      </c>
      <c r="D304" s="2" t="s">
        <v>10</v>
      </c>
      <c r="E304" s="2">
        <v>74995</v>
      </c>
      <c r="F304" s="2" t="s">
        <v>402</v>
      </c>
      <c r="G304" s="3">
        <v>102</v>
      </c>
      <c r="H304" s="4"/>
      <c r="I304" s="2"/>
    </row>
    <row r="305" spans="1:9" ht="15.6" x14ac:dyDescent="0.3">
      <c r="A305" s="2" t="s">
        <v>208</v>
      </c>
      <c r="B305" s="2" t="s">
        <v>208</v>
      </c>
      <c r="C305" s="2" t="s">
        <v>209</v>
      </c>
      <c r="D305" s="2" t="s">
        <v>10</v>
      </c>
      <c r="E305" s="2">
        <v>74899</v>
      </c>
      <c r="F305" s="2" t="s">
        <v>403</v>
      </c>
      <c r="G305" s="3">
        <v>1259</v>
      </c>
      <c r="H305" s="4"/>
      <c r="I305" s="2"/>
    </row>
    <row r="306" spans="1:9" ht="15.6" x14ac:dyDescent="0.3">
      <c r="A306" s="2" t="s">
        <v>208</v>
      </c>
      <c r="B306" s="2" t="s">
        <v>208</v>
      </c>
      <c r="C306" s="2" t="s">
        <v>209</v>
      </c>
      <c r="D306" s="2" t="s">
        <v>10</v>
      </c>
      <c r="E306" s="2">
        <v>74836</v>
      </c>
      <c r="F306" s="2" t="s">
        <v>253</v>
      </c>
      <c r="G306" s="3">
        <v>428.45</v>
      </c>
      <c r="H306" s="4"/>
      <c r="I306" s="2"/>
    </row>
    <row r="307" spans="1:9" ht="15.6" x14ac:dyDescent="0.3">
      <c r="A307" s="2" t="s">
        <v>208</v>
      </c>
      <c r="B307" s="2" t="s">
        <v>322</v>
      </c>
      <c r="C307" s="2" t="s">
        <v>200</v>
      </c>
      <c r="D307" s="2" t="s">
        <v>10</v>
      </c>
      <c r="E307" s="2">
        <v>74958</v>
      </c>
      <c r="F307" s="2" t="s">
        <v>404</v>
      </c>
      <c r="G307" s="3">
        <v>100.11</v>
      </c>
      <c r="H307" s="4"/>
      <c r="I307" s="2"/>
    </row>
    <row r="308" spans="1:9" ht="15.6" x14ac:dyDescent="0.3">
      <c r="A308" s="2" t="s">
        <v>208</v>
      </c>
      <c r="B308" s="2"/>
      <c r="C308" s="2" t="s">
        <v>209</v>
      </c>
      <c r="D308" s="2" t="s">
        <v>18</v>
      </c>
      <c r="E308" s="2">
        <v>74945</v>
      </c>
      <c r="F308" s="2" t="s">
        <v>405</v>
      </c>
      <c r="G308" s="3">
        <v>805.01</v>
      </c>
      <c r="H308" s="4"/>
      <c r="I308" s="2"/>
    </row>
    <row r="309" spans="1:9" ht="15.6" x14ac:dyDescent="0.3">
      <c r="A309" s="2" t="s">
        <v>208</v>
      </c>
      <c r="B309" s="2" t="s">
        <v>242</v>
      </c>
      <c r="C309" s="2" t="s">
        <v>181</v>
      </c>
      <c r="D309" s="2" t="s">
        <v>10</v>
      </c>
      <c r="E309" s="2">
        <v>74755</v>
      </c>
      <c r="F309" s="2" t="s">
        <v>406</v>
      </c>
      <c r="G309" s="3">
        <v>300</v>
      </c>
      <c r="H309" s="4"/>
      <c r="I309" s="2"/>
    </row>
    <row r="310" spans="1:9" ht="15.6" x14ac:dyDescent="0.3">
      <c r="A310" s="2" t="s">
        <v>208</v>
      </c>
      <c r="B310" s="2" t="s">
        <v>198</v>
      </c>
      <c r="C310" s="2" t="s">
        <v>200</v>
      </c>
      <c r="D310" s="2" t="s">
        <v>10</v>
      </c>
      <c r="E310" s="2">
        <v>74989</v>
      </c>
      <c r="F310" s="2" t="s">
        <v>407</v>
      </c>
      <c r="G310" s="3">
        <v>3076</v>
      </c>
      <c r="H310" s="4"/>
      <c r="I310" s="2"/>
    </row>
    <row r="311" spans="1:9" ht="15.6" x14ac:dyDescent="0.3">
      <c r="A311" s="2" t="s">
        <v>208</v>
      </c>
      <c r="B311" s="2"/>
      <c r="C311" s="2" t="s">
        <v>209</v>
      </c>
      <c r="D311" s="2" t="s">
        <v>18</v>
      </c>
      <c r="E311" s="2">
        <v>74918</v>
      </c>
      <c r="F311" s="2" t="s">
        <v>292</v>
      </c>
      <c r="G311" s="3">
        <v>616</v>
      </c>
      <c r="H311" s="4"/>
      <c r="I311" s="2"/>
    </row>
    <row r="312" spans="1:9" ht="15.6" x14ac:dyDescent="0.3">
      <c r="A312" s="2" t="s">
        <v>208</v>
      </c>
      <c r="B312" s="2" t="s">
        <v>266</v>
      </c>
      <c r="C312" s="2" t="s">
        <v>209</v>
      </c>
      <c r="D312" s="2" t="s">
        <v>10</v>
      </c>
      <c r="E312" s="2">
        <v>74925</v>
      </c>
      <c r="F312" s="2" t="s">
        <v>408</v>
      </c>
      <c r="G312" s="3">
        <v>250</v>
      </c>
      <c r="H312" s="4"/>
      <c r="I312" s="2"/>
    </row>
    <row r="313" spans="1:9" ht="15.6" x14ac:dyDescent="0.3">
      <c r="A313" s="2" t="s">
        <v>208</v>
      </c>
      <c r="B313" s="2"/>
      <c r="C313" s="2" t="s">
        <v>200</v>
      </c>
      <c r="D313" s="2" t="s">
        <v>18</v>
      </c>
      <c r="E313" s="2">
        <v>75038</v>
      </c>
      <c r="F313" s="2" t="s">
        <v>409</v>
      </c>
      <c r="G313" s="3">
        <v>198.88</v>
      </c>
      <c r="H313" s="4"/>
      <c r="I313" s="2"/>
    </row>
    <row r="314" spans="1:9" ht="15.6" x14ac:dyDescent="0.3">
      <c r="A314" s="2" t="s">
        <v>208</v>
      </c>
      <c r="B314" s="2" t="s">
        <v>225</v>
      </c>
      <c r="C314" s="2" t="s">
        <v>209</v>
      </c>
      <c r="D314" s="2" t="s">
        <v>10</v>
      </c>
      <c r="E314" s="2">
        <v>74927</v>
      </c>
      <c r="F314" s="2" t="s">
        <v>410</v>
      </c>
      <c r="G314" s="3">
        <v>270</v>
      </c>
      <c r="H314" s="4"/>
      <c r="I314" s="2"/>
    </row>
    <row r="315" spans="1:9" ht="15.6" x14ac:dyDescent="0.3">
      <c r="A315" s="2" t="s">
        <v>208</v>
      </c>
      <c r="B315" s="2" t="s">
        <v>208</v>
      </c>
      <c r="C315" s="2" t="s">
        <v>242</v>
      </c>
      <c r="D315" s="2" t="s">
        <v>10</v>
      </c>
      <c r="E315" s="2">
        <v>75305</v>
      </c>
      <c r="F315" s="2" t="s">
        <v>253</v>
      </c>
      <c r="G315" s="3">
        <v>34.67</v>
      </c>
      <c r="H315" s="4"/>
      <c r="I315" s="2"/>
    </row>
    <row r="316" spans="1:9" ht="15.6" x14ac:dyDescent="0.3">
      <c r="A316" s="2" t="s">
        <v>208</v>
      </c>
      <c r="B316" s="2" t="s">
        <v>208</v>
      </c>
      <c r="C316" s="2" t="s">
        <v>172</v>
      </c>
      <c r="D316" s="2" t="s">
        <v>10</v>
      </c>
      <c r="E316" s="2">
        <v>74709</v>
      </c>
      <c r="F316" s="2" t="s">
        <v>411</v>
      </c>
      <c r="G316" s="3">
        <v>281.3</v>
      </c>
      <c r="H316" s="4"/>
      <c r="I316" s="2"/>
    </row>
    <row r="317" spans="1:9" ht="15.6" x14ac:dyDescent="0.3">
      <c r="A317" s="2" t="s">
        <v>208</v>
      </c>
      <c r="B317" s="2" t="s">
        <v>208</v>
      </c>
      <c r="C317" s="2" t="s">
        <v>208</v>
      </c>
      <c r="D317" s="2" t="s">
        <v>10</v>
      </c>
      <c r="E317" s="2">
        <v>75890</v>
      </c>
      <c r="F317" s="2" t="s">
        <v>412</v>
      </c>
      <c r="G317" s="3">
        <v>130</v>
      </c>
      <c r="H317" s="4"/>
      <c r="I317" s="2"/>
    </row>
    <row r="318" spans="1:9" ht="15.6" x14ac:dyDescent="0.3">
      <c r="A318" s="2" t="s">
        <v>208</v>
      </c>
      <c r="B318" s="2"/>
      <c r="C318" s="2" t="s">
        <v>200</v>
      </c>
      <c r="D318" s="2" t="s">
        <v>18</v>
      </c>
      <c r="E318" s="2">
        <v>75039</v>
      </c>
      <c r="F318" s="2" t="s">
        <v>409</v>
      </c>
      <c r="G318" s="3">
        <v>790</v>
      </c>
      <c r="H318" s="4"/>
      <c r="I318" s="2"/>
    </row>
    <row r="319" spans="1:9" ht="15.6" x14ac:dyDescent="0.3">
      <c r="A319" s="2" t="s">
        <v>208</v>
      </c>
      <c r="B319" s="2"/>
      <c r="C319" s="2" t="s">
        <v>200</v>
      </c>
      <c r="D319" s="2" t="s">
        <v>18</v>
      </c>
      <c r="E319" s="2">
        <v>74960</v>
      </c>
      <c r="F319" s="2" t="s">
        <v>413</v>
      </c>
      <c r="G319" s="3">
        <v>75</v>
      </c>
      <c r="H319" s="4"/>
      <c r="I319" s="2"/>
    </row>
    <row r="320" spans="1:9" ht="15.6" x14ac:dyDescent="0.3">
      <c r="A320" s="2" t="s">
        <v>208</v>
      </c>
      <c r="B320" s="2" t="s">
        <v>208</v>
      </c>
      <c r="C320" s="2" t="s">
        <v>209</v>
      </c>
      <c r="D320" s="2" t="s">
        <v>10</v>
      </c>
      <c r="E320" s="2">
        <v>74921</v>
      </c>
      <c r="F320" s="2" t="s">
        <v>414</v>
      </c>
      <c r="G320" s="3">
        <v>76</v>
      </c>
      <c r="H320" s="4"/>
      <c r="I320" s="2"/>
    </row>
    <row r="321" spans="1:9" ht="15.6" x14ac:dyDescent="0.3">
      <c r="A321" s="2" t="s">
        <v>208</v>
      </c>
      <c r="B321" s="2" t="s">
        <v>221</v>
      </c>
      <c r="C321" s="2" t="s">
        <v>209</v>
      </c>
      <c r="D321" s="2" t="s">
        <v>10</v>
      </c>
      <c r="E321" s="2">
        <v>74938</v>
      </c>
      <c r="F321" s="2" t="s">
        <v>280</v>
      </c>
      <c r="G321" s="3">
        <v>140</v>
      </c>
      <c r="H321" s="4"/>
      <c r="I321" s="2"/>
    </row>
    <row r="322" spans="1:9" ht="15.6" x14ac:dyDescent="0.3">
      <c r="A322" s="2" t="s">
        <v>208</v>
      </c>
      <c r="B322" s="2" t="s">
        <v>208</v>
      </c>
      <c r="C322" s="2" t="s">
        <v>209</v>
      </c>
      <c r="D322" s="2" t="s">
        <v>10</v>
      </c>
      <c r="E322" s="2">
        <v>74920</v>
      </c>
      <c r="F322" s="2" t="s">
        <v>414</v>
      </c>
      <c r="G322" s="3">
        <v>755</v>
      </c>
      <c r="H322" s="4"/>
      <c r="I322" s="2"/>
    </row>
    <row r="323" spans="1:9" ht="15.6" x14ac:dyDescent="0.3">
      <c r="A323" s="2" t="s">
        <v>208</v>
      </c>
      <c r="B323" s="2" t="s">
        <v>208</v>
      </c>
      <c r="C323" s="2" t="s">
        <v>242</v>
      </c>
      <c r="D323" s="2" t="s">
        <v>10</v>
      </c>
      <c r="E323" s="2">
        <v>75315</v>
      </c>
      <c r="F323" s="2" t="s">
        <v>415</v>
      </c>
      <c r="G323" s="3">
        <v>6.4</v>
      </c>
      <c r="H323" s="4"/>
      <c r="I323" s="2"/>
    </row>
    <row r="324" spans="1:9" ht="15.6" x14ac:dyDescent="0.3">
      <c r="A324" s="2" t="s">
        <v>208</v>
      </c>
      <c r="B324" s="2" t="s">
        <v>261</v>
      </c>
      <c r="C324" s="2" t="s">
        <v>181</v>
      </c>
      <c r="D324" s="2" t="s">
        <v>10</v>
      </c>
      <c r="E324" s="2">
        <v>74758</v>
      </c>
      <c r="F324" s="2" t="s">
        <v>416</v>
      </c>
      <c r="G324" s="3">
        <v>499.99</v>
      </c>
      <c r="H324" s="4"/>
      <c r="I324" s="2"/>
    </row>
    <row r="325" spans="1:9" ht="15.6" x14ac:dyDescent="0.3">
      <c r="A325" s="2" t="s">
        <v>208</v>
      </c>
      <c r="B325" s="2"/>
      <c r="C325" s="2" t="s">
        <v>200</v>
      </c>
      <c r="D325" s="2" t="s">
        <v>18</v>
      </c>
      <c r="E325" s="2">
        <v>75040</v>
      </c>
      <c r="F325" s="2" t="s">
        <v>409</v>
      </c>
      <c r="G325" s="3">
        <v>184.95</v>
      </c>
      <c r="H325" s="4"/>
      <c r="I325" s="2"/>
    </row>
    <row r="326" spans="1:9" ht="15.6" x14ac:dyDescent="0.3">
      <c r="A326" s="2" t="s">
        <v>208</v>
      </c>
      <c r="B326" s="2" t="s">
        <v>208</v>
      </c>
      <c r="C326" s="2" t="s">
        <v>209</v>
      </c>
      <c r="D326" s="2" t="s">
        <v>10</v>
      </c>
      <c r="E326" s="2">
        <v>74835</v>
      </c>
      <c r="F326" s="2" t="s">
        <v>253</v>
      </c>
      <c r="G326" s="3">
        <v>271.60000000000002</v>
      </c>
      <c r="H326" s="4"/>
      <c r="I326" s="2"/>
    </row>
    <row r="327" spans="1:9" ht="15.6" x14ac:dyDescent="0.3">
      <c r="A327" s="2" t="s">
        <v>208</v>
      </c>
      <c r="B327" s="2" t="s">
        <v>237</v>
      </c>
      <c r="C327" s="2" t="s">
        <v>209</v>
      </c>
      <c r="D327" s="2" t="s">
        <v>10</v>
      </c>
      <c r="E327" s="2">
        <v>74852</v>
      </c>
      <c r="F327" s="2" t="s">
        <v>357</v>
      </c>
      <c r="G327" s="3">
        <v>1244.3599999999999</v>
      </c>
      <c r="H327" s="4"/>
      <c r="I327" s="2"/>
    </row>
    <row r="328" spans="1:9" ht="15.6" x14ac:dyDescent="0.3">
      <c r="A328" s="2" t="s">
        <v>208</v>
      </c>
      <c r="B328" s="2"/>
      <c r="C328" s="2" t="s">
        <v>209</v>
      </c>
      <c r="D328" s="2" t="s">
        <v>18</v>
      </c>
      <c r="E328" s="2">
        <v>74859</v>
      </c>
      <c r="F328" s="2" t="s">
        <v>417</v>
      </c>
      <c r="G328" s="3">
        <v>233</v>
      </c>
      <c r="H328" s="4"/>
      <c r="I328" s="2"/>
    </row>
    <row r="329" spans="1:9" ht="15.6" x14ac:dyDescent="0.3">
      <c r="A329" s="2" t="s">
        <v>208</v>
      </c>
      <c r="B329" s="2"/>
      <c r="C329" s="2" t="s">
        <v>209</v>
      </c>
      <c r="D329" s="2" t="s">
        <v>18</v>
      </c>
      <c r="E329" s="2">
        <v>74864</v>
      </c>
      <c r="F329" s="2" t="s">
        <v>418</v>
      </c>
      <c r="G329" s="3">
        <v>2445.52</v>
      </c>
      <c r="H329" s="4"/>
      <c r="I329" s="2"/>
    </row>
    <row r="330" spans="1:9" ht="15.6" x14ac:dyDescent="0.3">
      <c r="A330" s="2" t="s">
        <v>208</v>
      </c>
      <c r="B330" s="2" t="s">
        <v>322</v>
      </c>
      <c r="C330" s="2" t="s">
        <v>209</v>
      </c>
      <c r="D330" s="2" t="s">
        <v>10</v>
      </c>
      <c r="E330" s="2">
        <v>74822</v>
      </c>
      <c r="F330" s="2" t="s">
        <v>419</v>
      </c>
      <c r="G330" s="3">
        <v>60</v>
      </c>
      <c r="H330" s="4"/>
      <c r="I330" s="2"/>
    </row>
    <row r="331" spans="1:9" ht="15.6" x14ac:dyDescent="0.3">
      <c r="A331" s="2" t="s">
        <v>208</v>
      </c>
      <c r="B331" s="2" t="s">
        <v>261</v>
      </c>
      <c r="C331" s="2" t="s">
        <v>209</v>
      </c>
      <c r="D331" s="2" t="s">
        <v>10</v>
      </c>
      <c r="E331" s="2">
        <v>74816</v>
      </c>
      <c r="F331" s="2" t="s">
        <v>420</v>
      </c>
      <c r="G331" s="3">
        <v>270</v>
      </c>
      <c r="H331" s="4"/>
      <c r="I331" s="2"/>
    </row>
    <row r="332" spans="1:9" ht="15.6" x14ac:dyDescent="0.3">
      <c r="A332" s="2" t="s">
        <v>208</v>
      </c>
      <c r="B332" s="2"/>
      <c r="C332" s="2" t="s">
        <v>209</v>
      </c>
      <c r="D332" s="2" t="s">
        <v>18</v>
      </c>
      <c r="E332" s="2">
        <v>74829</v>
      </c>
      <c r="F332" s="2" t="s">
        <v>421</v>
      </c>
      <c r="G332" s="3">
        <v>15.09</v>
      </c>
      <c r="H332" s="4"/>
      <c r="I332" s="2"/>
    </row>
    <row r="333" spans="1:9" ht="15.6" x14ac:dyDescent="0.3">
      <c r="A333" s="2" t="s">
        <v>208</v>
      </c>
      <c r="B333" s="2"/>
      <c r="C333" s="2" t="s">
        <v>209</v>
      </c>
      <c r="D333" s="2" t="s">
        <v>18</v>
      </c>
      <c r="E333" s="2">
        <v>74888</v>
      </c>
      <c r="F333" s="2" t="s">
        <v>422</v>
      </c>
      <c r="G333" s="3">
        <v>310</v>
      </c>
      <c r="H333" s="4"/>
      <c r="I333" s="2"/>
    </row>
    <row r="334" spans="1:9" ht="15.6" x14ac:dyDescent="0.3">
      <c r="A334" s="2" t="s">
        <v>208</v>
      </c>
      <c r="B334" s="2" t="s">
        <v>208</v>
      </c>
      <c r="C334" s="2" t="s">
        <v>193</v>
      </c>
      <c r="D334" s="2" t="s">
        <v>10</v>
      </c>
      <c r="E334" s="2">
        <v>74784</v>
      </c>
      <c r="F334" s="2" t="s">
        <v>423</v>
      </c>
      <c r="G334" s="3">
        <v>13957.5</v>
      </c>
      <c r="H334" s="4"/>
      <c r="I334" s="2"/>
    </row>
    <row r="335" spans="1:9" ht="15.6" x14ac:dyDescent="0.3">
      <c r="A335" s="2" t="s">
        <v>208</v>
      </c>
      <c r="B335" s="2" t="s">
        <v>208</v>
      </c>
      <c r="C335" s="2" t="s">
        <v>200</v>
      </c>
      <c r="D335" s="2" t="s">
        <v>10</v>
      </c>
      <c r="E335" s="2">
        <v>74974</v>
      </c>
      <c r="F335" s="2" t="s">
        <v>424</v>
      </c>
      <c r="G335" s="3">
        <v>250</v>
      </c>
      <c r="H335" s="4"/>
      <c r="I335" s="2"/>
    </row>
    <row r="336" spans="1:9" ht="15.6" x14ac:dyDescent="0.3">
      <c r="A336" s="2" t="s">
        <v>208</v>
      </c>
      <c r="B336" s="2" t="s">
        <v>208</v>
      </c>
      <c r="C336" s="2" t="s">
        <v>209</v>
      </c>
      <c r="D336" s="2" t="s">
        <v>10</v>
      </c>
      <c r="E336" s="2">
        <v>74855</v>
      </c>
      <c r="F336" s="2" t="s">
        <v>425</v>
      </c>
      <c r="G336" s="3">
        <v>690.01</v>
      </c>
      <c r="H336" s="4"/>
      <c r="I336" s="2"/>
    </row>
    <row r="337" spans="1:9" ht="15.6" x14ac:dyDescent="0.3">
      <c r="A337" s="2" t="s">
        <v>208</v>
      </c>
      <c r="B337" s="2" t="s">
        <v>208</v>
      </c>
      <c r="C337" s="2" t="s">
        <v>209</v>
      </c>
      <c r="D337" s="2" t="s">
        <v>10</v>
      </c>
      <c r="E337" s="2">
        <v>74827</v>
      </c>
      <c r="F337" s="2" t="s">
        <v>426</v>
      </c>
      <c r="G337" s="3">
        <v>175</v>
      </c>
      <c r="H337" s="4"/>
      <c r="I337" s="2"/>
    </row>
    <row r="338" spans="1:9" ht="15.6" x14ac:dyDescent="0.3">
      <c r="A338" s="2" t="s">
        <v>208</v>
      </c>
      <c r="B338" s="2"/>
      <c r="C338" s="2" t="s">
        <v>209</v>
      </c>
      <c r="D338" s="2" t="s">
        <v>18</v>
      </c>
      <c r="E338" s="2">
        <v>74841</v>
      </c>
      <c r="F338" s="2" t="s">
        <v>427</v>
      </c>
      <c r="G338" s="3">
        <v>280</v>
      </c>
      <c r="H338" s="4"/>
      <c r="I338" s="2"/>
    </row>
    <row r="339" spans="1:9" ht="15.6" x14ac:dyDescent="0.3">
      <c r="A339" s="2" t="s">
        <v>208</v>
      </c>
      <c r="B339" s="2" t="s">
        <v>322</v>
      </c>
      <c r="C339" s="2" t="s">
        <v>209</v>
      </c>
      <c r="D339" s="2" t="s">
        <v>10</v>
      </c>
      <c r="E339" s="2">
        <v>74868</v>
      </c>
      <c r="F339" s="2" t="s">
        <v>428</v>
      </c>
      <c r="G339" s="3">
        <v>175</v>
      </c>
      <c r="H339" s="4"/>
      <c r="I339" s="2"/>
    </row>
    <row r="340" spans="1:9" ht="15.6" x14ac:dyDescent="0.3">
      <c r="A340" s="2" t="s">
        <v>208</v>
      </c>
      <c r="B340" s="2" t="s">
        <v>208</v>
      </c>
      <c r="C340" s="2" t="s">
        <v>209</v>
      </c>
      <c r="D340" s="2" t="s">
        <v>10</v>
      </c>
      <c r="E340" s="2">
        <v>74839</v>
      </c>
      <c r="F340" s="2" t="s">
        <v>301</v>
      </c>
      <c r="G340" s="3">
        <v>52000</v>
      </c>
      <c r="H340" s="4"/>
      <c r="I340" s="2"/>
    </row>
    <row r="341" spans="1:9" ht="15.6" x14ac:dyDescent="0.3">
      <c r="A341" s="2" t="s">
        <v>208</v>
      </c>
      <c r="B341" s="2"/>
      <c r="C341" s="2" t="s">
        <v>209</v>
      </c>
      <c r="D341" s="2" t="s">
        <v>18</v>
      </c>
      <c r="E341" s="2">
        <v>74806</v>
      </c>
      <c r="F341" s="2" t="s">
        <v>227</v>
      </c>
      <c r="G341" s="3">
        <v>40</v>
      </c>
      <c r="H341" s="4"/>
      <c r="I341" s="2"/>
    </row>
    <row r="342" spans="1:9" ht="15.6" x14ac:dyDescent="0.3">
      <c r="A342" s="2" t="s">
        <v>208</v>
      </c>
      <c r="B342" s="2" t="s">
        <v>429</v>
      </c>
      <c r="C342" s="2" t="s">
        <v>209</v>
      </c>
      <c r="D342" s="2" t="s">
        <v>10</v>
      </c>
      <c r="E342" s="2">
        <v>74860</v>
      </c>
      <c r="F342" s="2" t="s">
        <v>430</v>
      </c>
      <c r="G342" s="3">
        <v>140</v>
      </c>
      <c r="H342" s="4"/>
      <c r="I342" s="2"/>
    </row>
    <row r="343" spans="1:9" ht="15.6" x14ac:dyDescent="0.3">
      <c r="A343" s="2" t="s">
        <v>208</v>
      </c>
      <c r="B343" s="2" t="s">
        <v>208</v>
      </c>
      <c r="C343" s="2" t="s">
        <v>208</v>
      </c>
      <c r="D343" s="2" t="s">
        <v>10</v>
      </c>
      <c r="E343" s="2">
        <v>75889</v>
      </c>
      <c r="F343" s="2" t="s">
        <v>431</v>
      </c>
      <c r="G343" s="3">
        <v>100</v>
      </c>
      <c r="H343" s="4"/>
      <c r="I343" s="2"/>
    </row>
    <row r="344" spans="1:9" ht="15.6" x14ac:dyDescent="0.3">
      <c r="A344" s="2" t="s">
        <v>208</v>
      </c>
      <c r="B344" s="2" t="s">
        <v>208</v>
      </c>
      <c r="C344" s="2" t="s">
        <v>216</v>
      </c>
      <c r="D344" s="2" t="s">
        <v>10</v>
      </c>
      <c r="E344" s="2">
        <v>75143</v>
      </c>
      <c r="F344" s="2" t="s">
        <v>128</v>
      </c>
      <c r="G344" s="3">
        <v>4900</v>
      </c>
      <c r="H344" s="4"/>
      <c r="I344" s="2"/>
    </row>
    <row r="345" spans="1:9" ht="15.6" x14ac:dyDescent="0.3">
      <c r="A345" s="2" t="s">
        <v>208</v>
      </c>
      <c r="B345" s="2" t="s">
        <v>208</v>
      </c>
      <c r="C345" s="2" t="s">
        <v>209</v>
      </c>
      <c r="D345" s="2" t="s">
        <v>10</v>
      </c>
      <c r="E345" s="2">
        <v>74834</v>
      </c>
      <c r="F345" s="2" t="s">
        <v>253</v>
      </c>
      <c r="G345" s="3">
        <v>410</v>
      </c>
      <c r="H345" s="4"/>
      <c r="I345" s="2"/>
    </row>
    <row r="346" spans="1:9" ht="15.6" x14ac:dyDescent="0.3">
      <c r="A346" s="2" t="s">
        <v>208</v>
      </c>
      <c r="B346" s="2" t="s">
        <v>208</v>
      </c>
      <c r="C346" s="2" t="s">
        <v>209</v>
      </c>
      <c r="D346" s="2" t="s">
        <v>10</v>
      </c>
      <c r="E346" s="2">
        <v>74908</v>
      </c>
      <c r="F346" s="2" t="s">
        <v>78</v>
      </c>
      <c r="G346" s="3">
        <v>1728</v>
      </c>
      <c r="H346" s="4"/>
      <c r="I346" s="2"/>
    </row>
    <row r="347" spans="1:9" ht="15.6" x14ac:dyDescent="0.3">
      <c r="A347" s="2" t="s">
        <v>208</v>
      </c>
      <c r="B347" s="2" t="s">
        <v>208</v>
      </c>
      <c r="C347" s="2" t="s">
        <v>198</v>
      </c>
      <c r="D347" s="2" t="s">
        <v>10</v>
      </c>
      <c r="E347" s="2">
        <v>75096</v>
      </c>
      <c r="F347" s="2" t="s">
        <v>432</v>
      </c>
      <c r="G347" s="3">
        <v>2376</v>
      </c>
      <c r="H347" s="4"/>
      <c r="I347" s="2"/>
    </row>
    <row r="348" spans="1:9" ht="15.6" x14ac:dyDescent="0.3">
      <c r="A348" s="2" t="s">
        <v>208</v>
      </c>
      <c r="B348" s="2" t="s">
        <v>242</v>
      </c>
      <c r="C348" s="2" t="s">
        <v>200</v>
      </c>
      <c r="D348" s="2" t="s">
        <v>10</v>
      </c>
      <c r="E348" s="2">
        <v>75076</v>
      </c>
      <c r="F348" s="2" t="s">
        <v>433</v>
      </c>
      <c r="G348" s="3">
        <v>56.94</v>
      </c>
      <c r="H348" s="4"/>
      <c r="I348" s="2"/>
    </row>
    <row r="349" spans="1:9" ht="15.6" x14ac:dyDescent="0.3">
      <c r="A349" s="2" t="s">
        <v>434</v>
      </c>
      <c r="B349" s="2"/>
      <c r="C349" s="2" t="s">
        <v>209</v>
      </c>
      <c r="D349" s="2" t="s">
        <v>18</v>
      </c>
      <c r="E349" s="2">
        <v>74849</v>
      </c>
      <c r="F349" s="2" t="s">
        <v>435</v>
      </c>
      <c r="G349" s="3">
        <v>270</v>
      </c>
      <c r="H349" s="4"/>
      <c r="I349" s="2"/>
    </row>
    <row r="350" spans="1:9" ht="15.6" x14ac:dyDescent="0.3">
      <c r="A350" s="2" t="s">
        <v>434</v>
      </c>
      <c r="B350" s="2"/>
      <c r="C350" s="2" t="s">
        <v>200</v>
      </c>
      <c r="D350" s="2" t="s">
        <v>18</v>
      </c>
      <c r="E350" s="2">
        <v>75028</v>
      </c>
      <c r="F350" s="2" t="s">
        <v>85</v>
      </c>
      <c r="G350" s="3">
        <v>12000</v>
      </c>
      <c r="H350" s="4"/>
      <c r="I350" s="2"/>
    </row>
    <row r="351" spans="1:9" ht="15.6" x14ac:dyDescent="0.3">
      <c r="A351" s="2" t="s">
        <v>434</v>
      </c>
      <c r="B351" s="2"/>
      <c r="C351" s="2" t="s">
        <v>200</v>
      </c>
      <c r="D351" s="2" t="s">
        <v>18</v>
      </c>
      <c r="E351" s="2">
        <v>74970</v>
      </c>
      <c r="F351" s="2" t="s">
        <v>436</v>
      </c>
      <c r="G351" s="3">
        <v>280</v>
      </c>
      <c r="H351" s="4"/>
      <c r="I351" s="2"/>
    </row>
    <row r="352" spans="1:9" ht="15.6" x14ac:dyDescent="0.3">
      <c r="A352" s="2" t="s">
        <v>434</v>
      </c>
      <c r="B352" s="2"/>
      <c r="C352" s="2" t="s">
        <v>209</v>
      </c>
      <c r="D352" s="2" t="s">
        <v>18</v>
      </c>
      <c r="E352" s="2">
        <v>74840</v>
      </c>
      <c r="F352" s="2" t="s">
        <v>301</v>
      </c>
      <c r="G352" s="3">
        <v>58482</v>
      </c>
      <c r="H352" s="4"/>
      <c r="I352" s="2"/>
    </row>
    <row r="353" spans="1:9" ht="15.6" x14ac:dyDescent="0.3">
      <c r="A353" s="2" t="s">
        <v>434</v>
      </c>
      <c r="B353" s="2"/>
      <c r="C353" s="2" t="s">
        <v>209</v>
      </c>
      <c r="D353" s="2" t="s">
        <v>18</v>
      </c>
      <c r="E353" s="2">
        <v>74843</v>
      </c>
      <c r="F353" s="2" t="s">
        <v>437</v>
      </c>
      <c r="G353" s="3">
        <v>600</v>
      </c>
      <c r="H353" s="4"/>
      <c r="I353" s="2"/>
    </row>
    <row r="354" spans="1:9" ht="15.6" x14ac:dyDescent="0.3">
      <c r="A354" s="2" t="s">
        <v>434</v>
      </c>
      <c r="B354" s="2" t="s">
        <v>225</v>
      </c>
      <c r="C354" s="2" t="s">
        <v>200</v>
      </c>
      <c r="D354" s="2" t="s">
        <v>10</v>
      </c>
      <c r="E354" s="2">
        <v>75010</v>
      </c>
      <c r="F354" s="2" t="s">
        <v>438</v>
      </c>
      <c r="G354" s="3">
        <v>250</v>
      </c>
      <c r="H354" s="4"/>
      <c r="I354" s="2"/>
    </row>
    <row r="355" spans="1:9" ht="15.6" x14ac:dyDescent="0.3">
      <c r="A355" s="2" t="s">
        <v>434</v>
      </c>
      <c r="B355" s="2"/>
      <c r="C355" s="2" t="s">
        <v>200</v>
      </c>
      <c r="D355" s="2" t="s">
        <v>18</v>
      </c>
      <c r="E355" s="2">
        <v>75032</v>
      </c>
      <c r="F355" s="2" t="s">
        <v>439</v>
      </c>
      <c r="G355" s="3">
        <v>520</v>
      </c>
      <c r="H355" s="4"/>
      <c r="I355" s="2"/>
    </row>
    <row r="356" spans="1:9" ht="15.6" x14ac:dyDescent="0.3">
      <c r="A356" s="2" t="s">
        <v>434</v>
      </c>
      <c r="B356" s="2"/>
      <c r="C356" s="2" t="s">
        <v>209</v>
      </c>
      <c r="D356" s="2" t="s">
        <v>18</v>
      </c>
      <c r="E356" s="2">
        <v>74831</v>
      </c>
      <c r="F356" s="2" t="s">
        <v>440</v>
      </c>
      <c r="G356" s="3">
        <v>250</v>
      </c>
      <c r="H356" s="4"/>
      <c r="I356" s="2"/>
    </row>
    <row r="357" spans="1:9" ht="15.6" x14ac:dyDescent="0.3">
      <c r="A357" s="2" t="s">
        <v>434</v>
      </c>
      <c r="B357" s="2"/>
      <c r="C357" s="2" t="s">
        <v>200</v>
      </c>
      <c r="D357" s="2" t="s">
        <v>18</v>
      </c>
      <c r="E357" s="2">
        <v>75008</v>
      </c>
      <c r="F357" s="2" t="s">
        <v>330</v>
      </c>
      <c r="G357" s="3">
        <v>107.23</v>
      </c>
      <c r="H357" s="4"/>
      <c r="I357" s="2"/>
    </row>
    <row r="358" spans="1:9" ht="15.6" x14ac:dyDescent="0.3">
      <c r="A358" s="2" t="s">
        <v>434</v>
      </c>
      <c r="B358" s="2"/>
      <c r="C358" s="2" t="s">
        <v>209</v>
      </c>
      <c r="D358" s="2" t="s">
        <v>18</v>
      </c>
      <c r="E358" s="2">
        <v>74951</v>
      </c>
      <c r="F358" s="2" t="s">
        <v>441</v>
      </c>
      <c r="G358" s="3">
        <v>183</v>
      </c>
      <c r="H358" s="4"/>
      <c r="I358" s="2"/>
    </row>
    <row r="359" spans="1:9" ht="15.6" x14ac:dyDescent="0.3">
      <c r="A359" s="2" t="s">
        <v>434</v>
      </c>
      <c r="B359" s="2"/>
      <c r="C359" s="2" t="s">
        <v>209</v>
      </c>
      <c r="D359" s="2" t="s">
        <v>18</v>
      </c>
      <c r="E359" s="2">
        <v>74830</v>
      </c>
      <c r="F359" s="2" t="s">
        <v>442</v>
      </c>
      <c r="G359" s="3">
        <v>145.01</v>
      </c>
      <c r="H359" s="4"/>
      <c r="I359" s="2"/>
    </row>
    <row r="360" spans="1:9" ht="15.6" x14ac:dyDescent="0.3">
      <c r="A360" s="2" t="s">
        <v>434</v>
      </c>
      <c r="B360" s="2"/>
      <c r="C360" s="2" t="s">
        <v>209</v>
      </c>
      <c r="D360" s="2" t="s">
        <v>18</v>
      </c>
      <c r="E360" s="2">
        <v>74890</v>
      </c>
      <c r="F360" s="2" t="s">
        <v>125</v>
      </c>
      <c r="G360" s="3">
        <v>150</v>
      </c>
      <c r="H360" s="4"/>
      <c r="I360" s="2"/>
    </row>
    <row r="361" spans="1:9" ht="15.6" x14ac:dyDescent="0.3">
      <c r="A361" s="2" t="s">
        <v>434</v>
      </c>
      <c r="B361" s="2"/>
      <c r="C361" s="2" t="s">
        <v>209</v>
      </c>
      <c r="D361" s="2" t="s">
        <v>18</v>
      </c>
      <c r="E361" s="2">
        <v>74944</v>
      </c>
      <c r="F361" s="2" t="s">
        <v>287</v>
      </c>
      <c r="G361" s="3">
        <v>160</v>
      </c>
      <c r="H361" s="4"/>
      <c r="I361" s="2"/>
    </row>
    <row r="362" spans="1:9" ht="15.6" x14ac:dyDescent="0.3">
      <c r="A362" s="2" t="s">
        <v>434</v>
      </c>
      <c r="B362" s="2" t="s">
        <v>233</v>
      </c>
      <c r="C362" s="2" t="s">
        <v>209</v>
      </c>
      <c r="D362" s="2" t="s">
        <v>10</v>
      </c>
      <c r="E362" s="2">
        <v>74844</v>
      </c>
      <c r="F362" s="2" t="s">
        <v>45</v>
      </c>
      <c r="G362" s="3">
        <v>5783.24</v>
      </c>
      <c r="H362" s="4"/>
      <c r="I362" s="2"/>
    </row>
    <row r="363" spans="1:9" ht="15.6" x14ac:dyDescent="0.3">
      <c r="A363" s="2" t="s">
        <v>434</v>
      </c>
      <c r="B363" s="2" t="s">
        <v>322</v>
      </c>
      <c r="C363" s="2" t="s">
        <v>209</v>
      </c>
      <c r="D363" s="2" t="s">
        <v>10</v>
      </c>
      <c r="E363" s="2">
        <v>74851</v>
      </c>
      <c r="F363" s="2" t="s">
        <v>443</v>
      </c>
      <c r="G363" s="3">
        <v>60.68</v>
      </c>
      <c r="H363" s="4"/>
      <c r="I363" s="2"/>
    </row>
    <row r="364" spans="1:9" ht="15.6" x14ac:dyDescent="0.3">
      <c r="A364" s="2" t="s">
        <v>434</v>
      </c>
      <c r="B364" s="2"/>
      <c r="C364" s="2" t="s">
        <v>209</v>
      </c>
      <c r="D364" s="2" t="s">
        <v>18</v>
      </c>
      <c r="E364" s="2">
        <v>74929</v>
      </c>
      <c r="F364" s="2" t="s">
        <v>444</v>
      </c>
      <c r="G364" s="3">
        <v>1067.6199999999999</v>
      </c>
      <c r="H364" s="4"/>
      <c r="I364" s="2"/>
    </row>
    <row r="365" spans="1:9" ht="15.6" x14ac:dyDescent="0.3">
      <c r="A365" s="2" t="s">
        <v>434</v>
      </c>
      <c r="B365" s="2"/>
      <c r="C365" s="2" t="s">
        <v>216</v>
      </c>
      <c r="D365" s="2" t="s">
        <v>18</v>
      </c>
      <c r="E365" s="2">
        <v>75142</v>
      </c>
      <c r="F365" s="2" t="s">
        <v>73</v>
      </c>
      <c r="G365" s="3">
        <v>8500</v>
      </c>
      <c r="H365" s="4"/>
      <c r="I365" s="2"/>
    </row>
    <row r="366" spans="1:9" ht="15.6" x14ac:dyDescent="0.3">
      <c r="A366" s="2" t="s">
        <v>434</v>
      </c>
      <c r="B366" s="2" t="s">
        <v>322</v>
      </c>
      <c r="C366" s="2" t="s">
        <v>200</v>
      </c>
      <c r="D366" s="2" t="s">
        <v>10</v>
      </c>
      <c r="E366" s="2">
        <v>74975</v>
      </c>
      <c r="F366" s="2" t="s">
        <v>445</v>
      </c>
      <c r="G366" s="3">
        <v>250</v>
      </c>
      <c r="H366" s="4"/>
      <c r="I366" s="2"/>
    </row>
    <row r="367" spans="1:9" ht="15.6" x14ac:dyDescent="0.3">
      <c r="A367" s="2" t="s">
        <v>434</v>
      </c>
      <c r="B367" s="2"/>
      <c r="C367" s="2" t="s">
        <v>216</v>
      </c>
      <c r="D367" s="2" t="s">
        <v>18</v>
      </c>
      <c r="E367" s="2">
        <v>75149</v>
      </c>
      <c r="F367" s="2" t="s">
        <v>52</v>
      </c>
      <c r="G367" s="3">
        <v>1333.32</v>
      </c>
      <c r="H367" s="4"/>
      <c r="I367" s="2"/>
    </row>
    <row r="368" spans="1:9" ht="15.6" x14ac:dyDescent="0.3">
      <c r="A368" s="2" t="s">
        <v>434</v>
      </c>
      <c r="B368" s="2"/>
      <c r="C368" s="2" t="s">
        <v>216</v>
      </c>
      <c r="D368" s="2" t="s">
        <v>18</v>
      </c>
      <c r="E368" s="2">
        <v>75140</v>
      </c>
      <c r="F368" s="2" t="s">
        <v>73</v>
      </c>
      <c r="G368" s="3">
        <v>8500</v>
      </c>
      <c r="H368" s="4"/>
      <c r="I368" s="2"/>
    </row>
    <row r="369" spans="1:9" ht="15.6" x14ac:dyDescent="0.3">
      <c r="A369" s="2" t="s">
        <v>434</v>
      </c>
      <c r="B369" s="2"/>
      <c r="C369" s="2" t="s">
        <v>209</v>
      </c>
      <c r="D369" s="2" t="s">
        <v>18</v>
      </c>
      <c r="E369" s="2">
        <v>74826</v>
      </c>
      <c r="F369" s="2" t="s">
        <v>426</v>
      </c>
      <c r="G369" s="3">
        <v>84</v>
      </c>
      <c r="H369" s="4"/>
      <c r="I369" s="2"/>
    </row>
    <row r="370" spans="1:9" ht="15.6" x14ac:dyDescent="0.3">
      <c r="A370" s="2" t="s">
        <v>434</v>
      </c>
      <c r="B370" s="2"/>
      <c r="C370" s="2" t="s">
        <v>209</v>
      </c>
      <c r="D370" s="2" t="s">
        <v>18</v>
      </c>
      <c r="E370" s="2">
        <v>74807</v>
      </c>
      <c r="F370" s="2" t="s">
        <v>446</v>
      </c>
      <c r="G370" s="3">
        <v>270</v>
      </c>
      <c r="H370" s="4"/>
      <c r="I370" s="2"/>
    </row>
    <row r="371" spans="1:9" ht="15.6" x14ac:dyDescent="0.3">
      <c r="A371" s="2" t="s">
        <v>434</v>
      </c>
      <c r="B371" s="2"/>
      <c r="C371" s="2" t="s">
        <v>209</v>
      </c>
      <c r="D371" s="2" t="s">
        <v>18</v>
      </c>
      <c r="E371" s="2">
        <v>74808</v>
      </c>
      <c r="F371" s="2" t="s">
        <v>447</v>
      </c>
      <c r="G371" s="3">
        <v>270</v>
      </c>
      <c r="H371" s="4"/>
      <c r="I371" s="2"/>
    </row>
    <row r="372" spans="1:9" ht="15.6" x14ac:dyDescent="0.3">
      <c r="A372" s="2" t="s">
        <v>434</v>
      </c>
      <c r="B372" s="2" t="s">
        <v>208</v>
      </c>
      <c r="C372" s="2" t="s">
        <v>181</v>
      </c>
      <c r="D372" s="2" t="s">
        <v>10</v>
      </c>
      <c r="E372" s="2">
        <v>74740</v>
      </c>
      <c r="F372" s="2" t="s">
        <v>115</v>
      </c>
      <c r="G372" s="3">
        <v>102.97</v>
      </c>
      <c r="H372" s="4"/>
      <c r="I372" s="2"/>
    </row>
    <row r="373" spans="1:9" ht="15.6" x14ac:dyDescent="0.3">
      <c r="A373" s="2" t="s">
        <v>434</v>
      </c>
      <c r="B373" s="2"/>
      <c r="C373" s="2" t="s">
        <v>216</v>
      </c>
      <c r="D373" s="2" t="s">
        <v>18</v>
      </c>
      <c r="E373" s="2">
        <v>75152</v>
      </c>
      <c r="F373" s="2" t="s">
        <v>52</v>
      </c>
      <c r="G373" s="3">
        <v>1796.64</v>
      </c>
      <c r="H373" s="4"/>
      <c r="I373" s="2"/>
    </row>
    <row r="374" spans="1:9" ht="15.6" x14ac:dyDescent="0.3">
      <c r="A374" s="2" t="s">
        <v>434</v>
      </c>
      <c r="B374" s="2"/>
      <c r="C374" s="2" t="s">
        <v>242</v>
      </c>
      <c r="D374" s="2" t="s">
        <v>18</v>
      </c>
      <c r="E374" s="2">
        <v>75310</v>
      </c>
      <c r="F374" s="2" t="s">
        <v>415</v>
      </c>
      <c r="G374" s="3">
        <v>1425.43</v>
      </c>
      <c r="H374" s="4"/>
      <c r="I374" s="2"/>
    </row>
    <row r="375" spans="1:9" ht="15.6" x14ac:dyDescent="0.3">
      <c r="A375" s="2" t="s">
        <v>434</v>
      </c>
      <c r="B375" s="2"/>
      <c r="C375" s="2" t="s">
        <v>209</v>
      </c>
      <c r="D375" s="2" t="s">
        <v>18</v>
      </c>
      <c r="E375" s="2">
        <v>74813</v>
      </c>
      <c r="F375" s="2" t="s">
        <v>73</v>
      </c>
      <c r="G375" s="3">
        <v>8500</v>
      </c>
      <c r="H375" s="4"/>
      <c r="I375" s="2"/>
    </row>
    <row r="376" spans="1:9" ht="15.6" x14ac:dyDescent="0.3">
      <c r="A376" s="2" t="s">
        <v>434</v>
      </c>
      <c r="B376" s="2"/>
      <c r="C376" s="2" t="s">
        <v>209</v>
      </c>
      <c r="D376" s="2" t="s">
        <v>18</v>
      </c>
      <c r="E376" s="2">
        <v>74814</v>
      </c>
      <c r="F376" s="2" t="s">
        <v>73</v>
      </c>
      <c r="G376" s="3">
        <v>8500</v>
      </c>
      <c r="H376" s="4"/>
      <c r="I376" s="2"/>
    </row>
    <row r="377" spans="1:9" ht="15.6" x14ac:dyDescent="0.3">
      <c r="A377" s="2" t="s">
        <v>434</v>
      </c>
      <c r="B377" s="2"/>
      <c r="C377" s="2" t="s">
        <v>221</v>
      </c>
      <c r="D377" s="2" t="s">
        <v>18</v>
      </c>
      <c r="E377" s="2">
        <v>75164</v>
      </c>
      <c r="F377" s="2" t="s">
        <v>448</v>
      </c>
      <c r="G377" s="3">
        <v>3800</v>
      </c>
      <c r="H377" s="4"/>
      <c r="I377" s="2"/>
    </row>
    <row r="378" spans="1:9" ht="15.6" x14ac:dyDescent="0.3">
      <c r="A378" s="2" t="s">
        <v>434</v>
      </c>
      <c r="B378" s="2"/>
      <c r="C378" s="2" t="s">
        <v>216</v>
      </c>
      <c r="D378" s="2" t="s">
        <v>18</v>
      </c>
      <c r="E378" s="2">
        <v>75141</v>
      </c>
      <c r="F378" s="2" t="s">
        <v>449</v>
      </c>
      <c r="G378" s="3">
        <v>18190</v>
      </c>
      <c r="H378" s="4"/>
      <c r="I378" s="2"/>
    </row>
    <row r="379" spans="1:9" ht="15.6" x14ac:dyDescent="0.3">
      <c r="A379" s="2" t="s">
        <v>434</v>
      </c>
      <c r="B379" s="2"/>
      <c r="C379" s="2" t="s">
        <v>259</v>
      </c>
      <c r="D379" s="2" t="s">
        <v>18</v>
      </c>
      <c r="E379" s="2">
        <v>75467</v>
      </c>
      <c r="F379" s="2" t="s">
        <v>450</v>
      </c>
      <c r="G379" s="3">
        <v>37.79</v>
      </c>
      <c r="H379" s="4"/>
      <c r="I379" s="2"/>
    </row>
    <row r="380" spans="1:9" ht="15.6" x14ac:dyDescent="0.3">
      <c r="A380" s="2" t="s">
        <v>434</v>
      </c>
      <c r="B380" s="2"/>
      <c r="C380" s="2" t="s">
        <v>209</v>
      </c>
      <c r="D380" s="2" t="s">
        <v>18</v>
      </c>
      <c r="E380" s="2">
        <v>74869</v>
      </c>
      <c r="F380" s="2" t="s">
        <v>451</v>
      </c>
      <c r="G380" s="3">
        <v>35.200000000000003</v>
      </c>
      <c r="H380" s="4"/>
      <c r="I380" s="2"/>
    </row>
    <row r="381" spans="1:9" ht="15.6" x14ac:dyDescent="0.3">
      <c r="A381" s="2" t="s">
        <v>434</v>
      </c>
      <c r="B381" s="2"/>
      <c r="C381" s="2" t="s">
        <v>216</v>
      </c>
      <c r="D381" s="2" t="s">
        <v>18</v>
      </c>
      <c r="E381" s="2">
        <v>75151</v>
      </c>
      <c r="F381" s="2" t="s">
        <v>52</v>
      </c>
      <c r="G381" s="3">
        <v>8923.94</v>
      </c>
      <c r="H381" s="4"/>
      <c r="I381" s="2"/>
    </row>
    <row r="382" spans="1:9" ht="15.6" x14ac:dyDescent="0.3">
      <c r="A382" s="2" t="s">
        <v>434</v>
      </c>
      <c r="B382" s="2" t="s">
        <v>233</v>
      </c>
      <c r="C382" s="2" t="s">
        <v>209</v>
      </c>
      <c r="D382" s="2" t="s">
        <v>10</v>
      </c>
      <c r="E382" s="2">
        <v>74845</v>
      </c>
      <c r="F382" s="2" t="s">
        <v>45</v>
      </c>
      <c r="G382" s="3">
        <v>2124.8200000000002</v>
      </c>
      <c r="H382" s="4"/>
      <c r="I382" s="2"/>
    </row>
    <row r="383" spans="1:9" ht="15.6" x14ac:dyDescent="0.3">
      <c r="A383" s="2" t="s">
        <v>434</v>
      </c>
      <c r="B383" s="2" t="s">
        <v>208</v>
      </c>
      <c r="C383" s="2" t="s">
        <v>209</v>
      </c>
      <c r="D383" s="2" t="s">
        <v>10</v>
      </c>
      <c r="E383" s="2">
        <v>74883</v>
      </c>
      <c r="F383" s="2" t="s">
        <v>452</v>
      </c>
      <c r="G383" s="3">
        <v>270</v>
      </c>
      <c r="H383" s="4"/>
      <c r="I383" s="2"/>
    </row>
    <row r="384" spans="1:9" ht="15" x14ac:dyDescent="0.3">
      <c r="A384" s="2"/>
      <c r="B384" s="2"/>
      <c r="C384" s="2"/>
      <c r="D384" s="2"/>
      <c r="E384" s="2"/>
      <c r="F384" s="2"/>
      <c r="G384" s="4"/>
      <c r="H384" s="4"/>
      <c r="I384" s="2"/>
    </row>
    <row r="385" spans="1:9" ht="15.6" x14ac:dyDescent="0.3">
      <c r="A385" s="2"/>
      <c r="B385" s="2"/>
      <c r="C385" s="2"/>
      <c r="D385" s="2"/>
      <c r="E385" s="2"/>
      <c r="F385" s="5" t="s">
        <v>23</v>
      </c>
      <c r="G385" s="3">
        <f>SUMIF(D65:D383,"AB",G65:G383)</f>
        <v>240506.62000000005</v>
      </c>
      <c r="H385" s="6">
        <f>SUMIF(D65:D383,"AB",H65:H383)</f>
        <v>0</v>
      </c>
      <c r="I385" s="2"/>
    </row>
    <row r="386" spans="1:9" ht="15.6" x14ac:dyDescent="0.3">
      <c r="A386" s="2"/>
      <c r="B386" s="2"/>
      <c r="C386" s="2"/>
      <c r="D386" s="2"/>
      <c r="E386" s="2"/>
      <c r="F386" s="5" t="s">
        <v>24</v>
      </c>
      <c r="G386" s="3">
        <f>SUMIF(D65:D383,"PG",G65:G383)</f>
        <v>517961.13</v>
      </c>
      <c r="H386" s="6">
        <f>SUMIF(D65:D383,"PG",H65:H383)</f>
        <v>0</v>
      </c>
      <c r="I386" s="2"/>
    </row>
    <row r="387" spans="1:9" ht="15.6" x14ac:dyDescent="0.3">
      <c r="A387" s="2"/>
      <c r="B387" s="2"/>
      <c r="C387" s="2"/>
      <c r="D387" s="2"/>
      <c r="E387" s="2"/>
      <c r="F387" s="5" t="s">
        <v>25</v>
      </c>
      <c r="G387" s="3">
        <f>G385 + G386</f>
        <v>758467.75</v>
      </c>
      <c r="H387" s="6">
        <f>H385 + H386</f>
        <v>0</v>
      </c>
      <c r="I387" s="2"/>
    </row>
  </sheetData>
  <conditionalFormatting sqref="D2:D1048576">
    <cfRule type="cellIs" dxfId="66" priority="1" stopIfTrue="1" operator="equal">
      <formula>"AB"</formula>
    </cfRule>
  </conditionalFormatting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I18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3205</v>
      </c>
      <c r="B2" s="2"/>
      <c r="C2" s="2" t="s">
        <v>803</v>
      </c>
      <c r="D2" s="2" t="s">
        <v>18</v>
      </c>
      <c r="E2" s="2" t="s">
        <v>3206</v>
      </c>
      <c r="F2" s="2" t="s">
        <v>1783</v>
      </c>
      <c r="G2" s="4"/>
      <c r="H2" s="6">
        <v>57394.54</v>
      </c>
      <c r="I2" s="2"/>
    </row>
    <row r="3" spans="1:9" ht="15.6" x14ac:dyDescent="0.3">
      <c r="A3" s="2" t="s">
        <v>3205</v>
      </c>
      <c r="B3" s="2"/>
      <c r="C3" s="2" t="s">
        <v>989</v>
      </c>
      <c r="D3" s="2" t="s">
        <v>18</v>
      </c>
      <c r="E3" s="2" t="s">
        <v>3207</v>
      </c>
      <c r="F3" s="2" t="s">
        <v>1783</v>
      </c>
      <c r="G3" s="4"/>
      <c r="H3" s="6">
        <v>73994.78</v>
      </c>
      <c r="I3" s="2"/>
    </row>
    <row r="4" spans="1:9" ht="15" x14ac:dyDescent="0.3">
      <c r="A4" s="2"/>
      <c r="B4" s="2"/>
      <c r="C4" s="2"/>
      <c r="D4" s="2"/>
      <c r="E4" s="2"/>
      <c r="F4" s="2"/>
      <c r="G4" s="4"/>
      <c r="H4" s="4"/>
      <c r="I4" s="2"/>
    </row>
    <row r="5" spans="1:9" ht="15.6" x14ac:dyDescent="0.3">
      <c r="A5" s="2"/>
      <c r="B5" s="2"/>
      <c r="C5" s="2"/>
      <c r="D5" s="2"/>
      <c r="E5" s="2"/>
      <c r="F5" s="5" t="s">
        <v>23</v>
      </c>
      <c r="G5" s="3">
        <f>SUMIF(D2:D3,"AB",G2:G3)</f>
        <v>0</v>
      </c>
      <c r="H5" s="6">
        <f>SUMIF(D2:D3,"AB",H2:H3)</f>
        <v>131389.32</v>
      </c>
      <c r="I5" s="2"/>
    </row>
    <row r="6" spans="1:9" ht="15.6" x14ac:dyDescent="0.3">
      <c r="A6" s="2"/>
      <c r="B6" s="2"/>
      <c r="C6" s="2"/>
      <c r="D6" s="2"/>
      <c r="E6" s="2"/>
      <c r="F6" s="5" t="s">
        <v>24</v>
      </c>
      <c r="G6" s="3">
        <f>SUMIF(D2:D3,"PG",G2:G3)</f>
        <v>0</v>
      </c>
      <c r="H6" s="6">
        <f>SUMIF(D2:D3,"PG",H2:H3)</f>
        <v>0</v>
      </c>
      <c r="I6" s="2"/>
    </row>
    <row r="7" spans="1:9" ht="15.6" x14ac:dyDescent="0.3">
      <c r="A7" s="2"/>
      <c r="B7" s="2"/>
      <c r="C7" s="2"/>
      <c r="D7" s="2"/>
      <c r="E7" s="2"/>
      <c r="F7" s="5" t="s">
        <v>25</v>
      </c>
      <c r="G7" s="3">
        <f>G5 + G6</f>
        <v>0</v>
      </c>
      <c r="H7" s="6">
        <f>H5 + H6</f>
        <v>131389.32</v>
      </c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.6" x14ac:dyDescent="0.3">
      <c r="A13" s="7" t="s">
        <v>0</v>
      </c>
      <c r="B13" s="7" t="s">
        <v>1</v>
      </c>
      <c r="C13" s="7" t="s">
        <v>2</v>
      </c>
      <c r="D13" s="7" t="s">
        <v>3</v>
      </c>
      <c r="E13" s="7" t="s">
        <v>4</v>
      </c>
      <c r="F13" s="7" t="s">
        <v>5</v>
      </c>
      <c r="G13" s="8" t="s">
        <v>6</v>
      </c>
      <c r="H13" s="8" t="s">
        <v>7</v>
      </c>
      <c r="I13" s="7" t="s">
        <v>8</v>
      </c>
    </row>
    <row r="14" spans="1:9" ht="15.6" x14ac:dyDescent="0.3">
      <c r="A14" s="2" t="s">
        <v>3208</v>
      </c>
      <c r="B14" s="2"/>
      <c r="C14" s="2" t="s">
        <v>853</v>
      </c>
      <c r="D14" s="2" t="s">
        <v>18</v>
      </c>
      <c r="E14" s="2" t="s">
        <v>3209</v>
      </c>
      <c r="F14" s="2" t="s">
        <v>1713</v>
      </c>
      <c r="G14" s="4"/>
      <c r="H14" s="6">
        <v>90601.64</v>
      </c>
      <c r="I14" s="2"/>
    </row>
    <row r="15" spans="1:9" ht="15" x14ac:dyDescent="0.3">
      <c r="A15" s="2"/>
      <c r="B15" s="2"/>
      <c r="C15" s="2"/>
      <c r="D15" s="2"/>
      <c r="E15" s="2"/>
      <c r="F15" s="2"/>
      <c r="G15" s="4"/>
      <c r="H15" s="4"/>
      <c r="I15" s="2"/>
    </row>
    <row r="16" spans="1:9" ht="15.6" x14ac:dyDescent="0.3">
      <c r="A16" s="2"/>
      <c r="B16" s="2"/>
      <c r="C16" s="2"/>
      <c r="D16" s="2"/>
      <c r="E16" s="2"/>
      <c r="F16" s="5" t="s">
        <v>23</v>
      </c>
      <c r="G16" s="3">
        <f>SUMIF(D14:D14,"AB",G14:G14)</f>
        <v>0</v>
      </c>
      <c r="H16" s="6">
        <f>SUMIF(D14:D14,"AB",H14:H14)</f>
        <v>90601.64</v>
      </c>
      <c r="I16" s="2"/>
    </row>
    <row r="17" spans="1:9" ht="15.6" x14ac:dyDescent="0.3">
      <c r="A17" s="2"/>
      <c r="B17" s="2"/>
      <c r="C17" s="2"/>
      <c r="D17" s="2"/>
      <c r="E17" s="2"/>
      <c r="F17" s="5" t="s">
        <v>24</v>
      </c>
      <c r="G17" s="3">
        <f>SUMIF(D14:D14,"PG",G14:G14)</f>
        <v>0</v>
      </c>
      <c r="H17" s="6">
        <f>SUMIF(D14:D14,"PG",H14:H14)</f>
        <v>0</v>
      </c>
      <c r="I17" s="2"/>
    </row>
    <row r="18" spans="1:9" ht="15.6" x14ac:dyDescent="0.3">
      <c r="A18" s="2"/>
      <c r="B18" s="2"/>
      <c r="C18" s="2"/>
      <c r="D18" s="2"/>
      <c r="E18" s="2"/>
      <c r="F18" s="5" t="s">
        <v>25</v>
      </c>
      <c r="G18" s="3">
        <f>G16 + G17</f>
        <v>0</v>
      </c>
      <c r="H18" s="6">
        <f>H16 + H17</f>
        <v>90601.64</v>
      </c>
      <c r="I18" s="2"/>
    </row>
  </sheetData>
  <conditionalFormatting sqref="D2:D1048576">
    <cfRule type="cellIs" dxfId="21" priority="1" stopIfTrue="1" operator="equal">
      <formula>"AB"</formula>
    </cfRule>
  </conditionalFormatting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I18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3210</v>
      </c>
      <c r="B2" s="2"/>
      <c r="C2" s="2" t="s">
        <v>803</v>
      </c>
      <c r="D2" s="2" t="s">
        <v>18</v>
      </c>
      <c r="E2" s="2" t="s">
        <v>3211</v>
      </c>
      <c r="F2" s="2" t="s">
        <v>1783</v>
      </c>
      <c r="G2" s="4"/>
      <c r="H2" s="6">
        <v>57394.54</v>
      </c>
      <c r="I2" s="2"/>
    </row>
    <row r="3" spans="1:9" ht="15.6" x14ac:dyDescent="0.3">
      <c r="A3" s="2" t="s">
        <v>3210</v>
      </c>
      <c r="B3" s="2"/>
      <c r="C3" s="2" t="s">
        <v>989</v>
      </c>
      <c r="D3" s="2" t="s">
        <v>18</v>
      </c>
      <c r="E3" s="2" t="s">
        <v>3212</v>
      </c>
      <c r="F3" s="2" t="s">
        <v>1783</v>
      </c>
      <c r="G3" s="4"/>
      <c r="H3" s="6">
        <v>73994.78</v>
      </c>
      <c r="I3" s="2"/>
    </row>
    <row r="4" spans="1:9" ht="15" x14ac:dyDescent="0.3">
      <c r="A4" s="2"/>
      <c r="B4" s="2"/>
      <c r="C4" s="2"/>
      <c r="D4" s="2"/>
      <c r="E4" s="2"/>
      <c r="F4" s="2"/>
      <c r="G4" s="4"/>
      <c r="H4" s="4"/>
      <c r="I4" s="2"/>
    </row>
    <row r="5" spans="1:9" ht="15.6" x14ac:dyDescent="0.3">
      <c r="A5" s="2"/>
      <c r="B5" s="2"/>
      <c r="C5" s="2"/>
      <c r="D5" s="2"/>
      <c r="E5" s="2"/>
      <c r="F5" s="5" t="s">
        <v>23</v>
      </c>
      <c r="G5" s="3">
        <f>SUMIF(D2:D3,"AB",G2:G3)</f>
        <v>0</v>
      </c>
      <c r="H5" s="6">
        <f>SUMIF(D2:D3,"AB",H2:H3)</f>
        <v>131389.32</v>
      </c>
      <c r="I5" s="2"/>
    </row>
    <row r="6" spans="1:9" ht="15.6" x14ac:dyDescent="0.3">
      <c r="A6" s="2"/>
      <c r="B6" s="2"/>
      <c r="C6" s="2"/>
      <c r="D6" s="2"/>
      <c r="E6" s="2"/>
      <c r="F6" s="5" t="s">
        <v>24</v>
      </c>
      <c r="G6" s="3">
        <f>SUMIF(D2:D3,"PG",G2:G3)</f>
        <v>0</v>
      </c>
      <c r="H6" s="6">
        <f>SUMIF(D2:D3,"PG",H2:H3)</f>
        <v>0</v>
      </c>
      <c r="I6" s="2"/>
    </row>
    <row r="7" spans="1:9" ht="15.6" x14ac:dyDescent="0.3">
      <c r="A7" s="2"/>
      <c r="B7" s="2"/>
      <c r="C7" s="2"/>
      <c r="D7" s="2"/>
      <c r="E7" s="2"/>
      <c r="F7" s="5" t="s">
        <v>25</v>
      </c>
      <c r="G7" s="3">
        <f>G5 + G6</f>
        <v>0</v>
      </c>
      <c r="H7" s="6">
        <f>H5 + H6</f>
        <v>131389.32</v>
      </c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.6" x14ac:dyDescent="0.3">
      <c r="A13" s="7" t="s">
        <v>0</v>
      </c>
      <c r="B13" s="7" t="s">
        <v>1</v>
      </c>
      <c r="C13" s="7" t="s">
        <v>2</v>
      </c>
      <c r="D13" s="7" t="s">
        <v>3</v>
      </c>
      <c r="E13" s="7" t="s">
        <v>4</v>
      </c>
      <c r="F13" s="7" t="s">
        <v>5</v>
      </c>
      <c r="G13" s="8" t="s">
        <v>6</v>
      </c>
      <c r="H13" s="8" t="s">
        <v>7</v>
      </c>
      <c r="I13" s="7" t="s">
        <v>8</v>
      </c>
    </row>
    <row r="14" spans="1:9" ht="15.6" x14ac:dyDescent="0.3">
      <c r="A14" s="2" t="s">
        <v>3213</v>
      </c>
      <c r="B14" s="2"/>
      <c r="C14" s="2" t="s">
        <v>853</v>
      </c>
      <c r="D14" s="2" t="s">
        <v>18</v>
      </c>
      <c r="E14" s="2" t="s">
        <v>3214</v>
      </c>
      <c r="F14" s="2" t="s">
        <v>1713</v>
      </c>
      <c r="G14" s="4"/>
      <c r="H14" s="6">
        <v>90601.64</v>
      </c>
      <c r="I14" s="2"/>
    </row>
    <row r="15" spans="1:9" ht="15" x14ac:dyDescent="0.3">
      <c r="A15" s="2"/>
      <c r="B15" s="2"/>
      <c r="C15" s="2"/>
      <c r="D15" s="2"/>
      <c r="E15" s="2"/>
      <c r="F15" s="2"/>
      <c r="G15" s="4"/>
      <c r="H15" s="4"/>
      <c r="I15" s="2"/>
    </row>
    <row r="16" spans="1:9" ht="15.6" x14ac:dyDescent="0.3">
      <c r="A16" s="2"/>
      <c r="B16" s="2"/>
      <c r="C16" s="2"/>
      <c r="D16" s="2"/>
      <c r="E16" s="2"/>
      <c r="F16" s="5" t="s">
        <v>23</v>
      </c>
      <c r="G16" s="3">
        <f>SUMIF(D14:D14,"AB",G14:G14)</f>
        <v>0</v>
      </c>
      <c r="H16" s="6">
        <f>SUMIF(D14:D14,"AB",H14:H14)</f>
        <v>90601.64</v>
      </c>
      <c r="I16" s="2"/>
    </row>
    <row r="17" spans="1:9" ht="15.6" x14ac:dyDescent="0.3">
      <c r="A17" s="2"/>
      <c r="B17" s="2"/>
      <c r="C17" s="2"/>
      <c r="D17" s="2"/>
      <c r="E17" s="2"/>
      <c r="F17" s="5" t="s">
        <v>24</v>
      </c>
      <c r="G17" s="3">
        <f>SUMIF(D14:D14,"PG",G14:G14)</f>
        <v>0</v>
      </c>
      <c r="H17" s="6">
        <f>SUMIF(D14:D14,"PG",H14:H14)</f>
        <v>0</v>
      </c>
      <c r="I17" s="2"/>
    </row>
    <row r="18" spans="1:9" ht="15.6" x14ac:dyDescent="0.3">
      <c r="A18" s="2"/>
      <c r="B18" s="2"/>
      <c r="C18" s="2"/>
      <c r="D18" s="2"/>
      <c r="E18" s="2"/>
      <c r="F18" s="5" t="s">
        <v>25</v>
      </c>
      <c r="G18" s="3">
        <f>G16 + G17</f>
        <v>0</v>
      </c>
      <c r="H18" s="6">
        <f>H16 + H17</f>
        <v>90601.64</v>
      </c>
      <c r="I18" s="2"/>
    </row>
  </sheetData>
  <conditionalFormatting sqref="D2:D1048576">
    <cfRule type="cellIs" dxfId="20" priority="1" stopIfTrue="1" operator="equal">
      <formula>"AB"</formula>
    </cfRule>
  </conditionalFormatting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17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3215</v>
      </c>
      <c r="B2" s="2"/>
      <c r="C2" s="2" t="s">
        <v>803</v>
      </c>
      <c r="D2" s="2" t="s">
        <v>18</v>
      </c>
      <c r="E2" s="2" t="s">
        <v>3216</v>
      </c>
      <c r="F2" s="2" t="s">
        <v>1783</v>
      </c>
      <c r="G2" s="4"/>
      <c r="H2" s="6">
        <v>57394.54</v>
      </c>
      <c r="I2" s="2"/>
    </row>
    <row r="3" spans="1:9" ht="15.6" x14ac:dyDescent="0.3">
      <c r="A3" s="2" t="s">
        <v>3215</v>
      </c>
      <c r="B3" s="2"/>
      <c r="C3" s="2" t="s">
        <v>989</v>
      </c>
      <c r="D3" s="2" t="s">
        <v>18</v>
      </c>
      <c r="E3" s="2" t="s">
        <v>3217</v>
      </c>
      <c r="F3" s="2" t="s">
        <v>1783</v>
      </c>
      <c r="G3" s="4"/>
      <c r="H3" s="6">
        <v>73994.78</v>
      </c>
      <c r="I3" s="2"/>
    </row>
    <row r="4" spans="1:9" ht="15" x14ac:dyDescent="0.3">
      <c r="A4" s="2"/>
      <c r="B4" s="2"/>
      <c r="C4" s="2"/>
      <c r="D4" s="2"/>
      <c r="E4" s="2"/>
      <c r="F4" s="2"/>
      <c r="G4" s="4"/>
      <c r="H4" s="4"/>
      <c r="I4" s="2"/>
    </row>
    <row r="5" spans="1:9" ht="15.6" x14ac:dyDescent="0.3">
      <c r="A5" s="2"/>
      <c r="B5" s="2"/>
      <c r="C5" s="2"/>
      <c r="D5" s="2"/>
      <c r="E5" s="2"/>
      <c r="F5" s="5" t="s">
        <v>23</v>
      </c>
      <c r="G5" s="3">
        <f>SUMIF(D2:D3,"AB",G2:G3)</f>
        <v>0</v>
      </c>
      <c r="H5" s="6">
        <f>SUMIF(D2:D3,"AB",H2:H3)</f>
        <v>131389.32</v>
      </c>
      <c r="I5" s="2"/>
    </row>
    <row r="6" spans="1:9" ht="15.6" x14ac:dyDescent="0.3">
      <c r="A6" s="2"/>
      <c r="B6" s="2"/>
      <c r="C6" s="2"/>
      <c r="D6" s="2"/>
      <c r="E6" s="2"/>
      <c r="F6" s="5" t="s">
        <v>24</v>
      </c>
      <c r="G6" s="3">
        <f>SUMIF(D2:D3,"PG",G2:G3)</f>
        <v>0</v>
      </c>
      <c r="H6" s="6">
        <f>SUMIF(D2:D3,"PG",H2:H3)</f>
        <v>0</v>
      </c>
      <c r="I6" s="2"/>
    </row>
    <row r="7" spans="1:9" ht="15.6" x14ac:dyDescent="0.3">
      <c r="A7" s="2"/>
      <c r="B7" s="2"/>
      <c r="C7" s="2"/>
      <c r="D7" s="2"/>
      <c r="E7" s="2"/>
      <c r="F7" s="5" t="s">
        <v>25</v>
      </c>
      <c r="G7" s="3">
        <f>G5 + G6</f>
        <v>0</v>
      </c>
      <c r="H7" s="6">
        <f>H5 + H6</f>
        <v>131389.32</v>
      </c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" x14ac:dyDescent="0.3">
      <c r="A12" s="2"/>
      <c r="B12" s="2"/>
      <c r="C12" s="2"/>
      <c r="D12" s="2"/>
      <c r="E12" s="2"/>
      <c r="F12" s="2"/>
      <c r="G12" s="4"/>
      <c r="H12" s="4"/>
      <c r="I12" s="2"/>
    </row>
    <row r="13" spans="1:9" ht="15.6" x14ac:dyDescent="0.3">
      <c r="A13" s="7" t="s">
        <v>0</v>
      </c>
      <c r="B13" s="7" t="s">
        <v>1</v>
      </c>
      <c r="C13" s="7" t="s">
        <v>2</v>
      </c>
      <c r="D13" s="7" t="s">
        <v>3</v>
      </c>
      <c r="E13" s="7" t="s">
        <v>4</v>
      </c>
      <c r="F13" s="7" t="s">
        <v>5</v>
      </c>
      <c r="G13" s="8" t="s">
        <v>6</v>
      </c>
      <c r="H13" s="8" t="s">
        <v>7</v>
      </c>
      <c r="I13" s="7" t="s">
        <v>8</v>
      </c>
    </row>
    <row r="14" spans="1:9" ht="15" x14ac:dyDescent="0.3">
      <c r="A14" s="2"/>
      <c r="B14" s="2"/>
      <c r="C14" s="2"/>
      <c r="D14" s="2"/>
      <c r="E14" s="2"/>
      <c r="F14" s="2"/>
      <c r="G14" s="4"/>
      <c r="H14" s="4"/>
      <c r="I14" s="2"/>
    </row>
    <row r="15" spans="1:9" ht="15.6" x14ac:dyDescent="0.3">
      <c r="A15" s="2"/>
      <c r="B15" s="2"/>
      <c r="C15" s="2"/>
      <c r="D15" s="2"/>
      <c r="E15" s="2"/>
      <c r="F15" s="5" t="s">
        <v>23</v>
      </c>
      <c r="G15" s="3">
        <f>SUMIF(D13:D14,"AB",G13:G14)</f>
        <v>0</v>
      </c>
      <c r="H15" s="6">
        <f>SUMIF(D13:D14,"AB",H13:H14)</f>
        <v>0</v>
      </c>
      <c r="I15" s="2"/>
    </row>
    <row r="16" spans="1:9" ht="15.6" x14ac:dyDescent="0.3">
      <c r="A16" s="2"/>
      <c r="B16" s="2"/>
      <c r="C16" s="2"/>
      <c r="D16" s="2"/>
      <c r="E16" s="2"/>
      <c r="F16" s="5" t="s">
        <v>24</v>
      </c>
      <c r="G16" s="3">
        <f>SUMIF(D13:D14,"PG",G13:G14)</f>
        <v>0</v>
      </c>
      <c r="H16" s="6">
        <f>SUMIF(D13:D14,"PG",H13:H14)</f>
        <v>0</v>
      </c>
      <c r="I16" s="2"/>
    </row>
    <row r="17" spans="1:9" ht="15.6" x14ac:dyDescent="0.3">
      <c r="A17" s="2"/>
      <c r="B17" s="2"/>
      <c r="C17" s="2"/>
      <c r="D17" s="2"/>
      <c r="E17" s="2"/>
      <c r="F17" s="5" t="s">
        <v>25</v>
      </c>
      <c r="G17" s="3">
        <f>G15 + G16</f>
        <v>0</v>
      </c>
      <c r="H17" s="6">
        <f>H15 + H16</f>
        <v>0</v>
      </c>
      <c r="I17" s="2"/>
    </row>
  </sheetData>
  <conditionalFormatting sqref="D2:D1048576">
    <cfRule type="cellIs" dxfId="19" priority="1" stopIfTrue="1" operator="equal">
      <formula>"AB"</formula>
    </cfRule>
  </conditionalFormatting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3218</v>
      </c>
      <c r="B2" s="2"/>
      <c r="C2" s="2" t="s">
        <v>803</v>
      </c>
      <c r="D2" s="2" t="s">
        <v>18</v>
      </c>
      <c r="E2" s="2" t="s">
        <v>3219</v>
      </c>
      <c r="F2" s="2" t="s">
        <v>1783</v>
      </c>
      <c r="G2" s="4"/>
      <c r="H2" s="6">
        <v>57394.54</v>
      </c>
      <c r="I2" s="2"/>
    </row>
    <row r="3" spans="1:9" ht="15" x14ac:dyDescent="0.3">
      <c r="A3" s="2"/>
      <c r="B3" s="2"/>
      <c r="C3" s="2"/>
      <c r="D3" s="2"/>
      <c r="E3" s="2"/>
      <c r="F3" s="2"/>
      <c r="G3" s="4"/>
      <c r="H3" s="4"/>
      <c r="I3" s="2"/>
    </row>
    <row r="4" spans="1:9" ht="15.6" x14ac:dyDescent="0.3">
      <c r="A4" s="2"/>
      <c r="B4" s="2"/>
      <c r="C4" s="2"/>
      <c r="D4" s="2"/>
      <c r="E4" s="2"/>
      <c r="F4" s="5" t="s">
        <v>23</v>
      </c>
      <c r="G4" s="3">
        <f>SUMIF(D2:D2,"AB",G2:G2)</f>
        <v>0</v>
      </c>
      <c r="H4" s="6">
        <f>SUMIF(D2:D2,"AB",H2:H2)</f>
        <v>57394.54</v>
      </c>
      <c r="I4" s="2"/>
    </row>
    <row r="5" spans="1:9" ht="15.6" x14ac:dyDescent="0.3">
      <c r="A5" s="2"/>
      <c r="B5" s="2"/>
      <c r="C5" s="2"/>
      <c r="D5" s="2"/>
      <c r="E5" s="2"/>
      <c r="F5" s="5" t="s">
        <v>24</v>
      </c>
      <c r="G5" s="3">
        <f>SUMIF(D2:D2,"PG",G2:G2)</f>
        <v>0</v>
      </c>
      <c r="H5" s="6">
        <f>SUMIF(D2:D2,"PG",H2:H2)</f>
        <v>0</v>
      </c>
      <c r="I5" s="2"/>
    </row>
    <row r="6" spans="1:9" ht="15.6" x14ac:dyDescent="0.3">
      <c r="A6" s="2"/>
      <c r="B6" s="2"/>
      <c r="C6" s="2"/>
      <c r="D6" s="2"/>
      <c r="E6" s="2"/>
      <c r="F6" s="5" t="s">
        <v>25</v>
      </c>
      <c r="G6" s="3">
        <f>G4 + G5</f>
        <v>0</v>
      </c>
      <c r="H6" s="6">
        <f>H4 + H5</f>
        <v>57394.54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.6" x14ac:dyDescent="0.3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8" t="s">
        <v>6</v>
      </c>
      <c r="H12" s="8" t="s">
        <v>7</v>
      </c>
      <c r="I12" s="7" t="s">
        <v>8</v>
      </c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2"/>
      <c r="B14" s="2"/>
      <c r="C14" s="2"/>
      <c r="D14" s="2"/>
      <c r="E14" s="2"/>
      <c r="F14" s="5" t="s">
        <v>23</v>
      </c>
      <c r="G14" s="3">
        <f>SUMIF(D12:D13,"AB",G12:G13)</f>
        <v>0</v>
      </c>
      <c r="H14" s="6">
        <f>SUMIF(D12:D13,"AB",H12:H13)</f>
        <v>0</v>
      </c>
      <c r="I14" s="2"/>
    </row>
    <row r="15" spans="1:9" ht="15.6" x14ac:dyDescent="0.3">
      <c r="A15" s="2"/>
      <c r="B15" s="2"/>
      <c r="C15" s="2"/>
      <c r="D15" s="2"/>
      <c r="E15" s="2"/>
      <c r="F15" s="5" t="s">
        <v>24</v>
      </c>
      <c r="G15" s="3">
        <f>SUMIF(D12:D13,"PG",G12:G13)</f>
        <v>0</v>
      </c>
      <c r="H15" s="6">
        <f>SUMIF(D12:D13,"PG",H12:H13)</f>
        <v>0</v>
      </c>
      <c r="I15" s="2"/>
    </row>
    <row r="16" spans="1:9" ht="15.6" x14ac:dyDescent="0.3">
      <c r="A16" s="2"/>
      <c r="B16" s="2"/>
      <c r="C16" s="2"/>
      <c r="D16" s="2"/>
      <c r="E16" s="2"/>
      <c r="F16" s="5" t="s">
        <v>25</v>
      </c>
      <c r="G16" s="3">
        <f>G14 + G15</f>
        <v>0</v>
      </c>
      <c r="H16" s="6">
        <f>H14 + H15</f>
        <v>0</v>
      </c>
      <c r="I16" s="2"/>
    </row>
  </sheetData>
  <conditionalFormatting sqref="D2:D1048576">
    <cfRule type="cellIs" dxfId="18" priority="1" stopIfTrue="1" operator="equal">
      <formula>"AB"</formula>
    </cfRule>
  </conditionalFormatting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3220</v>
      </c>
      <c r="B2" s="2"/>
      <c r="C2" s="2" t="s">
        <v>803</v>
      </c>
      <c r="D2" s="2" t="s">
        <v>18</v>
      </c>
      <c r="E2" s="2" t="s">
        <v>3221</v>
      </c>
      <c r="F2" s="2" t="s">
        <v>1783</v>
      </c>
      <c r="G2" s="4"/>
      <c r="H2" s="6">
        <v>57394.54</v>
      </c>
      <c r="I2" s="2"/>
    </row>
    <row r="3" spans="1:9" ht="15" x14ac:dyDescent="0.3">
      <c r="A3" s="2"/>
      <c r="B3" s="2"/>
      <c r="C3" s="2"/>
      <c r="D3" s="2"/>
      <c r="E3" s="2"/>
      <c r="F3" s="2"/>
      <c r="G3" s="4"/>
      <c r="H3" s="4"/>
      <c r="I3" s="2"/>
    </row>
    <row r="4" spans="1:9" ht="15.6" x14ac:dyDescent="0.3">
      <c r="A4" s="2"/>
      <c r="B4" s="2"/>
      <c r="C4" s="2"/>
      <c r="D4" s="2"/>
      <c r="E4" s="2"/>
      <c r="F4" s="5" t="s">
        <v>23</v>
      </c>
      <c r="G4" s="3">
        <f>SUMIF(D2:D2,"AB",G2:G2)</f>
        <v>0</v>
      </c>
      <c r="H4" s="6">
        <f>SUMIF(D2:D2,"AB",H2:H2)</f>
        <v>57394.54</v>
      </c>
      <c r="I4" s="2"/>
    </row>
    <row r="5" spans="1:9" ht="15.6" x14ac:dyDescent="0.3">
      <c r="A5" s="2"/>
      <c r="B5" s="2"/>
      <c r="C5" s="2"/>
      <c r="D5" s="2"/>
      <c r="E5" s="2"/>
      <c r="F5" s="5" t="s">
        <v>24</v>
      </c>
      <c r="G5" s="3">
        <f>SUMIF(D2:D2,"PG",G2:G2)</f>
        <v>0</v>
      </c>
      <c r="H5" s="6">
        <f>SUMIF(D2:D2,"PG",H2:H2)</f>
        <v>0</v>
      </c>
      <c r="I5" s="2"/>
    </row>
    <row r="6" spans="1:9" ht="15.6" x14ac:dyDescent="0.3">
      <c r="A6" s="2"/>
      <c r="B6" s="2"/>
      <c r="C6" s="2"/>
      <c r="D6" s="2"/>
      <c r="E6" s="2"/>
      <c r="F6" s="5" t="s">
        <v>25</v>
      </c>
      <c r="G6" s="3">
        <f>G4 + G5</f>
        <v>0</v>
      </c>
      <c r="H6" s="6">
        <f>H4 + H5</f>
        <v>57394.54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.6" x14ac:dyDescent="0.3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8" t="s">
        <v>6</v>
      </c>
      <c r="H12" s="8" t="s">
        <v>7</v>
      </c>
      <c r="I12" s="7" t="s">
        <v>8</v>
      </c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2"/>
      <c r="B14" s="2"/>
      <c r="C14" s="2"/>
      <c r="D14" s="2"/>
      <c r="E14" s="2"/>
      <c r="F14" s="5" t="s">
        <v>23</v>
      </c>
      <c r="G14" s="3">
        <f>SUMIF(D12:D13,"AB",G12:G13)</f>
        <v>0</v>
      </c>
      <c r="H14" s="6">
        <f>SUMIF(D12:D13,"AB",H12:H13)</f>
        <v>0</v>
      </c>
      <c r="I14" s="2"/>
    </row>
    <row r="15" spans="1:9" ht="15.6" x14ac:dyDescent="0.3">
      <c r="A15" s="2"/>
      <c r="B15" s="2"/>
      <c r="C15" s="2"/>
      <c r="D15" s="2"/>
      <c r="E15" s="2"/>
      <c r="F15" s="5" t="s">
        <v>24</v>
      </c>
      <c r="G15" s="3">
        <f>SUMIF(D12:D13,"PG",G12:G13)</f>
        <v>0</v>
      </c>
      <c r="H15" s="6">
        <f>SUMIF(D12:D13,"PG",H12:H13)</f>
        <v>0</v>
      </c>
      <c r="I15" s="2"/>
    </row>
    <row r="16" spans="1:9" ht="15.6" x14ac:dyDescent="0.3">
      <c r="A16" s="2"/>
      <c r="B16" s="2"/>
      <c r="C16" s="2"/>
      <c r="D16" s="2"/>
      <c r="E16" s="2"/>
      <c r="F16" s="5" t="s">
        <v>25</v>
      </c>
      <c r="G16" s="3">
        <f>G14 + G15</f>
        <v>0</v>
      </c>
      <c r="H16" s="6">
        <f>H14 + H15</f>
        <v>0</v>
      </c>
      <c r="I16" s="2"/>
    </row>
  </sheetData>
  <conditionalFormatting sqref="D2:D1048576">
    <cfRule type="cellIs" dxfId="17" priority="1" stopIfTrue="1" operator="equal">
      <formula>"AB"</formula>
    </cfRule>
  </conditionalFormatting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3222</v>
      </c>
      <c r="B2" s="2"/>
      <c r="C2" s="2" t="s">
        <v>803</v>
      </c>
      <c r="D2" s="2" t="s">
        <v>18</v>
      </c>
      <c r="E2" s="2" t="s">
        <v>3223</v>
      </c>
      <c r="F2" s="2" t="s">
        <v>1783</v>
      </c>
      <c r="G2" s="4"/>
      <c r="H2" s="6">
        <v>57394.54</v>
      </c>
      <c r="I2" s="2"/>
    </row>
    <row r="3" spans="1:9" ht="15" x14ac:dyDescent="0.3">
      <c r="A3" s="2"/>
      <c r="B3" s="2"/>
      <c r="C3" s="2"/>
      <c r="D3" s="2"/>
      <c r="E3" s="2"/>
      <c r="F3" s="2"/>
      <c r="G3" s="4"/>
      <c r="H3" s="4"/>
      <c r="I3" s="2"/>
    </row>
    <row r="4" spans="1:9" ht="15.6" x14ac:dyDescent="0.3">
      <c r="A4" s="2"/>
      <c r="B4" s="2"/>
      <c r="C4" s="2"/>
      <c r="D4" s="2"/>
      <c r="E4" s="2"/>
      <c r="F4" s="5" t="s">
        <v>23</v>
      </c>
      <c r="G4" s="3">
        <f>SUMIF(D2:D2,"AB",G2:G2)</f>
        <v>0</v>
      </c>
      <c r="H4" s="6">
        <f>SUMIF(D2:D2,"AB",H2:H2)</f>
        <v>57394.54</v>
      </c>
      <c r="I4" s="2"/>
    </row>
    <row r="5" spans="1:9" ht="15.6" x14ac:dyDescent="0.3">
      <c r="A5" s="2"/>
      <c r="B5" s="2"/>
      <c r="C5" s="2"/>
      <c r="D5" s="2"/>
      <c r="E5" s="2"/>
      <c r="F5" s="5" t="s">
        <v>24</v>
      </c>
      <c r="G5" s="3">
        <f>SUMIF(D2:D2,"PG",G2:G2)</f>
        <v>0</v>
      </c>
      <c r="H5" s="6">
        <f>SUMIF(D2:D2,"PG",H2:H2)</f>
        <v>0</v>
      </c>
      <c r="I5" s="2"/>
    </row>
    <row r="6" spans="1:9" ht="15.6" x14ac:dyDescent="0.3">
      <c r="A6" s="2"/>
      <c r="B6" s="2"/>
      <c r="C6" s="2"/>
      <c r="D6" s="2"/>
      <c r="E6" s="2"/>
      <c r="F6" s="5" t="s">
        <v>25</v>
      </c>
      <c r="G6" s="3">
        <f>G4 + G5</f>
        <v>0</v>
      </c>
      <c r="H6" s="6">
        <f>H4 + H5</f>
        <v>57394.54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.6" x14ac:dyDescent="0.3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8" t="s">
        <v>6</v>
      </c>
      <c r="H12" s="8" t="s">
        <v>7</v>
      </c>
      <c r="I12" s="7" t="s">
        <v>8</v>
      </c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2"/>
      <c r="B14" s="2"/>
      <c r="C14" s="2"/>
      <c r="D14" s="2"/>
      <c r="E14" s="2"/>
      <c r="F14" s="5" t="s">
        <v>23</v>
      </c>
      <c r="G14" s="3">
        <f>SUMIF(D12:D13,"AB",G12:G13)</f>
        <v>0</v>
      </c>
      <c r="H14" s="6">
        <f>SUMIF(D12:D13,"AB",H12:H13)</f>
        <v>0</v>
      </c>
      <c r="I14" s="2"/>
    </row>
    <row r="15" spans="1:9" ht="15.6" x14ac:dyDescent="0.3">
      <c r="A15" s="2"/>
      <c r="B15" s="2"/>
      <c r="C15" s="2"/>
      <c r="D15" s="2"/>
      <c r="E15" s="2"/>
      <c r="F15" s="5" t="s">
        <v>24</v>
      </c>
      <c r="G15" s="3">
        <f>SUMIF(D12:D13,"PG",G12:G13)</f>
        <v>0</v>
      </c>
      <c r="H15" s="6">
        <f>SUMIF(D12:D13,"PG",H12:H13)</f>
        <v>0</v>
      </c>
      <c r="I15" s="2"/>
    </row>
    <row r="16" spans="1:9" ht="15.6" x14ac:dyDescent="0.3">
      <c r="A16" s="2"/>
      <c r="B16" s="2"/>
      <c r="C16" s="2"/>
      <c r="D16" s="2"/>
      <c r="E16" s="2"/>
      <c r="F16" s="5" t="s">
        <v>25</v>
      </c>
      <c r="G16" s="3">
        <f>G14 + G15</f>
        <v>0</v>
      </c>
      <c r="H16" s="6">
        <f>H14 + H15</f>
        <v>0</v>
      </c>
      <c r="I16" s="2"/>
    </row>
  </sheetData>
  <conditionalFormatting sqref="D2:D1048576">
    <cfRule type="cellIs" dxfId="16" priority="1" stopIfTrue="1" operator="equal">
      <formula>"AB"</formula>
    </cfRule>
  </conditionalFormatting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3224</v>
      </c>
      <c r="B2" s="2"/>
      <c r="C2" s="2" t="s">
        <v>803</v>
      </c>
      <c r="D2" s="2" t="s">
        <v>18</v>
      </c>
      <c r="E2" s="2" t="s">
        <v>3225</v>
      </c>
      <c r="F2" s="2" t="s">
        <v>1783</v>
      </c>
      <c r="G2" s="4"/>
      <c r="H2" s="6">
        <v>57394.54</v>
      </c>
      <c r="I2" s="2"/>
    </row>
    <row r="3" spans="1:9" ht="15" x14ac:dyDescent="0.3">
      <c r="A3" s="2"/>
      <c r="B3" s="2"/>
      <c r="C3" s="2"/>
      <c r="D3" s="2"/>
      <c r="E3" s="2"/>
      <c r="F3" s="2"/>
      <c r="G3" s="4"/>
      <c r="H3" s="4"/>
      <c r="I3" s="2"/>
    </row>
    <row r="4" spans="1:9" ht="15.6" x14ac:dyDescent="0.3">
      <c r="A4" s="2"/>
      <c r="B4" s="2"/>
      <c r="C4" s="2"/>
      <c r="D4" s="2"/>
      <c r="E4" s="2"/>
      <c r="F4" s="5" t="s">
        <v>23</v>
      </c>
      <c r="G4" s="3">
        <f>SUMIF(D2:D2,"AB",G2:G2)</f>
        <v>0</v>
      </c>
      <c r="H4" s="6">
        <f>SUMIF(D2:D2,"AB",H2:H2)</f>
        <v>57394.54</v>
      </c>
      <c r="I4" s="2"/>
    </row>
    <row r="5" spans="1:9" ht="15.6" x14ac:dyDescent="0.3">
      <c r="A5" s="2"/>
      <c r="B5" s="2"/>
      <c r="C5" s="2"/>
      <c r="D5" s="2"/>
      <c r="E5" s="2"/>
      <c r="F5" s="5" t="s">
        <v>24</v>
      </c>
      <c r="G5" s="3">
        <f>SUMIF(D2:D2,"PG",G2:G2)</f>
        <v>0</v>
      </c>
      <c r="H5" s="6">
        <f>SUMIF(D2:D2,"PG",H2:H2)</f>
        <v>0</v>
      </c>
      <c r="I5" s="2"/>
    </row>
    <row r="6" spans="1:9" ht="15.6" x14ac:dyDescent="0.3">
      <c r="A6" s="2"/>
      <c r="B6" s="2"/>
      <c r="C6" s="2"/>
      <c r="D6" s="2"/>
      <c r="E6" s="2"/>
      <c r="F6" s="5" t="s">
        <v>25</v>
      </c>
      <c r="G6" s="3">
        <f>G4 + G5</f>
        <v>0</v>
      </c>
      <c r="H6" s="6">
        <f>H4 + H5</f>
        <v>57394.54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.6" x14ac:dyDescent="0.3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8" t="s">
        <v>6</v>
      </c>
      <c r="H12" s="8" t="s">
        <v>7</v>
      </c>
      <c r="I12" s="7" t="s">
        <v>8</v>
      </c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2"/>
      <c r="B14" s="2"/>
      <c r="C14" s="2"/>
      <c r="D14" s="2"/>
      <c r="E14" s="2"/>
      <c r="F14" s="5" t="s">
        <v>23</v>
      </c>
      <c r="G14" s="3">
        <f>SUMIF(D12:D13,"AB",G12:G13)</f>
        <v>0</v>
      </c>
      <c r="H14" s="6">
        <f>SUMIF(D12:D13,"AB",H12:H13)</f>
        <v>0</v>
      </c>
      <c r="I14" s="2"/>
    </row>
    <row r="15" spans="1:9" ht="15.6" x14ac:dyDescent="0.3">
      <c r="A15" s="2"/>
      <c r="B15" s="2"/>
      <c r="C15" s="2"/>
      <c r="D15" s="2"/>
      <c r="E15" s="2"/>
      <c r="F15" s="5" t="s">
        <v>24</v>
      </c>
      <c r="G15" s="3">
        <f>SUMIF(D12:D13,"PG",G12:G13)</f>
        <v>0</v>
      </c>
      <c r="H15" s="6">
        <f>SUMIF(D12:D13,"PG",H12:H13)</f>
        <v>0</v>
      </c>
      <c r="I15" s="2"/>
    </row>
    <row r="16" spans="1:9" ht="15.6" x14ac:dyDescent="0.3">
      <c r="A16" s="2"/>
      <c r="B16" s="2"/>
      <c r="C16" s="2"/>
      <c r="D16" s="2"/>
      <c r="E16" s="2"/>
      <c r="F16" s="5" t="s">
        <v>25</v>
      </c>
      <c r="G16" s="3">
        <f>G14 + G15</f>
        <v>0</v>
      </c>
      <c r="H16" s="6">
        <f>H14 + H15</f>
        <v>0</v>
      </c>
      <c r="I16" s="2"/>
    </row>
  </sheetData>
  <conditionalFormatting sqref="D2:D1048576">
    <cfRule type="cellIs" dxfId="15" priority="1" stopIfTrue="1" operator="equal">
      <formula>"AB"</formula>
    </cfRule>
  </conditionalFormatting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3226</v>
      </c>
      <c r="B2" s="2"/>
      <c r="C2" s="2" t="s">
        <v>803</v>
      </c>
      <c r="D2" s="2" t="s">
        <v>18</v>
      </c>
      <c r="E2" s="2" t="s">
        <v>3227</v>
      </c>
      <c r="F2" s="2" t="s">
        <v>1783</v>
      </c>
      <c r="G2" s="4"/>
      <c r="H2" s="6">
        <v>57394.54</v>
      </c>
      <c r="I2" s="2"/>
    </row>
    <row r="3" spans="1:9" ht="15" x14ac:dyDescent="0.3">
      <c r="A3" s="2"/>
      <c r="B3" s="2"/>
      <c r="C3" s="2"/>
      <c r="D3" s="2"/>
      <c r="E3" s="2"/>
      <c r="F3" s="2"/>
      <c r="G3" s="4"/>
      <c r="H3" s="4"/>
      <c r="I3" s="2"/>
    </row>
    <row r="4" spans="1:9" ht="15.6" x14ac:dyDescent="0.3">
      <c r="A4" s="2"/>
      <c r="B4" s="2"/>
      <c r="C4" s="2"/>
      <c r="D4" s="2"/>
      <c r="E4" s="2"/>
      <c r="F4" s="5" t="s">
        <v>23</v>
      </c>
      <c r="G4" s="3">
        <f>SUMIF(D2:D2,"AB",G2:G2)</f>
        <v>0</v>
      </c>
      <c r="H4" s="6">
        <f>SUMIF(D2:D2,"AB",H2:H2)</f>
        <v>57394.54</v>
      </c>
      <c r="I4" s="2"/>
    </row>
    <row r="5" spans="1:9" ht="15.6" x14ac:dyDescent="0.3">
      <c r="A5" s="2"/>
      <c r="B5" s="2"/>
      <c r="C5" s="2"/>
      <c r="D5" s="2"/>
      <c r="E5" s="2"/>
      <c r="F5" s="5" t="s">
        <v>24</v>
      </c>
      <c r="G5" s="3">
        <f>SUMIF(D2:D2,"PG",G2:G2)</f>
        <v>0</v>
      </c>
      <c r="H5" s="6">
        <f>SUMIF(D2:D2,"PG",H2:H2)</f>
        <v>0</v>
      </c>
      <c r="I5" s="2"/>
    </row>
    <row r="6" spans="1:9" ht="15.6" x14ac:dyDescent="0.3">
      <c r="A6" s="2"/>
      <c r="B6" s="2"/>
      <c r="C6" s="2"/>
      <c r="D6" s="2"/>
      <c r="E6" s="2"/>
      <c r="F6" s="5" t="s">
        <v>25</v>
      </c>
      <c r="G6" s="3">
        <f>G4 + G5</f>
        <v>0</v>
      </c>
      <c r="H6" s="6">
        <f>H4 + H5</f>
        <v>57394.54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.6" x14ac:dyDescent="0.3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8" t="s">
        <v>6</v>
      </c>
      <c r="H12" s="8" t="s">
        <v>7</v>
      </c>
      <c r="I12" s="7" t="s">
        <v>8</v>
      </c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2"/>
      <c r="B14" s="2"/>
      <c r="C14" s="2"/>
      <c r="D14" s="2"/>
      <c r="E14" s="2"/>
      <c r="F14" s="5" t="s">
        <v>23</v>
      </c>
      <c r="G14" s="3">
        <f>SUMIF(D12:D13,"AB",G12:G13)</f>
        <v>0</v>
      </c>
      <c r="H14" s="6">
        <f>SUMIF(D12:D13,"AB",H12:H13)</f>
        <v>0</v>
      </c>
      <c r="I14" s="2"/>
    </row>
    <row r="15" spans="1:9" ht="15.6" x14ac:dyDescent="0.3">
      <c r="A15" s="2"/>
      <c r="B15" s="2"/>
      <c r="C15" s="2"/>
      <c r="D15" s="2"/>
      <c r="E15" s="2"/>
      <c r="F15" s="5" t="s">
        <v>24</v>
      </c>
      <c r="G15" s="3">
        <f>SUMIF(D12:D13,"PG",G12:G13)</f>
        <v>0</v>
      </c>
      <c r="H15" s="6">
        <f>SUMIF(D12:D13,"PG",H12:H13)</f>
        <v>0</v>
      </c>
      <c r="I15" s="2"/>
    </row>
    <row r="16" spans="1:9" ht="15.6" x14ac:dyDescent="0.3">
      <c r="A16" s="2"/>
      <c r="B16" s="2"/>
      <c r="C16" s="2"/>
      <c r="D16" s="2"/>
      <c r="E16" s="2"/>
      <c r="F16" s="5" t="s">
        <v>25</v>
      </c>
      <c r="G16" s="3">
        <f>G14 + G15</f>
        <v>0</v>
      </c>
      <c r="H16" s="6">
        <f>H14 + H15</f>
        <v>0</v>
      </c>
      <c r="I16" s="2"/>
    </row>
  </sheetData>
  <conditionalFormatting sqref="D2:D1048576">
    <cfRule type="cellIs" dxfId="14" priority="1" stopIfTrue="1" operator="equal">
      <formula>"AB"</formula>
    </cfRule>
  </conditionalFormatting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3228</v>
      </c>
      <c r="B2" s="2"/>
      <c r="C2" s="2" t="s">
        <v>803</v>
      </c>
      <c r="D2" s="2" t="s">
        <v>18</v>
      </c>
      <c r="E2" s="2" t="s">
        <v>3229</v>
      </c>
      <c r="F2" s="2" t="s">
        <v>1783</v>
      </c>
      <c r="G2" s="4"/>
      <c r="H2" s="6">
        <v>57394.54</v>
      </c>
      <c r="I2" s="2"/>
    </row>
    <row r="3" spans="1:9" ht="15" x14ac:dyDescent="0.3">
      <c r="A3" s="2"/>
      <c r="B3" s="2"/>
      <c r="C3" s="2"/>
      <c r="D3" s="2"/>
      <c r="E3" s="2"/>
      <c r="F3" s="2"/>
      <c r="G3" s="4"/>
      <c r="H3" s="4"/>
      <c r="I3" s="2"/>
    </row>
    <row r="4" spans="1:9" ht="15.6" x14ac:dyDescent="0.3">
      <c r="A4" s="2"/>
      <c r="B4" s="2"/>
      <c r="C4" s="2"/>
      <c r="D4" s="2"/>
      <c r="E4" s="2"/>
      <c r="F4" s="5" t="s">
        <v>23</v>
      </c>
      <c r="G4" s="3">
        <f>SUMIF(D2:D2,"AB",G2:G2)</f>
        <v>0</v>
      </c>
      <c r="H4" s="6">
        <f>SUMIF(D2:D2,"AB",H2:H2)</f>
        <v>57394.54</v>
      </c>
      <c r="I4" s="2"/>
    </row>
    <row r="5" spans="1:9" ht="15.6" x14ac:dyDescent="0.3">
      <c r="A5" s="2"/>
      <c r="B5" s="2"/>
      <c r="C5" s="2"/>
      <c r="D5" s="2"/>
      <c r="E5" s="2"/>
      <c r="F5" s="5" t="s">
        <v>24</v>
      </c>
      <c r="G5" s="3">
        <f>SUMIF(D2:D2,"PG",G2:G2)</f>
        <v>0</v>
      </c>
      <c r="H5" s="6">
        <f>SUMIF(D2:D2,"PG",H2:H2)</f>
        <v>0</v>
      </c>
      <c r="I5" s="2"/>
    </row>
    <row r="6" spans="1:9" ht="15.6" x14ac:dyDescent="0.3">
      <c r="A6" s="2"/>
      <c r="B6" s="2"/>
      <c r="C6" s="2"/>
      <c r="D6" s="2"/>
      <c r="E6" s="2"/>
      <c r="F6" s="5" t="s">
        <v>25</v>
      </c>
      <c r="G6" s="3">
        <f>G4 + G5</f>
        <v>0</v>
      </c>
      <c r="H6" s="6">
        <f>H4 + H5</f>
        <v>57394.54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.6" x14ac:dyDescent="0.3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8" t="s">
        <v>6</v>
      </c>
      <c r="H12" s="8" t="s">
        <v>7</v>
      </c>
      <c r="I12" s="7" t="s">
        <v>8</v>
      </c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2"/>
      <c r="B14" s="2"/>
      <c r="C14" s="2"/>
      <c r="D14" s="2"/>
      <c r="E14" s="2"/>
      <c r="F14" s="5" t="s">
        <v>23</v>
      </c>
      <c r="G14" s="3">
        <f>SUMIF(D12:D13,"AB",G12:G13)</f>
        <v>0</v>
      </c>
      <c r="H14" s="6">
        <f>SUMIF(D12:D13,"AB",H12:H13)</f>
        <v>0</v>
      </c>
      <c r="I14" s="2"/>
    </row>
    <row r="15" spans="1:9" ht="15.6" x14ac:dyDescent="0.3">
      <c r="A15" s="2"/>
      <c r="B15" s="2"/>
      <c r="C15" s="2"/>
      <c r="D15" s="2"/>
      <c r="E15" s="2"/>
      <c r="F15" s="5" t="s">
        <v>24</v>
      </c>
      <c r="G15" s="3">
        <f>SUMIF(D12:D13,"PG",G12:G13)</f>
        <v>0</v>
      </c>
      <c r="H15" s="6">
        <f>SUMIF(D12:D13,"PG",H12:H13)</f>
        <v>0</v>
      </c>
      <c r="I15" s="2"/>
    </row>
    <row r="16" spans="1:9" ht="15.6" x14ac:dyDescent="0.3">
      <c r="A16" s="2"/>
      <c r="B16" s="2"/>
      <c r="C16" s="2"/>
      <c r="D16" s="2"/>
      <c r="E16" s="2"/>
      <c r="F16" s="5" t="s">
        <v>25</v>
      </c>
      <c r="G16" s="3">
        <f>G14 + G15</f>
        <v>0</v>
      </c>
      <c r="H16" s="6">
        <f>H14 + H15</f>
        <v>0</v>
      </c>
      <c r="I16" s="2"/>
    </row>
  </sheetData>
  <conditionalFormatting sqref="D2:D1048576">
    <cfRule type="cellIs" dxfId="13" priority="1" stopIfTrue="1" operator="equal">
      <formula>"AB"</formula>
    </cfRule>
  </conditionalFormatting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3230</v>
      </c>
      <c r="B2" s="2"/>
      <c r="C2" s="2" t="s">
        <v>803</v>
      </c>
      <c r="D2" s="2" t="s">
        <v>18</v>
      </c>
      <c r="E2" s="2" t="s">
        <v>3231</v>
      </c>
      <c r="F2" s="2" t="s">
        <v>1783</v>
      </c>
      <c r="G2" s="4"/>
      <c r="H2" s="6">
        <v>57394.54</v>
      </c>
      <c r="I2" s="2"/>
    </row>
    <row r="3" spans="1:9" ht="15" x14ac:dyDescent="0.3">
      <c r="A3" s="2"/>
      <c r="B3" s="2"/>
      <c r="C3" s="2"/>
      <c r="D3" s="2"/>
      <c r="E3" s="2"/>
      <c r="F3" s="2"/>
      <c r="G3" s="4"/>
      <c r="H3" s="4"/>
      <c r="I3" s="2"/>
    </row>
    <row r="4" spans="1:9" ht="15.6" x14ac:dyDescent="0.3">
      <c r="A4" s="2"/>
      <c r="B4" s="2"/>
      <c r="C4" s="2"/>
      <c r="D4" s="2"/>
      <c r="E4" s="2"/>
      <c r="F4" s="5" t="s">
        <v>23</v>
      </c>
      <c r="G4" s="3">
        <f>SUMIF(D2:D2,"AB",G2:G2)</f>
        <v>0</v>
      </c>
      <c r="H4" s="6">
        <f>SUMIF(D2:D2,"AB",H2:H2)</f>
        <v>57394.54</v>
      </c>
      <c r="I4" s="2"/>
    </row>
    <row r="5" spans="1:9" ht="15.6" x14ac:dyDescent="0.3">
      <c r="A5" s="2"/>
      <c r="B5" s="2"/>
      <c r="C5" s="2"/>
      <c r="D5" s="2"/>
      <c r="E5" s="2"/>
      <c r="F5" s="5" t="s">
        <v>24</v>
      </c>
      <c r="G5" s="3">
        <f>SUMIF(D2:D2,"PG",G2:G2)</f>
        <v>0</v>
      </c>
      <c r="H5" s="6">
        <f>SUMIF(D2:D2,"PG",H2:H2)</f>
        <v>0</v>
      </c>
      <c r="I5" s="2"/>
    </row>
    <row r="6" spans="1:9" ht="15.6" x14ac:dyDescent="0.3">
      <c r="A6" s="2"/>
      <c r="B6" s="2"/>
      <c r="C6" s="2"/>
      <c r="D6" s="2"/>
      <c r="E6" s="2"/>
      <c r="F6" s="5" t="s">
        <v>25</v>
      </c>
      <c r="G6" s="3">
        <f>G4 + G5</f>
        <v>0</v>
      </c>
      <c r="H6" s="6">
        <f>H4 + H5</f>
        <v>57394.54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.6" x14ac:dyDescent="0.3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8" t="s">
        <v>6</v>
      </c>
      <c r="H12" s="8" t="s">
        <v>7</v>
      </c>
      <c r="I12" s="7" t="s">
        <v>8</v>
      </c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2"/>
      <c r="B14" s="2"/>
      <c r="C14" s="2"/>
      <c r="D14" s="2"/>
      <c r="E14" s="2"/>
      <c r="F14" s="5" t="s">
        <v>23</v>
      </c>
      <c r="G14" s="3">
        <f>SUMIF(D12:D13,"AB",G12:G13)</f>
        <v>0</v>
      </c>
      <c r="H14" s="6">
        <f>SUMIF(D12:D13,"AB",H12:H13)</f>
        <v>0</v>
      </c>
      <c r="I14" s="2"/>
    </row>
    <row r="15" spans="1:9" ht="15.6" x14ac:dyDescent="0.3">
      <c r="A15" s="2"/>
      <c r="B15" s="2"/>
      <c r="C15" s="2"/>
      <c r="D15" s="2"/>
      <c r="E15" s="2"/>
      <c r="F15" s="5" t="s">
        <v>24</v>
      </c>
      <c r="G15" s="3">
        <f>SUMIF(D12:D13,"PG",G12:G13)</f>
        <v>0</v>
      </c>
      <c r="H15" s="6">
        <f>SUMIF(D12:D13,"PG",H12:H13)</f>
        <v>0</v>
      </c>
      <c r="I15" s="2"/>
    </row>
    <row r="16" spans="1:9" ht="15.6" x14ac:dyDescent="0.3">
      <c r="A16" s="2"/>
      <c r="B16" s="2"/>
      <c r="C16" s="2"/>
      <c r="D16" s="2"/>
      <c r="E16" s="2"/>
      <c r="F16" s="5" t="s">
        <v>25</v>
      </c>
      <c r="G16" s="3">
        <f>G14 + G15</f>
        <v>0</v>
      </c>
      <c r="H16" s="6">
        <f>H14 + H15</f>
        <v>0</v>
      </c>
      <c r="I16" s="2"/>
    </row>
  </sheetData>
  <conditionalFormatting sqref="D2:D1048576">
    <cfRule type="cellIs" dxfId="12" priority="1" stopIfTrue="1" operator="equal">
      <formula>"AB"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68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453</v>
      </c>
      <c r="B2" s="2"/>
      <c r="C2" s="2" t="s">
        <v>200</v>
      </c>
      <c r="D2" s="2" t="s">
        <v>18</v>
      </c>
      <c r="E2" s="2">
        <v>74980</v>
      </c>
      <c r="F2" s="2" t="s">
        <v>52</v>
      </c>
      <c r="G2" s="3">
        <v>1293.1500000000001</v>
      </c>
      <c r="H2" s="4"/>
      <c r="I2" s="2"/>
    </row>
    <row r="3" spans="1:9" ht="15.6" x14ac:dyDescent="0.3">
      <c r="A3" s="2" t="s">
        <v>453</v>
      </c>
      <c r="B3" s="2"/>
      <c r="C3" s="2" t="s">
        <v>200</v>
      </c>
      <c r="D3" s="2" t="s">
        <v>18</v>
      </c>
      <c r="E3" s="2">
        <v>75037</v>
      </c>
      <c r="F3" s="2" t="s">
        <v>454</v>
      </c>
      <c r="G3" s="3">
        <v>72</v>
      </c>
      <c r="H3" s="4"/>
      <c r="I3" s="2"/>
    </row>
    <row r="4" spans="1:9" ht="15.6" x14ac:dyDescent="0.3">
      <c r="A4" s="2" t="s">
        <v>453</v>
      </c>
      <c r="B4" s="2"/>
      <c r="C4" s="2" t="s">
        <v>200</v>
      </c>
      <c r="D4" s="2" t="s">
        <v>18</v>
      </c>
      <c r="E4" s="2">
        <v>75006</v>
      </c>
      <c r="F4" s="2" t="s">
        <v>455</v>
      </c>
      <c r="G4" s="3">
        <v>270</v>
      </c>
      <c r="H4" s="4"/>
      <c r="I4" s="2"/>
    </row>
    <row r="5" spans="1:9" ht="15.6" x14ac:dyDescent="0.3">
      <c r="A5" s="2" t="s">
        <v>453</v>
      </c>
      <c r="B5" s="2" t="s">
        <v>309</v>
      </c>
      <c r="C5" s="2" t="s">
        <v>200</v>
      </c>
      <c r="D5" s="2" t="s">
        <v>10</v>
      </c>
      <c r="E5" s="2">
        <v>75046</v>
      </c>
      <c r="F5" s="2" t="s">
        <v>268</v>
      </c>
      <c r="G5" s="3">
        <v>17442</v>
      </c>
      <c r="H5" s="4"/>
      <c r="I5" s="2"/>
    </row>
    <row r="6" spans="1:9" ht="15.6" x14ac:dyDescent="0.3">
      <c r="A6" s="2" t="s">
        <v>453</v>
      </c>
      <c r="B6" s="2"/>
      <c r="C6" s="2" t="s">
        <v>216</v>
      </c>
      <c r="D6" s="2" t="s">
        <v>18</v>
      </c>
      <c r="E6" s="2">
        <v>75128</v>
      </c>
      <c r="F6" s="2" t="s">
        <v>292</v>
      </c>
      <c r="G6" s="3">
        <v>46.66</v>
      </c>
      <c r="H6" s="4"/>
      <c r="I6" s="2"/>
    </row>
    <row r="7" spans="1:9" ht="15.6" x14ac:dyDescent="0.3">
      <c r="A7" s="2" t="s">
        <v>453</v>
      </c>
      <c r="B7" s="2"/>
      <c r="C7" s="2" t="s">
        <v>200</v>
      </c>
      <c r="D7" s="2" t="s">
        <v>18</v>
      </c>
      <c r="E7" s="2">
        <v>75013</v>
      </c>
      <c r="F7" s="2" t="s">
        <v>361</v>
      </c>
      <c r="G7" s="3">
        <v>4767</v>
      </c>
      <c r="H7" s="4"/>
      <c r="I7" s="2"/>
    </row>
    <row r="8" spans="1:9" ht="15.6" x14ac:dyDescent="0.3">
      <c r="A8" s="2" t="s">
        <v>453</v>
      </c>
      <c r="B8" s="2"/>
      <c r="C8" s="2" t="s">
        <v>200</v>
      </c>
      <c r="D8" s="2" t="s">
        <v>18</v>
      </c>
      <c r="E8" s="2">
        <v>75020</v>
      </c>
      <c r="F8" s="2" t="s">
        <v>284</v>
      </c>
      <c r="G8" s="3">
        <v>70.13</v>
      </c>
      <c r="H8" s="4"/>
      <c r="I8" s="2"/>
    </row>
    <row r="9" spans="1:9" ht="15.6" x14ac:dyDescent="0.3">
      <c r="A9" s="2" t="s">
        <v>453</v>
      </c>
      <c r="B9" s="2"/>
      <c r="C9" s="2" t="s">
        <v>200</v>
      </c>
      <c r="D9" s="2" t="s">
        <v>18</v>
      </c>
      <c r="E9" s="2">
        <v>75025</v>
      </c>
      <c r="F9" s="2" t="s">
        <v>270</v>
      </c>
      <c r="G9" s="3">
        <v>125.76</v>
      </c>
      <c r="H9" s="4"/>
      <c r="I9" s="2"/>
    </row>
    <row r="10" spans="1:9" ht="15.6" x14ac:dyDescent="0.3">
      <c r="A10" s="2" t="s">
        <v>453</v>
      </c>
      <c r="B10" s="2"/>
      <c r="C10" s="2" t="s">
        <v>200</v>
      </c>
      <c r="D10" s="2" t="s">
        <v>18</v>
      </c>
      <c r="E10" s="2">
        <v>75041</v>
      </c>
      <c r="F10" s="2" t="s">
        <v>67</v>
      </c>
      <c r="G10" s="3">
        <v>560.01</v>
      </c>
      <c r="H10" s="4"/>
      <c r="I10" s="2"/>
    </row>
    <row r="11" spans="1:9" ht="15.6" x14ac:dyDescent="0.3">
      <c r="A11" s="2" t="s">
        <v>453</v>
      </c>
      <c r="B11" s="2" t="s">
        <v>322</v>
      </c>
      <c r="C11" s="2" t="s">
        <v>200</v>
      </c>
      <c r="D11" s="2" t="s">
        <v>10</v>
      </c>
      <c r="E11" s="2">
        <v>75036</v>
      </c>
      <c r="F11" s="2" t="s">
        <v>456</v>
      </c>
      <c r="G11" s="3">
        <v>220.01</v>
      </c>
      <c r="H11" s="4"/>
      <c r="I11" s="2"/>
    </row>
    <row r="12" spans="1:9" ht="15.6" x14ac:dyDescent="0.3">
      <c r="A12" s="2" t="s">
        <v>453</v>
      </c>
      <c r="B12" s="2"/>
      <c r="C12" s="2" t="s">
        <v>200</v>
      </c>
      <c r="D12" s="2" t="s">
        <v>18</v>
      </c>
      <c r="E12" s="2">
        <v>75003</v>
      </c>
      <c r="F12" s="2" t="s">
        <v>457</v>
      </c>
      <c r="G12" s="3">
        <v>500</v>
      </c>
      <c r="H12" s="4"/>
      <c r="I12" s="2"/>
    </row>
    <row r="13" spans="1:9" ht="15.6" x14ac:dyDescent="0.3">
      <c r="A13" s="2" t="s">
        <v>453</v>
      </c>
      <c r="B13" s="2" t="s">
        <v>208</v>
      </c>
      <c r="C13" s="2" t="s">
        <v>275</v>
      </c>
      <c r="D13" s="2" t="s">
        <v>10</v>
      </c>
      <c r="E13" s="2">
        <v>75542</v>
      </c>
      <c r="F13" s="2" t="s">
        <v>458</v>
      </c>
      <c r="G13" s="3">
        <v>764</v>
      </c>
      <c r="H13" s="4"/>
      <c r="I13" s="2"/>
    </row>
    <row r="14" spans="1:9" ht="15.6" x14ac:dyDescent="0.3">
      <c r="A14" s="2" t="s">
        <v>453</v>
      </c>
      <c r="B14" s="2"/>
      <c r="C14" s="2" t="s">
        <v>209</v>
      </c>
      <c r="D14" s="2" t="s">
        <v>18</v>
      </c>
      <c r="E14" s="2">
        <v>74940</v>
      </c>
      <c r="F14" s="2" t="s">
        <v>459</v>
      </c>
      <c r="G14" s="3">
        <v>770.01</v>
      </c>
      <c r="H14" s="4"/>
      <c r="I14" s="2"/>
    </row>
    <row r="15" spans="1:9" ht="15.6" x14ac:dyDescent="0.3">
      <c r="A15" s="2" t="s">
        <v>453</v>
      </c>
      <c r="B15" s="2"/>
      <c r="C15" s="2" t="s">
        <v>209</v>
      </c>
      <c r="D15" s="2" t="s">
        <v>18</v>
      </c>
      <c r="E15" s="2">
        <v>74904</v>
      </c>
      <c r="F15" s="2" t="s">
        <v>460</v>
      </c>
      <c r="G15" s="3">
        <v>270</v>
      </c>
      <c r="H15" s="4"/>
      <c r="I15" s="2"/>
    </row>
    <row r="16" spans="1:9" ht="15.6" x14ac:dyDescent="0.3">
      <c r="A16" s="2" t="s">
        <v>453</v>
      </c>
      <c r="B16" s="2" t="s">
        <v>233</v>
      </c>
      <c r="C16" s="2" t="s">
        <v>209</v>
      </c>
      <c r="D16" s="2" t="s">
        <v>10</v>
      </c>
      <c r="E16" s="2">
        <v>74846</v>
      </c>
      <c r="F16" s="2" t="s">
        <v>45</v>
      </c>
      <c r="G16" s="3">
        <v>19173.36</v>
      </c>
      <c r="H16" s="4"/>
      <c r="I16" s="2"/>
    </row>
    <row r="17" spans="1:9" ht="15.6" x14ac:dyDescent="0.3">
      <c r="A17" s="2" t="s">
        <v>453</v>
      </c>
      <c r="B17" s="2" t="s">
        <v>309</v>
      </c>
      <c r="C17" s="2" t="s">
        <v>209</v>
      </c>
      <c r="D17" s="2" t="s">
        <v>10</v>
      </c>
      <c r="E17" s="2">
        <v>74818</v>
      </c>
      <c r="F17" s="2" t="s">
        <v>461</v>
      </c>
      <c r="G17" s="3">
        <v>21.62</v>
      </c>
      <c r="H17" s="4"/>
      <c r="I17" s="2"/>
    </row>
    <row r="18" spans="1:9" ht="15.6" x14ac:dyDescent="0.3">
      <c r="A18" s="2" t="s">
        <v>453</v>
      </c>
      <c r="B18" s="2"/>
      <c r="C18" s="2" t="s">
        <v>209</v>
      </c>
      <c r="D18" s="2" t="s">
        <v>18</v>
      </c>
      <c r="E18" s="2">
        <v>74891</v>
      </c>
      <c r="F18" s="2" t="s">
        <v>125</v>
      </c>
      <c r="G18" s="3">
        <v>270</v>
      </c>
      <c r="H18" s="4"/>
      <c r="I18" s="2"/>
    </row>
    <row r="19" spans="1:9" ht="15.6" x14ac:dyDescent="0.3">
      <c r="A19" s="2" t="s">
        <v>453</v>
      </c>
      <c r="B19" s="2"/>
      <c r="C19" s="2" t="s">
        <v>209</v>
      </c>
      <c r="D19" s="2" t="s">
        <v>18</v>
      </c>
      <c r="E19" s="2">
        <v>74896</v>
      </c>
      <c r="F19" s="2" t="s">
        <v>462</v>
      </c>
      <c r="G19" s="3">
        <v>6000.02</v>
      </c>
      <c r="H19" s="4"/>
      <c r="I19" s="2"/>
    </row>
    <row r="20" spans="1:9" ht="15.6" x14ac:dyDescent="0.3">
      <c r="A20" s="2" t="s">
        <v>453</v>
      </c>
      <c r="B20" s="2"/>
      <c r="C20" s="2" t="s">
        <v>209</v>
      </c>
      <c r="D20" s="2" t="s">
        <v>18</v>
      </c>
      <c r="E20" s="2">
        <v>74901</v>
      </c>
      <c r="F20" s="2" t="s">
        <v>423</v>
      </c>
      <c r="G20" s="3">
        <v>26000</v>
      </c>
      <c r="H20" s="4"/>
      <c r="I20" s="2"/>
    </row>
    <row r="21" spans="1:9" ht="15.6" x14ac:dyDescent="0.3">
      <c r="A21" s="2" t="s">
        <v>453</v>
      </c>
      <c r="B21" s="2"/>
      <c r="C21" s="2" t="s">
        <v>209</v>
      </c>
      <c r="D21" s="2" t="s">
        <v>18</v>
      </c>
      <c r="E21" s="2">
        <v>74922</v>
      </c>
      <c r="F21" s="2" t="s">
        <v>463</v>
      </c>
      <c r="G21" s="3">
        <v>11772</v>
      </c>
      <c r="H21" s="4"/>
      <c r="I21" s="2"/>
    </row>
    <row r="22" spans="1:9" ht="15.6" x14ac:dyDescent="0.3">
      <c r="A22" s="2" t="s">
        <v>453</v>
      </c>
      <c r="B22" s="2"/>
      <c r="C22" s="2" t="s">
        <v>209</v>
      </c>
      <c r="D22" s="2" t="s">
        <v>18</v>
      </c>
      <c r="E22" s="2">
        <v>74923</v>
      </c>
      <c r="F22" s="2" t="s">
        <v>464</v>
      </c>
      <c r="G22" s="3">
        <v>186.22</v>
      </c>
      <c r="H22" s="4"/>
      <c r="I22" s="2"/>
    </row>
    <row r="23" spans="1:9" ht="15.6" x14ac:dyDescent="0.3">
      <c r="A23" s="2" t="s">
        <v>453</v>
      </c>
      <c r="B23" s="2"/>
      <c r="C23" s="2" t="s">
        <v>172</v>
      </c>
      <c r="D23" s="2" t="s">
        <v>18</v>
      </c>
      <c r="E23" s="2">
        <v>74716</v>
      </c>
      <c r="F23" s="2" t="s">
        <v>465</v>
      </c>
      <c r="G23" s="3">
        <v>9578.09</v>
      </c>
      <c r="H23" s="4"/>
      <c r="I23" s="2"/>
    </row>
    <row r="24" spans="1:9" ht="15.6" x14ac:dyDescent="0.3">
      <c r="A24" s="2" t="s">
        <v>453</v>
      </c>
      <c r="B24" s="2" t="s">
        <v>254</v>
      </c>
      <c r="C24" s="2" t="s">
        <v>209</v>
      </c>
      <c r="D24" s="2" t="s">
        <v>10</v>
      </c>
      <c r="E24" s="2">
        <v>74931</v>
      </c>
      <c r="F24" s="2" t="s">
        <v>466</v>
      </c>
      <c r="G24" s="3">
        <v>4604.24</v>
      </c>
      <c r="H24" s="4"/>
      <c r="I24" s="2"/>
    </row>
    <row r="25" spans="1:9" ht="15.6" x14ac:dyDescent="0.3">
      <c r="A25" s="2" t="s">
        <v>467</v>
      </c>
      <c r="B25" s="2"/>
      <c r="C25" s="2" t="s">
        <v>209</v>
      </c>
      <c r="D25" s="2" t="s">
        <v>18</v>
      </c>
      <c r="E25" s="2">
        <v>74867</v>
      </c>
      <c r="F25" s="2" t="s">
        <v>468</v>
      </c>
      <c r="G25" s="3">
        <v>258</v>
      </c>
      <c r="H25" s="4"/>
      <c r="I25" s="2"/>
    </row>
    <row r="26" spans="1:9" ht="15.6" x14ac:dyDescent="0.3">
      <c r="A26" s="2" t="s">
        <v>467</v>
      </c>
      <c r="B26" s="2"/>
      <c r="C26" s="2" t="s">
        <v>200</v>
      </c>
      <c r="D26" s="2" t="s">
        <v>18</v>
      </c>
      <c r="E26" s="2">
        <v>75049</v>
      </c>
      <c r="F26" s="2" t="s">
        <v>469</v>
      </c>
      <c r="G26" s="3">
        <v>69.989999999999995</v>
      </c>
      <c r="H26" s="4"/>
      <c r="I26" s="2"/>
    </row>
    <row r="27" spans="1:9" ht="15.6" x14ac:dyDescent="0.3">
      <c r="A27" s="2" t="s">
        <v>467</v>
      </c>
      <c r="B27" s="2"/>
      <c r="C27" s="2" t="s">
        <v>200</v>
      </c>
      <c r="D27" s="2" t="s">
        <v>18</v>
      </c>
      <c r="E27" s="2">
        <v>75033</v>
      </c>
      <c r="F27" s="2" t="s">
        <v>293</v>
      </c>
      <c r="G27" s="3">
        <v>400</v>
      </c>
      <c r="H27" s="4"/>
      <c r="I27" s="2"/>
    </row>
    <row r="28" spans="1:9" ht="15.6" x14ac:dyDescent="0.3">
      <c r="A28" s="2" t="s">
        <v>467</v>
      </c>
      <c r="B28" s="2"/>
      <c r="C28" s="2" t="s">
        <v>168</v>
      </c>
      <c r="D28" s="2" t="s">
        <v>18</v>
      </c>
      <c r="E28" s="2">
        <v>74664</v>
      </c>
      <c r="F28" s="2" t="s">
        <v>470</v>
      </c>
      <c r="G28" s="3">
        <v>2708.04</v>
      </c>
      <c r="H28" s="4"/>
      <c r="I28" s="2"/>
    </row>
    <row r="29" spans="1:9" ht="15.6" x14ac:dyDescent="0.3">
      <c r="A29" s="2" t="s">
        <v>467</v>
      </c>
      <c r="B29" s="2"/>
      <c r="C29" s="2" t="s">
        <v>200</v>
      </c>
      <c r="D29" s="2" t="s">
        <v>18</v>
      </c>
      <c r="E29" s="2">
        <v>75090</v>
      </c>
      <c r="F29" s="2" t="s">
        <v>29</v>
      </c>
      <c r="G29" s="3">
        <v>7264</v>
      </c>
      <c r="H29" s="4"/>
      <c r="I29" s="2"/>
    </row>
    <row r="30" spans="1:9" ht="15.6" x14ac:dyDescent="0.3">
      <c r="A30" s="2" t="s">
        <v>467</v>
      </c>
      <c r="B30" s="2"/>
      <c r="C30" s="2" t="s">
        <v>221</v>
      </c>
      <c r="D30" s="2" t="s">
        <v>18</v>
      </c>
      <c r="E30" s="2">
        <v>75174</v>
      </c>
      <c r="F30" s="2" t="s">
        <v>52</v>
      </c>
      <c r="G30" s="3">
        <v>584.44000000000005</v>
      </c>
      <c r="H30" s="4"/>
      <c r="I30" s="2"/>
    </row>
    <row r="31" spans="1:9" ht="15.6" x14ac:dyDescent="0.3">
      <c r="A31" s="2" t="s">
        <v>467</v>
      </c>
      <c r="B31" s="2"/>
      <c r="C31" s="2" t="s">
        <v>200</v>
      </c>
      <c r="D31" s="2" t="s">
        <v>18</v>
      </c>
      <c r="E31" s="2">
        <v>75051</v>
      </c>
      <c r="F31" s="2" t="s">
        <v>471</v>
      </c>
      <c r="G31" s="3">
        <v>607</v>
      </c>
      <c r="H31" s="4"/>
      <c r="I31" s="2"/>
    </row>
    <row r="32" spans="1:9" ht="15.6" x14ac:dyDescent="0.3">
      <c r="A32" s="2" t="s">
        <v>467</v>
      </c>
      <c r="B32" s="2"/>
      <c r="C32" s="2" t="s">
        <v>209</v>
      </c>
      <c r="D32" s="2" t="s">
        <v>18</v>
      </c>
      <c r="E32" s="2">
        <v>74933</v>
      </c>
      <c r="F32" s="2" t="s">
        <v>472</v>
      </c>
      <c r="G32" s="3">
        <v>400</v>
      </c>
      <c r="H32" s="4"/>
      <c r="I32" s="2"/>
    </row>
    <row r="33" spans="1:9" ht="15.6" x14ac:dyDescent="0.3">
      <c r="A33" s="2" t="s">
        <v>467</v>
      </c>
      <c r="B33" s="2"/>
      <c r="C33" s="2" t="s">
        <v>221</v>
      </c>
      <c r="D33" s="2" t="s">
        <v>18</v>
      </c>
      <c r="E33" s="2">
        <v>75173</v>
      </c>
      <c r="F33" s="2" t="s">
        <v>52</v>
      </c>
      <c r="G33" s="3">
        <v>123.8</v>
      </c>
      <c r="H33" s="4"/>
      <c r="I33" s="2"/>
    </row>
    <row r="34" spans="1:9" ht="15.6" x14ac:dyDescent="0.3">
      <c r="A34" s="2" t="s">
        <v>467</v>
      </c>
      <c r="B34" s="2"/>
      <c r="C34" s="2" t="s">
        <v>168</v>
      </c>
      <c r="D34" s="2" t="s">
        <v>18</v>
      </c>
      <c r="E34" s="2">
        <v>74661</v>
      </c>
      <c r="F34" s="2" t="s">
        <v>470</v>
      </c>
      <c r="G34" s="3">
        <v>1258.3399999999999</v>
      </c>
      <c r="H34" s="4"/>
      <c r="I34" s="2"/>
    </row>
    <row r="35" spans="1:9" ht="15.6" x14ac:dyDescent="0.3">
      <c r="A35" s="2" t="s">
        <v>467</v>
      </c>
      <c r="B35" s="2"/>
      <c r="C35" s="2" t="s">
        <v>209</v>
      </c>
      <c r="D35" s="2" t="s">
        <v>18</v>
      </c>
      <c r="E35" s="2">
        <v>74902</v>
      </c>
      <c r="F35" s="2" t="s">
        <v>423</v>
      </c>
      <c r="G35" s="3">
        <v>16340</v>
      </c>
      <c r="H35" s="4"/>
      <c r="I35" s="2"/>
    </row>
    <row r="36" spans="1:9" ht="15.6" x14ac:dyDescent="0.3">
      <c r="A36" s="2" t="s">
        <v>467</v>
      </c>
      <c r="B36" s="2" t="s">
        <v>225</v>
      </c>
      <c r="C36" s="2" t="s">
        <v>193</v>
      </c>
      <c r="D36" s="2" t="s">
        <v>10</v>
      </c>
      <c r="E36" s="2">
        <v>74783</v>
      </c>
      <c r="F36" s="2" t="s">
        <v>248</v>
      </c>
      <c r="G36" s="3">
        <v>64</v>
      </c>
      <c r="H36" s="4"/>
      <c r="I36" s="2"/>
    </row>
    <row r="37" spans="1:9" ht="15.6" x14ac:dyDescent="0.3">
      <c r="A37" s="2" t="s">
        <v>467</v>
      </c>
      <c r="B37" s="2"/>
      <c r="C37" s="2" t="s">
        <v>209</v>
      </c>
      <c r="D37" s="2" t="s">
        <v>18</v>
      </c>
      <c r="E37" s="2">
        <v>74897</v>
      </c>
      <c r="F37" s="2" t="s">
        <v>375</v>
      </c>
      <c r="G37" s="3">
        <v>250</v>
      </c>
      <c r="H37" s="4"/>
      <c r="I37" s="2"/>
    </row>
    <row r="38" spans="1:9" ht="15.6" x14ac:dyDescent="0.3">
      <c r="A38" s="2" t="s">
        <v>467</v>
      </c>
      <c r="B38" s="2" t="s">
        <v>198</v>
      </c>
      <c r="C38" s="2" t="s">
        <v>193</v>
      </c>
      <c r="D38" s="2" t="s">
        <v>10</v>
      </c>
      <c r="E38" s="2">
        <v>74792</v>
      </c>
      <c r="F38" s="2" t="s">
        <v>473</v>
      </c>
      <c r="G38" s="3">
        <v>160</v>
      </c>
      <c r="H38" s="4"/>
      <c r="I38" s="2"/>
    </row>
    <row r="39" spans="1:9" ht="15.6" x14ac:dyDescent="0.3">
      <c r="A39" s="2" t="s">
        <v>467</v>
      </c>
      <c r="B39" s="2"/>
      <c r="C39" s="2" t="s">
        <v>216</v>
      </c>
      <c r="D39" s="2" t="s">
        <v>18</v>
      </c>
      <c r="E39" s="2">
        <v>75153</v>
      </c>
      <c r="F39" s="2" t="s">
        <v>52</v>
      </c>
      <c r="G39" s="3">
        <v>8761.9</v>
      </c>
      <c r="H39" s="4"/>
      <c r="I39" s="2"/>
    </row>
    <row r="40" spans="1:9" ht="15.6" x14ac:dyDescent="0.3">
      <c r="A40" s="2" t="s">
        <v>467</v>
      </c>
      <c r="B40" s="2"/>
      <c r="C40" s="2" t="s">
        <v>200</v>
      </c>
      <c r="D40" s="2" t="s">
        <v>18</v>
      </c>
      <c r="E40" s="2">
        <v>75027</v>
      </c>
      <c r="F40" s="2" t="s">
        <v>110</v>
      </c>
      <c r="G40" s="3">
        <v>900</v>
      </c>
      <c r="H40" s="4"/>
      <c r="I40" s="2"/>
    </row>
    <row r="41" spans="1:9" ht="15.6" x14ac:dyDescent="0.3">
      <c r="A41" s="2" t="s">
        <v>467</v>
      </c>
      <c r="B41" s="2"/>
      <c r="C41" s="2" t="s">
        <v>209</v>
      </c>
      <c r="D41" s="2" t="s">
        <v>18</v>
      </c>
      <c r="E41" s="2">
        <v>74898</v>
      </c>
      <c r="F41" s="2" t="s">
        <v>375</v>
      </c>
      <c r="G41" s="3">
        <v>270</v>
      </c>
      <c r="H41" s="4"/>
      <c r="I41" s="2"/>
    </row>
    <row r="42" spans="1:9" ht="15.6" x14ac:dyDescent="0.3">
      <c r="A42" s="2" t="s">
        <v>467</v>
      </c>
      <c r="B42" s="2"/>
      <c r="C42" s="2" t="s">
        <v>181</v>
      </c>
      <c r="D42" s="2" t="s">
        <v>18</v>
      </c>
      <c r="E42" s="2">
        <v>74757</v>
      </c>
      <c r="F42" s="2" t="s">
        <v>82</v>
      </c>
      <c r="G42" s="3">
        <v>2000</v>
      </c>
      <c r="H42" s="4"/>
      <c r="I42" s="2"/>
    </row>
    <row r="43" spans="1:9" ht="15.6" x14ac:dyDescent="0.3">
      <c r="A43" s="2" t="s">
        <v>467</v>
      </c>
      <c r="B43" s="2"/>
      <c r="C43" s="2" t="s">
        <v>221</v>
      </c>
      <c r="D43" s="2" t="s">
        <v>18</v>
      </c>
      <c r="E43" s="2">
        <v>75158</v>
      </c>
      <c r="F43" s="2" t="s">
        <v>270</v>
      </c>
      <c r="G43" s="3">
        <v>521.01</v>
      </c>
      <c r="H43" s="4"/>
      <c r="I43" s="2"/>
    </row>
    <row r="44" spans="1:9" ht="15.6" x14ac:dyDescent="0.3">
      <c r="A44" s="2" t="s">
        <v>467</v>
      </c>
      <c r="B44" s="2"/>
      <c r="C44" s="2" t="s">
        <v>200</v>
      </c>
      <c r="D44" s="2" t="s">
        <v>18</v>
      </c>
      <c r="E44" s="2">
        <v>74982</v>
      </c>
      <c r="F44" s="2" t="s">
        <v>52</v>
      </c>
      <c r="G44" s="3">
        <v>2600.0100000000002</v>
      </c>
      <c r="H44" s="4"/>
      <c r="I44" s="2"/>
    </row>
    <row r="45" spans="1:9" ht="15.6" x14ac:dyDescent="0.3">
      <c r="A45" s="2" t="s">
        <v>467</v>
      </c>
      <c r="B45" s="2"/>
      <c r="C45" s="2" t="s">
        <v>200</v>
      </c>
      <c r="D45" s="2" t="s">
        <v>18</v>
      </c>
      <c r="E45" s="2">
        <v>75019</v>
      </c>
      <c r="F45" s="2" t="s">
        <v>307</v>
      </c>
      <c r="G45" s="3">
        <v>4320</v>
      </c>
      <c r="H45" s="4"/>
      <c r="I45" s="2"/>
    </row>
    <row r="46" spans="1:9" ht="15.6" x14ac:dyDescent="0.3">
      <c r="A46" s="2" t="s">
        <v>467</v>
      </c>
      <c r="B46" s="2"/>
      <c r="C46" s="2" t="s">
        <v>200</v>
      </c>
      <c r="D46" s="2" t="s">
        <v>18</v>
      </c>
      <c r="E46" s="2">
        <v>74956</v>
      </c>
      <c r="F46" s="2" t="s">
        <v>474</v>
      </c>
      <c r="G46" s="3">
        <v>120.81</v>
      </c>
      <c r="H46" s="4"/>
      <c r="I46" s="2"/>
    </row>
    <row r="47" spans="1:9" ht="15.6" x14ac:dyDescent="0.3">
      <c r="A47" s="2" t="s">
        <v>467</v>
      </c>
      <c r="B47" s="2"/>
      <c r="C47" s="2" t="s">
        <v>181</v>
      </c>
      <c r="D47" s="2" t="s">
        <v>18</v>
      </c>
      <c r="E47" s="2">
        <v>74744</v>
      </c>
      <c r="F47" s="2" t="s">
        <v>418</v>
      </c>
      <c r="G47" s="3">
        <v>1717.5</v>
      </c>
      <c r="H47" s="4"/>
      <c r="I47" s="2"/>
    </row>
    <row r="48" spans="1:9" ht="15.6" x14ac:dyDescent="0.3">
      <c r="A48" s="2" t="s">
        <v>467</v>
      </c>
      <c r="B48" s="2"/>
      <c r="C48" s="2" t="s">
        <v>209</v>
      </c>
      <c r="D48" s="2" t="s">
        <v>18</v>
      </c>
      <c r="E48" s="2">
        <v>74828</v>
      </c>
      <c r="F48" s="2" t="s">
        <v>304</v>
      </c>
      <c r="G48" s="3">
        <v>30</v>
      </c>
      <c r="H48" s="4"/>
      <c r="I48" s="2"/>
    </row>
    <row r="49" spans="1:9" ht="15.6" x14ac:dyDescent="0.3">
      <c r="A49" s="2" t="s">
        <v>467</v>
      </c>
      <c r="B49" s="2"/>
      <c r="C49" s="2" t="s">
        <v>209</v>
      </c>
      <c r="D49" s="2" t="s">
        <v>18</v>
      </c>
      <c r="E49" s="2">
        <v>74850</v>
      </c>
      <c r="F49" s="2" t="s">
        <v>435</v>
      </c>
      <c r="G49" s="3">
        <v>270</v>
      </c>
      <c r="H49" s="4"/>
      <c r="I49" s="2"/>
    </row>
    <row r="50" spans="1:9" ht="15.6" x14ac:dyDescent="0.3">
      <c r="A50" s="2" t="s">
        <v>467</v>
      </c>
      <c r="B50" s="2"/>
      <c r="C50" s="2" t="s">
        <v>168</v>
      </c>
      <c r="D50" s="2" t="s">
        <v>18</v>
      </c>
      <c r="E50" s="2">
        <v>74658</v>
      </c>
      <c r="F50" s="2" t="s">
        <v>470</v>
      </c>
      <c r="G50" s="3">
        <v>451</v>
      </c>
      <c r="H50" s="4"/>
      <c r="I50" s="2"/>
    </row>
    <row r="51" spans="1:9" ht="15.6" x14ac:dyDescent="0.3">
      <c r="A51" s="2" t="s">
        <v>467</v>
      </c>
      <c r="B51" s="2"/>
      <c r="C51" s="2" t="s">
        <v>209</v>
      </c>
      <c r="D51" s="2" t="s">
        <v>18</v>
      </c>
      <c r="E51" s="2">
        <v>74874</v>
      </c>
      <c r="F51" s="2" t="s">
        <v>475</v>
      </c>
      <c r="G51" s="3">
        <v>510</v>
      </c>
      <c r="H51" s="4"/>
      <c r="I51" s="2"/>
    </row>
    <row r="52" spans="1:9" ht="15.6" x14ac:dyDescent="0.3">
      <c r="A52" s="2" t="s">
        <v>467</v>
      </c>
      <c r="B52" s="2"/>
      <c r="C52" s="2" t="s">
        <v>168</v>
      </c>
      <c r="D52" s="2" t="s">
        <v>18</v>
      </c>
      <c r="E52" s="2">
        <v>74659</v>
      </c>
      <c r="F52" s="2" t="s">
        <v>470</v>
      </c>
      <c r="G52" s="3">
        <v>50.97</v>
      </c>
      <c r="H52" s="4"/>
      <c r="I52" s="2"/>
    </row>
    <row r="53" spans="1:9" ht="15.6" x14ac:dyDescent="0.3">
      <c r="A53" s="2" t="s">
        <v>467</v>
      </c>
      <c r="B53" s="2"/>
      <c r="C53" s="2" t="s">
        <v>168</v>
      </c>
      <c r="D53" s="2" t="s">
        <v>18</v>
      </c>
      <c r="E53" s="2">
        <v>74667</v>
      </c>
      <c r="F53" s="2" t="s">
        <v>470</v>
      </c>
      <c r="G53" s="3">
        <v>4306.7</v>
      </c>
      <c r="H53" s="4"/>
      <c r="I53" s="2"/>
    </row>
    <row r="54" spans="1:9" ht="15.6" x14ac:dyDescent="0.3">
      <c r="A54" s="2" t="s">
        <v>467</v>
      </c>
      <c r="B54" s="2"/>
      <c r="C54" s="2" t="s">
        <v>193</v>
      </c>
      <c r="D54" s="2" t="s">
        <v>18</v>
      </c>
      <c r="E54" s="2">
        <v>74791</v>
      </c>
      <c r="F54" s="2" t="s">
        <v>405</v>
      </c>
      <c r="G54" s="3">
        <v>325</v>
      </c>
      <c r="H54" s="4"/>
      <c r="I54" s="2"/>
    </row>
    <row r="55" spans="1:9" ht="15.6" x14ac:dyDescent="0.3">
      <c r="A55" s="2" t="s">
        <v>467</v>
      </c>
      <c r="B55" s="2"/>
      <c r="C55" s="2" t="s">
        <v>168</v>
      </c>
      <c r="D55" s="2" t="s">
        <v>18</v>
      </c>
      <c r="E55" s="2">
        <v>74607</v>
      </c>
      <c r="F55" s="2" t="s">
        <v>476</v>
      </c>
      <c r="G55" s="3">
        <v>140</v>
      </c>
      <c r="H55" s="4"/>
      <c r="I55" s="2"/>
    </row>
    <row r="56" spans="1:9" ht="15.6" x14ac:dyDescent="0.3">
      <c r="A56" s="2" t="s">
        <v>467</v>
      </c>
      <c r="B56" s="2"/>
      <c r="C56" s="2" t="s">
        <v>168</v>
      </c>
      <c r="D56" s="2" t="s">
        <v>18</v>
      </c>
      <c r="E56" s="2">
        <v>74668</v>
      </c>
      <c r="F56" s="2" t="s">
        <v>470</v>
      </c>
      <c r="G56" s="3">
        <v>8964.09</v>
      </c>
      <c r="H56" s="4"/>
      <c r="I56" s="2"/>
    </row>
    <row r="57" spans="1:9" ht="15.6" x14ac:dyDescent="0.3">
      <c r="A57" s="2" t="s">
        <v>467</v>
      </c>
      <c r="B57" s="2"/>
      <c r="C57" s="2" t="s">
        <v>259</v>
      </c>
      <c r="D57" s="2" t="s">
        <v>18</v>
      </c>
      <c r="E57" s="2">
        <v>75500</v>
      </c>
      <c r="F57" s="2" t="s">
        <v>49</v>
      </c>
      <c r="G57" s="3">
        <v>924.8</v>
      </c>
      <c r="H57" s="4"/>
      <c r="I57" s="2"/>
    </row>
    <row r="58" spans="1:9" ht="15.6" x14ac:dyDescent="0.3">
      <c r="A58" s="2" t="s">
        <v>467</v>
      </c>
      <c r="B58" s="2" t="s">
        <v>233</v>
      </c>
      <c r="C58" s="2" t="s">
        <v>209</v>
      </c>
      <c r="D58" s="2" t="s">
        <v>10</v>
      </c>
      <c r="E58" s="2">
        <v>74847</v>
      </c>
      <c r="F58" s="2" t="s">
        <v>45</v>
      </c>
      <c r="G58" s="3">
        <v>15279.58</v>
      </c>
      <c r="H58" s="4"/>
      <c r="I58" s="2"/>
    </row>
    <row r="59" spans="1:9" ht="15.6" x14ac:dyDescent="0.3">
      <c r="A59" s="2" t="s">
        <v>467</v>
      </c>
      <c r="B59" s="2"/>
      <c r="C59" s="2" t="s">
        <v>168</v>
      </c>
      <c r="D59" s="2" t="s">
        <v>18</v>
      </c>
      <c r="E59" s="2">
        <v>74669</v>
      </c>
      <c r="F59" s="2" t="s">
        <v>470</v>
      </c>
      <c r="G59" s="3">
        <v>11001.81</v>
      </c>
      <c r="H59" s="4"/>
      <c r="I59" s="2"/>
    </row>
    <row r="60" spans="1:9" ht="15.6" x14ac:dyDescent="0.3">
      <c r="A60" s="2" t="s">
        <v>467</v>
      </c>
      <c r="B60" s="2"/>
      <c r="C60" s="2" t="s">
        <v>168</v>
      </c>
      <c r="D60" s="2" t="s">
        <v>18</v>
      </c>
      <c r="E60" s="2">
        <v>74665</v>
      </c>
      <c r="F60" s="2" t="s">
        <v>470</v>
      </c>
      <c r="G60" s="3">
        <v>4318.95</v>
      </c>
      <c r="H60" s="4"/>
      <c r="I60" s="2"/>
    </row>
    <row r="61" spans="1:9" ht="15.6" x14ac:dyDescent="0.3">
      <c r="A61" s="2" t="s">
        <v>467</v>
      </c>
      <c r="B61" s="2"/>
      <c r="C61" s="2" t="s">
        <v>168</v>
      </c>
      <c r="D61" s="2" t="s">
        <v>18</v>
      </c>
      <c r="E61" s="2">
        <v>74666</v>
      </c>
      <c r="F61" s="2" t="s">
        <v>470</v>
      </c>
      <c r="G61" s="3">
        <v>2117.1999999999998</v>
      </c>
      <c r="H61" s="4"/>
      <c r="I61" s="2"/>
    </row>
    <row r="62" spans="1:9" ht="15.6" x14ac:dyDescent="0.3">
      <c r="A62" s="2" t="s">
        <v>467</v>
      </c>
      <c r="B62" s="2"/>
      <c r="C62" s="2" t="s">
        <v>168</v>
      </c>
      <c r="D62" s="2" t="s">
        <v>18</v>
      </c>
      <c r="E62" s="2">
        <v>74660</v>
      </c>
      <c r="F62" s="2" t="s">
        <v>470</v>
      </c>
      <c r="G62" s="3">
        <v>364.88</v>
      </c>
      <c r="H62" s="4"/>
      <c r="I62" s="2"/>
    </row>
    <row r="63" spans="1:9" ht="15.6" x14ac:dyDescent="0.3">
      <c r="A63" s="2" t="s">
        <v>467</v>
      </c>
      <c r="B63" s="2"/>
      <c r="C63" s="2" t="s">
        <v>168</v>
      </c>
      <c r="D63" s="2" t="s">
        <v>18</v>
      </c>
      <c r="E63" s="2">
        <v>74662</v>
      </c>
      <c r="F63" s="2" t="s">
        <v>470</v>
      </c>
      <c r="G63" s="3">
        <v>93.37</v>
      </c>
      <c r="H63" s="4"/>
      <c r="I63" s="2"/>
    </row>
    <row r="64" spans="1:9" ht="15.6" x14ac:dyDescent="0.3">
      <c r="A64" s="2" t="s">
        <v>467</v>
      </c>
      <c r="B64" s="2"/>
      <c r="C64" s="2" t="s">
        <v>168</v>
      </c>
      <c r="D64" s="2" t="s">
        <v>18</v>
      </c>
      <c r="E64" s="2">
        <v>74663</v>
      </c>
      <c r="F64" s="2" t="s">
        <v>470</v>
      </c>
      <c r="G64" s="3">
        <v>26.23</v>
      </c>
      <c r="H64" s="4"/>
      <c r="I64" s="2"/>
    </row>
    <row r="65" spans="1:9" ht="15.6" x14ac:dyDescent="0.3">
      <c r="A65" s="2" t="s">
        <v>467</v>
      </c>
      <c r="B65" s="2"/>
      <c r="C65" s="2" t="s">
        <v>172</v>
      </c>
      <c r="D65" s="2" t="s">
        <v>18</v>
      </c>
      <c r="E65" s="2">
        <v>74686</v>
      </c>
      <c r="F65" s="2" t="s">
        <v>477</v>
      </c>
      <c r="G65" s="3">
        <v>10320</v>
      </c>
      <c r="H65" s="4"/>
      <c r="I65" s="2"/>
    </row>
    <row r="66" spans="1:9" ht="15.6" x14ac:dyDescent="0.3">
      <c r="A66" s="2" t="s">
        <v>478</v>
      </c>
      <c r="B66" s="2"/>
      <c r="C66" s="2" t="s">
        <v>237</v>
      </c>
      <c r="D66" s="2" t="s">
        <v>18</v>
      </c>
      <c r="E66" s="2">
        <v>75290</v>
      </c>
      <c r="F66" s="2" t="s">
        <v>240</v>
      </c>
      <c r="G66" s="3">
        <v>2500</v>
      </c>
      <c r="H66" s="4"/>
      <c r="I66" s="2"/>
    </row>
    <row r="67" spans="1:9" ht="15.6" x14ac:dyDescent="0.3">
      <c r="A67" s="2" t="s">
        <v>478</v>
      </c>
      <c r="B67" s="2"/>
      <c r="C67" s="2" t="s">
        <v>209</v>
      </c>
      <c r="D67" s="2" t="s">
        <v>18</v>
      </c>
      <c r="E67" s="2">
        <v>74837</v>
      </c>
      <c r="F67" s="2" t="s">
        <v>479</v>
      </c>
      <c r="G67" s="3">
        <v>59.01</v>
      </c>
      <c r="H67" s="4"/>
      <c r="I67" s="2"/>
    </row>
    <row r="68" spans="1:9" ht="15.6" x14ac:dyDescent="0.3">
      <c r="A68" s="2" t="s">
        <v>478</v>
      </c>
      <c r="B68" s="2"/>
      <c r="C68" s="2" t="s">
        <v>209</v>
      </c>
      <c r="D68" s="2" t="s">
        <v>18</v>
      </c>
      <c r="E68" s="2">
        <v>74820</v>
      </c>
      <c r="F68" s="2" t="s">
        <v>480</v>
      </c>
      <c r="G68" s="3">
        <v>250</v>
      </c>
      <c r="H68" s="4"/>
      <c r="I68" s="2"/>
    </row>
    <row r="69" spans="1:9" ht="15.6" x14ac:dyDescent="0.3">
      <c r="A69" s="2" t="s">
        <v>478</v>
      </c>
      <c r="B69" s="2" t="s">
        <v>261</v>
      </c>
      <c r="C69" s="2" t="s">
        <v>193</v>
      </c>
      <c r="D69" s="2" t="s">
        <v>10</v>
      </c>
      <c r="E69" s="2">
        <v>74795</v>
      </c>
      <c r="F69" s="2" t="s">
        <v>481</v>
      </c>
      <c r="G69" s="3">
        <v>110.49</v>
      </c>
      <c r="H69" s="4"/>
      <c r="I69" s="2"/>
    </row>
    <row r="70" spans="1:9" ht="15.6" x14ac:dyDescent="0.3">
      <c r="A70" s="2" t="s">
        <v>478</v>
      </c>
      <c r="B70" s="2"/>
      <c r="C70" s="2" t="s">
        <v>209</v>
      </c>
      <c r="D70" s="2" t="s">
        <v>18</v>
      </c>
      <c r="E70" s="2">
        <v>74803</v>
      </c>
      <c r="F70" s="2" t="s">
        <v>383</v>
      </c>
      <c r="G70" s="3">
        <v>1043.02</v>
      </c>
      <c r="H70" s="4"/>
      <c r="I70" s="2"/>
    </row>
    <row r="71" spans="1:9" ht="15.6" x14ac:dyDescent="0.3">
      <c r="A71" s="2" t="s">
        <v>478</v>
      </c>
      <c r="B71" s="2"/>
      <c r="C71" s="2" t="s">
        <v>242</v>
      </c>
      <c r="D71" s="2" t="s">
        <v>18</v>
      </c>
      <c r="E71" s="2">
        <v>75301</v>
      </c>
      <c r="F71" s="2" t="s">
        <v>49</v>
      </c>
      <c r="G71" s="3">
        <v>5426.4</v>
      </c>
      <c r="H71" s="4"/>
      <c r="I71" s="2"/>
    </row>
    <row r="72" spans="1:9" ht="15.6" x14ac:dyDescent="0.3">
      <c r="A72" s="2" t="s">
        <v>478</v>
      </c>
      <c r="B72" s="2"/>
      <c r="C72" s="2" t="s">
        <v>242</v>
      </c>
      <c r="D72" s="2" t="s">
        <v>18</v>
      </c>
      <c r="E72" s="2">
        <v>75302</v>
      </c>
      <c r="F72" s="2" t="s">
        <v>482</v>
      </c>
      <c r="G72" s="3">
        <v>4100</v>
      </c>
      <c r="H72" s="4"/>
      <c r="I72" s="2"/>
    </row>
    <row r="73" spans="1:9" ht="15.6" x14ac:dyDescent="0.3">
      <c r="A73" s="2" t="s">
        <v>478</v>
      </c>
      <c r="B73" s="2"/>
      <c r="C73" s="2" t="s">
        <v>209</v>
      </c>
      <c r="D73" s="2" t="s">
        <v>18</v>
      </c>
      <c r="E73" s="2">
        <v>74884</v>
      </c>
      <c r="F73" s="2" t="s">
        <v>470</v>
      </c>
      <c r="G73" s="3">
        <v>4250</v>
      </c>
      <c r="H73" s="4"/>
      <c r="I73" s="2"/>
    </row>
    <row r="74" spans="1:9" ht="15.6" x14ac:dyDescent="0.3">
      <c r="A74" s="2" t="s">
        <v>478</v>
      </c>
      <c r="B74" s="2"/>
      <c r="C74" s="2" t="s">
        <v>193</v>
      </c>
      <c r="D74" s="2" t="s">
        <v>18</v>
      </c>
      <c r="E74" s="2">
        <v>74786</v>
      </c>
      <c r="F74" s="2" t="s">
        <v>483</v>
      </c>
      <c r="G74" s="3">
        <v>349.99</v>
      </c>
      <c r="H74" s="4"/>
      <c r="I74" s="2"/>
    </row>
    <row r="75" spans="1:9" ht="15.6" x14ac:dyDescent="0.3">
      <c r="A75" s="2" t="s">
        <v>478</v>
      </c>
      <c r="B75" s="2"/>
      <c r="C75" s="2" t="s">
        <v>200</v>
      </c>
      <c r="D75" s="2" t="s">
        <v>18</v>
      </c>
      <c r="E75" s="2">
        <v>74997</v>
      </c>
      <c r="F75" s="2" t="s">
        <v>82</v>
      </c>
      <c r="G75" s="3">
        <v>9201.02</v>
      </c>
      <c r="H75" s="4"/>
      <c r="I75" s="2"/>
    </row>
    <row r="76" spans="1:9" ht="15.6" x14ac:dyDescent="0.3">
      <c r="A76" s="2" t="s">
        <v>478</v>
      </c>
      <c r="B76" s="2"/>
      <c r="C76" s="2" t="s">
        <v>209</v>
      </c>
      <c r="D76" s="2" t="s">
        <v>18</v>
      </c>
      <c r="E76" s="2">
        <v>74887</v>
      </c>
      <c r="F76" s="2" t="s">
        <v>484</v>
      </c>
      <c r="G76" s="3">
        <v>16370</v>
      </c>
      <c r="H76" s="4"/>
      <c r="I76" s="2"/>
    </row>
    <row r="77" spans="1:9" ht="15.6" x14ac:dyDescent="0.3">
      <c r="A77" s="2" t="s">
        <v>478</v>
      </c>
      <c r="B77" s="2"/>
      <c r="C77" s="2" t="s">
        <v>209</v>
      </c>
      <c r="D77" s="2" t="s">
        <v>18</v>
      </c>
      <c r="E77" s="2">
        <v>74882</v>
      </c>
      <c r="F77" s="2" t="s">
        <v>319</v>
      </c>
      <c r="G77" s="3">
        <v>1200</v>
      </c>
      <c r="H77" s="4"/>
      <c r="I77" s="2"/>
    </row>
    <row r="78" spans="1:9" ht="15.6" x14ac:dyDescent="0.3">
      <c r="A78" s="2" t="s">
        <v>478</v>
      </c>
      <c r="B78" s="2"/>
      <c r="C78" s="2" t="s">
        <v>209</v>
      </c>
      <c r="D78" s="2" t="s">
        <v>18</v>
      </c>
      <c r="E78" s="2">
        <v>74881</v>
      </c>
      <c r="F78" s="2" t="s">
        <v>319</v>
      </c>
      <c r="G78" s="3">
        <v>190</v>
      </c>
      <c r="H78" s="4"/>
      <c r="I78" s="2"/>
    </row>
    <row r="79" spans="1:9" ht="15.6" x14ac:dyDescent="0.3">
      <c r="A79" s="2" t="s">
        <v>478</v>
      </c>
      <c r="B79" s="2"/>
      <c r="C79" s="2" t="s">
        <v>200</v>
      </c>
      <c r="D79" s="2" t="s">
        <v>18</v>
      </c>
      <c r="E79" s="2">
        <v>75073</v>
      </c>
      <c r="F79" s="2" t="s">
        <v>485</v>
      </c>
      <c r="G79" s="3">
        <v>100</v>
      </c>
      <c r="H79" s="4"/>
      <c r="I79" s="2"/>
    </row>
    <row r="80" spans="1:9" ht="15.6" x14ac:dyDescent="0.3">
      <c r="A80" s="2" t="s">
        <v>478</v>
      </c>
      <c r="B80" s="2"/>
      <c r="C80" s="2" t="s">
        <v>200</v>
      </c>
      <c r="D80" s="2" t="s">
        <v>18</v>
      </c>
      <c r="E80" s="2">
        <v>74972</v>
      </c>
      <c r="F80" s="2" t="s">
        <v>436</v>
      </c>
      <c r="G80" s="3">
        <v>270</v>
      </c>
      <c r="H80" s="4"/>
      <c r="I80" s="2"/>
    </row>
    <row r="81" spans="1:9" ht="15.6" x14ac:dyDescent="0.3">
      <c r="A81" s="2" t="s">
        <v>478</v>
      </c>
      <c r="B81" s="2"/>
      <c r="C81" s="2" t="s">
        <v>209</v>
      </c>
      <c r="D81" s="2" t="s">
        <v>18</v>
      </c>
      <c r="E81" s="2">
        <v>74804</v>
      </c>
      <c r="F81" s="2" t="s">
        <v>383</v>
      </c>
      <c r="G81" s="3">
        <v>894</v>
      </c>
      <c r="H81" s="4"/>
      <c r="I81" s="2"/>
    </row>
    <row r="82" spans="1:9" ht="15.6" x14ac:dyDescent="0.3">
      <c r="A82" s="2" t="s">
        <v>478</v>
      </c>
      <c r="B82" s="2"/>
      <c r="C82" s="2" t="s">
        <v>209</v>
      </c>
      <c r="D82" s="2" t="s">
        <v>18</v>
      </c>
      <c r="E82" s="2">
        <v>74906</v>
      </c>
      <c r="F82" s="2" t="s">
        <v>265</v>
      </c>
      <c r="G82" s="3">
        <v>1410.99</v>
      </c>
      <c r="H82" s="4"/>
      <c r="I82" s="2"/>
    </row>
    <row r="83" spans="1:9" ht="15.6" x14ac:dyDescent="0.3">
      <c r="A83" s="2" t="s">
        <v>478</v>
      </c>
      <c r="B83" s="2"/>
      <c r="C83" s="2" t="s">
        <v>181</v>
      </c>
      <c r="D83" s="2" t="s">
        <v>18</v>
      </c>
      <c r="E83" s="2">
        <v>74745</v>
      </c>
      <c r="F83" s="2" t="s">
        <v>486</v>
      </c>
      <c r="G83" s="3">
        <v>36</v>
      </c>
      <c r="H83" s="4"/>
      <c r="I83" s="2"/>
    </row>
    <row r="84" spans="1:9" ht="15.6" x14ac:dyDescent="0.3">
      <c r="A84" s="2" t="s">
        <v>478</v>
      </c>
      <c r="B84" s="2"/>
      <c r="C84" s="2" t="s">
        <v>200</v>
      </c>
      <c r="D84" s="2" t="s">
        <v>18</v>
      </c>
      <c r="E84" s="2">
        <v>74971</v>
      </c>
      <c r="F84" s="2" t="s">
        <v>436</v>
      </c>
      <c r="G84" s="3">
        <v>190</v>
      </c>
      <c r="H84" s="4"/>
      <c r="I84" s="2"/>
    </row>
    <row r="85" spans="1:9" ht="15.6" x14ac:dyDescent="0.3">
      <c r="A85" s="2" t="s">
        <v>478</v>
      </c>
      <c r="B85" s="2"/>
      <c r="C85" s="2" t="s">
        <v>200</v>
      </c>
      <c r="D85" s="2" t="s">
        <v>18</v>
      </c>
      <c r="E85" s="2">
        <v>75029</v>
      </c>
      <c r="F85" s="2" t="s">
        <v>487</v>
      </c>
      <c r="G85" s="3">
        <v>270</v>
      </c>
      <c r="H85" s="4"/>
      <c r="I85" s="2"/>
    </row>
    <row r="86" spans="1:9" ht="15.6" x14ac:dyDescent="0.3">
      <c r="A86" s="2" t="s">
        <v>478</v>
      </c>
      <c r="B86" s="2"/>
      <c r="C86" s="2" t="s">
        <v>216</v>
      </c>
      <c r="D86" s="2" t="s">
        <v>18</v>
      </c>
      <c r="E86" s="2">
        <v>75127</v>
      </c>
      <c r="F86" s="2" t="s">
        <v>334</v>
      </c>
      <c r="G86" s="3">
        <v>200</v>
      </c>
      <c r="H86" s="4"/>
      <c r="I86" s="2"/>
    </row>
    <row r="87" spans="1:9" ht="15.6" x14ac:dyDescent="0.3">
      <c r="A87" s="2" t="s">
        <v>478</v>
      </c>
      <c r="B87" s="2"/>
      <c r="C87" s="2" t="s">
        <v>209</v>
      </c>
      <c r="D87" s="2" t="s">
        <v>18</v>
      </c>
      <c r="E87" s="2">
        <v>74949</v>
      </c>
      <c r="F87" s="2" t="s">
        <v>488</v>
      </c>
      <c r="G87" s="3">
        <v>200</v>
      </c>
      <c r="H87" s="4"/>
      <c r="I87" s="2"/>
    </row>
    <row r="88" spans="1:9" ht="15.6" x14ac:dyDescent="0.3">
      <c r="A88" s="2" t="s">
        <v>478</v>
      </c>
      <c r="B88" s="2"/>
      <c r="C88" s="2" t="s">
        <v>181</v>
      </c>
      <c r="D88" s="2" t="s">
        <v>18</v>
      </c>
      <c r="E88" s="2">
        <v>74749</v>
      </c>
      <c r="F88" s="2" t="s">
        <v>303</v>
      </c>
      <c r="G88" s="3">
        <v>150</v>
      </c>
      <c r="H88" s="4"/>
      <c r="I88" s="2"/>
    </row>
    <row r="89" spans="1:9" ht="15.6" x14ac:dyDescent="0.3">
      <c r="A89" s="2" t="s">
        <v>478</v>
      </c>
      <c r="B89" s="2"/>
      <c r="C89" s="2" t="s">
        <v>200</v>
      </c>
      <c r="D89" s="2" t="s">
        <v>18</v>
      </c>
      <c r="E89" s="2">
        <v>75017</v>
      </c>
      <c r="F89" s="2" t="s">
        <v>333</v>
      </c>
      <c r="G89" s="3">
        <v>93.4</v>
      </c>
      <c r="H89" s="4"/>
      <c r="I89" s="2"/>
    </row>
    <row r="90" spans="1:9" ht="15.6" x14ac:dyDescent="0.3">
      <c r="A90" s="2" t="s">
        <v>478</v>
      </c>
      <c r="B90" s="2"/>
      <c r="C90" s="2" t="s">
        <v>181</v>
      </c>
      <c r="D90" s="2" t="s">
        <v>18</v>
      </c>
      <c r="E90" s="2">
        <v>74756</v>
      </c>
      <c r="F90" s="2" t="s">
        <v>489</v>
      </c>
      <c r="G90" s="3">
        <v>2332</v>
      </c>
      <c r="H90" s="4"/>
      <c r="I90" s="2"/>
    </row>
    <row r="91" spans="1:9" ht="15.6" x14ac:dyDescent="0.3">
      <c r="A91" s="2" t="s">
        <v>478</v>
      </c>
      <c r="B91" s="2"/>
      <c r="C91" s="2" t="s">
        <v>181</v>
      </c>
      <c r="D91" s="2" t="s">
        <v>18</v>
      </c>
      <c r="E91" s="2">
        <v>74753</v>
      </c>
      <c r="F91" s="2" t="s">
        <v>490</v>
      </c>
      <c r="G91" s="3">
        <v>8100</v>
      </c>
      <c r="H91" s="4"/>
      <c r="I91" s="2"/>
    </row>
    <row r="92" spans="1:9" ht="15.6" x14ac:dyDescent="0.3">
      <c r="A92" s="2" t="s">
        <v>478</v>
      </c>
      <c r="B92" s="2" t="s">
        <v>225</v>
      </c>
      <c r="C92" s="2" t="s">
        <v>209</v>
      </c>
      <c r="D92" s="2" t="s">
        <v>10</v>
      </c>
      <c r="E92" s="2">
        <v>74942</v>
      </c>
      <c r="F92" s="2" t="s">
        <v>491</v>
      </c>
      <c r="G92" s="3">
        <v>140</v>
      </c>
      <c r="H92" s="4"/>
      <c r="I92" s="2"/>
    </row>
    <row r="93" spans="1:9" ht="15.6" x14ac:dyDescent="0.3">
      <c r="A93" s="2" t="s">
        <v>478</v>
      </c>
      <c r="B93" s="2"/>
      <c r="C93" s="2" t="s">
        <v>181</v>
      </c>
      <c r="D93" s="2" t="s">
        <v>18</v>
      </c>
      <c r="E93" s="2">
        <v>74761</v>
      </c>
      <c r="F93" s="2" t="s">
        <v>492</v>
      </c>
      <c r="G93" s="3">
        <v>250</v>
      </c>
      <c r="H93" s="4"/>
      <c r="I93" s="2"/>
    </row>
    <row r="94" spans="1:9" ht="15.6" x14ac:dyDescent="0.3">
      <c r="A94" s="2" t="s">
        <v>478</v>
      </c>
      <c r="B94" s="2"/>
      <c r="C94" s="2" t="s">
        <v>209</v>
      </c>
      <c r="D94" s="2" t="s">
        <v>18</v>
      </c>
      <c r="E94" s="2">
        <v>74909</v>
      </c>
      <c r="F94" s="2" t="s">
        <v>493</v>
      </c>
      <c r="G94" s="3">
        <v>250</v>
      </c>
      <c r="H94" s="4"/>
      <c r="I94" s="2"/>
    </row>
    <row r="95" spans="1:9" ht="15.6" x14ac:dyDescent="0.3">
      <c r="A95" s="2" t="s">
        <v>478</v>
      </c>
      <c r="B95" s="2"/>
      <c r="C95" s="2" t="s">
        <v>200</v>
      </c>
      <c r="D95" s="2" t="s">
        <v>18</v>
      </c>
      <c r="E95" s="2">
        <v>74990</v>
      </c>
      <c r="F95" s="2" t="s">
        <v>336</v>
      </c>
      <c r="G95" s="3">
        <v>80</v>
      </c>
      <c r="H95" s="4"/>
      <c r="I95" s="2"/>
    </row>
    <row r="96" spans="1:9" ht="15.6" x14ac:dyDescent="0.3">
      <c r="A96" s="2" t="s">
        <v>478</v>
      </c>
      <c r="B96" s="2"/>
      <c r="C96" s="2" t="s">
        <v>181</v>
      </c>
      <c r="D96" s="2" t="s">
        <v>18</v>
      </c>
      <c r="E96" s="2">
        <v>74760</v>
      </c>
      <c r="F96" s="2" t="s">
        <v>494</v>
      </c>
      <c r="G96" s="3">
        <v>340</v>
      </c>
      <c r="H96" s="4"/>
      <c r="I96" s="2"/>
    </row>
    <row r="97" spans="1:9" ht="15.6" x14ac:dyDescent="0.3">
      <c r="A97" s="2" t="s">
        <v>478</v>
      </c>
      <c r="B97" s="2"/>
      <c r="C97" s="2" t="s">
        <v>168</v>
      </c>
      <c r="D97" s="2" t="s">
        <v>18</v>
      </c>
      <c r="E97" s="2">
        <v>74622</v>
      </c>
      <c r="F97" s="2" t="s">
        <v>495</v>
      </c>
      <c r="G97" s="3">
        <v>649.99</v>
      </c>
      <c r="H97" s="4"/>
      <c r="I97" s="2"/>
    </row>
    <row r="98" spans="1:9" ht="15.6" x14ac:dyDescent="0.3">
      <c r="A98" s="2" t="s">
        <v>478</v>
      </c>
      <c r="B98" s="2"/>
      <c r="C98" s="2" t="s">
        <v>200</v>
      </c>
      <c r="D98" s="2" t="s">
        <v>18</v>
      </c>
      <c r="E98" s="2">
        <v>75009</v>
      </c>
      <c r="F98" s="2" t="s">
        <v>496</v>
      </c>
      <c r="G98" s="3">
        <v>410</v>
      </c>
      <c r="H98" s="4"/>
      <c r="I98" s="2"/>
    </row>
    <row r="99" spans="1:9" ht="15.6" x14ac:dyDescent="0.3">
      <c r="A99" s="2" t="s">
        <v>478</v>
      </c>
      <c r="B99" s="2"/>
      <c r="C99" s="2" t="s">
        <v>200</v>
      </c>
      <c r="D99" s="2" t="s">
        <v>18</v>
      </c>
      <c r="E99" s="2">
        <v>75030</v>
      </c>
      <c r="F99" s="2" t="s">
        <v>487</v>
      </c>
      <c r="G99" s="3">
        <v>400.01</v>
      </c>
      <c r="H99" s="4"/>
      <c r="I99" s="2"/>
    </row>
    <row r="100" spans="1:9" ht="15.6" x14ac:dyDescent="0.3">
      <c r="A100" s="2" t="s">
        <v>478</v>
      </c>
      <c r="B100" s="2"/>
      <c r="C100" s="2" t="s">
        <v>168</v>
      </c>
      <c r="D100" s="2" t="s">
        <v>18</v>
      </c>
      <c r="E100" s="2">
        <v>74582</v>
      </c>
      <c r="F100" s="2" t="s">
        <v>338</v>
      </c>
      <c r="G100" s="3">
        <v>140</v>
      </c>
      <c r="H100" s="4"/>
      <c r="I100" s="2"/>
    </row>
    <row r="101" spans="1:9" ht="15.6" x14ac:dyDescent="0.3">
      <c r="A101" s="2" t="s">
        <v>478</v>
      </c>
      <c r="B101" s="2"/>
      <c r="C101" s="2" t="s">
        <v>209</v>
      </c>
      <c r="D101" s="2" t="s">
        <v>18</v>
      </c>
      <c r="E101" s="2">
        <v>74934</v>
      </c>
      <c r="F101" s="2" t="s">
        <v>472</v>
      </c>
      <c r="G101" s="3">
        <v>140</v>
      </c>
      <c r="H101" s="4"/>
      <c r="I101" s="2"/>
    </row>
    <row r="102" spans="1:9" ht="15.6" x14ac:dyDescent="0.3">
      <c r="A102" s="2" t="s">
        <v>478</v>
      </c>
      <c r="B102" s="2"/>
      <c r="C102" s="2" t="s">
        <v>200</v>
      </c>
      <c r="D102" s="2" t="s">
        <v>18</v>
      </c>
      <c r="E102" s="2">
        <v>75021</v>
      </c>
      <c r="F102" s="2" t="s">
        <v>284</v>
      </c>
      <c r="G102" s="3">
        <v>38.75</v>
      </c>
      <c r="H102" s="4"/>
      <c r="I102" s="2"/>
    </row>
    <row r="103" spans="1:9" ht="15.6" x14ac:dyDescent="0.3">
      <c r="A103" s="2" t="s">
        <v>497</v>
      </c>
      <c r="B103" s="2"/>
      <c r="C103" s="2" t="s">
        <v>181</v>
      </c>
      <c r="D103" s="2" t="s">
        <v>18</v>
      </c>
      <c r="E103" s="2">
        <v>74742</v>
      </c>
      <c r="F103" s="2" t="s">
        <v>498</v>
      </c>
      <c r="G103" s="3">
        <v>250</v>
      </c>
      <c r="H103" s="4"/>
      <c r="I103" s="2"/>
    </row>
    <row r="104" spans="1:9" ht="15.6" x14ac:dyDescent="0.3">
      <c r="A104" s="2" t="s">
        <v>497</v>
      </c>
      <c r="B104" s="2" t="s">
        <v>254</v>
      </c>
      <c r="C104" s="2" t="s">
        <v>209</v>
      </c>
      <c r="D104" s="2" t="s">
        <v>10</v>
      </c>
      <c r="E104" s="2">
        <v>74817</v>
      </c>
      <c r="F104" s="2" t="s">
        <v>311</v>
      </c>
      <c r="G104" s="3">
        <v>174</v>
      </c>
      <c r="H104" s="4"/>
      <c r="I104" s="2"/>
    </row>
    <row r="105" spans="1:9" ht="15.6" x14ac:dyDescent="0.3">
      <c r="A105" s="2" t="s">
        <v>497</v>
      </c>
      <c r="B105" s="2"/>
      <c r="C105" s="2" t="s">
        <v>209</v>
      </c>
      <c r="D105" s="2" t="s">
        <v>18</v>
      </c>
      <c r="E105" s="2">
        <v>74838</v>
      </c>
      <c r="F105" s="2" t="s">
        <v>354</v>
      </c>
      <c r="G105" s="3">
        <v>139.99</v>
      </c>
      <c r="H105" s="4"/>
      <c r="I105" s="2"/>
    </row>
    <row r="106" spans="1:9" ht="15.6" x14ac:dyDescent="0.3">
      <c r="A106" s="2" t="s">
        <v>497</v>
      </c>
      <c r="B106" s="2" t="s">
        <v>168</v>
      </c>
      <c r="C106" s="2" t="s">
        <v>168</v>
      </c>
      <c r="D106" s="2" t="s">
        <v>10</v>
      </c>
      <c r="E106" s="2">
        <v>74670</v>
      </c>
      <c r="F106" s="2" t="s">
        <v>499</v>
      </c>
      <c r="G106" s="3">
        <v>9007.59</v>
      </c>
      <c r="H106" s="4"/>
      <c r="I106" s="2"/>
    </row>
    <row r="107" spans="1:9" ht="15.6" x14ac:dyDescent="0.3">
      <c r="A107" s="2" t="s">
        <v>497</v>
      </c>
      <c r="B107" s="2"/>
      <c r="C107" s="2" t="s">
        <v>216</v>
      </c>
      <c r="D107" s="2" t="s">
        <v>18</v>
      </c>
      <c r="E107" s="2">
        <v>75116</v>
      </c>
      <c r="F107" s="2" t="s">
        <v>500</v>
      </c>
      <c r="G107" s="3">
        <v>269.06</v>
      </c>
      <c r="H107" s="4"/>
      <c r="I107" s="2"/>
    </row>
    <row r="108" spans="1:9" ht="15.6" x14ac:dyDescent="0.3">
      <c r="A108" s="2" t="s">
        <v>497</v>
      </c>
      <c r="B108" s="2" t="s">
        <v>242</v>
      </c>
      <c r="C108" s="2" t="s">
        <v>209</v>
      </c>
      <c r="D108" s="2" t="s">
        <v>10</v>
      </c>
      <c r="E108" s="2">
        <v>74853</v>
      </c>
      <c r="F108" s="2" t="s">
        <v>365</v>
      </c>
      <c r="G108" s="3">
        <v>504</v>
      </c>
      <c r="H108" s="4"/>
      <c r="I108" s="2"/>
    </row>
    <row r="109" spans="1:9" ht="15.6" x14ac:dyDescent="0.3">
      <c r="A109" s="2" t="s">
        <v>497</v>
      </c>
      <c r="B109" s="2"/>
      <c r="C109" s="2" t="s">
        <v>242</v>
      </c>
      <c r="D109" s="2" t="s">
        <v>18</v>
      </c>
      <c r="E109" s="2">
        <v>75313</v>
      </c>
      <c r="F109" s="2" t="s">
        <v>415</v>
      </c>
      <c r="G109" s="3">
        <v>113.68</v>
      </c>
      <c r="H109" s="4"/>
      <c r="I109" s="2"/>
    </row>
    <row r="110" spans="1:9" ht="15.6" x14ac:dyDescent="0.3">
      <c r="A110" s="2" t="s">
        <v>497</v>
      </c>
      <c r="B110" s="2"/>
      <c r="C110" s="2" t="s">
        <v>259</v>
      </c>
      <c r="D110" s="2" t="s">
        <v>18</v>
      </c>
      <c r="E110" s="2">
        <v>75504</v>
      </c>
      <c r="F110" s="2" t="s">
        <v>66</v>
      </c>
      <c r="G110" s="3">
        <v>11765</v>
      </c>
      <c r="H110" s="4"/>
      <c r="I110" s="2"/>
    </row>
    <row r="111" spans="1:9" ht="15.6" x14ac:dyDescent="0.3">
      <c r="A111" s="2" t="s">
        <v>497</v>
      </c>
      <c r="B111" s="2"/>
      <c r="C111" s="2" t="s">
        <v>181</v>
      </c>
      <c r="D111" s="2" t="s">
        <v>18</v>
      </c>
      <c r="E111" s="2">
        <v>74748</v>
      </c>
      <c r="F111" s="2" t="s">
        <v>125</v>
      </c>
      <c r="G111" s="3">
        <v>810.01</v>
      </c>
      <c r="H111" s="4"/>
      <c r="I111" s="2"/>
    </row>
    <row r="112" spans="1:9" ht="15.6" x14ac:dyDescent="0.3">
      <c r="A112" s="2" t="s">
        <v>497</v>
      </c>
      <c r="B112" s="2"/>
      <c r="C112" s="2" t="s">
        <v>216</v>
      </c>
      <c r="D112" s="2" t="s">
        <v>18</v>
      </c>
      <c r="E112" s="2">
        <v>75139</v>
      </c>
      <c r="F112" s="2" t="s">
        <v>501</v>
      </c>
      <c r="G112" s="3">
        <v>3000</v>
      </c>
      <c r="H112" s="4"/>
      <c r="I112" s="2"/>
    </row>
    <row r="113" spans="1:9" ht="15.6" x14ac:dyDescent="0.3">
      <c r="A113" s="2" t="s">
        <v>497</v>
      </c>
      <c r="B113" s="2"/>
      <c r="C113" s="2" t="s">
        <v>193</v>
      </c>
      <c r="D113" s="2" t="s">
        <v>18</v>
      </c>
      <c r="E113" s="2">
        <v>74796</v>
      </c>
      <c r="F113" s="2" t="s">
        <v>415</v>
      </c>
      <c r="G113" s="3">
        <v>1451.11</v>
      </c>
      <c r="H113" s="4"/>
      <c r="I113" s="2"/>
    </row>
    <row r="114" spans="1:9" ht="15.6" x14ac:dyDescent="0.3">
      <c r="A114" s="2" t="s">
        <v>497</v>
      </c>
      <c r="B114" s="2" t="s">
        <v>172</v>
      </c>
      <c r="C114" s="2" t="s">
        <v>193</v>
      </c>
      <c r="D114" s="2" t="s">
        <v>10</v>
      </c>
      <c r="E114" s="2">
        <v>74793</v>
      </c>
      <c r="F114" s="2" t="s">
        <v>502</v>
      </c>
      <c r="G114" s="3">
        <v>8195.3700000000008</v>
      </c>
      <c r="H114" s="4"/>
      <c r="I114" s="2"/>
    </row>
    <row r="115" spans="1:9" ht="15.6" x14ac:dyDescent="0.3">
      <c r="A115" s="2" t="s">
        <v>497</v>
      </c>
      <c r="B115" s="2"/>
      <c r="C115" s="2" t="s">
        <v>181</v>
      </c>
      <c r="D115" s="2" t="s">
        <v>18</v>
      </c>
      <c r="E115" s="2">
        <v>74759</v>
      </c>
      <c r="F115" s="2" t="s">
        <v>503</v>
      </c>
      <c r="G115" s="3">
        <v>3293.83</v>
      </c>
      <c r="H115" s="4"/>
      <c r="I115" s="2"/>
    </row>
    <row r="116" spans="1:9" ht="15.6" x14ac:dyDescent="0.3">
      <c r="A116" s="2" t="s">
        <v>497</v>
      </c>
      <c r="B116" s="2"/>
      <c r="C116" s="2" t="s">
        <v>242</v>
      </c>
      <c r="D116" s="2" t="s">
        <v>18</v>
      </c>
      <c r="E116" s="2">
        <v>75312</v>
      </c>
      <c r="F116" s="2" t="s">
        <v>415</v>
      </c>
      <c r="G116" s="3">
        <v>1062.05</v>
      </c>
      <c r="H116" s="4"/>
      <c r="I116" s="2"/>
    </row>
    <row r="117" spans="1:9" ht="15.6" x14ac:dyDescent="0.3">
      <c r="A117" s="2" t="s">
        <v>497</v>
      </c>
      <c r="B117" s="2" t="s">
        <v>208</v>
      </c>
      <c r="C117" s="2" t="s">
        <v>181</v>
      </c>
      <c r="D117" s="2" t="s">
        <v>10</v>
      </c>
      <c r="E117" s="2">
        <v>74754</v>
      </c>
      <c r="F117" s="2" t="s">
        <v>504</v>
      </c>
      <c r="G117" s="3">
        <v>13420</v>
      </c>
      <c r="H117" s="4"/>
      <c r="I117" s="2"/>
    </row>
    <row r="118" spans="1:9" ht="15.6" x14ac:dyDescent="0.3">
      <c r="A118" s="2" t="s">
        <v>497</v>
      </c>
      <c r="B118" s="2"/>
      <c r="C118" s="2" t="s">
        <v>221</v>
      </c>
      <c r="D118" s="2" t="s">
        <v>18</v>
      </c>
      <c r="E118" s="2">
        <v>75163</v>
      </c>
      <c r="F118" s="2" t="s">
        <v>448</v>
      </c>
      <c r="G118" s="3">
        <v>4200</v>
      </c>
      <c r="H118" s="4"/>
      <c r="I118" s="2"/>
    </row>
    <row r="119" spans="1:9" ht="15.6" x14ac:dyDescent="0.3">
      <c r="A119" s="2" t="s">
        <v>497</v>
      </c>
      <c r="B119" s="2"/>
      <c r="C119" s="2" t="s">
        <v>209</v>
      </c>
      <c r="D119" s="2" t="s">
        <v>18</v>
      </c>
      <c r="E119" s="2">
        <v>74805</v>
      </c>
      <c r="F119" s="2" t="s">
        <v>505</v>
      </c>
      <c r="G119" s="3">
        <v>26.86</v>
      </c>
      <c r="H119" s="4"/>
      <c r="I119" s="2"/>
    </row>
    <row r="120" spans="1:9" ht="15.6" x14ac:dyDescent="0.3">
      <c r="A120" s="2" t="s">
        <v>497</v>
      </c>
      <c r="B120" s="2" t="s">
        <v>208</v>
      </c>
      <c r="C120" s="2" t="s">
        <v>200</v>
      </c>
      <c r="D120" s="2" t="s">
        <v>10</v>
      </c>
      <c r="E120" s="2">
        <v>75070</v>
      </c>
      <c r="F120" s="2" t="s">
        <v>379</v>
      </c>
      <c r="G120" s="3">
        <v>140</v>
      </c>
      <c r="H120" s="4"/>
      <c r="I120" s="2"/>
    </row>
    <row r="121" spans="1:9" ht="15.6" x14ac:dyDescent="0.3">
      <c r="A121" s="2" t="s">
        <v>497</v>
      </c>
      <c r="B121" s="2"/>
      <c r="C121" s="2" t="s">
        <v>242</v>
      </c>
      <c r="D121" s="2" t="s">
        <v>18</v>
      </c>
      <c r="E121" s="2">
        <v>75320</v>
      </c>
      <c r="F121" s="2" t="s">
        <v>279</v>
      </c>
      <c r="G121" s="3">
        <v>657.1</v>
      </c>
      <c r="H121" s="4"/>
      <c r="I121" s="2"/>
    </row>
    <row r="122" spans="1:9" ht="15.6" x14ac:dyDescent="0.3">
      <c r="A122" s="2" t="s">
        <v>497</v>
      </c>
      <c r="B122" s="2"/>
      <c r="C122" s="2" t="s">
        <v>209</v>
      </c>
      <c r="D122" s="2" t="s">
        <v>18</v>
      </c>
      <c r="E122" s="2">
        <v>74911</v>
      </c>
      <c r="F122" s="2" t="s">
        <v>393</v>
      </c>
      <c r="G122" s="3">
        <v>200</v>
      </c>
      <c r="H122" s="4"/>
      <c r="I122" s="2"/>
    </row>
    <row r="123" spans="1:9" ht="15.6" x14ac:dyDescent="0.3">
      <c r="A123" s="2" t="s">
        <v>497</v>
      </c>
      <c r="B123" s="2"/>
      <c r="C123" s="2" t="s">
        <v>181</v>
      </c>
      <c r="D123" s="2" t="s">
        <v>18</v>
      </c>
      <c r="E123" s="2">
        <v>74743</v>
      </c>
      <c r="F123" s="2" t="s">
        <v>357</v>
      </c>
      <c r="G123" s="3">
        <v>12000</v>
      </c>
      <c r="H123" s="4"/>
      <c r="I123" s="2"/>
    </row>
    <row r="124" spans="1:9" ht="15.6" x14ac:dyDescent="0.3">
      <c r="A124" s="2" t="s">
        <v>497</v>
      </c>
      <c r="B124" s="2"/>
      <c r="C124" s="2" t="s">
        <v>200</v>
      </c>
      <c r="D124" s="2" t="s">
        <v>18</v>
      </c>
      <c r="E124" s="2">
        <v>74976</v>
      </c>
      <c r="F124" s="2" t="s">
        <v>506</v>
      </c>
      <c r="G124" s="3">
        <v>270</v>
      </c>
      <c r="H124" s="4"/>
      <c r="I124" s="2"/>
    </row>
    <row r="125" spans="1:9" ht="15.6" x14ac:dyDescent="0.3">
      <c r="A125" s="2" t="s">
        <v>497</v>
      </c>
      <c r="B125" s="2"/>
      <c r="C125" s="2" t="s">
        <v>181</v>
      </c>
      <c r="D125" s="2" t="s">
        <v>18</v>
      </c>
      <c r="E125" s="2">
        <v>74763</v>
      </c>
      <c r="F125" s="2" t="s">
        <v>507</v>
      </c>
      <c r="G125" s="3">
        <v>500</v>
      </c>
      <c r="H125" s="4"/>
      <c r="I125" s="2"/>
    </row>
    <row r="126" spans="1:9" ht="15.6" x14ac:dyDescent="0.3">
      <c r="A126" s="2" t="s">
        <v>497</v>
      </c>
      <c r="B126" s="2"/>
      <c r="C126" s="2" t="s">
        <v>209</v>
      </c>
      <c r="D126" s="2" t="s">
        <v>18</v>
      </c>
      <c r="E126" s="2">
        <v>74907</v>
      </c>
      <c r="F126" s="2" t="s">
        <v>113</v>
      </c>
      <c r="G126" s="3">
        <v>21850</v>
      </c>
      <c r="H126" s="4"/>
      <c r="I126" s="2"/>
    </row>
    <row r="127" spans="1:9" ht="15.6" x14ac:dyDescent="0.3">
      <c r="A127" s="2" t="s">
        <v>497</v>
      </c>
      <c r="B127" s="2" t="s">
        <v>208</v>
      </c>
      <c r="C127" s="2" t="s">
        <v>200</v>
      </c>
      <c r="D127" s="2" t="s">
        <v>10</v>
      </c>
      <c r="E127" s="2">
        <v>75035</v>
      </c>
      <c r="F127" s="2" t="s">
        <v>189</v>
      </c>
      <c r="G127" s="3">
        <v>285</v>
      </c>
      <c r="H127" s="4"/>
      <c r="I127" s="2"/>
    </row>
    <row r="128" spans="1:9" ht="15.6" x14ac:dyDescent="0.3">
      <c r="A128" s="2" t="s">
        <v>497</v>
      </c>
      <c r="B128" s="2"/>
      <c r="C128" s="2" t="s">
        <v>209</v>
      </c>
      <c r="D128" s="2" t="s">
        <v>18</v>
      </c>
      <c r="E128" s="2">
        <v>74912</v>
      </c>
      <c r="F128" s="2" t="s">
        <v>508</v>
      </c>
      <c r="G128" s="3">
        <v>270</v>
      </c>
      <c r="H128" s="4"/>
      <c r="I128" s="2"/>
    </row>
    <row r="129" spans="1:9" ht="15.6" x14ac:dyDescent="0.3">
      <c r="A129" s="2" t="s">
        <v>497</v>
      </c>
      <c r="B129" s="2"/>
      <c r="C129" s="2" t="s">
        <v>209</v>
      </c>
      <c r="D129" s="2" t="s">
        <v>18</v>
      </c>
      <c r="E129" s="2">
        <v>74885</v>
      </c>
      <c r="F129" s="2" t="s">
        <v>470</v>
      </c>
      <c r="G129" s="3">
        <v>228.8</v>
      </c>
      <c r="H129" s="4"/>
      <c r="I129" s="2"/>
    </row>
    <row r="130" spans="1:9" ht="15.6" x14ac:dyDescent="0.3">
      <c r="A130" s="2" t="s">
        <v>497</v>
      </c>
      <c r="B130" s="2"/>
      <c r="C130" s="2" t="s">
        <v>209</v>
      </c>
      <c r="D130" s="2" t="s">
        <v>18</v>
      </c>
      <c r="E130" s="2">
        <v>74915</v>
      </c>
      <c r="F130" s="2" t="s">
        <v>334</v>
      </c>
      <c r="G130" s="3">
        <v>140</v>
      </c>
      <c r="H130" s="4"/>
      <c r="I130" s="2"/>
    </row>
    <row r="131" spans="1:9" ht="15.6" x14ac:dyDescent="0.3">
      <c r="A131" s="2" t="s">
        <v>497</v>
      </c>
      <c r="B131" s="2" t="s">
        <v>233</v>
      </c>
      <c r="C131" s="2" t="s">
        <v>200</v>
      </c>
      <c r="D131" s="2" t="s">
        <v>10</v>
      </c>
      <c r="E131" s="2">
        <v>75069</v>
      </c>
      <c r="F131" s="2" t="s">
        <v>509</v>
      </c>
      <c r="G131" s="3">
        <v>160</v>
      </c>
      <c r="H131" s="4"/>
      <c r="I131" s="2"/>
    </row>
    <row r="132" spans="1:9" ht="15.6" x14ac:dyDescent="0.3">
      <c r="A132" s="2" t="s">
        <v>497</v>
      </c>
      <c r="B132" s="2"/>
      <c r="C132" s="2" t="s">
        <v>209</v>
      </c>
      <c r="D132" s="2" t="s">
        <v>18</v>
      </c>
      <c r="E132" s="2">
        <v>74879</v>
      </c>
      <c r="F132" s="2" t="s">
        <v>387</v>
      </c>
      <c r="G132" s="3">
        <v>394</v>
      </c>
      <c r="H132" s="4"/>
      <c r="I132" s="2"/>
    </row>
    <row r="133" spans="1:9" ht="15.6" x14ac:dyDescent="0.3">
      <c r="A133" s="2" t="s">
        <v>497</v>
      </c>
      <c r="B133" s="2" t="s">
        <v>259</v>
      </c>
      <c r="C133" s="2" t="s">
        <v>209</v>
      </c>
      <c r="D133" s="2" t="s">
        <v>10</v>
      </c>
      <c r="E133" s="2">
        <v>74926</v>
      </c>
      <c r="F133" s="2" t="s">
        <v>408</v>
      </c>
      <c r="G133" s="3">
        <v>101.97</v>
      </c>
      <c r="H133" s="4"/>
      <c r="I133" s="2"/>
    </row>
    <row r="134" spans="1:9" ht="15.6" x14ac:dyDescent="0.3">
      <c r="A134" s="2" t="s">
        <v>497</v>
      </c>
      <c r="B134" s="2"/>
      <c r="C134" s="2" t="s">
        <v>200</v>
      </c>
      <c r="D134" s="2" t="s">
        <v>18</v>
      </c>
      <c r="E134" s="2">
        <v>75014</v>
      </c>
      <c r="F134" s="2" t="s">
        <v>361</v>
      </c>
      <c r="G134" s="3">
        <v>4549.05</v>
      </c>
      <c r="H134" s="4"/>
      <c r="I134" s="2"/>
    </row>
    <row r="135" spans="1:9" ht="15.6" x14ac:dyDescent="0.3">
      <c r="A135" s="2" t="s">
        <v>497</v>
      </c>
      <c r="B135" s="2" t="s">
        <v>225</v>
      </c>
      <c r="C135" s="2" t="s">
        <v>209</v>
      </c>
      <c r="D135" s="2" t="s">
        <v>10</v>
      </c>
      <c r="E135" s="2">
        <v>74943</v>
      </c>
      <c r="F135" s="2" t="s">
        <v>491</v>
      </c>
      <c r="G135" s="3">
        <v>76</v>
      </c>
      <c r="H135" s="4"/>
      <c r="I135" s="2"/>
    </row>
    <row r="136" spans="1:9" ht="15.6" x14ac:dyDescent="0.3">
      <c r="A136" s="2" t="s">
        <v>497</v>
      </c>
      <c r="B136" s="2"/>
      <c r="C136" s="2" t="s">
        <v>198</v>
      </c>
      <c r="D136" s="2" t="s">
        <v>18</v>
      </c>
      <c r="E136" s="2">
        <v>75097</v>
      </c>
      <c r="F136" s="2" t="s">
        <v>510</v>
      </c>
      <c r="G136" s="3">
        <v>44.4</v>
      </c>
      <c r="H136" s="4"/>
      <c r="I136" s="2"/>
    </row>
    <row r="137" spans="1:9" ht="15.6" x14ac:dyDescent="0.3">
      <c r="A137" s="2" t="s">
        <v>497</v>
      </c>
      <c r="B137" s="2"/>
      <c r="C137" s="2" t="s">
        <v>200</v>
      </c>
      <c r="D137" s="2" t="s">
        <v>18</v>
      </c>
      <c r="E137" s="2">
        <v>74988</v>
      </c>
      <c r="F137" s="2" t="s">
        <v>511</v>
      </c>
      <c r="G137" s="3">
        <v>270</v>
      </c>
      <c r="H137" s="4"/>
      <c r="I137" s="2"/>
    </row>
    <row r="138" spans="1:9" ht="15.6" x14ac:dyDescent="0.3">
      <c r="A138" s="2" t="s">
        <v>497</v>
      </c>
      <c r="B138" s="2"/>
      <c r="C138" s="2" t="s">
        <v>200</v>
      </c>
      <c r="D138" s="2" t="s">
        <v>18</v>
      </c>
      <c r="E138" s="2">
        <v>75074</v>
      </c>
      <c r="F138" s="2" t="s">
        <v>512</v>
      </c>
      <c r="G138" s="3">
        <v>529.99</v>
      </c>
      <c r="H138" s="4"/>
      <c r="I138" s="2"/>
    </row>
    <row r="139" spans="1:9" ht="15.6" x14ac:dyDescent="0.3">
      <c r="A139" s="2" t="s">
        <v>497</v>
      </c>
      <c r="B139" s="2"/>
      <c r="C139" s="2" t="s">
        <v>181</v>
      </c>
      <c r="D139" s="2" t="s">
        <v>18</v>
      </c>
      <c r="E139" s="2">
        <v>74741</v>
      </c>
      <c r="F139" s="2" t="s">
        <v>498</v>
      </c>
      <c r="G139" s="3">
        <v>500</v>
      </c>
      <c r="H139" s="4"/>
      <c r="I139" s="2"/>
    </row>
    <row r="140" spans="1:9" ht="15.6" x14ac:dyDescent="0.3">
      <c r="A140" s="2" t="s">
        <v>497</v>
      </c>
      <c r="B140" s="2" t="s">
        <v>221</v>
      </c>
      <c r="C140" s="2" t="s">
        <v>209</v>
      </c>
      <c r="D140" s="2" t="s">
        <v>10</v>
      </c>
      <c r="E140" s="2">
        <v>74939</v>
      </c>
      <c r="F140" s="2" t="s">
        <v>280</v>
      </c>
      <c r="G140" s="3">
        <v>150</v>
      </c>
      <c r="H140" s="4"/>
      <c r="I140" s="2"/>
    </row>
    <row r="141" spans="1:9" ht="15.6" x14ac:dyDescent="0.3">
      <c r="A141" s="2" t="s">
        <v>497</v>
      </c>
      <c r="B141" s="2" t="s">
        <v>193</v>
      </c>
      <c r="C141" s="2" t="s">
        <v>181</v>
      </c>
      <c r="D141" s="2" t="s">
        <v>10</v>
      </c>
      <c r="E141" s="2">
        <v>74751</v>
      </c>
      <c r="F141" s="2" t="s">
        <v>513</v>
      </c>
      <c r="G141" s="3">
        <v>270</v>
      </c>
      <c r="H141" s="4"/>
      <c r="I141" s="2"/>
    </row>
    <row r="142" spans="1:9" ht="15.6" x14ac:dyDescent="0.3">
      <c r="A142" s="2" t="s">
        <v>497</v>
      </c>
      <c r="B142" s="2"/>
      <c r="C142" s="2" t="s">
        <v>200</v>
      </c>
      <c r="D142" s="2" t="s">
        <v>18</v>
      </c>
      <c r="E142" s="2">
        <v>75022</v>
      </c>
      <c r="F142" s="2" t="s">
        <v>514</v>
      </c>
      <c r="G142" s="3">
        <v>270</v>
      </c>
      <c r="H142" s="4"/>
      <c r="I142" s="2"/>
    </row>
    <row r="143" spans="1:9" ht="15.6" x14ac:dyDescent="0.3">
      <c r="A143" s="2" t="s">
        <v>497</v>
      </c>
      <c r="B143" s="2"/>
      <c r="C143" s="2" t="s">
        <v>200</v>
      </c>
      <c r="D143" s="2" t="s">
        <v>18</v>
      </c>
      <c r="E143" s="2">
        <v>74993</v>
      </c>
      <c r="F143" s="2" t="s">
        <v>515</v>
      </c>
      <c r="G143" s="3">
        <v>240</v>
      </c>
      <c r="H143" s="4"/>
      <c r="I143" s="2"/>
    </row>
    <row r="144" spans="1:9" ht="15.6" x14ac:dyDescent="0.3">
      <c r="A144" s="2" t="s">
        <v>516</v>
      </c>
      <c r="B144" s="2"/>
      <c r="C144" s="2" t="s">
        <v>200</v>
      </c>
      <c r="D144" s="2" t="s">
        <v>18</v>
      </c>
      <c r="E144" s="2">
        <v>75000</v>
      </c>
      <c r="F144" s="2" t="s">
        <v>82</v>
      </c>
      <c r="G144" s="3">
        <v>1751.3</v>
      </c>
      <c r="H144" s="4"/>
      <c r="I144" s="2"/>
    </row>
    <row r="145" spans="1:9" ht="15.6" x14ac:dyDescent="0.3">
      <c r="A145" s="2" t="s">
        <v>516</v>
      </c>
      <c r="B145" s="2"/>
      <c r="C145" s="2" t="s">
        <v>209</v>
      </c>
      <c r="D145" s="2" t="s">
        <v>18</v>
      </c>
      <c r="E145" s="2">
        <v>74913</v>
      </c>
      <c r="F145" s="2" t="s">
        <v>517</v>
      </c>
      <c r="G145" s="3">
        <v>100.08</v>
      </c>
      <c r="H145" s="4"/>
      <c r="I145" s="2"/>
    </row>
    <row r="146" spans="1:9" ht="15.6" x14ac:dyDescent="0.3">
      <c r="A146" s="2" t="s">
        <v>516</v>
      </c>
      <c r="B146" s="2"/>
      <c r="C146" s="2" t="s">
        <v>172</v>
      </c>
      <c r="D146" s="2" t="s">
        <v>18</v>
      </c>
      <c r="E146" s="2">
        <v>74705</v>
      </c>
      <c r="F146" s="2" t="s">
        <v>518</v>
      </c>
      <c r="G146" s="3">
        <v>8856</v>
      </c>
      <c r="H146" s="4"/>
      <c r="I146" s="2"/>
    </row>
    <row r="147" spans="1:9" ht="15.6" x14ac:dyDescent="0.3">
      <c r="A147" s="2" t="s">
        <v>516</v>
      </c>
      <c r="B147" s="2"/>
      <c r="C147" s="2" t="s">
        <v>259</v>
      </c>
      <c r="D147" s="2" t="s">
        <v>18</v>
      </c>
      <c r="E147" s="2">
        <v>75509</v>
      </c>
      <c r="F147" s="2" t="s">
        <v>519</v>
      </c>
      <c r="G147" s="3">
        <v>170</v>
      </c>
      <c r="H147" s="4"/>
      <c r="I147" s="2"/>
    </row>
    <row r="148" spans="1:9" ht="15.6" x14ac:dyDescent="0.3">
      <c r="A148" s="2" t="s">
        <v>516</v>
      </c>
      <c r="B148" s="2"/>
      <c r="C148" s="2" t="s">
        <v>193</v>
      </c>
      <c r="D148" s="2" t="s">
        <v>18</v>
      </c>
      <c r="E148" s="2">
        <v>74780</v>
      </c>
      <c r="F148" s="2" t="s">
        <v>520</v>
      </c>
      <c r="G148" s="3">
        <v>200</v>
      </c>
      <c r="H148" s="4"/>
      <c r="I148" s="2"/>
    </row>
    <row r="149" spans="1:9" ht="15.6" x14ac:dyDescent="0.3">
      <c r="A149" s="2" t="s">
        <v>516</v>
      </c>
      <c r="B149" s="2"/>
      <c r="C149" s="2" t="s">
        <v>200</v>
      </c>
      <c r="D149" s="2" t="s">
        <v>18</v>
      </c>
      <c r="E149" s="2">
        <v>74996</v>
      </c>
      <c r="F149" s="2" t="s">
        <v>91</v>
      </c>
      <c r="G149" s="3">
        <v>1244.74</v>
      </c>
      <c r="H149" s="4"/>
      <c r="I149" s="2"/>
    </row>
    <row r="150" spans="1:9" ht="15.6" x14ac:dyDescent="0.3">
      <c r="A150" s="2" t="s">
        <v>516</v>
      </c>
      <c r="B150" s="2"/>
      <c r="C150" s="2" t="s">
        <v>200</v>
      </c>
      <c r="D150" s="2" t="s">
        <v>18</v>
      </c>
      <c r="E150" s="2">
        <v>75011</v>
      </c>
      <c r="F150" s="2" t="s">
        <v>521</v>
      </c>
      <c r="G150" s="3">
        <v>123.2</v>
      </c>
      <c r="H150" s="4"/>
      <c r="I150" s="2"/>
    </row>
    <row r="151" spans="1:9" ht="15.6" x14ac:dyDescent="0.3">
      <c r="A151" s="2" t="s">
        <v>516</v>
      </c>
      <c r="B151" s="2"/>
      <c r="C151" s="2" t="s">
        <v>209</v>
      </c>
      <c r="D151" s="2" t="s">
        <v>18</v>
      </c>
      <c r="E151" s="2">
        <v>74903</v>
      </c>
      <c r="F151" s="2" t="s">
        <v>112</v>
      </c>
      <c r="G151" s="3">
        <v>8900</v>
      </c>
      <c r="H151" s="4"/>
      <c r="I151" s="2"/>
    </row>
    <row r="152" spans="1:9" ht="15.6" x14ac:dyDescent="0.3">
      <c r="A152" s="2" t="s">
        <v>516</v>
      </c>
      <c r="B152" s="2"/>
      <c r="C152" s="2" t="s">
        <v>242</v>
      </c>
      <c r="D152" s="2" t="s">
        <v>18</v>
      </c>
      <c r="E152" s="2">
        <v>75309</v>
      </c>
      <c r="F152" s="2" t="s">
        <v>415</v>
      </c>
      <c r="G152" s="3">
        <v>477.48</v>
      </c>
      <c r="H152" s="4"/>
      <c r="I152" s="2"/>
    </row>
    <row r="153" spans="1:9" ht="15.6" x14ac:dyDescent="0.3">
      <c r="A153" s="2" t="s">
        <v>516</v>
      </c>
      <c r="B153" s="2"/>
      <c r="C153" s="2" t="s">
        <v>209</v>
      </c>
      <c r="D153" s="2" t="s">
        <v>18</v>
      </c>
      <c r="E153" s="2">
        <v>74924</v>
      </c>
      <c r="F153" s="2" t="s">
        <v>373</v>
      </c>
      <c r="G153" s="3">
        <v>150</v>
      </c>
      <c r="H153" s="4"/>
      <c r="I153" s="2"/>
    </row>
    <row r="154" spans="1:9" ht="15.6" x14ac:dyDescent="0.3">
      <c r="A154" s="2" t="s">
        <v>516</v>
      </c>
      <c r="B154" s="2" t="s">
        <v>259</v>
      </c>
      <c r="C154" s="2" t="s">
        <v>200</v>
      </c>
      <c r="D154" s="2" t="s">
        <v>10</v>
      </c>
      <c r="E154" s="2">
        <v>75001</v>
      </c>
      <c r="F154" s="2" t="s">
        <v>522</v>
      </c>
      <c r="G154" s="3">
        <v>270</v>
      </c>
      <c r="H154" s="4"/>
      <c r="I154" s="2"/>
    </row>
    <row r="155" spans="1:9" ht="15.6" x14ac:dyDescent="0.3">
      <c r="A155" s="2" t="s">
        <v>516</v>
      </c>
      <c r="B155" s="2"/>
      <c r="C155" s="2" t="s">
        <v>242</v>
      </c>
      <c r="D155" s="2" t="s">
        <v>18</v>
      </c>
      <c r="E155" s="2">
        <v>75314</v>
      </c>
      <c r="F155" s="2" t="s">
        <v>415</v>
      </c>
      <c r="G155" s="3">
        <v>569.32000000000005</v>
      </c>
      <c r="H155" s="4"/>
      <c r="I155" s="2"/>
    </row>
    <row r="156" spans="1:9" ht="15.6" x14ac:dyDescent="0.3">
      <c r="A156" s="2" t="s">
        <v>516</v>
      </c>
      <c r="B156" s="2"/>
      <c r="C156" s="2" t="s">
        <v>209</v>
      </c>
      <c r="D156" s="2" t="s">
        <v>18</v>
      </c>
      <c r="E156" s="2">
        <v>74930</v>
      </c>
      <c r="F156" s="2" t="s">
        <v>444</v>
      </c>
      <c r="G156" s="3">
        <v>2715.96</v>
      </c>
      <c r="H156" s="4"/>
      <c r="I156" s="2"/>
    </row>
    <row r="157" spans="1:9" ht="15.6" x14ac:dyDescent="0.3">
      <c r="A157" s="2" t="s">
        <v>516</v>
      </c>
      <c r="B157" s="2"/>
      <c r="C157" s="2" t="s">
        <v>233</v>
      </c>
      <c r="D157" s="2" t="s">
        <v>18</v>
      </c>
      <c r="E157" s="2">
        <v>75679</v>
      </c>
      <c r="F157" s="2" t="s">
        <v>356</v>
      </c>
      <c r="G157" s="3">
        <v>570.01</v>
      </c>
      <c r="H157" s="4"/>
      <c r="I157" s="2"/>
    </row>
    <row r="158" spans="1:9" ht="15.6" x14ac:dyDescent="0.3">
      <c r="A158" s="2" t="s">
        <v>516</v>
      </c>
      <c r="B158" s="2"/>
      <c r="C158" s="2" t="s">
        <v>200</v>
      </c>
      <c r="D158" s="2" t="s">
        <v>18</v>
      </c>
      <c r="E158" s="2">
        <v>75015</v>
      </c>
      <c r="F158" s="2" t="s">
        <v>523</v>
      </c>
      <c r="G158" s="3">
        <v>675</v>
      </c>
      <c r="H158" s="4"/>
      <c r="I158" s="2"/>
    </row>
    <row r="159" spans="1:9" ht="15.6" x14ac:dyDescent="0.3">
      <c r="A159" s="2" t="s">
        <v>516</v>
      </c>
      <c r="B159" s="2" t="s">
        <v>200</v>
      </c>
      <c r="C159" s="2" t="s">
        <v>200</v>
      </c>
      <c r="D159" s="2" t="s">
        <v>10</v>
      </c>
      <c r="E159" s="2">
        <v>75005</v>
      </c>
      <c r="F159" s="2" t="s">
        <v>524</v>
      </c>
      <c r="G159" s="3">
        <v>257</v>
      </c>
      <c r="H159" s="4"/>
      <c r="I159" s="2"/>
    </row>
    <row r="160" spans="1:9" ht="15.6" x14ac:dyDescent="0.3">
      <c r="A160" s="2" t="s">
        <v>516</v>
      </c>
      <c r="B160" s="2"/>
      <c r="C160" s="2" t="s">
        <v>181</v>
      </c>
      <c r="D160" s="2" t="s">
        <v>18</v>
      </c>
      <c r="E160" s="2">
        <v>74752</v>
      </c>
      <c r="F160" s="2" t="s">
        <v>52</v>
      </c>
      <c r="G160" s="3">
        <v>4150</v>
      </c>
      <c r="H160" s="4"/>
      <c r="I160" s="2"/>
    </row>
    <row r="161" spans="1:9" ht="15.6" x14ac:dyDescent="0.3">
      <c r="A161" s="2" t="s">
        <v>516</v>
      </c>
      <c r="B161" s="2"/>
      <c r="C161" s="2" t="s">
        <v>254</v>
      </c>
      <c r="D161" s="2" t="s">
        <v>18</v>
      </c>
      <c r="E161" s="2">
        <v>75406</v>
      </c>
      <c r="F161" s="2" t="s">
        <v>52</v>
      </c>
      <c r="G161" s="3">
        <v>651.66999999999996</v>
      </c>
      <c r="H161" s="4"/>
      <c r="I161" s="2"/>
    </row>
    <row r="162" spans="1:9" ht="15.6" x14ac:dyDescent="0.3">
      <c r="A162" s="2" t="s">
        <v>516</v>
      </c>
      <c r="B162" s="2"/>
      <c r="C162" s="2" t="s">
        <v>209</v>
      </c>
      <c r="D162" s="2" t="s">
        <v>18</v>
      </c>
      <c r="E162" s="2">
        <v>74946</v>
      </c>
      <c r="F162" s="2" t="s">
        <v>525</v>
      </c>
      <c r="G162" s="3">
        <v>250</v>
      </c>
      <c r="H162" s="4"/>
      <c r="I162" s="2"/>
    </row>
    <row r="163" spans="1:9" ht="15.6" x14ac:dyDescent="0.3">
      <c r="A163" s="2" t="s">
        <v>516</v>
      </c>
      <c r="B163" s="2"/>
      <c r="C163" s="2" t="s">
        <v>193</v>
      </c>
      <c r="D163" s="2" t="s">
        <v>18</v>
      </c>
      <c r="E163" s="2">
        <v>74781</v>
      </c>
      <c r="F163" s="2" t="s">
        <v>357</v>
      </c>
      <c r="G163" s="3">
        <v>6360</v>
      </c>
      <c r="H163" s="4"/>
      <c r="I163" s="2"/>
    </row>
    <row r="164" spans="1:9" ht="15.6" x14ac:dyDescent="0.3">
      <c r="A164" s="2" t="s">
        <v>516</v>
      </c>
      <c r="B164" s="2"/>
      <c r="C164" s="2" t="s">
        <v>200</v>
      </c>
      <c r="D164" s="2" t="s">
        <v>18</v>
      </c>
      <c r="E164" s="2">
        <v>74998</v>
      </c>
      <c r="F164" s="2" t="s">
        <v>82</v>
      </c>
      <c r="G164" s="3">
        <v>738.24</v>
      </c>
      <c r="H164" s="4"/>
      <c r="I164" s="2"/>
    </row>
    <row r="165" spans="1:9" ht="15.6" x14ac:dyDescent="0.3">
      <c r="A165" s="2" t="s">
        <v>516</v>
      </c>
      <c r="B165" s="2"/>
      <c r="C165" s="2" t="s">
        <v>193</v>
      </c>
      <c r="D165" s="2" t="s">
        <v>18</v>
      </c>
      <c r="E165" s="2">
        <v>74799</v>
      </c>
      <c r="F165" s="2" t="s">
        <v>267</v>
      </c>
      <c r="G165" s="3">
        <v>5610.81</v>
      </c>
      <c r="H165" s="4"/>
      <c r="I165" s="2"/>
    </row>
    <row r="166" spans="1:9" ht="15.6" x14ac:dyDescent="0.3">
      <c r="A166" s="2" t="s">
        <v>516</v>
      </c>
      <c r="B166" s="2"/>
      <c r="C166" s="2" t="s">
        <v>259</v>
      </c>
      <c r="D166" s="2" t="s">
        <v>18</v>
      </c>
      <c r="E166" s="2">
        <v>75486</v>
      </c>
      <c r="F166" s="2" t="s">
        <v>52</v>
      </c>
      <c r="G166" s="3">
        <v>3130.45</v>
      </c>
      <c r="H166" s="4"/>
      <c r="I166" s="2"/>
    </row>
    <row r="167" spans="1:9" ht="15.6" x14ac:dyDescent="0.3">
      <c r="A167" s="2" t="s">
        <v>516</v>
      </c>
      <c r="B167" s="2"/>
      <c r="C167" s="2" t="s">
        <v>209</v>
      </c>
      <c r="D167" s="2" t="s">
        <v>18</v>
      </c>
      <c r="E167" s="2">
        <v>74871</v>
      </c>
      <c r="F167" s="2" t="s">
        <v>68</v>
      </c>
      <c r="G167" s="3">
        <v>250</v>
      </c>
      <c r="H167" s="4"/>
      <c r="I167" s="2"/>
    </row>
    <row r="168" spans="1:9" ht="15.6" x14ac:dyDescent="0.3">
      <c r="A168" s="2" t="s">
        <v>516</v>
      </c>
      <c r="B168" s="2"/>
      <c r="C168" s="2" t="s">
        <v>216</v>
      </c>
      <c r="D168" s="2" t="s">
        <v>18</v>
      </c>
      <c r="E168" s="2">
        <v>75108</v>
      </c>
      <c r="F168" s="2" t="s">
        <v>396</v>
      </c>
      <c r="G168" s="3">
        <v>150</v>
      </c>
      <c r="H168" s="4"/>
      <c r="I168" s="2"/>
    </row>
    <row r="169" spans="1:9" ht="15.6" x14ac:dyDescent="0.3">
      <c r="A169" s="2" t="s">
        <v>516</v>
      </c>
      <c r="B169" s="2"/>
      <c r="C169" s="2" t="s">
        <v>200</v>
      </c>
      <c r="D169" s="2" t="s">
        <v>18</v>
      </c>
      <c r="E169" s="2">
        <v>74999</v>
      </c>
      <c r="F169" s="2" t="s">
        <v>82</v>
      </c>
      <c r="G169" s="3">
        <v>964.46</v>
      </c>
      <c r="H169" s="4"/>
      <c r="I169" s="2"/>
    </row>
    <row r="170" spans="1:9" ht="15.6" x14ac:dyDescent="0.3">
      <c r="A170" s="2" t="s">
        <v>516</v>
      </c>
      <c r="B170" s="2"/>
      <c r="C170" s="2" t="s">
        <v>209</v>
      </c>
      <c r="D170" s="2" t="s">
        <v>18</v>
      </c>
      <c r="E170" s="2">
        <v>74876</v>
      </c>
      <c r="F170" s="2" t="s">
        <v>526</v>
      </c>
      <c r="G170" s="3">
        <v>330</v>
      </c>
      <c r="H170" s="4"/>
      <c r="I170" s="2"/>
    </row>
    <row r="171" spans="1:9" ht="15.6" x14ac:dyDescent="0.3">
      <c r="A171" s="2" t="s">
        <v>516</v>
      </c>
      <c r="B171" s="2"/>
      <c r="C171" s="2" t="s">
        <v>237</v>
      </c>
      <c r="D171" s="2" t="s">
        <v>18</v>
      </c>
      <c r="E171" s="2">
        <v>75279</v>
      </c>
      <c r="F171" s="2" t="s">
        <v>265</v>
      </c>
      <c r="G171" s="3">
        <v>99.9</v>
      </c>
      <c r="H171" s="4"/>
      <c r="I171" s="2"/>
    </row>
    <row r="172" spans="1:9" ht="15.6" x14ac:dyDescent="0.3">
      <c r="A172" s="2" t="s">
        <v>516</v>
      </c>
      <c r="B172" s="2"/>
      <c r="C172" s="2" t="s">
        <v>200</v>
      </c>
      <c r="D172" s="2" t="s">
        <v>18</v>
      </c>
      <c r="E172" s="2">
        <v>75012</v>
      </c>
      <c r="F172" s="2" t="s">
        <v>392</v>
      </c>
      <c r="G172" s="3">
        <v>620</v>
      </c>
      <c r="H172" s="4"/>
      <c r="I172" s="2"/>
    </row>
    <row r="173" spans="1:9" ht="15.6" x14ac:dyDescent="0.3">
      <c r="A173" s="2" t="s">
        <v>516</v>
      </c>
      <c r="B173" s="2"/>
      <c r="C173" s="2" t="s">
        <v>216</v>
      </c>
      <c r="D173" s="2" t="s">
        <v>18</v>
      </c>
      <c r="E173" s="2">
        <v>75111</v>
      </c>
      <c r="F173" s="2" t="s">
        <v>282</v>
      </c>
      <c r="G173" s="3">
        <v>72.55</v>
      </c>
      <c r="H173" s="4"/>
      <c r="I173" s="2"/>
    </row>
    <row r="174" spans="1:9" ht="15.6" x14ac:dyDescent="0.3">
      <c r="A174" s="2" t="s">
        <v>516</v>
      </c>
      <c r="B174" s="2" t="s">
        <v>181</v>
      </c>
      <c r="C174" s="2" t="s">
        <v>181</v>
      </c>
      <c r="D174" s="2" t="s">
        <v>10</v>
      </c>
      <c r="E174" s="2">
        <v>74768</v>
      </c>
      <c r="F174" s="2" t="s">
        <v>527</v>
      </c>
      <c r="G174" s="3">
        <v>33000</v>
      </c>
      <c r="H174" s="4"/>
      <c r="I174" s="2"/>
    </row>
    <row r="175" spans="1:9" ht="15.6" x14ac:dyDescent="0.3">
      <c r="A175" s="2" t="s">
        <v>516</v>
      </c>
      <c r="B175" s="2"/>
      <c r="C175" s="2" t="s">
        <v>216</v>
      </c>
      <c r="D175" s="2" t="s">
        <v>18</v>
      </c>
      <c r="E175" s="2">
        <v>75133</v>
      </c>
      <c r="F175" s="2" t="s">
        <v>371</v>
      </c>
      <c r="G175" s="3">
        <v>45</v>
      </c>
      <c r="H175" s="4"/>
      <c r="I175" s="2"/>
    </row>
    <row r="176" spans="1:9" ht="15.6" x14ac:dyDescent="0.3">
      <c r="A176" s="2" t="s">
        <v>516</v>
      </c>
      <c r="B176" s="2" t="s">
        <v>254</v>
      </c>
      <c r="C176" s="2" t="s">
        <v>200</v>
      </c>
      <c r="D176" s="2" t="s">
        <v>10</v>
      </c>
      <c r="E176" s="2">
        <v>74987</v>
      </c>
      <c r="F176" s="2" t="s">
        <v>313</v>
      </c>
      <c r="G176" s="3">
        <v>2397.71</v>
      </c>
      <c r="H176" s="4"/>
      <c r="I176" s="2"/>
    </row>
    <row r="177" spans="1:9" ht="15.6" x14ac:dyDescent="0.3">
      <c r="A177" s="2" t="s">
        <v>516</v>
      </c>
      <c r="B177" s="2"/>
      <c r="C177" s="2" t="s">
        <v>200</v>
      </c>
      <c r="D177" s="2" t="s">
        <v>18</v>
      </c>
      <c r="E177" s="2">
        <v>74991</v>
      </c>
      <c r="F177" s="2" t="s">
        <v>528</v>
      </c>
      <c r="G177" s="3">
        <v>250</v>
      </c>
      <c r="H177" s="4"/>
      <c r="I177" s="2"/>
    </row>
    <row r="178" spans="1:9" ht="15.6" x14ac:dyDescent="0.3">
      <c r="A178" s="2" t="s">
        <v>516</v>
      </c>
      <c r="B178" s="2"/>
      <c r="C178" s="2" t="s">
        <v>209</v>
      </c>
      <c r="D178" s="2" t="s">
        <v>18</v>
      </c>
      <c r="E178" s="2">
        <v>74889</v>
      </c>
      <c r="F178" s="2" t="s">
        <v>529</v>
      </c>
      <c r="G178" s="3">
        <v>150</v>
      </c>
      <c r="H178" s="4"/>
      <c r="I178" s="2"/>
    </row>
    <row r="179" spans="1:9" ht="15.6" x14ac:dyDescent="0.3">
      <c r="A179" s="2" t="s">
        <v>516</v>
      </c>
      <c r="B179" s="2"/>
      <c r="C179" s="2" t="s">
        <v>200</v>
      </c>
      <c r="D179" s="2" t="s">
        <v>18</v>
      </c>
      <c r="E179" s="2">
        <v>74992</v>
      </c>
      <c r="F179" s="2" t="s">
        <v>530</v>
      </c>
      <c r="G179" s="3">
        <v>370</v>
      </c>
      <c r="H179" s="4"/>
      <c r="I179" s="2"/>
    </row>
    <row r="180" spans="1:9" ht="15.6" x14ac:dyDescent="0.3">
      <c r="A180" s="2" t="s">
        <v>516</v>
      </c>
      <c r="B180" s="2" t="s">
        <v>237</v>
      </c>
      <c r="C180" s="2" t="s">
        <v>216</v>
      </c>
      <c r="D180" s="2" t="s">
        <v>10</v>
      </c>
      <c r="E180" s="2">
        <v>75129</v>
      </c>
      <c r="F180" s="2" t="s">
        <v>385</v>
      </c>
      <c r="G180" s="3">
        <v>53.14</v>
      </c>
      <c r="H180" s="4"/>
      <c r="I180" s="2"/>
    </row>
    <row r="181" spans="1:9" ht="15.6" x14ac:dyDescent="0.3">
      <c r="A181" s="2" t="s">
        <v>516</v>
      </c>
      <c r="B181" s="2"/>
      <c r="C181" s="2" t="s">
        <v>254</v>
      </c>
      <c r="D181" s="2" t="s">
        <v>18</v>
      </c>
      <c r="E181" s="2">
        <v>75325</v>
      </c>
      <c r="F181" s="2" t="s">
        <v>313</v>
      </c>
      <c r="G181" s="3">
        <v>7937.2</v>
      </c>
      <c r="H181" s="4"/>
      <c r="I181" s="2"/>
    </row>
    <row r="182" spans="1:9" ht="15.6" x14ac:dyDescent="0.3">
      <c r="A182" s="2" t="s">
        <v>516</v>
      </c>
      <c r="B182" s="2"/>
      <c r="C182" s="2" t="s">
        <v>233</v>
      </c>
      <c r="D182" s="2" t="s">
        <v>18</v>
      </c>
      <c r="E182" s="2">
        <v>75756</v>
      </c>
      <c r="F182" s="2" t="s">
        <v>148</v>
      </c>
      <c r="G182" s="3">
        <v>8395</v>
      </c>
      <c r="H182" s="4"/>
      <c r="I182" s="2"/>
    </row>
    <row r="183" spans="1:9" ht="15.6" x14ac:dyDescent="0.3">
      <c r="A183" s="2" t="s">
        <v>516</v>
      </c>
      <c r="B183" s="2"/>
      <c r="C183" s="2" t="s">
        <v>200</v>
      </c>
      <c r="D183" s="2" t="s">
        <v>18</v>
      </c>
      <c r="E183" s="2">
        <v>74959</v>
      </c>
      <c r="F183" s="2" t="s">
        <v>531</v>
      </c>
      <c r="G183" s="3">
        <v>210</v>
      </c>
      <c r="H183" s="4"/>
      <c r="I183" s="2"/>
    </row>
    <row r="184" spans="1:9" ht="15.6" x14ac:dyDescent="0.3">
      <c r="A184" s="2" t="s">
        <v>516</v>
      </c>
      <c r="B184" s="2"/>
      <c r="C184" s="2" t="s">
        <v>200</v>
      </c>
      <c r="D184" s="2" t="s">
        <v>18</v>
      </c>
      <c r="E184" s="2">
        <v>74962</v>
      </c>
      <c r="F184" s="2" t="s">
        <v>376</v>
      </c>
      <c r="G184" s="3">
        <v>145.01</v>
      </c>
      <c r="H184" s="4"/>
      <c r="I184" s="2"/>
    </row>
    <row r="185" spans="1:9" ht="15.6" x14ac:dyDescent="0.3">
      <c r="A185" s="2" t="s">
        <v>516</v>
      </c>
      <c r="B185" s="2"/>
      <c r="C185" s="2" t="s">
        <v>200</v>
      </c>
      <c r="D185" s="2" t="s">
        <v>18</v>
      </c>
      <c r="E185" s="2">
        <v>74973</v>
      </c>
      <c r="F185" s="2" t="s">
        <v>436</v>
      </c>
      <c r="G185" s="3">
        <v>280</v>
      </c>
      <c r="H185" s="4"/>
      <c r="I185" s="2"/>
    </row>
    <row r="186" spans="1:9" ht="15.6" x14ac:dyDescent="0.3">
      <c r="A186" s="2" t="s">
        <v>532</v>
      </c>
      <c r="B186" s="2"/>
      <c r="C186" s="2" t="s">
        <v>209</v>
      </c>
      <c r="D186" s="2" t="s">
        <v>18</v>
      </c>
      <c r="E186" s="2">
        <v>74873</v>
      </c>
      <c r="F186" s="2" t="s">
        <v>262</v>
      </c>
      <c r="G186" s="3">
        <v>1020.01</v>
      </c>
      <c r="H186" s="4"/>
      <c r="I186" s="2"/>
    </row>
    <row r="187" spans="1:9" ht="15.6" x14ac:dyDescent="0.3">
      <c r="A187" s="2" t="s">
        <v>532</v>
      </c>
      <c r="B187" s="2"/>
      <c r="C187" s="2" t="s">
        <v>209</v>
      </c>
      <c r="D187" s="2" t="s">
        <v>18</v>
      </c>
      <c r="E187" s="2">
        <v>74856</v>
      </c>
      <c r="F187" s="2" t="s">
        <v>425</v>
      </c>
      <c r="G187" s="3">
        <v>40</v>
      </c>
      <c r="H187" s="4"/>
      <c r="I187" s="2"/>
    </row>
    <row r="188" spans="1:9" ht="15.6" x14ac:dyDescent="0.3">
      <c r="A188" s="2" t="s">
        <v>532</v>
      </c>
      <c r="B188" s="2" t="s">
        <v>216</v>
      </c>
      <c r="C188" s="2" t="s">
        <v>193</v>
      </c>
      <c r="D188" s="2" t="s">
        <v>10</v>
      </c>
      <c r="E188" s="2">
        <v>74794</v>
      </c>
      <c r="F188" s="2" t="s">
        <v>533</v>
      </c>
      <c r="G188" s="3">
        <v>140</v>
      </c>
      <c r="H188" s="4"/>
      <c r="I188" s="2"/>
    </row>
    <row r="189" spans="1:9" ht="15.6" x14ac:dyDescent="0.3">
      <c r="A189" s="2" t="s">
        <v>532</v>
      </c>
      <c r="B189" s="2"/>
      <c r="C189" s="2" t="s">
        <v>209</v>
      </c>
      <c r="D189" s="2" t="s">
        <v>18</v>
      </c>
      <c r="E189" s="2">
        <v>74936</v>
      </c>
      <c r="F189" s="2" t="s">
        <v>534</v>
      </c>
      <c r="G189" s="3">
        <v>270</v>
      </c>
      <c r="H189" s="4"/>
      <c r="I189" s="2"/>
    </row>
    <row r="190" spans="1:9" ht="15.6" x14ac:dyDescent="0.3">
      <c r="A190" s="2" t="s">
        <v>532</v>
      </c>
      <c r="B190" s="2"/>
      <c r="C190" s="2" t="s">
        <v>209</v>
      </c>
      <c r="D190" s="2" t="s">
        <v>18</v>
      </c>
      <c r="E190" s="2">
        <v>74875</v>
      </c>
      <c r="F190" s="2" t="s">
        <v>535</v>
      </c>
      <c r="G190" s="3">
        <v>180</v>
      </c>
      <c r="H190" s="4"/>
      <c r="I190" s="2"/>
    </row>
    <row r="191" spans="1:9" ht="15.6" x14ac:dyDescent="0.3">
      <c r="A191" s="2" t="s">
        <v>532</v>
      </c>
      <c r="B191" s="2"/>
      <c r="C191" s="2" t="s">
        <v>200</v>
      </c>
      <c r="D191" s="2" t="s">
        <v>18</v>
      </c>
      <c r="E191" s="2">
        <v>75026</v>
      </c>
      <c r="F191" s="2" t="s">
        <v>270</v>
      </c>
      <c r="G191" s="3">
        <v>27.77</v>
      </c>
      <c r="H191" s="4"/>
      <c r="I191" s="2"/>
    </row>
    <row r="192" spans="1:9" ht="15.6" x14ac:dyDescent="0.3">
      <c r="A192" s="2" t="s">
        <v>532</v>
      </c>
      <c r="B192" s="2"/>
      <c r="C192" s="2" t="s">
        <v>221</v>
      </c>
      <c r="D192" s="2" t="s">
        <v>18</v>
      </c>
      <c r="E192" s="2">
        <v>75178</v>
      </c>
      <c r="F192" s="2" t="s">
        <v>536</v>
      </c>
      <c r="G192" s="3">
        <v>1618.37</v>
      </c>
      <c r="H192" s="4"/>
      <c r="I192" s="2"/>
    </row>
    <row r="193" spans="1:9" ht="15.6" x14ac:dyDescent="0.3">
      <c r="A193" s="2" t="s">
        <v>532</v>
      </c>
      <c r="B193" s="2"/>
      <c r="C193" s="2" t="s">
        <v>200</v>
      </c>
      <c r="D193" s="2" t="s">
        <v>18</v>
      </c>
      <c r="E193" s="2">
        <v>75031</v>
      </c>
      <c r="F193" s="2" t="s">
        <v>487</v>
      </c>
      <c r="G193" s="3">
        <v>140</v>
      </c>
      <c r="H193" s="4"/>
      <c r="I193" s="2"/>
    </row>
    <row r="194" spans="1:9" ht="15.6" x14ac:dyDescent="0.3">
      <c r="A194" s="2" t="s">
        <v>532</v>
      </c>
      <c r="B194" s="2" t="s">
        <v>322</v>
      </c>
      <c r="C194" s="2" t="s">
        <v>216</v>
      </c>
      <c r="D194" s="2" t="s">
        <v>10</v>
      </c>
      <c r="E194" s="2">
        <v>75130</v>
      </c>
      <c r="F194" s="2" t="s">
        <v>280</v>
      </c>
      <c r="G194" s="3">
        <v>140</v>
      </c>
      <c r="H194" s="4"/>
      <c r="I194" s="2"/>
    </row>
    <row r="195" spans="1:9" ht="15.6" x14ac:dyDescent="0.3">
      <c r="A195" s="2" t="s">
        <v>532</v>
      </c>
      <c r="B195" s="2"/>
      <c r="C195" s="2" t="s">
        <v>221</v>
      </c>
      <c r="D195" s="2" t="s">
        <v>18</v>
      </c>
      <c r="E195" s="2">
        <v>75199</v>
      </c>
      <c r="F195" s="2" t="s">
        <v>537</v>
      </c>
      <c r="G195" s="3">
        <v>339.99</v>
      </c>
      <c r="H195" s="4"/>
      <c r="I195" s="2"/>
    </row>
    <row r="196" spans="1:9" ht="15.6" x14ac:dyDescent="0.3">
      <c r="A196" s="2" t="s">
        <v>532</v>
      </c>
      <c r="B196" s="2" t="s">
        <v>233</v>
      </c>
      <c r="C196" s="2" t="s">
        <v>266</v>
      </c>
      <c r="D196" s="2" t="s">
        <v>10</v>
      </c>
      <c r="E196" s="2">
        <v>75535</v>
      </c>
      <c r="F196" s="2" t="s">
        <v>538</v>
      </c>
      <c r="G196" s="3">
        <v>170</v>
      </c>
      <c r="H196" s="4"/>
      <c r="I196" s="2"/>
    </row>
    <row r="197" spans="1:9" ht="15.6" x14ac:dyDescent="0.3">
      <c r="A197" s="2" t="s">
        <v>532</v>
      </c>
      <c r="B197" s="2"/>
      <c r="C197" s="2" t="s">
        <v>309</v>
      </c>
      <c r="D197" s="2" t="s">
        <v>18</v>
      </c>
      <c r="E197" s="2">
        <v>75780</v>
      </c>
      <c r="F197" s="2" t="s">
        <v>49</v>
      </c>
      <c r="G197" s="3">
        <v>1331.43</v>
      </c>
      <c r="H197" s="4"/>
      <c r="I197" s="2"/>
    </row>
    <row r="198" spans="1:9" ht="15.6" x14ac:dyDescent="0.3">
      <c r="A198" s="2" t="s">
        <v>532</v>
      </c>
      <c r="B198" s="2"/>
      <c r="C198" s="2" t="s">
        <v>261</v>
      </c>
      <c r="D198" s="2" t="s">
        <v>18</v>
      </c>
      <c r="E198" s="2">
        <v>75569</v>
      </c>
      <c r="F198" s="2" t="s">
        <v>539</v>
      </c>
      <c r="G198" s="3">
        <v>140</v>
      </c>
      <c r="H198" s="4"/>
      <c r="I198" s="2"/>
    </row>
    <row r="199" spans="1:9" ht="15.6" x14ac:dyDescent="0.3">
      <c r="A199" s="2" t="s">
        <v>532</v>
      </c>
      <c r="B199" s="2"/>
      <c r="C199" s="2" t="s">
        <v>209</v>
      </c>
      <c r="D199" s="2" t="s">
        <v>18</v>
      </c>
      <c r="E199" s="2">
        <v>74941</v>
      </c>
      <c r="F199" s="2" t="s">
        <v>459</v>
      </c>
      <c r="G199" s="3">
        <v>770.01</v>
      </c>
      <c r="H199" s="4"/>
      <c r="I199" s="2"/>
    </row>
    <row r="200" spans="1:9" ht="15.6" x14ac:dyDescent="0.3">
      <c r="A200" s="2" t="s">
        <v>532</v>
      </c>
      <c r="B200" s="2"/>
      <c r="C200" s="2" t="s">
        <v>193</v>
      </c>
      <c r="D200" s="2" t="s">
        <v>18</v>
      </c>
      <c r="E200" s="2">
        <v>74797</v>
      </c>
      <c r="F200" s="2" t="s">
        <v>540</v>
      </c>
      <c r="G200" s="3">
        <v>2512.86</v>
      </c>
      <c r="H200" s="4"/>
      <c r="I200" s="2"/>
    </row>
    <row r="201" spans="1:9" ht="15.6" x14ac:dyDescent="0.3">
      <c r="A201" s="2" t="s">
        <v>532</v>
      </c>
      <c r="B201" s="2"/>
      <c r="C201" s="2" t="s">
        <v>200</v>
      </c>
      <c r="D201" s="2" t="s">
        <v>18</v>
      </c>
      <c r="E201" s="2">
        <v>75023</v>
      </c>
      <c r="F201" s="2" t="s">
        <v>356</v>
      </c>
      <c r="G201" s="3">
        <v>50.61</v>
      </c>
      <c r="H201" s="4"/>
      <c r="I201" s="2"/>
    </row>
    <row r="202" spans="1:9" ht="15.6" x14ac:dyDescent="0.3">
      <c r="A202" s="2" t="s">
        <v>532</v>
      </c>
      <c r="B202" s="2"/>
      <c r="C202" s="2" t="s">
        <v>309</v>
      </c>
      <c r="D202" s="2" t="s">
        <v>18</v>
      </c>
      <c r="E202" s="2">
        <v>75781</v>
      </c>
      <c r="F202" s="2" t="s">
        <v>49</v>
      </c>
      <c r="G202" s="3">
        <v>585.9</v>
      </c>
      <c r="H202" s="4"/>
      <c r="I202" s="2"/>
    </row>
    <row r="203" spans="1:9" ht="15.6" x14ac:dyDescent="0.3">
      <c r="A203" s="2" t="s">
        <v>532</v>
      </c>
      <c r="B203" s="2"/>
      <c r="C203" s="2" t="s">
        <v>193</v>
      </c>
      <c r="D203" s="2" t="s">
        <v>18</v>
      </c>
      <c r="E203" s="2">
        <v>74785</v>
      </c>
      <c r="F203" s="2" t="s">
        <v>460</v>
      </c>
      <c r="G203" s="3">
        <v>270</v>
      </c>
      <c r="H203" s="4"/>
      <c r="I203" s="2"/>
    </row>
    <row r="204" spans="1:9" ht="15.6" x14ac:dyDescent="0.3">
      <c r="A204" s="2" t="s">
        <v>532</v>
      </c>
      <c r="B204" s="2" t="s">
        <v>233</v>
      </c>
      <c r="C204" s="2" t="s">
        <v>172</v>
      </c>
      <c r="D204" s="2" t="s">
        <v>10</v>
      </c>
      <c r="E204" s="2">
        <v>74713</v>
      </c>
      <c r="F204" s="2" t="s">
        <v>92</v>
      </c>
      <c r="G204" s="3">
        <v>23000</v>
      </c>
      <c r="H204" s="4"/>
      <c r="I204" s="2"/>
    </row>
    <row r="205" spans="1:9" ht="15.6" x14ac:dyDescent="0.3">
      <c r="A205" s="2" t="s">
        <v>532</v>
      </c>
      <c r="B205" s="2"/>
      <c r="C205" s="2" t="s">
        <v>259</v>
      </c>
      <c r="D205" s="2" t="s">
        <v>18</v>
      </c>
      <c r="E205" s="2">
        <v>75485</v>
      </c>
      <c r="F205" s="2" t="s">
        <v>52</v>
      </c>
      <c r="G205" s="3">
        <v>806.66</v>
      </c>
      <c r="H205" s="4"/>
      <c r="I205" s="2"/>
    </row>
    <row r="206" spans="1:9" ht="15.6" x14ac:dyDescent="0.3">
      <c r="A206" s="2" t="s">
        <v>532</v>
      </c>
      <c r="B206" s="2"/>
      <c r="C206" s="2" t="s">
        <v>216</v>
      </c>
      <c r="D206" s="2" t="s">
        <v>18</v>
      </c>
      <c r="E206" s="2">
        <v>75125</v>
      </c>
      <c r="F206" s="2" t="s">
        <v>78</v>
      </c>
      <c r="G206" s="3">
        <v>1728</v>
      </c>
      <c r="H206" s="4"/>
      <c r="I206" s="2"/>
    </row>
    <row r="207" spans="1:9" ht="15.6" x14ac:dyDescent="0.3">
      <c r="A207" s="2" t="s">
        <v>532</v>
      </c>
      <c r="B207" s="2"/>
      <c r="C207" s="2" t="s">
        <v>216</v>
      </c>
      <c r="D207" s="2" t="s">
        <v>18</v>
      </c>
      <c r="E207" s="2">
        <v>75119</v>
      </c>
      <c r="F207" s="2" t="s">
        <v>417</v>
      </c>
      <c r="G207" s="3">
        <v>233</v>
      </c>
      <c r="H207" s="4"/>
      <c r="I207" s="2"/>
    </row>
    <row r="208" spans="1:9" ht="15.6" x14ac:dyDescent="0.3">
      <c r="A208" s="2" t="s">
        <v>532</v>
      </c>
      <c r="B208" s="2"/>
      <c r="C208" s="2" t="s">
        <v>209</v>
      </c>
      <c r="D208" s="2" t="s">
        <v>18</v>
      </c>
      <c r="E208" s="2">
        <v>74914</v>
      </c>
      <c r="F208" s="2" t="s">
        <v>541</v>
      </c>
      <c r="G208" s="3">
        <v>250</v>
      </c>
      <c r="H208" s="4"/>
      <c r="I208" s="2"/>
    </row>
    <row r="209" spans="1:9" ht="15.6" x14ac:dyDescent="0.3">
      <c r="A209" s="2" t="s">
        <v>532</v>
      </c>
      <c r="B209" s="2"/>
      <c r="C209" s="2" t="s">
        <v>190</v>
      </c>
      <c r="D209" s="2" t="s">
        <v>18</v>
      </c>
      <c r="E209" s="2">
        <v>74772</v>
      </c>
      <c r="F209" s="2" t="s">
        <v>257</v>
      </c>
      <c r="G209" s="3">
        <v>3060.78</v>
      </c>
      <c r="H209" s="4"/>
      <c r="I209" s="2"/>
    </row>
    <row r="210" spans="1:9" ht="15.6" x14ac:dyDescent="0.3">
      <c r="A210" s="2" t="s">
        <v>532</v>
      </c>
      <c r="B210" s="2"/>
      <c r="C210" s="2" t="s">
        <v>209</v>
      </c>
      <c r="D210" s="2" t="s">
        <v>18</v>
      </c>
      <c r="E210" s="2">
        <v>74919</v>
      </c>
      <c r="F210" s="2" t="s">
        <v>292</v>
      </c>
      <c r="G210" s="3">
        <v>250</v>
      </c>
      <c r="H210" s="4"/>
      <c r="I210" s="2"/>
    </row>
    <row r="211" spans="1:9" ht="15.6" x14ac:dyDescent="0.3">
      <c r="A211" s="2" t="s">
        <v>532</v>
      </c>
      <c r="B211" s="2"/>
      <c r="C211" s="2" t="s">
        <v>209</v>
      </c>
      <c r="D211" s="2" t="s">
        <v>18</v>
      </c>
      <c r="E211" s="2">
        <v>74932</v>
      </c>
      <c r="F211" s="2" t="s">
        <v>542</v>
      </c>
      <c r="G211" s="3">
        <v>270</v>
      </c>
      <c r="H211" s="4"/>
      <c r="I211" s="2"/>
    </row>
    <row r="212" spans="1:9" ht="15.6" x14ac:dyDescent="0.3">
      <c r="A212" s="2" t="s">
        <v>532</v>
      </c>
      <c r="B212" s="2"/>
      <c r="C212" s="2" t="s">
        <v>181</v>
      </c>
      <c r="D212" s="2" t="s">
        <v>18</v>
      </c>
      <c r="E212" s="2">
        <v>74762</v>
      </c>
      <c r="F212" s="2" t="s">
        <v>543</v>
      </c>
      <c r="G212" s="3">
        <v>140</v>
      </c>
      <c r="H212" s="4"/>
      <c r="I212" s="2"/>
    </row>
    <row r="213" spans="1:9" ht="15.6" x14ac:dyDescent="0.3">
      <c r="A213" s="2" t="s">
        <v>532</v>
      </c>
      <c r="B213" s="2"/>
      <c r="C213" s="2" t="s">
        <v>309</v>
      </c>
      <c r="D213" s="2" t="s">
        <v>18</v>
      </c>
      <c r="E213" s="2">
        <v>75796</v>
      </c>
      <c r="F213" s="2" t="s">
        <v>544</v>
      </c>
      <c r="G213" s="3">
        <v>11608.4</v>
      </c>
      <c r="H213" s="4"/>
      <c r="I213" s="2"/>
    </row>
    <row r="214" spans="1:9" ht="15.6" x14ac:dyDescent="0.3">
      <c r="A214" s="2" t="s">
        <v>532</v>
      </c>
      <c r="B214" s="2"/>
      <c r="C214" s="2" t="s">
        <v>200</v>
      </c>
      <c r="D214" s="2" t="s">
        <v>18</v>
      </c>
      <c r="E214" s="2">
        <v>75075</v>
      </c>
      <c r="F214" s="2" t="s">
        <v>512</v>
      </c>
      <c r="G214" s="3">
        <v>310</v>
      </c>
      <c r="H214" s="4"/>
      <c r="I214" s="2"/>
    </row>
    <row r="215" spans="1:9" ht="15.6" x14ac:dyDescent="0.3">
      <c r="A215" s="2" t="s">
        <v>532</v>
      </c>
      <c r="B215" s="2"/>
      <c r="C215" s="2" t="s">
        <v>209</v>
      </c>
      <c r="D215" s="2" t="s">
        <v>18</v>
      </c>
      <c r="E215" s="2">
        <v>74832</v>
      </c>
      <c r="F215" s="2" t="s">
        <v>288</v>
      </c>
      <c r="G215" s="3">
        <v>140.01</v>
      </c>
      <c r="H215" s="4"/>
      <c r="I215" s="2"/>
    </row>
    <row r="216" spans="1:9" ht="15.6" x14ac:dyDescent="0.3">
      <c r="A216" s="2" t="s">
        <v>532</v>
      </c>
      <c r="B216" s="2"/>
      <c r="C216" s="2" t="s">
        <v>209</v>
      </c>
      <c r="D216" s="2" t="s">
        <v>18</v>
      </c>
      <c r="E216" s="2">
        <v>74878</v>
      </c>
      <c r="F216" s="2" t="s">
        <v>545</v>
      </c>
      <c r="G216" s="3">
        <v>380</v>
      </c>
      <c r="H216" s="4"/>
      <c r="I216" s="2"/>
    </row>
    <row r="217" spans="1:9" ht="15.6" x14ac:dyDescent="0.3">
      <c r="A217" s="2" t="s">
        <v>532</v>
      </c>
      <c r="B217" s="2"/>
      <c r="C217" s="2" t="s">
        <v>193</v>
      </c>
      <c r="D217" s="2" t="s">
        <v>18</v>
      </c>
      <c r="E217" s="2">
        <v>74798</v>
      </c>
      <c r="F217" s="2" t="s">
        <v>361</v>
      </c>
      <c r="G217" s="3">
        <v>1398.71</v>
      </c>
      <c r="H217" s="4"/>
      <c r="I217" s="2"/>
    </row>
    <row r="218" spans="1:9" ht="15.6" x14ac:dyDescent="0.3">
      <c r="A218" s="2" t="s">
        <v>532</v>
      </c>
      <c r="B218" s="2"/>
      <c r="C218" s="2" t="s">
        <v>216</v>
      </c>
      <c r="D218" s="2" t="s">
        <v>18</v>
      </c>
      <c r="E218" s="2">
        <v>75154</v>
      </c>
      <c r="F218" s="2" t="s">
        <v>52</v>
      </c>
      <c r="G218" s="3">
        <v>1600.62</v>
      </c>
      <c r="H218" s="4"/>
      <c r="I218" s="2"/>
    </row>
    <row r="219" spans="1:9" ht="15.6" x14ac:dyDescent="0.3">
      <c r="A219" s="2" t="s">
        <v>532</v>
      </c>
      <c r="B219" s="2"/>
      <c r="C219" s="2" t="s">
        <v>209</v>
      </c>
      <c r="D219" s="2" t="s">
        <v>18</v>
      </c>
      <c r="E219" s="2">
        <v>74825</v>
      </c>
      <c r="F219" s="2" t="s">
        <v>546</v>
      </c>
      <c r="G219" s="3">
        <v>464</v>
      </c>
      <c r="H219" s="4"/>
      <c r="I219" s="2"/>
    </row>
    <row r="220" spans="1:9" ht="15.6" x14ac:dyDescent="0.3">
      <c r="A220" s="2" t="s">
        <v>532</v>
      </c>
      <c r="B220" s="2" t="s">
        <v>309</v>
      </c>
      <c r="C220" s="2" t="s">
        <v>221</v>
      </c>
      <c r="D220" s="2" t="s">
        <v>10</v>
      </c>
      <c r="E220" s="2">
        <v>75175</v>
      </c>
      <c r="F220" s="2" t="s">
        <v>547</v>
      </c>
      <c r="G220" s="3">
        <v>140</v>
      </c>
      <c r="H220" s="4"/>
      <c r="I220" s="2"/>
    </row>
    <row r="221" spans="1:9" ht="15.6" x14ac:dyDescent="0.3">
      <c r="A221" s="2" t="s">
        <v>532</v>
      </c>
      <c r="B221" s="2"/>
      <c r="C221" s="2" t="s">
        <v>209</v>
      </c>
      <c r="D221" s="2" t="s">
        <v>18</v>
      </c>
      <c r="E221" s="2">
        <v>74877</v>
      </c>
      <c r="F221" s="2" t="s">
        <v>526</v>
      </c>
      <c r="G221" s="3">
        <v>245</v>
      </c>
      <c r="H221" s="4"/>
      <c r="I221" s="2"/>
    </row>
    <row r="222" spans="1:9" ht="15.6" x14ac:dyDescent="0.3">
      <c r="A222" s="2" t="s">
        <v>532</v>
      </c>
      <c r="B222" s="2"/>
      <c r="C222" s="2" t="s">
        <v>193</v>
      </c>
      <c r="D222" s="2" t="s">
        <v>18</v>
      </c>
      <c r="E222" s="2">
        <v>74800</v>
      </c>
      <c r="F222" s="2" t="s">
        <v>267</v>
      </c>
      <c r="G222" s="3">
        <v>5610.81</v>
      </c>
      <c r="H222" s="4"/>
      <c r="I222" s="2"/>
    </row>
    <row r="223" spans="1:9" ht="15.6" x14ac:dyDescent="0.3">
      <c r="A223" s="2" t="s">
        <v>532</v>
      </c>
      <c r="B223" s="2"/>
      <c r="C223" s="2" t="s">
        <v>209</v>
      </c>
      <c r="D223" s="2" t="s">
        <v>18</v>
      </c>
      <c r="E223" s="2">
        <v>74811</v>
      </c>
      <c r="F223" s="2" t="s">
        <v>448</v>
      </c>
      <c r="G223" s="3">
        <v>11500</v>
      </c>
      <c r="H223" s="4"/>
      <c r="I223" s="2"/>
    </row>
    <row r="224" spans="1:9" ht="15.6" x14ac:dyDescent="0.3">
      <c r="A224" s="2" t="s">
        <v>548</v>
      </c>
      <c r="B224" s="2"/>
      <c r="C224" s="2" t="s">
        <v>209</v>
      </c>
      <c r="D224" s="2" t="s">
        <v>18</v>
      </c>
      <c r="E224" s="2">
        <v>74863</v>
      </c>
      <c r="F224" s="2" t="s">
        <v>76</v>
      </c>
      <c r="G224" s="3">
        <v>411</v>
      </c>
      <c r="H224" s="4"/>
      <c r="I224" s="2"/>
    </row>
    <row r="225" spans="1:9" ht="15.6" x14ac:dyDescent="0.3">
      <c r="A225" s="2" t="s">
        <v>548</v>
      </c>
      <c r="B225" s="2"/>
      <c r="C225" s="2" t="s">
        <v>209</v>
      </c>
      <c r="D225" s="2" t="s">
        <v>18</v>
      </c>
      <c r="E225" s="2">
        <v>74947</v>
      </c>
      <c r="F225" s="2" t="s">
        <v>549</v>
      </c>
      <c r="G225" s="3">
        <v>617</v>
      </c>
      <c r="H225" s="4"/>
      <c r="I225" s="2"/>
    </row>
    <row r="226" spans="1:9" ht="15.6" x14ac:dyDescent="0.3">
      <c r="A226" s="2" t="s">
        <v>548</v>
      </c>
      <c r="B226" s="2"/>
      <c r="C226" s="2" t="s">
        <v>181</v>
      </c>
      <c r="D226" s="2" t="s">
        <v>18</v>
      </c>
      <c r="E226" s="2">
        <v>74728</v>
      </c>
      <c r="F226" s="2" t="s">
        <v>115</v>
      </c>
      <c r="G226" s="3">
        <v>1503.78</v>
      </c>
      <c r="H226" s="4"/>
      <c r="I226" s="2"/>
    </row>
    <row r="227" spans="1:9" ht="15.6" x14ac:dyDescent="0.3">
      <c r="A227" s="2" t="s">
        <v>548</v>
      </c>
      <c r="B227" s="2"/>
      <c r="C227" s="2" t="s">
        <v>181</v>
      </c>
      <c r="D227" s="2" t="s">
        <v>18</v>
      </c>
      <c r="E227" s="2">
        <v>74730</v>
      </c>
      <c r="F227" s="2" t="s">
        <v>115</v>
      </c>
      <c r="G227" s="3">
        <v>375.43</v>
      </c>
      <c r="H227" s="4"/>
      <c r="I227" s="2"/>
    </row>
    <row r="228" spans="1:9" ht="15.6" x14ac:dyDescent="0.3">
      <c r="A228" s="2" t="s">
        <v>548</v>
      </c>
      <c r="B228" s="2"/>
      <c r="C228" s="2" t="s">
        <v>200</v>
      </c>
      <c r="D228" s="2" t="s">
        <v>18</v>
      </c>
      <c r="E228" s="2">
        <v>74977</v>
      </c>
      <c r="F228" s="2" t="s">
        <v>550</v>
      </c>
      <c r="G228" s="3">
        <v>250</v>
      </c>
      <c r="H228" s="4"/>
      <c r="I228" s="2"/>
    </row>
    <row r="229" spans="1:9" ht="15.6" x14ac:dyDescent="0.3">
      <c r="A229" s="2" t="s">
        <v>548</v>
      </c>
      <c r="B229" s="2"/>
      <c r="C229" s="2" t="s">
        <v>200</v>
      </c>
      <c r="D229" s="2" t="s">
        <v>18</v>
      </c>
      <c r="E229" s="2">
        <v>74969</v>
      </c>
      <c r="F229" s="2" t="s">
        <v>415</v>
      </c>
      <c r="G229" s="3">
        <v>840</v>
      </c>
      <c r="H229" s="4"/>
      <c r="I229" s="2"/>
    </row>
    <row r="230" spans="1:9" ht="15.6" x14ac:dyDescent="0.3">
      <c r="A230" s="2" t="s">
        <v>548</v>
      </c>
      <c r="B230" s="2"/>
      <c r="C230" s="2" t="s">
        <v>200</v>
      </c>
      <c r="D230" s="2" t="s">
        <v>18</v>
      </c>
      <c r="E230" s="2">
        <v>74985</v>
      </c>
      <c r="F230" s="2" t="s">
        <v>52</v>
      </c>
      <c r="G230" s="3">
        <v>849.41</v>
      </c>
      <c r="H230" s="4"/>
      <c r="I230" s="2"/>
    </row>
    <row r="231" spans="1:9" ht="15.6" x14ac:dyDescent="0.3">
      <c r="A231" s="2" t="s">
        <v>548</v>
      </c>
      <c r="B231" s="2"/>
      <c r="C231" s="2" t="s">
        <v>209</v>
      </c>
      <c r="D231" s="2" t="s">
        <v>18</v>
      </c>
      <c r="E231" s="2">
        <v>74955</v>
      </c>
      <c r="F231" s="2" t="s">
        <v>551</v>
      </c>
      <c r="G231" s="3">
        <v>160.01</v>
      </c>
      <c r="H231" s="4"/>
      <c r="I231" s="2"/>
    </row>
    <row r="232" spans="1:9" ht="15.6" x14ac:dyDescent="0.3">
      <c r="A232" s="2" t="s">
        <v>548</v>
      </c>
      <c r="B232" s="2"/>
      <c r="C232" s="2" t="s">
        <v>225</v>
      </c>
      <c r="D232" s="2" t="s">
        <v>18</v>
      </c>
      <c r="E232" s="2">
        <v>75241</v>
      </c>
      <c r="F232" s="2" t="s">
        <v>552</v>
      </c>
      <c r="G232" s="3">
        <v>237.5</v>
      </c>
      <c r="H232" s="4"/>
      <c r="I232" s="2"/>
    </row>
    <row r="233" spans="1:9" ht="15.6" x14ac:dyDescent="0.3">
      <c r="A233" s="2" t="s">
        <v>548</v>
      </c>
      <c r="B233" s="2"/>
      <c r="C233" s="2" t="s">
        <v>181</v>
      </c>
      <c r="D233" s="2" t="s">
        <v>18</v>
      </c>
      <c r="E233" s="2">
        <v>74729</v>
      </c>
      <c r="F233" s="2" t="s">
        <v>115</v>
      </c>
      <c r="G233" s="3">
        <v>6673.25</v>
      </c>
      <c r="H233" s="4"/>
      <c r="I233" s="2"/>
    </row>
    <row r="234" spans="1:9" ht="15.6" x14ac:dyDescent="0.3">
      <c r="A234" s="2" t="s">
        <v>548</v>
      </c>
      <c r="B234" s="2"/>
      <c r="C234" s="2" t="s">
        <v>200</v>
      </c>
      <c r="D234" s="2" t="s">
        <v>18</v>
      </c>
      <c r="E234" s="2">
        <v>75034</v>
      </c>
      <c r="F234" s="2" t="s">
        <v>293</v>
      </c>
      <c r="G234" s="3">
        <v>250</v>
      </c>
      <c r="H234" s="4"/>
      <c r="I234" s="2"/>
    </row>
    <row r="235" spans="1:9" ht="15.6" x14ac:dyDescent="0.3">
      <c r="A235" s="2" t="s">
        <v>548</v>
      </c>
      <c r="B235" s="2"/>
      <c r="C235" s="2" t="s">
        <v>209</v>
      </c>
      <c r="D235" s="2" t="s">
        <v>18</v>
      </c>
      <c r="E235" s="2">
        <v>74900</v>
      </c>
      <c r="F235" s="2" t="s">
        <v>303</v>
      </c>
      <c r="G235" s="3">
        <v>270</v>
      </c>
      <c r="H235" s="4"/>
      <c r="I235" s="2"/>
    </row>
    <row r="236" spans="1:9" ht="15.6" x14ac:dyDescent="0.3">
      <c r="A236" s="2" t="s">
        <v>548</v>
      </c>
      <c r="B236" s="2"/>
      <c r="C236" s="2" t="s">
        <v>216</v>
      </c>
      <c r="D236" s="2" t="s">
        <v>18</v>
      </c>
      <c r="E236" s="2">
        <v>75150</v>
      </c>
      <c r="F236" s="2" t="s">
        <v>52</v>
      </c>
      <c r="G236" s="3">
        <v>229.98</v>
      </c>
      <c r="H236" s="4"/>
      <c r="I236" s="2"/>
    </row>
    <row r="237" spans="1:9" ht="15.6" x14ac:dyDescent="0.3">
      <c r="A237" s="2" t="s">
        <v>548</v>
      </c>
      <c r="B237" s="2"/>
      <c r="C237" s="2" t="s">
        <v>209</v>
      </c>
      <c r="D237" s="2" t="s">
        <v>18</v>
      </c>
      <c r="E237" s="2">
        <v>74894</v>
      </c>
      <c r="F237" s="2" t="s">
        <v>125</v>
      </c>
      <c r="G237" s="3">
        <v>230</v>
      </c>
      <c r="H237" s="4"/>
      <c r="I237" s="2"/>
    </row>
    <row r="238" spans="1:9" ht="15.6" x14ac:dyDescent="0.3">
      <c r="A238" s="2" t="s">
        <v>548</v>
      </c>
      <c r="B238" s="2"/>
      <c r="C238" s="2" t="s">
        <v>209</v>
      </c>
      <c r="D238" s="2" t="s">
        <v>18</v>
      </c>
      <c r="E238" s="2">
        <v>74893</v>
      </c>
      <c r="F238" s="2" t="s">
        <v>125</v>
      </c>
      <c r="G238" s="3">
        <v>230</v>
      </c>
      <c r="H238" s="4"/>
      <c r="I238" s="2"/>
    </row>
    <row r="239" spans="1:9" ht="15.6" x14ac:dyDescent="0.3">
      <c r="A239" s="2" t="s">
        <v>548</v>
      </c>
      <c r="B239" s="2"/>
      <c r="C239" s="2" t="s">
        <v>209</v>
      </c>
      <c r="D239" s="2" t="s">
        <v>18</v>
      </c>
      <c r="E239" s="2">
        <v>74809</v>
      </c>
      <c r="F239" s="2" t="s">
        <v>553</v>
      </c>
      <c r="G239" s="3">
        <v>250</v>
      </c>
      <c r="H239" s="4"/>
      <c r="I239" s="2"/>
    </row>
    <row r="240" spans="1:9" ht="15.6" x14ac:dyDescent="0.3">
      <c r="A240" s="2" t="s">
        <v>548</v>
      </c>
      <c r="B240" s="2"/>
      <c r="C240" s="2" t="s">
        <v>209</v>
      </c>
      <c r="D240" s="2" t="s">
        <v>18</v>
      </c>
      <c r="E240" s="2">
        <v>74821</v>
      </c>
      <c r="F240" s="2" t="s">
        <v>377</v>
      </c>
      <c r="G240" s="3">
        <v>285</v>
      </c>
      <c r="H240" s="4"/>
      <c r="I240" s="2"/>
    </row>
    <row r="241" spans="1:9" ht="15.6" x14ac:dyDescent="0.3">
      <c r="A241" s="2" t="s">
        <v>548</v>
      </c>
      <c r="B241" s="2"/>
      <c r="C241" s="2" t="s">
        <v>181</v>
      </c>
      <c r="D241" s="2" t="s">
        <v>18</v>
      </c>
      <c r="E241" s="2">
        <v>74731</v>
      </c>
      <c r="F241" s="2" t="s">
        <v>115</v>
      </c>
      <c r="G241" s="3">
        <v>18360</v>
      </c>
      <c r="H241" s="4"/>
      <c r="I241" s="2"/>
    </row>
    <row r="242" spans="1:9" ht="15.6" x14ac:dyDescent="0.3">
      <c r="A242" s="2" t="s">
        <v>548</v>
      </c>
      <c r="B242" s="2"/>
      <c r="C242" s="2" t="s">
        <v>209</v>
      </c>
      <c r="D242" s="2" t="s">
        <v>18</v>
      </c>
      <c r="E242" s="2">
        <v>74892</v>
      </c>
      <c r="F242" s="2" t="s">
        <v>125</v>
      </c>
      <c r="G242" s="3">
        <v>230</v>
      </c>
      <c r="H242" s="4"/>
      <c r="I242" s="2"/>
    </row>
    <row r="243" spans="1:9" ht="15.6" x14ac:dyDescent="0.3">
      <c r="A243" s="2" t="s">
        <v>548</v>
      </c>
      <c r="B243" s="2"/>
      <c r="C243" s="2" t="s">
        <v>209</v>
      </c>
      <c r="D243" s="2" t="s">
        <v>18</v>
      </c>
      <c r="E243" s="2">
        <v>74810</v>
      </c>
      <c r="F243" s="2" t="s">
        <v>553</v>
      </c>
      <c r="G243" s="3">
        <v>250</v>
      </c>
      <c r="H243" s="4"/>
      <c r="I243" s="2"/>
    </row>
    <row r="244" spans="1:9" ht="15.6" x14ac:dyDescent="0.3">
      <c r="A244" s="2" t="s">
        <v>548</v>
      </c>
      <c r="B244" s="2"/>
      <c r="C244" s="2" t="s">
        <v>181</v>
      </c>
      <c r="D244" s="2" t="s">
        <v>18</v>
      </c>
      <c r="E244" s="2">
        <v>74732</v>
      </c>
      <c r="F244" s="2" t="s">
        <v>115</v>
      </c>
      <c r="G244" s="3">
        <v>37.06</v>
      </c>
      <c r="H244" s="4"/>
      <c r="I244" s="2"/>
    </row>
    <row r="245" spans="1:9" ht="15.6" x14ac:dyDescent="0.3">
      <c r="A245" s="2" t="s">
        <v>548</v>
      </c>
      <c r="B245" s="2"/>
      <c r="C245" s="2" t="s">
        <v>209</v>
      </c>
      <c r="D245" s="2" t="s">
        <v>18</v>
      </c>
      <c r="E245" s="2">
        <v>74886</v>
      </c>
      <c r="F245" s="2" t="s">
        <v>470</v>
      </c>
      <c r="G245" s="3">
        <v>451</v>
      </c>
      <c r="H245" s="4"/>
      <c r="I245" s="2"/>
    </row>
    <row r="246" spans="1:9" ht="15.6" x14ac:dyDescent="0.3">
      <c r="A246" s="2" t="s">
        <v>548</v>
      </c>
      <c r="B246" s="2"/>
      <c r="C246" s="2" t="s">
        <v>200</v>
      </c>
      <c r="D246" s="2" t="s">
        <v>18</v>
      </c>
      <c r="E246" s="2">
        <v>75047</v>
      </c>
      <c r="F246" s="2" t="s">
        <v>115</v>
      </c>
      <c r="G246" s="3">
        <v>1459.11</v>
      </c>
      <c r="H246" s="4"/>
      <c r="I246" s="2"/>
    </row>
    <row r="247" spans="1:9" ht="15.6" x14ac:dyDescent="0.3">
      <c r="A247" s="2" t="s">
        <v>548</v>
      </c>
      <c r="B247" s="2"/>
      <c r="C247" s="2" t="s">
        <v>216</v>
      </c>
      <c r="D247" s="2" t="s">
        <v>18</v>
      </c>
      <c r="E247" s="2">
        <v>75121</v>
      </c>
      <c r="F247" s="2" t="s">
        <v>475</v>
      </c>
      <c r="G247" s="3">
        <v>513.12</v>
      </c>
      <c r="H247" s="4"/>
      <c r="I247" s="2"/>
    </row>
    <row r="248" spans="1:9" ht="15.6" x14ac:dyDescent="0.3">
      <c r="A248" s="2" t="s">
        <v>548</v>
      </c>
      <c r="B248" s="2"/>
      <c r="C248" s="2" t="s">
        <v>181</v>
      </c>
      <c r="D248" s="2" t="s">
        <v>18</v>
      </c>
      <c r="E248" s="2">
        <v>74739</v>
      </c>
      <c r="F248" s="2" t="s">
        <v>115</v>
      </c>
      <c r="G248" s="3">
        <v>150</v>
      </c>
      <c r="H248" s="4"/>
      <c r="I248" s="2"/>
    </row>
    <row r="249" spans="1:9" ht="15.6" x14ac:dyDescent="0.3">
      <c r="A249" s="2" t="s">
        <v>548</v>
      </c>
      <c r="B249" s="2"/>
      <c r="C249" s="2" t="s">
        <v>209</v>
      </c>
      <c r="D249" s="2" t="s">
        <v>18</v>
      </c>
      <c r="E249" s="2">
        <v>74928</v>
      </c>
      <c r="F249" s="2" t="s">
        <v>554</v>
      </c>
      <c r="G249" s="3">
        <v>338</v>
      </c>
      <c r="H249" s="4"/>
      <c r="I249" s="2"/>
    </row>
    <row r="250" spans="1:9" ht="15.6" x14ac:dyDescent="0.3">
      <c r="A250" s="2" t="s">
        <v>548</v>
      </c>
      <c r="B250" s="2"/>
      <c r="C250" s="2" t="s">
        <v>259</v>
      </c>
      <c r="D250" s="2" t="s">
        <v>18</v>
      </c>
      <c r="E250" s="2">
        <v>75496</v>
      </c>
      <c r="F250" s="2" t="s">
        <v>115</v>
      </c>
      <c r="G250" s="3">
        <v>6171.59</v>
      </c>
      <c r="H250" s="4"/>
      <c r="I250" s="2"/>
    </row>
    <row r="251" spans="1:9" ht="15.6" x14ac:dyDescent="0.3">
      <c r="A251" s="2" t="s">
        <v>548</v>
      </c>
      <c r="B251" s="2"/>
      <c r="C251" s="2" t="s">
        <v>209</v>
      </c>
      <c r="D251" s="2" t="s">
        <v>18</v>
      </c>
      <c r="E251" s="2">
        <v>74857</v>
      </c>
      <c r="F251" s="2" t="s">
        <v>555</v>
      </c>
      <c r="G251" s="3">
        <v>135</v>
      </c>
      <c r="H251" s="4"/>
      <c r="I251" s="2"/>
    </row>
    <row r="252" spans="1:9" ht="15.6" x14ac:dyDescent="0.3">
      <c r="A252" s="2" t="s">
        <v>548</v>
      </c>
      <c r="B252" s="2"/>
      <c r="C252" s="2" t="s">
        <v>209</v>
      </c>
      <c r="D252" s="2" t="s">
        <v>18</v>
      </c>
      <c r="E252" s="2">
        <v>74812</v>
      </c>
      <c r="F252" s="2" t="s">
        <v>556</v>
      </c>
      <c r="G252" s="3">
        <v>154</v>
      </c>
      <c r="H252" s="4"/>
      <c r="I252" s="2"/>
    </row>
    <row r="253" spans="1:9" ht="15.6" x14ac:dyDescent="0.3">
      <c r="A253" s="2" t="s">
        <v>548</v>
      </c>
      <c r="B253" s="2"/>
      <c r="C253" s="2" t="s">
        <v>209</v>
      </c>
      <c r="D253" s="2" t="s">
        <v>18</v>
      </c>
      <c r="E253" s="2">
        <v>74824</v>
      </c>
      <c r="F253" s="2" t="s">
        <v>557</v>
      </c>
      <c r="G253" s="3">
        <v>196.8</v>
      </c>
      <c r="H253" s="4"/>
      <c r="I253" s="2"/>
    </row>
    <row r="254" spans="1:9" ht="15.6" x14ac:dyDescent="0.3">
      <c r="A254" s="2" t="s">
        <v>548</v>
      </c>
      <c r="B254" s="2"/>
      <c r="C254" s="2" t="s">
        <v>259</v>
      </c>
      <c r="D254" s="2" t="s">
        <v>18</v>
      </c>
      <c r="E254" s="2">
        <v>75494</v>
      </c>
      <c r="F254" s="2" t="s">
        <v>115</v>
      </c>
      <c r="G254" s="3">
        <v>11200</v>
      </c>
      <c r="H254" s="4"/>
      <c r="I254" s="2"/>
    </row>
    <row r="255" spans="1:9" ht="15.6" x14ac:dyDescent="0.3">
      <c r="A255" s="2" t="s">
        <v>548</v>
      </c>
      <c r="B255" s="2"/>
      <c r="C255" s="2" t="s">
        <v>209</v>
      </c>
      <c r="D255" s="2" t="s">
        <v>18</v>
      </c>
      <c r="E255" s="2">
        <v>74866</v>
      </c>
      <c r="F255" s="2" t="s">
        <v>558</v>
      </c>
      <c r="G255" s="3">
        <v>1038.54</v>
      </c>
      <c r="H255" s="4"/>
      <c r="I255" s="2"/>
    </row>
    <row r="256" spans="1:9" ht="15.6" x14ac:dyDescent="0.3">
      <c r="A256" s="2" t="s">
        <v>548</v>
      </c>
      <c r="B256" s="2"/>
      <c r="C256" s="2" t="s">
        <v>209</v>
      </c>
      <c r="D256" s="2" t="s">
        <v>18</v>
      </c>
      <c r="E256" s="2">
        <v>74895</v>
      </c>
      <c r="F256" s="2" t="s">
        <v>125</v>
      </c>
      <c r="G256" s="3">
        <v>230</v>
      </c>
      <c r="H256" s="4"/>
      <c r="I256" s="2"/>
    </row>
    <row r="257" spans="1:9" ht="15.6" x14ac:dyDescent="0.3">
      <c r="A257" s="2" t="s">
        <v>548</v>
      </c>
      <c r="B257" s="2"/>
      <c r="C257" s="2" t="s">
        <v>209</v>
      </c>
      <c r="D257" s="2" t="s">
        <v>18</v>
      </c>
      <c r="E257" s="2">
        <v>74854</v>
      </c>
      <c r="F257" s="2" t="s">
        <v>365</v>
      </c>
      <c r="G257" s="3">
        <v>136.08000000000001</v>
      </c>
      <c r="H257" s="4"/>
      <c r="I257" s="2"/>
    </row>
    <row r="258" spans="1:9" ht="15.6" x14ac:dyDescent="0.3">
      <c r="A258" s="2" t="s">
        <v>548</v>
      </c>
      <c r="B258" s="2"/>
      <c r="C258" s="2" t="s">
        <v>259</v>
      </c>
      <c r="D258" s="2" t="s">
        <v>18</v>
      </c>
      <c r="E258" s="2">
        <v>75495</v>
      </c>
      <c r="F258" s="2" t="s">
        <v>115</v>
      </c>
      <c r="G258" s="3">
        <v>1503.78</v>
      </c>
      <c r="H258" s="4"/>
      <c r="I258" s="2"/>
    </row>
    <row r="259" spans="1:9" ht="15.6" x14ac:dyDescent="0.3">
      <c r="A259" s="2" t="s">
        <v>548</v>
      </c>
      <c r="B259" s="2"/>
      <c r="C259" s="2" t="s">
        <v>181</v>
      </c>
      <c r="D259" s="2" t="s">
        <v>18</v>
      </c>
      <c r="E259" s="2">
        <v>74736</v>
      </c>
      <c r="F259" s="2" t="s">
        <v>115</v>
      </c>
      <c r="G259" s="3">
        <v>61560</v>
      </c>
      <c r="H259" s="4"/>
      <c r="I259" s="2"/>
    </row>
    <row r="260" spans="1:9" ht="15.6" x14ac:dyDescent="0.3">
      <c r="A260" s="2" t="s">
        <v>548</v>
      </c>
      <c r="B260" s="2"/>
      <c r="C260" s="2" t="s">
        <v>181</v>
      </c>
      <c r="D260" s="2" t="s">
        <v>18</v>
      </c>
      <c r="E260" s="2">
        <v>74735</v>
      </c>
      <c r="F260" s="2" t="s">
        <v>115</v>
      </c>
      <c r="G260" s="3">
        <v>9971.6299999999992</v>
      </c>
      <c r="H260" s="4"/>
      <c r="I260" s="2"/>
    </row>
    <row r="261" spans="1:9" ht="15.6" x14ac:dyDescent="0.3">
      <c r="A261" s="2" t="s">
        <v>548</v>
      </c>
      <c r="B261" s="2"/>
      <c r="C261" s="2" t="s">
        <v>181</v>
      </c>
      <c r="D261" s="2" t="s">
        <v>18</v>
      </c>
      <c r="E261" s="2">
        <v>74734</v>
      </c>
      <c r="F261" s="2" t="s">
        <v>115</v>
      </c>
      <c r="G261" s="3">
        <v>2231.8200000000002</v>
      </c>
      <c r="H261" s="4"/>
      <c r="I261" s="2"/>
    </row>
    <row r="262" spans="1:9" ht="15.6" x14ac:dyDescent="0.3">
      <c r="A262" s="2" t="s">
        <v>548</v>
      </c>
      <c r="B262" s="2"/>
      <c r="C262" s="2" t="s">
        <v>181</v>
      </c>
      <c r="D262" s="2" t="s">
        <v>18</v>
      </c>
      <c r="E262" s="2">
        <v>74737</v>
      </c>
      <c r="F262" s="2" t="s">
        <v>115</v>
      </c>
      <c r="G262" s="3">
        <v>3333.2</v>
      </c>
      <c r="H262" s="4"/>
      <c r="I262" s="2"/>
    </row>
    <row r="263" spans="1:9" ht="15.6" x14ac:dyDescent="0.3">
      <c r="A263" s="2" t="s">
        <v>548</v>
      </c>
      <c r="B263" s="2"/>
      <c r="C263" s="2" t="s">
        <v>200</v>
      </c>
      <c r="D263" s="2" t="s">
        <v>18</v>
      </c>
      <c r="E263" s="2">
        <v>75018</v>
      </c>
      <c r="F263" s="2" t="s">
        <v>559</v>
      </c>
      <c r="G263" s="3">
        <v>150</v>
      </c>
      <c r="H263" s="4"/>
      <c r="I263" s="2"/>
    </row>
    <row r="264" spans="1:9" ht="15.6" x14ac:dyDescent="0.3">
      <c r="A264" s="2" t="s">
        <v>548</v>
      </c>
      <c r="B264" s="2"/>
      <c r="C264" s="2" t="s">
        <v>181</v>
      </c>
      <c r="D264" s="2" t="s">
        <v>18</v>
      </c>
      <c r="E264" s="2">
        <v>74738</v>
      </c>
      <c r="F264" s="2" t="s">
        <v>115</v>
      </c>
      <c r="G264" s="3">
        <v>81</v>
      </c>
      <c r="H264" s="4"/>
      <c r="I264" s="2"/>
    </row>
    <row r="265" spans="1:9" ht="15.6" x14ac:dyDescent="0.3">
      <c r="A265" s="2" t="s">
        <v>548</v>
      </c>
      <c r="B265" s="2"/>
      <c r="C265" s="2" t="s">
        <v>209</v>
      </c>
      <c r="D265" s="2" t="s">
        <v>18</v>
      </c>
      <c r="E265" s="2">
        <v>74880</v>
      </c>
      <c r="F265" s="2" t="s">
        <v>387</v>
      </c>
      <c r="G265" s="3">
        <v>3385.1</v>
      </c>
      <c r="H265" s="4"/>
      <c r="I265" s="2"/>
    </row>
    <row r="266" spans="1:9" ht="15.6" x14ac:dyDescent="0.3">
      <c r="A266" s="2" t="s">
        <v>548</v>
      </c>
      <c r="B266" s="2"/>
      <c r="C266" s="2" t="s">
        <v>259</v>
      </c>
      <c r="D266" s="2" t="s">
        <v>18</v>
      </c>
      <c r="E266" s="2">
        <v>75497</v>
      </c>
      <c r="F266" s="2" t="s">
        <v>115</v>
      </c>
      <c r="G266" s="3">
        <v>375.43</v>
      </c>
      <c r="H266" s="4"/>
      <c r="I266" s="2"/>
    </row>
    <row r="267" spans="1:9" ht="15.6" x14ac:dyDescent="0.3">
      <c r="A267" s="2" t="s">
        <v>548</v>
      </c>
      <c r="B267" s="2"/>
      <c r="C267" s="2" t="s">
        <v>200</v>
      </c>
      <c r="D267" s="2" t="s">
        <v>18</v>
      </c>
      <c r="E267" s="2">
        <v>75024</v>
      </c>
      <c r="F267" s="2" t="s">
        <v>356</v>
      </c>
      <c r="G267" s="3">
        <v>210</v>
      </c>
      <c r="H267" s="4"/>
      <c r="I267" s="2"/>
    </row>
    <row r="268" spans="1:9" ht="15.6" x14ac:dyDescent="0.3">
      <c r="A268" s="2" t="s">
        <v>548</v>
      </c>
      <c r="B268" s="2"/>
      <c r="C268" s="2" t="s">
        <v>181</v>
      </c>
      <c r="D268" s="2" t="s">
        <v>18</v>
      </c>
      <c r="E268" s="2">
        <v>74733</v>
      </c>
      <c r="F268" s="2" t="s">
        <v>115</v>
      </c>
      <c r="G268" s="3">
        <v>1839.14</v>
      </c>
      <c r="H268" s="4"/>
      <c r="I268" s="2"/>
    </row>
    <row r="269" spans="1:9" ht="15.6" x14ac:dyDescent="0.3">
      <c r="A269" s="2" t="s">
        <v>548</v>
      </c>
      <c r="B269" s="2"/>
      <c r="C269" s="2" t="s">
        <v>200</v>
      </c>
      <c r="D269" s="2" t="s">
        <v>18</v>
      </c>
      <c r="E269" s="2">
        <v>75016</v>
      </c>
      <c r="F269" s="2" t="s">
        <v>560</v>
      </c>
      <c r="G269" s="3">
        <v>140</v>
      </c>
      <c r="H269" s="4"/>
      <c r="I269" s="2"/>
    </row>
    <row r="270" spans="1:9" ht="15.6" x14ac:dyDescent="0.3">
      <c r="A270" s="2" t="s">
        <v>561</v>
      </c>
      <c r="B270" s="2"/>
      <c r="C270" s="2" t="s">
        <v>237</v>
      </c>
      <c r="D270" s="2" t="s">
        <v>18</v>
      </c>
      <c r="E270" s="2">
        <v>75271</v>
      </c>
      <c r="F270" s="2" t="s">
        <v>529</v>
      </c>
      <c r="G270" s="3">
        <v>60</v>
      </c>
      <c r="H270" s="4"/>
      <c r="I270" s="2"/>
    </row>
    <row r="271" spans="1:9" ht="15.6" x14ac:dyDescent="0.3">
      <c r="A271" s="2" t="s">
        <v>561</v>
      </c>
      <c r="B271" s="2"/>
      <c r="C271" s="2" t="s">
        <v>237</v>
      </c>
      <c r="D271" s="2" t="s">
        <v>18</v>
      </c>
      <c r="E271" s="2">
        <v>75269</v>
      </c>
      <c r="F271" s="2" t="s">
        <v>470</v>
      </c>
      <c r="G271" s="3">
        <v>50.97</v>
      </c>
      <c r="H271" s="4"/>
      <c r="I271" s="2"/>
    </row>
    <row r="272" spans="1:9" ht="15.6" x14ac:dyDescent="0.3">
      <c r="A272" s="2" t="s">
        <v>561</v>
      </c>
      <c r="B272" s="2"/>
      <c r="C272" s="2" t="s">
        <v>237</v>
      </c>
      <c r="D272" s="2" t="s">
        <v>18</v>
      </c>
      <c r="E272" s="2">
        <v>75273</v>
      </c>
      <c r="F272" s="2" t="s">
        <v>562</v>
      </c>
      <c r="G272" s="3">
        <v>443</v>
      </c>
      <c r="H272" s="4"/>
      <c r="I272" s="2"/>
    </row>
    <row r="273" spans="1:9" ht="15.6" x14ac:dyDescent="0.3">
      <c r="A273" s="2" t="s">
        <v>561</v>
      </c>
      <c r="B273" s="2"/>
      <c r="C273" s="2" t="s">
        <v>237</v>
      </c>
      <c r="D273" s="2" t="s">
        <v>18</v>
      </c>
      <c r="E273" s="2">
        <v>75266</v>
      </c>
      <c r="F273" s="2" t="s">
        <v>383</v>
      </c>
      <c r="G273" s="3">
        <v>365.5</v>
      </c>
      <c r="H273" s="4"/>
      <c r="I273" s="2"/>
    </row>
    <row r="274" spans="1:9" ht="15.6" x14ac:dyDescent="0.3">
      <c r="A274" s="2" t="s">
        <v>561</v>
      </c>
      <c r="B274" s="2"/>
      <c r="C274" s="2" t="s">
        <v>225</v>
      </c>
      <c r="D274" s="2" t="s">
        <v>18</v>
      </c>
      <c r="E274" s="2">
        <v>75229</v>
      </c>
      <c r="F274" s="2" t="s">
        <v>357</v>
      </c>
      <c r="G274" s="3">
        <v>1168.33</v>
      </c>
      <c r="H274" s="4"/>
      <c r="I274" s="2"/>
    </row>
    <row r="275" spans="1:9" ht="15.6" x14ac:dyDescent="0.3">
      <c r="A275" s="2" t="s">
        <v>561</v>
      </c>
      <c r="B275" s="2"/>
      <c r="C275" s="2" t="s">
        <v>237</v>
      </c>
      <c r="D275" s="2" t="s">
        <v>18</v>
      </c>
      <c r="E275" s="2">
        <v>75270</v>
      </c>
      <c r="F275" s="2" t="s">
        <v>248</v>
      </c>
      <c r="G275" s="3">
        <v>171</v>
      </c>
      <c r="H275" s="4"/>
      <c r="I275" s="2"/>
    </row>
    <row r="276" spans="1:9" ht="15.6" x14ac:dyDescent="0.3">
      <c r="A276" s="2" t="s">
        <v>561</v>
      </c>
      <c r="B276" s="2"/>
      <c r="C276" s="2" t="s">
        <v>322</v>
      </c>
      <c r="D276" s="2" t="s">
        <v>18</v>
      </c>
      <c r="E276" s="2">
        <v>75865</v>
      </c>
      <c r="F276" s="2" t="s">
        <v>49</v>
      </c>
      <c r="G276" s="3">
        <v>2833.33</v>
      </c>
      <c r="H276" s="4"/>
      <c r="I276" s="2"/>
    </row>
    <row r="277" spans="1:9" ht="15.6" x14ac:dyDescent="0.3">
      <c r="A277" s="2" t="s">
        <v>561</v>
      </c>
      <c r="B277" s="2"/>
      <c r="C277" s="2" t="s">
        <v>259</v>
      </c>
      <c r="D277" s="2" t="s">
        <v>18</v>
      </c>
      <c r="E277" s="2">
        <v>75461</v>
      </c>
      <c r="F277" s="2" t="s">
        <v>423</v>
      </c>
      <c r="G277" s="3">
        <v>1380</v>
      </c>
      <c r="H277" s="4"/>
      <c r="I277" s="2"/>
    </row>
    <row r="278" spans="1:9" ht="15.6" x14ac:dyDescent="0.3">
      <c r="A278" s="2" t="s">
        <v>561</v>
      </c>
      <c r="B278" s="2"/>
      <c r="C278" s="2" t="s">
        <v>237</v>
      </c>
      <c r="D278" s="2" t="s">
        <v>18</v>
      </c>
      <c r="E278" s="2">
        <v>75275</v>
      </c>
      <c r="F278" s="2" t="s">
        <v>303</v>
      </c>
      <c r="G278" s="3">
        <v>270</v>
      </c>
      <c r="H278" s="4"/>
      <c r="I278" s="2"/>
    </row>
    <row r="279" spans="1:9" ht="15.6" x14ac:dyDescent="0.3">
      <c r="A279" s="2" t="s">
        <v>561</v>
      </c>
      <c r="B279" s="2"/>
      <c r="C279" s="2" t="s">
        <v>237</v>
      </c>
      <c r="D279" s="2" t="s">
        <v>18</v>
      </c>
      <c r="E279" s="2">
        <v>75278</v>
      </c>
      <c r="F279" s="2" t="s">
        <v>563</v>
      </c>
      <c r="G279" s="3">
        <v>369</v>
      </c>
      <c r="H279" s="4"/>
      <c r="I279" s="2"/>
    </row>
    <row r="280" spans="1:9" ht="15.6" x14ac:dyDescent="0.3">
      <c r="A280" s="2" t="s">
        <v>561</v>
      </c>
      <c r="B280" s="2"/>
      <c r="C280" s="2" t="s">
        <v>254</v>
      </c>
      <c r="D280" s="2" t="s">
        <v>18</v>
      </c>
      <c r="E280" s="2">
        <v>75413</v>
      </c>
      <c r="F280" s="2" t="s">
        <v>313</v>
      </c>
      <c r="G280" s="3">
        <v>5304.54</v>
      </c>
      <c r="H280" s="4"/>
      <c r="I280" s="2"/>
    </row>
    <row r="281" spans="1:9" ht="15.6" x14ac:dyDescent="0.3">
      <c r="A281" s="2" t="s">
        <v>561</v>
      </c>
      <c r="B281" s="2"/>
      <c r="C281" s="2" t="s">
        <v>237</v>
      </c>
      <c r="D281" s="2" t="s">
        <v>18</v>
      </c>
      <c r="E281" s="2">
        <v>75267</v>
      </c>
      <c r="F281" s="2" t="s">
        <v>319</v>
      </c>
      <c r="G281" s="3">
        <v>250</v>
      </c>
      <c r="H281" s="4"/>
      <c r="I281" s="2"/>
    </row>
    <row r="282" spans="1:9" ht="15.6" x14ac:dyDescent="0.3">
      <c r="A282" s="2" t="s">
        <v>561</v>
      </c>
      <c r="B282" s="2"/>
      <c r="C282" s="2" t="s">
        <v>261</v>
      </c>
      <c r="D282" s="2" t="s">
        <v>18</v>
      </c>
      <c r="E282" s="2">
        <v>75589</v>
      </c>
      <c r="F282" s="2" t="s">
        <v>262</v>
      </c>
      <c r="G282" s="3">
        <v>56</v>
      </c>
      <c r="H282" s="4"/>
      <c r="I282" s="2"/>
    </row>
    <row r="283" spans="1:9" ht="15.6" x14ac:dyDescent="0.3">
      <c r="A283" s="2" t="s">
        <v>561</v>
      </c>
      <c r="B283" s="2"/>
      <c r="C283" s="2" t="s">
        <v>237</v>
      </c>
      <c r="D283" s="2" t="s">
        <v>18</v>
      </c>
      <c r="E283" s="2">
        <v>75274</v>
      </c>
      <c r="F283" s="2" t="s">
        <v>403</v>
      </c>
      <c r="G283" s="3">
        <v>97.88</v>
      </c>
      <c r="H283" s="4"/>
      <c r="I283" s="2"/>
    </row>
    <row r="284" spans="1:9" ht="15.6" x14ac:dyDescent="0.3">
      <c r="A284" s="2" t="s">
        <v>561</v>
      </c>
      <c r="B284" s="2"/>
      <c r="C284" s="2" t="s">
        <v>225</v>
      </c>
      <c r="D284" s="2" t="s">
        <v>18</v>
      </c>
      <c r="E284" s="2">
        <v>75212</v>
      </c>
      <c r="F284" s="2" t="s">
        <v>496</v>
      </c>
      <c r="G284" s="3">
        <v>270</v>
      </c>
      <c r="H284" s="4"/>
      <c r="I284" s="2"/>
    </row>
    <row r="285" spans="1:9" ht="15.6" x14ac:dyDescent="0.3">
      <c r="A285" s="2" t="s">
        <v>561</v>
      </c>
      <c r="B285" s="2"/>
      <c r="C285" s="2" t="s">
        <v>225</v>
      </c>
      <c r="D285" s="2" t="s">
        <v>18</v>
      </c>
      <c r="E285" s="2">
        <v>75206</v>
      </c>
      <c r="F285" s="2" t="s">
        <v>279</v>
      </c>
      <c r="G285" s="3">
        <v>225</v>
      </c>
      <c r="H285" s="4"/>
      <c r="I285" s="2"/>
    </row>
    <row r="286" spans="1:9" ht="15.6" x14ac:dyDescent="0.3">
      <c r="A286" s="2" t="s">
        <v>561</v>
      </c>
      <c r="B286" s="2" t="s">
        <v>254</v>
      </c>
      <c r="C286" s="2" t="s">
        <v>225</v>
      </c>
      <c r="D286" s="2" t="s">
        <v>10</v>
      </c>
      <c r="E286" s="2">
        <v>75223</v>
      </c>
      <c r="F286" s="2" t="s">
        <v>311</v>
      </c>
      <c r="G286" s="3">
        <v>250</v>
      </c>
      <c r="H286" s="4"/>
      <c r="I286" s="2"/>
    </row>
    <row r="287" spans="1:9" ht="15.6" x14ac:dyDescent="0.3">
      <c r="A287" s="2" t="s">
        <v>561</v>
      </c>
      <c r="B287" s="2"/>
      <c r="C287" s="2" t="s">
        <v>225</v>
      </c>
      <c r="D287" s="2" t="s">
        <v>18</v>
      </c>
      <c r="E287" s="2">
        <v>75253</v>
      </c>
      <c r="F287" s="2" t="s">
        <v>52</v>
      </c>
      <c r="G287" s="3">
        <v>38120.730000000003</v>
      </c>
      <c r="H287" s="4"/>
      <c r="I287" s="2"/>
    </row>
    <row r="288" spans="1:9" ht="15.6" x14ac:dyDescent="0.3">
      <c r="A288" s="2" t="s">
        <v>561</v>
      </c>
      <c r="B288" s="2"/>
      <c r="C288" s="2" t="s">
        <v>225</v>
      </c>
      <c r="D288" s="2" t="s">
        <v>18</v>
      </c>
      <c r="E288" s="2">
        <v>75242</v>
      </c>
      <c r="F288" s="2" t="s">
        <v>564</v>
      </c>
      <c r="G288" s="3">
        <v>159.88</v>
      </c>
      <c r="H288" s="4"/>
      <c r="I288" s="2"/>
    </row>
    <row r="289" spans="1:9" ht="15.6" x14ac:dyDescent="0.3">
      <c r="A289" s="2" t="s">
        <v>561</v>
      </c>
      <c r="B289" s="2"/>
      <c r="C289" s="2" t="s">
        <v>225</v>
      </c>
      <c r="D289" s="2" t="s">
        <v>18</v>
      </c>
      <c r="E289" s="2">
        <v>75214</v>
      </c>
      <c r="F289" s="2" t="s">
        <v>284</v>
      </c>
      <c r="G289" s="3">
        <v>42.61</v>
      </c>
      <c r="H289" s="4"/>
      <c r="I289" s="2"/>
    </row>
    <row r="290" spans="1:9" ht="15.6" x14ac:dyDescent="0.3">
      <c r="A290" s="2" t="s">
        <v>561</v>
      </c>
      <c r="B290" s="2"/>
      <c r="C290" s="2" t="s">
        <v>225</v>
      </c>
      <c r="D290" s="2" t="s">
        <v>18</v>
      </c>
      <c r="E290" s="2">
        <v>75237</v>
      </c>
      <c r="F290" s="2" t="s">
        <v>340</v>
      </c>
      <c r="G290" s="3">
        <v>320</v>
      </c>
      <c r="H290" s="4"/>
      <c r="I290" s="2"/>
    </row>
    <row r="291" spans="1:9" ht="15.6" x14ac:dyDescent="0.3">
      <c r="A291" s="2" t="s">
        <v>561</v>
      </c>
      <c r="B291" s="2"/>
      <c r="C291" s="2" t="s">
        <v>225</v>
      </c>
      <c r="D291" s="2" t="s">
        <v>18</v>
      </c>
      <c r="E291" s="2">
        <v>75230</v>
      </c>
      <c r="F291" s="2" t="s">
        <v>565</v>
      </c>
      <c r="G291" s="3">
        <v>270</v>
      </c>
      <c r="H291" s="4"/>
      <c r="I291" s="2"/>
    </row>
    <row r="292" spans="1:9" ht="15.6" x14ac:dyDescent="0.3">
      <c r="A292" s="2" t="s">
        <v>561</v>
      </c>
      <c r="B292" s="2"/>
      <c r="C292" s="2" t="s">
        <v>225</v>
      </c>
      <c r="D292" s="2" t="s">
        <v>18</v>
      </c>
      <c r="E292" s="2">
        <v>75225</v>
      </c>
      <c r="F292" s="2" t="s">
        <v>566</v>
      </c>
      <c r="G292" s="3">
        <v>170</v>
      </c>
      <c r="H292" s="4"/>
      <c r="I292" s="2"/>
    </row>
    <row r="293" spans="1:9" ht="15.6" x14ac:dyDescent="0.3">
      <c r="A293" s="2" t="s">
        <v>561</v>
      </c>
      <c r="B293" s="2"/>
      <c r="C293" s="2" t="s">
        <v>225</v>
      </c>
      <c r="D293" s="2" t="s">
        <v>18</v>
      </c>
      <c r="E293" s="2">
        <v>75224</v>
      </c>
      <c r="F293" s="2" t="s">
        <v>567</v>
      </c>
      <c r="G293" s="3">
        <v>21.29</v>
      </c>
      <c r="H293" s="4"/>
      <c r="I293" s="2"/>
    </row>
    <row r="294" spans="1:9" ht="15.6" x14ac:dyDescent="0.3">
      <c r="A294" s="2" t="s">
        <v>561</v>
      </c>
      <c r="B294" s="2"/>
      <c r="C294" s="2" t="s">
        <v>225</v>
      </c>
      <c r="D294" s="2" t="s">
        <v>18</v>
      </c>
      <c r="E294" s="2">
        <v>75243</v>
      </c>
      <c r="F294" s="2" t="s">
        <v>568</v>
      </c>
      <c r="G294" s="3">
        <v>1690</v>
      </c>
      <c r="H294" s="4"/>
      <c r="I294" s="2"/>
    </row>
    <row r="295" spans="1:9" ht="15.6" x14ac:dyDescent="0.3">
      <c r="A295" s="2" t="s">
        <v>561</v>
      </c>
      <c r="B295" s="2"/>
      <c r="C295" s="2" t="s">
        <v>225</v>
      </c>
      <c r="D295" s="2" t="s">
        <v>18</v>
      </c>
      <c r="E295" s="2">
        <v>75226</v>
      </c>
      <c r="F295" s="2" t="s">
        <v>500</v>
      </c>
      <c r="G295" s="3">
        <v>140</v>
      </c>
      <c r="H295" s="4"/>
      <c r="I295" s="2"/>
    </row>
    <row r="296" spans="1:9" ht="15.6" x14ac:dyDescent="0.3">
      <c r="A296" s="2" t="s">
        <v>561</v>
      </c>
      <c r="B296" s="2"/>
      <c r="C296" s="2" t="s">
        <v>225</v>
      </c>
      <c r="D296" s="2" t="s">
        <v>18</v>
      </c>
      <c r="E296" s="2">
        <v>75257</v>
      </c>
      <c r="F296" s="2" t="s">
        <v>88</v>
      </c>
      <c r="G296" s="3">
        <v>26784</v>
      </c>
      <c r="H296" s="4"/>
      <c r="I296" s="2"/>
    </row>
    <row r="297" spans="1:9" ht="15.6" x14ac:dyDescent="0.3">
      <c r="A297" s="2" t="s">
        <v>561</v>
      </c>
      <c r="B297" s="2"/>
      <c r="C297" s="2" t="s">
        <v>225</v>
      </c>
      <c r="D297" s="2" t="s">
        <v>18</v>
      </c>
      <c r="E297" s="2">
        <v>75236</v>
      </c>
      <c r="F297" s="2" t="s">
        <v>569</v>
      </c>
      <c r="G297" s="3">
        <v>270</v>
      </c>
      <c r="H297" s="4"/>
      <c r="I297" s="2"/>
    </row>
    <row r="298" spans="1:9" ht="15.6" x14ac:dyDescent="0.3">
      <c r="A298" s="2" t="s">
        <v>570</v>
      </c>
      <c r="B298" s="2"/>
      <c r="C298" s="2" t="s">
        <v>216</v>
      </c>
      <c r="D298" s="2" t="s">
        <v>18</v>
      </c>
      <c r="E298" s="2">
        <v>75135</v>
      </c>
      <c r="F298" s="2" t="s">
        <v>571</v>
      </c>
      <c r="G298" s="3">
        <v>150.01</v>
      </c>
      <c r="H298" s="4"/>
      <c r="I298" s="2"/>
    </row>
    <row r="299" spans="1:9" ht="15.6" x14ac:dyDescent="0.3">
      <c r="A299" s="2" t="s">
        <v>570</v>
      </c>
      <c r="B299" s="2"/>
      <c r="C299" s="2" t="s">
        <v>225</v>
      </c>
      <c r="D299" s="2" t="s">
        <v>18</v>
      </c>
      <c r="E299" s="2">
        <v>75252</v>
      </c>
      <c r="F299" s="2" t="s">
        <v>572</v>
      </c>
      <c r="G299" s="3">
        <v>220</v>
      </c>
      <c r="H299" s="4"/>
      <c r="I299" s="2"/>
    </row>
    <row r="300" spans="1:9" ht="15.6" x14ac:dyDescent="0.3">
      <c r="A300" s="2" t="s">
        <v>570</v>
      </c>
      <c r="B300" s="2"/>
      <c r="C300" s="2" t="s">
        <v>225</v>
      </c>
      <c r="D300" s="2" t="s">
        <v>18</v>
      </c>
      <c r="E300" s="2">
        <v>75217</v>
      </c>
      <c r="F300" s="2" t="s">
        <v>573</v>
      </c>
      <c r="G300" s="3">
        <v>320</v>
      </c>
      <c r="H300" s="4"/>
      <c r="I300" s="2"/>
    </row>
    <row r="301" spans="1:9" ht="15.6" x14ac:dyDescent="0.3">
      <c r="A301" s="2" t="s">
        <v>570</v>
      </c>
      <c r="B301" s="2"/>
      <c r="C301" s="2" t="s">
        <v>225</v>
      </c>
      <c r="D301" s="2" t="s">
        <v>18</v>
      </c>
      <c r="E301" s="2">
        <v>75215</v>
      </c>
      <c r="F301" s="2" t="s">
        <v>574</v>
      </c>
      <c r="G301" s="3">
        <v>60</v>
      </c>
      <c r="H301" s="4"/>
      <c r="I301" s="2"/>
    </row>
    <row r="302" spans="1:9" ht="15.6" x14ac:dyDescent="0.3">
      <c r="A302" s="2" t="s">
        <v>570</v>
      </c>
      <c r="B302" s="2"/>
      <c r="C302" s="2" t="s">
        <v>225</v>
      </c>
      <c r="D302" s="2" t="s">
        <v>18</v>
      </c>
      <c r="E302" s="2">
        <v>75235</v>
      </c>
      <c r="F302" s="2" t="s">
        <v>475</v>
      </c>
      <c r="G302" s="3">
        <v>280</v>
      </c>
      <c r="H302" s="4"/>
      <c r="I302" s="2"/>
    </row>
    <row r="303" spans="1:9" ht="15.6" x14ac:dyDescent="0.3">
      <c r="A303" s="2" t="s">
        <v>570</v>
      </c>
      <c r="B303" s="2"/>
      <c r="C303" s="2" t="s">
        <v>242</v>
      </c>
      <c r="D303" s="2" t="s">
        <v>18</v>
      </c>
      <c r="E303" s="2">
        <v>75304</v>
      </c>
      <c r="F303" s="2" t="s">
        <v>304</v>
      </c>
      <c r="G303" s="3">
        <v>30</v>
      </c>
      <c r="H303" s="4"/>
      <c r="I303" s="2"/>
    </row>
    <row r="304" spans="1:9" ht="15.6" x14ac:dyDescent="0.3">
      <c r="A304" s="2" t="s">
        <v>570</v>
      </c>
      <c r="B304" s="2"/>
      <c r="C304" s="2" t="s">
        <v>208</v>
      </c>
      <c r="D304" s="2" t="s">
        <v>18</v>
      </c>
      <c r="E304" s="2">
        <v>75891</v>
      </c>
      <c r="F304" s="2" t="s">
        <v>486</v>
      </c>
      <c r="G304" s="3">
        <v>126</v>
      </c>
      <c r="H304" s="4"/>
      <c r="I304" s="2"/>
    </row>
    <row r="305" spans="1:9" ht="15.6" x14ac:dyDescent="0.3">
      <c r="A305" s="2" t="s">
        <v>570</v>
      </c>
      <c r="B305" s="2"/>
      <c r="C305" s="2" t="s">
        <v>225</v>
      </c>
      <c r="D305" s="2" t="s">
        <v>18</v>
      </c>
      <c r="E305" s="2">
        <v>75220</v>
      </c>
      <c r="F305" s="2" t="s">
        <v>575</v>
      </c>
      <c r="G305" s="3">
        <v>300</v>
      </c>
      <c r="H305" s="4"/>
      <c r="I305" s="2"/>
    </row>
    <row r="306" spans="1:9" ht="15.6" x14ac:dyDescent="0.3">
      <c r="A306" s="2" t="s">
        <v>570</v>
      </c>
      <c r="B306" s="2"/>
      <c r="C306" s="2" t="s">
        <v>237</v>
      </c>
      <c r="D306" s="2" t="s">
        <v>18</v>
      </c>
      <c r="E306" s="2">
        <v>75296</v>
      </c>
      <c r="F306" s="2" t="s">
        <v>576</v>
      </c>
      <c r="G306" s="3">
        <v>3100</v>
      </c>
      <c r="H306" s="4"/>
      <c r="I306" s="2"/>
    </row>
    <row r="307" spans="1:9" ht="15.6" x14ac:dyDescent="0.3">
      <c r="A307" s="2" t="s">
        <v>570</v>
      </c>
      <c r="B307" s="2"/>
      <c r="C307" s="2" t="s">
        <v>225</v>
      </c>
      <c r="D307" s="2" t="s">
        <v>18</v>
      </c>
      <c r="E307" s="2">
        <v>75234</v>
      </c>
      <c r="F307" s="2" t="s">
        <v>577</v>
      </c>
      <c r="G307" s="3">
        <v>73.25</v>
      </c>
      <c r="H307" s="4"/>
      <c r="I307" s="2"/>
    </row>
    <row r="308" spans="1:9" ht="15.6" x14ac:dyDescent="0.3">
      <c r="A308" s="2" t="s">
        <v>570</v>
      </c>
      <c r="B308" s="2"/>
      <c r="C308" s="2" t="s">
        <v>225</v>
      </c>
      <c r="D308" s="2" t="s">
        <v>18</v>
      </c>
      <c r="E308" s="2">
        <v>75216</v>
      </c>
      <c r="F308" s="2" t="s">
        <v>573</v>
      </c>
      <c r="G308" s="3">
        <v>1780</v>
      </c>
      <c r="H308" s="4"/>
      <c r="I308" s="2"/>
    </row>
    <row r="309" spans="1:9" ht="15.6" x14ac:dyDescent="0.3">
      <c r="A309" s="2" t="s">
        <v>570</v>
      </c>
      <c r="B309" s="2"/>
      <c r="C309" s="2" t="s">
        <v>225</v>
      </c>
      <c r="D309" s="2" t="s">
        <v>18</v>
      </c>
      <c r="E309" s="2">
        <v>75232</v>
      </c>
      <c r="F309" s="2" t="s">
        <v>468</v>
      </c>
      <c r="G309" s="3">
        <v>200</v>
      </c>
      <c r="H309" s="4"/>
      <c r="I309" s="2"/>
    </row>
    <row r="310" spans="1:9" ht="15.6" x14ac:dyDescent="0.3">
      <c r="A310" s="2" t="s">
        <v>570</v>
      </c>
      <c r="B310" s="2"/>
      <c r="C310" s="2" t="s">
        <v>216</v>
      </c>
      <c r="D310" s="2" t="s">
        <v>18</v>
      </c>
      <c r="E310" s="2">
        <v>75117</v>
      </c>
      <c r="F310" s="2" t="s">
        <v>479</v>
      </c>
      <c r="G310" s="3">
        <v>892</v>
      </c>
      <c r="H310" s="4"/>
      <c r="I310" s="2"/>
    </row>
    <row r="311" spans="1:9" ht="15.6" x14ac:dyDescent="0.3">
      <c r="A311" s="2" t="s">
        <v>570</v>
      </c>
      <c r="B311" s="2"/>
      <c r="C311" s="2" t="s">
        <v>216</v>
      </c>
      <c r="D311" s="2" t="s">
        <v>18</v>
      </c>
      <c r="E311" s="2">
        <v>75134</v>
      </c>
      <c r="F311" s="2" t="s">
        <v>578</v>
      </c>
      <c r="G311" s="3">
        <v>170</v>
      </c>
      <c r="H311" s="4"/>
      <c r="I311" s="2"/>
    </row>
    <row r="312" spans="1:9" ht="15.6" x14ac:dyDescent="0.3">
      <c r="A312" s="2" t="s">
        <v>570</v>
      </c>
      <c r="B312" s="2"/>
      <c r="C312" s="2" t="s">
        <v>225</v>
      </c>
      <c r="D312" s="2" t="s">
        <v>18</v>
      </c>
      <c r="E312" s="2">
        <v>75244</v>
      </c>
      <c r="F312" s="2" t="s">
        <v>579</v>
      </c>
      <c r="G312" s="3">
        <v>257</v>
      </c>
      <c r="H312" s="4"/>
      <c r="I312" s="2"/>
    </row>
    <row r="313" spans="1:9" ht="15.6" x14ac:dyDescent="0.3">
      <c r="A313" s="2" t="s">
        <v>570</v>
      </c>
      <c r="B313" s="2"/>
      <c r="C313" s="2" t="s">
        <v>225</v>
      </c>
      <c r="D313" s="2" t="s">
        <v>18</v>
      </c>
      <c r="E313" s="2">
        <v>75238</v>
      </c>
      <c r="F313" s="2" t="s">
        <v>387</v>
      </c>
      <c r="G313" s="3">
        <v>733.52</v>
      </c>
      <c r="H313" s="4"/>
      <c r="I313" s="2"/>
    </row>
    <row r="314" spans="1:9" ht="15.6" x14ac:dyDescent="0.3">
      <c r="A314" s="2" t="s">
        <v>570</v>
      </c>
      <c r="B314" s="2"/>
      <c r="C314" s="2" t="s">
        <v>225</v>
      </c>
      <c r="D314" s="2" t="s">
        <v>18</v>
      </c>
      <c r="E314" s="2">
        <v>75213</v>
      </c>
      <c r="F314" s="2" t="s">
        <v>580</v>
      </c>
      <c r="G314" s="3">
        <v>520</v>
      </c>
      <c r="H314" s="4"/>
      <c r="I314" s="2"/>
    </row>
    <row r="315" spans="1:9" ht="15.6" x14ac:dyDescent="0.3">
      <c r="A315" s="2" t="s">
        <v>570</v>
      </c>
      <c r="B315" s="2" t="s">
        <v>233</v>
      </c>
      <c r="C315" s="2" t="s">
        <v>266</v>
      </c>
      <c r="D315" s="2" t="s">
        <v>10</v>
      </c>
      <c r="E315" s="2">
        <v>75536</v>
      </c>
      <c r="F315" s="2" t="s">
        <v>538</v>
      </c>
      <c r="G315" s="3">
        <v>140</v>
      </c>
      <c r="H315" s="4"/>
      <c r="I315" s="2"/>
    </row>
    <row r="316" spans="1:9" ht="15.6" x14ac:dyDescent="0.3">
      <c r="A316" s="2" t="s">
        <v>570</v>
      </c>
      <c r="B316" s="2"/>
      <c r="C316" s="2" t="s">
        <v>216</v>
      </c>
      <c r="D316" s="2" t="s">
        <v>18</v>
      </c>
      <c r="E316" s="2">
        <v>75122</v>
      </c>
      <c r="F316" s="2" t="s">
        <v>581</v>
      </c>
      <c r="G316" s="3">
        <v>2556</v>
      </c>
      <c r="H316" s="4"/>
      <c r="I316" s="2"/>
    </row>
    <row r="317" spans="1:9" ht="15.6" x14ac:dyDescent="0.3">
      <c r="A317" s="2" t="s">
        <v>570</v>
      </c>
      <c r="B317" s="2"/>
      <c r="C317" s="2" t="s">
        <v>216</v>
      </c>
      <c r="D317" s="2" t="s">
        <v>18</v>
      </c>
      <c r="E317" s="2">
        <v>75115</v>
      </c>
      <c r="F317" s="2" t="s">
        <v>498</v>
      </c>
      <c r="G317" s="3">
        <v>13500</v>
      </c>
      <c r="H317" s="4"/>
      <c r="I317" s="2"/>
    </row>
    <row r="318" spans="1:9" ht="15.6" x14ac:dyDescent="0.3">
      <c r="A318" s="2" t="s">
        <v>570</v>
      </c>
      <c r="B318" s="2"/>
      <c r="C318" s="2" t="s">
        <v>221</v>
      </c>
      <c r="D318" s="2" t="s">
        <v>18</v>
      </c>
      <c r="E318" s="2">
        <v>75168</v>
      </c>
      <c r="F318" s="2" t="s">
        <v>357</v>
      </c>
      <c r="G318" s="3">
        <v>1000</v>
      </c>
      <c r="H318" s="4"/>
      <c r="I318" s="2"/>
    </row>
    <row r="319" spans="1:9" ht="15.6" x14ac:dyDescent="0.3">
      <c r="A319" s="2" t="s">
        <v>570</v>
      </c>
      <c r="B319" s="2"/>
      <c r="C319" s="2" t="s">
        <v>216</v>
      </c>
      <c r="D319" s="2" t="s">
        <v>18</v>
      </c>
      <c r="E319" s="2">
        <v>75136</v>
      </c>
      <c r="F319" s="2" t="s">
        <v>195</v>
      </c>
      <c r="G319" s="3">
        <v>319.99</v>
      </c>
      <c r="H319" s="4"/>
      <c r="I319" s="2"/>
    </row>
    <row r="320" spans="1:9" ht="15.6" x14ac:dyDescent="0.3">
      <c r="A320" s="2" t="s">
        <v>570</v>
      </c>
      <c r="B320" s="2"/>
      <c r="C320" s="2" t="s">
        <v>322</v>
      </c>
      <c r="D320" s="2" t="s">
        <v>18</v>
      </c>
      <c r="E320" s="2">
        <v>75815</v>
      </c>
      <c r="F320" s="2" t="s">
        <v>260</v>
      </c>
      <c r="G320" s="3">
        <v>44</v>
      </c>
      <c r="H320" s="4"/>
      <c r="I320" s="2"/>
    </row>
    <row r="321" spans="1:9" ht="15.6" x14ac:dyDescent="0.3">
      <c r="A321" s="2" t="s">
        <v>570</v>
      </c>
      <c r="B321" s="2"/>
      <c r="C321" s="2" t="s">
        <v>254</v>
      </c>
      <c r="D321" s="2" t="s">
        <v>18</v>
      </c>
      <c r="E321" s="2">
        <v>75440</v>
      </c>
      <c r="F321" s="2" t="s">
        <v>307</v>
      </c>
      <c r="G321" s="3">
        <v>740.57</v>
      </c>
      <c r="H321" s="4"/>
      <c r="I321" s="2"/>
    </row>
    <row r="322" spans="1:9" ht="15.6" x14ac:dyDescent="0.3">
      <c r="A322" s="2" t="s">
        <v>570</v>
      </c>
      <c r="B322" s="2"/>
      <c r="C322" s="2" t="s">
        <v>216</v>
      </c>
      <c r="D322" s="2" t="s">
        <v>18</v>
      </c>
      <c r="E322" s="2">
        <v>75106</v>
      </c>
      <c r="F322" s="2" t="s">
        <v>338</v>
      </c>
      <c r="G322" s="3">
        <v>290</v>
      </c>
      <c r="H322" s="4"/>
      <c r="I322" s="2"/>
    </row>
    <row r="323" spans="1:9" ht="15.6" x14ac:dyDescent="0.3">
      <c r="A323" s="2" t="s">
        <v>570</v>
      </c>
      <c r="B323" s="2"/>
      <c r="C323" s="2" t="s">
        <v>237</v>
      </c>
      <c r="D323" s="2" t="s">
        <v>18</v>
      </c>
      <c r="E323" s="2">
        <v>75268</v>
      </c>
      <c r="F323" s="2" t="s">
        <v>319</v>
      </c>
      <c r="G323" s="3">
        <v>2082</v>
      </c>
      <c r="H323" s="4"/>
      <c r="I323" s="2"/>
    </row>
    <row r="324" spans="1:9" ht="15.6" x14ac:dyDescent="0.3">
      <c r="A324" s="2" t="s">
        <v>570</v>
      </c>
      <c r="B324" s="2"/>
      <c r="C324" s="2" t="s">
        <v>237</v>
      </c>
      <c r="D324" s="2" t="s">
        <v>18</v>
      </c>
      <c r="E324" s="2">
        <v>75277</v>
      </c>
      <c r="F324" s="2" t="s">
        <v>582</v>
      </c>
      <c r="G324" s="3">
        <v>270</v>
      </c>
      <c r="H324" s="4"/>
      <c r="I324" s="2"/>
    </row>
    <row r="325" spans="1:9" ht="15.6" x14ac:dyDescent="0.3">
      <c r="A325" s="2" t="s">
        <v>570</v>
      </c>
      <c r="B325" s="2"/>
      <c r="C325" s="2" t="s">
        <v>225</v>
      </c>
      <c r="D325" s="2" t="s">
        <v>18</v>
      </c>
      <c r="E325" s="2">
        <v>75218</v>
      </c>
      <c r="F325" s="2" t="s">
        <v>583</v>
      </c>
      <c r="G325" s="3">
        <v>761</v>
      </c>
      <c r="H325" s="4"/>
      <c r="I325" s="2"/>
    </row>
    <row r="326" spans="1:9" ht="15.6" x14ac:dyDescent="0.3">
      <c r="A326" s="2" t="s">
        <v>570</v>
      </c>
      <c r="B326" s="2"/>
      <c r="C326" s="2" t="s">
        <v>216</v>
      </c>
      <c r="D326" s="2" t="s">
        <v>18</v>
      </c>
      <c r="E326" s="2">
        <v>75113</v>
      </c>
      <c r="F326" s="2" t="s">
        <v>584</v>
      </c>
      <c r="G326" s="3">
        <v>1296</v>
      </c>
      <c r="H326" s="4"/>
      <c r="I326" s="2"/>
    </row>
    <row r="327" spans="1:9" ht="15.6" x14ac:dyDescent="0.3">
      <c r="A327" s="2" t="s">
        <v>570</v>
      </c>
      <c r="B327" s="2"/>
      <c r="C327" s="2" t="s">
        <v>221</v>
      </c>
      <c r="D327" s="2" t="s">
        <v>18</v>
      </c>
      <c r="E327" s="2">
        <v>75169</v>
      </c>
      <c r="F327" s="2" t="s">
        <v>130</v>
      </c>
      <c r="G327" s="3">
        <v>6000</v>
      </c>
      <c r="H327" s="4"/>
      <c r="I327" s="2"/>
    </row>
    <row r="328" spans="1:9" ht="15.6" x14ac:dyDescent="0.3">
      <c r="A328" s="2" t="s">
        <v>570</v>
      </c>
      <c r="B328" s="2"/>
      <c r="C328" s="2" t="s">
        <v>225</v>
      </c>
      <c r="D328" s="2" t="s">
        <v>18</v>
      </c>
      <c r="E328" s="2">
        <v>75247</v>
      </c>
      <c r="F328" s="2" t="s">
        <v>415</v>
      </c>
      <c r="G328" s="3">
        <v>150</v>
      </c>
      <c r="H328" s="4"/>
      <c r="I328" s="2"/>
    </row>
    <row r="329" spans="1:9" ht="15.6" x14ac:dyDescent="0.3">
      <c r="A329" s="2" t="s">
        <v>570</v>
      </c>
      <c r="B329" s="2"/>
      <c r="C329" s="2" t="s">
        <v>225</v>
      </c>
      <c r="D329" s="2" t="s">
        <v>18</v>
      </c>
      <c r="E329" s="2">
        <v>75246</v>
      </c>
      <c r="F329" s="2" t="s">
        <v>405</v>
      </c>
      <c r="G329" s="3">
        <v>71.430000000000007</v>
      </c>
      <c r="H329" s="4"/>
      <c r="I329" s="2"/>
    </row>
    <row r="330" spans="1:9" ht="15.6" x14ac:dyDescent="0.3">
      <c r="A330" s="2" t="s">
        <v>570</v>
      </c>
      <c r="B330" s="2"/>
      <c r="C330" s="2" t="s">
        <v>216</v>
      </c>
      <c r="D330" s="2" t="s">
        <v>18</v>
      </c>
      <c r="E330" s="2">
        <v>75137</v>
      </c>
      <c r="F330" s="2" t="s">
        <v>307</v>
      </c>
      <c r="G330" s="3">
        <v>480.01</v>
      </c>
      <c r="H330" s="4"/>
      <c r="I330" s="2"/>
    </row>
    <row r="331" spans="1:9" ht="15.6" x14ac:dyDescent="0.3">
      <c r="A331" s="2" t="s">
        <v>570</v>
      </c>
      <c r="B331" s="2"/>
      <c r="C331" s="2" t="s">
        <v>225</v>
      </c>
      <c r="D331" s="2" t="s">
        <v>18</v>
      </c>
      <c r="E331" s="2">
        <v>75254</v>
      </c>
      <c r="F331" s="2" t="s">
        <v>52</v>
      </c>
      <c r="G331" s="3">
        <v>93.82</v>
      </c>
      <c r="H331" s="4"/>
      <c r="I331" s="2"/>
    </row>
    <row r="332" spans="1:9" ht="15.6" x14ac:dyDescent="0.3">
      <c r="A332" s="2" t="s">
        <v>570</v>
      </c>
      <c r="B332" s="2"/>
      <c r="C332" s="2" t="s">
        <v>225</v>
      </c>
      <c r="D332" s="2" t="s">
        <v>18</v>
      </c>
      <c r="E332" s="2">
        <v>75209</v>
      </c>
      <c r="F332" s="2" t="s">
        <v>330</v>
      </c>
      <c r="G332" s="3">
        <v>388.53</v>
      </c>
      <c r="H332" s="4"/>
      <c r="I332" s="2"/>
    </row>
    <row r="333" spans="1:9" ht="15.6" x14ac:dyDescent="0.3">
      <c r="A333" s="2" t="s">
        <v>585</v>
      </c>
      <c r="B333" s="2"/>
      <c r="C333" s="2" t="s">
        <v>216</v>
      </c>
      <c r="D333" s="2" t="s">
        <v>18</v>
      </c>
      <c r="E333" s="2">
        <v>75114</v>
      </c>
      <c r="F333" s="2" t="s">
        <v>586</v>
      </c>
      <c r="G333" s="3">
        <v>275</v>
      </c>
      <c r="H333" s="4"/>
      <c r="I333" s="2"/>
    </row>
    <row r="334" spans="1:9" ht="15.6" x14ac:dyDescent="0.3">
      <c r="A334" s="2" t="s">
        <v>585</v>
      </c>
      <c r="B334" s="2"/>
      <c r="C334" s="2" t="s">
        <v>225</v>
      </c>
      <c r="D334" s="2" t="s">
        <v>18</v>
      </c>
      <c r="E334" s="2">
        <v>75207</v>
      </c>
      <c r="F334" s="2" t="s">
        <v>398</v>
      </c>
      <c r="G334" s="3">
        <v>448.89</v>
      </c>
      <c r="H334" s="4"/>
      <c r="I334" s="2"/>
    </row>
    <row r="335" spans="1:9" ht="15.6" x14ac:dyDescent="0.3">
      <c r="A335" s="2" t="s">
        <v>585</v>
      </c>
      <c r="B335" s="2" t="s">
        <v>200</v>
      </c>
      <c r="C335" s="2" t="s">
        <v>200</v>
      </c>
      <c r="D335" s="2" t="s">
        <v>10</v>
      </c>
      <c r="E335" s="2">
        <v>75086</v>
      </c>
      <c r="F335" s="2" t="s">
        <v>587</v>
      </c>
      <c r="G335" s="3">
        <v>470</v>
      </c>
      <c r="H335" s="4"/>
      <c r="I335" s="2"/>
    </row>
    <row r="336" spans="1:9" ht="15.6" x14ac:dyDescent="0.3">
      <c r="A336" s="2" t="s">
        <v>585</v>
      </c>
      <c r="B336" s="2"/>
      <c r="C336" s="2" t="s">
        <v>259</v>
      </c>
      <c r="D336" s="2" t="s">
        <v>18</v>
      </c>
      <c r="E336" s="2">
        <v>75475</v>
      </c>
      <c r="F336" s="2" t="s">
        <v>588</v>
      </c>
      <c r="G336" s="3">
        <v>495.28</v>
      </c>
      <c r="H336" s="4"/>
      <c r="I336" s="2"/>
    </row>
    <row r="337" spans="1:9" ht="15.6" x14ac:dyDescent="0.3">
      <c r="A337" s="2" t="s">
        <v>585</v>
      </c>
      <c r="B337" s="2"/>
      <c r="C337" s="2" t="s">
        <v>216</v>
      </c>
      <c r="D337" s="2" t="s">
        <v>18</v>
      </c>
      <c r="E337" s="2">
        <v>75109</v>
      </c>
      <c r="F337" s="2" t="s">
        <v>377</v>
      </c>
      <c r="G337" s="3">
        <v>349.99</v>
      </c>
      <c r="H337" s="4"/>
      <c r="I337" s="2"/>
    </row>
    <row r="338" spans="1:9" ht="15.6" x14ac:dyDescent="0.3">
      <c r="A338" s="2" t="s">
        <v>585</v>
      </c>
      <c r="B338" s="2"/>
      <c r="C338" s="2" t="s">
        <v>216</v>
      </c>
      <c r="D338" s="2" t="s">
        <v>18</v>
      </c>
      <c r="E338" s="2">
        <v>75107</v>
      </c>
      <c r="F338" s="2" t="s">
        <v>589</v>
      </c>
      <c r="G338" s="3">
        <v>540</v>
      </c>
      <c r="H338" s="4"/>
      <c r="I338" s="2"/>
    </row>
    <row r="339" spans="1:9" ht="15.6" x14ac:dyDescent="0.3">
      <c r="A339" s="2" t="s">
        <v>585</v>
      </c>
      <c r="B339" s="2"/>
      <c r="C339" s="2" t="s">
        <v>261</v>
      </c>
      <c r="D339" s="2" t="s">
        <v>18</v>
      </c>
      <c r="E339" s="2">
        <v>75637</v>
      </c>
      <c r="F339" s="2" t="s">
        <v>590</v>
      </c>
      <c r="G339" s="3">
        <v>27</v>
      </c>
      <c r="H339" s="4"/>
      <c r="I339" s="2"/>
    </row>
    <row r="340" spans="1:9" ht="15.6" x14ac:dyDescent="0.3">
      <c r="A340" s="2" t="s">
        <v>585</v>
      </c>
      <c r="B340" s="2"/>
      <c r="C340" s="2" t="s">
        <v>216</v>
      </c>
      <c r="D340" s="2" t="s">
        <v>18</v>
      </c>
      <c r="E340" s="2">
        <v>75112</v>
      </c>
      <c r="F340" s="2" t="s">
        <v>591</v>
      </c>
      <c r="G340" s="3">
        <v>170</v>
      </c>
      <c r="H340" s="4"/>
      <c r="I340" s="2"/>
    </row>
    <row r="341" spans="1:9" ht="15.6" x14ac:dyDescent="0.3">
      <c r="A341" s="2" t="s">
        <v>585</v>
      </c>
      <c r="B341" s="2"/>
      <c r="C341" s="2" t="s">
        <v>216</v>
      </c>
      <c r="D341" s="2" t="s">
        <v>18</v>
      </c>
      <c r="E341" s="2">
        <v>75123</v>
      </c>
      <c r="F341" s="2" t="s">
        <v>592</v>
      </c>
      <c r="G341" s="3">
        <v>6286</v>
      </c>
      <c r="H341" s="4"/>
      <c r="I341" s="2"/>
    </row>
    <row r="342" spans="1:9" ht="15.6" x14ac:dyDescent="0.3">
      <c r="A342" s="2" t="s">
        <v>585</v>
      </c>
      <c r="B342" s="2"/>
      <c r="C342" s="2" t="s">
        <v>237</v>
      </c>
      <c r="D342" s="2" t="s">
        <v>18</v>
      </c>
      <c r="E342" s="2">
        <v>75272</v>
      </c>
      <c r="F342" s="2" t="s">
        <v>125</v>
      </c>
      <c r="G342" s="3">
        <v>1086.99</v>
      </c>
      <c r="H342" s="4"/>
      <c r="I342" s="2"/>
    </row>
    <row r="343" spans="1:9" ht="15.6" x14ac:dyDescent="0.3">
      <c r="A343" s="2" t="s">
        <v>585</v>
      </c>
      <c r="B343" s="2"/>
      <c r="C343" s="2" t="s">
        <v>266</v>
      </c>
      <c r="D343" s="2" t="s">
        <v>18</v>
      </c>
      <c r="E343" s="2">
        <v>75531</v>
      </c>
      <c r="F343" s="2" t="s">
        <v>509</v>
      </c>
      <c r="G343" s="3">
        <v>160</v>
      </c>
      <c r="H343" s="4"/>
      <c r="I343" s="2"/>
    </row>
    <row r="344" spans="1:9" ht="15.6" x14ac:dyDescent="0.3">
      <c r="A344" s="2" t="s">
        <v>585</v>
      </c>
      <c r="B344" s="2"/>
      <c r="C344" s="2" t="s">
        <v>237</v>
      </c>
      <c r="D344" s="2" t="s">
        <v>18</v>
      </c>
      <c r="E344" s="2">
        <v>75276</v>
      </c>
      <c r="F344" s="2" t="s">
        <v>303</v>
      </c>
      <c r="G344" s="3">
        <v>150</v>
      </c>
      <c r="H344" s="4"/>
      <c r="I344" s="2"/>
    </row>
    <row r="345" spans="1:9" ht="15.6" x14ac:dyDescent="0.3">
      <c r="A345" s="2" t="s">
        <v>585</v>
      </c>
      <c r="B345" s="2"/>
      <c r="C345" s="2" t="s">
        <v>225</v>
      </c>
      <c r="D345" s="2" t="s">
        <v>18</v>
      </c>
      <c r="E345" s="2">
        <v>75205</v>
      </c>
      <c r="F345" s="2" t="s">
        <v>336</v>
      </c>
      <c r="G345" s="3">
        <v>34.29</v>
      </c>
      <c r="H345" s="4"/>
      <c r="I345" s="2"/>
    </row>
    <row r="346" spans="1:9" ht="15.6" x14ac:dyDescent="0.3">
      <c r="A346" s="2" t="s">
        <v>585</v>
      </c>
      <c r="B346" s="2"/>
      <c r="C346" s="2" t="s">
        <v>216</v>
      </c>
      <c r="D346" s="2" t="s">
        <v>18</v>
      </c>
      <c r="E346" s="2">
        <v>75118</v>
      </c>
      <c r="F346" s="2" t="s">
        <v>593</v>
      </c>
      <c r="G346" s="3">
        <v>34.5</v>
      </c>
      <c r="H346" s="4"/>
      <c r="I346" s="2"/>
    </row>
    <row r="347" spans="1:9" ht="15.6" x14ac:dyDescent="0.3">
      <c r="A347" s="2" t="s">
        <v>585</v>
      </c>
      <c r="B347" s="2"/>
      <c r="C347" s="2" t="s">
        <v>225</v>
      </c>
      <c r="D347" s="2" t="s">
        <v>18</v>
      </c>
      <c r="E347" s="2">
        <v>75258</v>
      </c>
      <c r="F347" s="2" t="s">
        <v>277</v>
      </c>
      <c r="G347" s="3">
        <v>11900</v>
      </c>
      <c r="H347" s="4"/>
      <c r="I347" s="2"/>
    </row>
    <row r="348" spans="1:9" ht="15.6" x14ac:dyDescent="0.3">
      <c r="A348" s="2" t="s">
        <v>585</v>
      </c>
      <c r="B348" s="2"/>
      <c r="C348" s="2" t="s">
        <v>216</v>
      </c>
      <c r="D348" s="2" t="s">
        <v>18</v>
      </c>
      <c r="E348" s="2">
        <v>75126</v>
      </c>
      <c r="F348" s="2" t="s">
        <v>594</v>
      </c>
      <c r="G348" s="3">
        <v>300</v>
      </c>
      <c r="H348" s="4"/>
      <c r="I348" s="2"/>
    </row>
    <row r="349" spans="1:9" ht="15.6" x14ac:dyDescent="0.3">
      <c r="A349" s="2" t="s">
        <v>585</v>
      </c>
      <c r="B349" s="2"/>
      <c r="C349" s="2" t="s">
        <v>216</v>
      </c>
      <c r="D349" s="2" t="s">
        <v>18</v>
      </c>
      <c r="E349" s="2">
        <v>75120</v>
      </c>
      <c r="F349" s="2" t="s">
        <v>595</v>
      </c>
      <c r="G349" s="3">
        <v>305</v>
      </c>
      <c r="H349" s="4"/>
      <c r="I349" s="2"/>
    </row>
    <row r="350" spans="1:9" ht="15.6" x14ac:dyDescent="0.3">
      <c r="A350" s="2" t="s">
        <v>585</v>
      </c>
      <c r="B350" s="2"/>
      <c r="C350" s="2" t="s">
        <v>221</v>
      </c>
      <c r="D350" s="2" t="s">
        <v>18</v>
      </c>
      <c r="E350" s="2">
        <v>75172</v>
      </c>
      <c r="F350" s="2" t="s">
        <v>52</v>
      </c>
      <c r="G350" s="3">
        <v>9099.99</v>
      </c>
      <c r="H350" s="4"/>
      <c r="I350" s="2"/>
    </row>
    <row r="351" spans="1:9" ht="15.6" x14ac:dyDescent="0.3">
      <c r="A351" s="2" t="s">
        <v>585</v>
      </c>
      <c r="B351" s="2"/>
      <c r="C351" s="2" t="s">
        <v>254</v>
      </c>
      <c r="D351" s="2" t="s">
        <v>18</v>
      </c>
      <c r="E351" s="2">
        <v>75346</v>
      </c>
      <c r="F351" s="2" t="s">
        <v>426</v>
      </c>
      <c r="G351" s="3">
        <v>290</v>
      </c>
      <c r="H351" s="4"/>
      <c r="I351" s="2"/>
    </row>
    <row r="352" spans="1:9" ht="15.6" x14ac:dyDescent="0.3">
      <c r="A352" s="2" t="s">
        <v>585</v>
      </c>
      <c r="B352" s="2"/>
      <c r="C352" s="2" t="s">
        <v>225</v>
      </c>
      <c r="D352" s="2" t="s">
        <v>18</v>
      </c>
      <c r="E352" s="2">
        <v>75208</v>
      </c>
      <c r="F352" s="2" t="s">
        <v>416</v>
      </c>
      <c r="G352" s="3">
        <v>250</v>
      </c>
      <c r="H352" s="4"/>
      <c r="I352" s="2"/>
    </row>
    <row r="353" spans="1:9" ht="15.6" x14ac:dyDescent="0.3">
      <c r="A353" s="2" t="s">
        <v>585</v>
      </c>
      <c r="B353" s="2"/>
      <c r="C353" s="2" t="s">
        <v>200</v>
      </c>
      <c r="D353" s="2" t="s">
        <v>18</v>
      </c>
      <c r="E353" s="2">
        <v>75048</v>
      </c>
      <c r="F353" s="2" t="s">
        <v>74</v>
      </c>
      <c r="G353" s="3">
        <v>2842.4</v>
      </c>
      <c r="H353" s="4"/>
      <c r="I353" s="2"/>
    </row>
    <row r="354" spans="1:9" ht="15.6" x14ac:dyDescent="0.3">
      <c r="A354" s="2" t="s">
        <v>585</v>
      </c>
      <c r="B354" s="2"/>
      <c r="C354" s="2" t="s">
        <v>261</v>
      </c>
      <c r="D354" s="2" t="s">
        <v>18</v>
      </c>
      <c r="E354" s="2">
        <v>75556</v>
      </c>
      <c r="F354" s="2" t="s">
        <v>596</v>
      </c>
      <c r="G354" s="3">
        <v>8856</v>
      </c>
      <c r="H354" s="4"/>
      <c r="I354" s="2"/>
    </row>
    <row r="355" spans="1:9" ht="15.6" x14ac:dyDescent="0.3">
      <c r="A355" s="2" t="s">
        <v>585</v>
      </c>
      <c r="B355" s="2"/>
      <c r="C355" s="2" t="s">
        <v>216</v>
      </c>
      <c r="D355" s="2" t="s">
        <v>18</v>
      </c>
      <c r="E355" s="2">
        <v>75124</v>
      </c>
      <c r="F355" s="2" t="s">
        <v>495</v>
      </c>
      <c r="G355" s="3">
        <v>100</v>
      </c>
      <c r="H355" s="4"/>
      <c r="I355" s="2"/>
    </row>
    <row r="356" spans="1:9" ht="15.6" x14ac:dyDescent="0.3">
      <c r="A356" s="2" t="s">
        <v>585</v>
      </c>
      <c r="B356" s="2"/>
      <c r="C356" s="2" t="s">
        <v>225</v>
      </c>
      <c r="D356" s="2" t="s">
        <v>18</v>
      </c>
      <c r="E356" s="2">
        <v>75251</v>
      </c>
      <c r="F356" s="2" t="s">
        <v>597</v>
      </c>
      <c r="G356" s="3">
        <v>381.36</v>
      </c>
      <c r="H356" s="4"/>
      <c r="I356" s="2"/>
    </row>
    <row r="357" spans="1:9" ht="15.6" x14ac:dyDescent="0.3">
      <c r="A357" s="2" t="s">
        <v>585</v>
      </c>
      <c r="B357" s="2"/>
      <c r="C357" s="2" t="s">
        <v>225</v>
      </c>
      <c r="D357" s="2" t="s">
        <v>18</v>
      </c>
      <c r="E357" s="2">
        <v>75250</v>
      </c>
      <c r="F357" s="2" t="s">
        <v>415</v>
      </c>
      <c r="G357" s="3">
        <v>3165.7</v>
      </c>
      <c r="H357" s="4"/>
      <c r="I357" s="2"/>
    </row>
    <row r="358" spans="1:9" ht="15.6" x14ac:dyDescent="0.3">
      <c r="A358" s="2" t="s">
        <v>585</v>
      </c>
      <c r="B358" s="2"/>
      <c r="C358" s="2" t="s">
        <v>225</v>
      </c>
      <c r="D358" s="2" t="s">
        <v>18</v>
      </c>
      <c r="E358" s="2">
        <v>75248</v>
      </c>
      <c r="F358" s="2" t="s">
        <v>415</v>
      </c>
      <c r="G358" s="3">
        <v>84.53</v>
      </c>
      <c r="H358" s="4"/>
      <c r="I358" s="2"/>
    </row>
    <row r="359" spans="1:9" ht="15.6" x14ac:dyDescent="0.3">
      <c r="A359" s="2" t="s">
        <v>585</v>
      </c>
      <c r="B359" s="2"/>
      <c r="C359" s="2" t="s">
        <v>225</v>
      </c>
      <c r="D359" s="2" t="s">
        <v>18</v>
      </c>
      <c r="E359" s="2">
        <v>75210</v>
      </c>
      <c r="F359" s="2" t="s">
        <v>330</v>
      </c>
      <c r="G359" s="3">
        <v>136.5</v>
      </c>
      <c r="H359" s="4"/>
      <c r="I359" s="2"/>
    </row>
    <row r="360" spans="1:9" ht="15.6" x14ac:dyDescent="0.3">
      <c r="A360" s="2" t="s">
        <v>585</v>
      </c>
      <c r="B360" s="2"/>
      <c r="C360" s="2" t="s">
        <v>237</v>
      </c>
      <c r="D360" s="2" t="s">
        <v>18</v>
      </c>
      <c r="E360" s="2">
        <v>75294</v>
      </c>
      <c r="F360" s="2" t="s">
        <v>598</v>
      </c>
      <c r="G360" s="3">
        <v>23326</v>
      </c>
      <c r="H360" s="4"/>
      <c r="I360" s="2"/>
    </row>
    <row r="361" spans="1:9" ht="15.6" x14ac:dyDescent="0.3">
      <c r="A361" s="2" t="s">
        <v>585</v>
      </c>
      <c r="B361" s="2"/>
      <c r="C361" s="2" t="s">
        <v>225</v>
      </c>
      <c r="D361" s="2" t="s">
        <v>18</v>
      </c>
      <c r="E361" s="2">
        <v>75211</v>
      </c>
      <c r="F361" s="2" t="s">
        <v>599</v>
      </c>
      <c r="G361" s="3">
        <v>270</v>
      </c>
      <c r="H361" s="4"/>
      <c r="I361" s="2"/>
    </row>
    <row r="362" spans="1:9" ht="15.6" x14ac:dyDescent="0.3">
      <c r="A362" s="2" t="s">
        <v>585</v>
      </c>
      <c r="B362" s="2"/>
      <c r="C362" s="2" t="s">
        <v>225</v>
      </c>
      <c r="D362" s="2" t="s">
        <v>18</v>
      </c>
      <c r="E362" s="2">
        <v>75221</v>
      </c>
      <c r="F362" s="2" t="s">
        <v>509</v>
      </c>
      <c r="G362" s="3">
        <v>270.01</v>
      </c>
      <c r="H362" s="4"/>
      <c r="I362" s="2"/>
    </row>
    <row r="363" spans="1:9" ht="15.6" x14ac:dyDescent="0.3">
      <c r="A363" s="2" t="s">
        <v>585</v>
      </c>
      <c r="B363" s="2"/>
      <c r="C363" s="2" t="s">
        <v>225</v>
      </c>
      <c r="D363" s="2" t="s">
        <v>18</v>
      </c>
      <c r="E363" s="2">
        <v>75245</v>
      </c>
      <c r="F363" s="2" t="s">
        <v>600</v>
      </c>
      <c r="G363" s="3">
        <v>70</v>
      </c>
      <c r="H363" s="4"/>
      <c r="I363" s="2"/>
    </row>
    <row r="364" spans="1:9" ht="15.6" x14ac:dyDescent="0.3">
      <c r="A364" s="2" t="s">
        <v>585</v>
      </c>
      <c r="B364" s="2"/>
      <c r="C364" s="2" t="s">
        <v>221</v>
      </c>
      <c r="D364" s="2" t="s">
        <v>18</v>
      </c>
      <c r="E364" s="2">
        <v>75162</v>
      </c>
      <c r="F364" s="2" t="s">
        <v>601</v>
      </c>
      <c r="G364" s="3">
        <v>140</v>
      </c>
      <c r="H364" s="4"/>
      <c r="I364" s="2"/>
    </row>
    <row r="365" spans="1:9" ht="15.6" x14ac:dyDescent="0.3">
      <c r="A365" s="2" t="s">
        <v>585</v>
      </c>
      <c r="B365" s="2"/>
      <c r="C365" s="2" t="s">
        <v>225</v>
      </c>
      <c r="D365" s="2" t="s">
        <v>18</v>
      </c>
      <c r="E365" s="2">
        <v>75240</v>
      </c>
      <c r="F365" s="2" t="s">
        <v>463</v>
      </c>
      <c r="G365" s="3">
        <v>11772</v>
      </c>
      <c r="H365" s="4"/>
      <c r="I365" s="2"/>
    </row>
    <row r="366" spans="1:9" ht="15.6" x14ac:dyDescent="0.3">
      <c r="A366" s="2" t="s">
        <v>585</v>
      </c>
      <c r="B366" s="2"/>
      <c r="C366" s="2" t="s">
        <v>242</v>
      </c>
      <c r="D366" s="2" t="s">
        <v>18</v>
      </c>
      <c r="E366" s="2">
        <v>75311</v>
      </c>
      <c r="F366" s="2" t="s">
        <v>415</v>
      </c>
      <c r="G366" s="3">
        <v>509.18</v>
      </c>
      <c r="H366" s="4"/>
      <c r="I366" s="2"/>
    </row>
    <row r="367" spans="1:9" ht="15.6" x14ac:dyDescent="0.3">
      <c r="A367" s="2" t="s">
        <v>585</v>
      </c>
      <c r="B367" s="2"/>
      <c r="C367" s="2" t="s">
        <v>237</v>
      </c>
      <c r="D367" s="2" t="s">
        <v>18</v>
      </c>
      <c r="E367" s="2">
        <v>75280</v>
      </c>
      <c r="F367" s="2" t="s">
        <v>78</v>
      </c>
      <c r="G367" s="3">
        <v>966</v>
      </c>
      <c r="H367" s="4"/>
      <c r="I367" s="2"/>
    </row>
    <row r="368" spans="1:9" ht="15.6" x14ac:dyDescent="0.3">
      <c r="A368" s="2" t="s">
        <v>585</v>
      </c>
      <c r="B368" s="2"/>
      <c r="C368" s="2" t="s">
        <v>225</v>
      </c>
      <c r="D368" s="2" t="s">
        <v>18</v>
      </c>
      <c r="E368" s="2">
        <v>75233</v>
      </c>
      <c r="F368" s="2" t="s">
        <v>512</v>
      </c>
      <c r="G368" s="3">
        <v>270</v>
      </c>
      <c r="H368" s="4"/>
      <c r="I368" s="2"/>
    </row>
    <row r="369" spans="1:9" ht="15.6" x14ac:dyDescent="0.3">
      <c r="A369" s="2" t="s">
        <v>585</v>
      </c>
      <c r="B369" s="2"/>
      <c r="C369" s="2" t="s">
        <v>261</v>
      </c>
      <c r="D369" s="2" t="s">
        <v>18</v>
      </c>
      <c r="E369" s="2">
        <v>75565</v>
      </c>
      <c r="F369" s="2" t="s">
        <v>602</v>
      </c>
      <c r="G369" s="3">
        <v>864</v>
      </c>
      <c r="H369" s="4"/>
      <c r="I369" s="2"/>
    </row>
    <row r="370" spans="1:9" ht="15.6" x14ac:dyDescent="0.3">
      <c r="A370" s="2" t="s">
        <v>585</v>
      </c>
      <c r="B370" s="2"/>
      <c r="C370" s="2" t="s">
        <v>237</v>
      </c>
      <c r="D370" s="2" t="s">
        <v>18</v>
      </c>
      <c r="E370" s="2">
        <v>75281</v>
      </c>
      <c r="F370" s="2" t="s">
        <v>171</v>
      </c>
      <c r="G370" s="3">
        <v>95</v>
      </c>
      <c r="H370" s="4"/>
      <c r="I370" s="2"/>
    </row>
    <row r="371" spans="1:9" ht="15.6" x14ac:dyDescent="0.3">
      <c r="A371" s="2" t="s">
        <v>585</v>
      </c>
      <c r="B371" s="2"/>
      <c r="C371" s="2" t="s">
        <v>225</v>
      </c>
      <c r="D371" s="2" t="s">
        <v>18</v>
      </c>
      <c r="E371" s="2">
        <v>75222</v>
      </c>
      <c r="F371" s="2" t="s">
        <v>603</v>
      </c>
      <c r="G371" s="3">
        <v>140</v>
      </c>
      <c r="H371" s="4"/>
      <c r="I371" s="2"/>
    </row>
    <row r="372" spans="1:9" ht="15.6" x14ac:dyDescent="0.3">
      <c r="A372" s="2" t="s">
        <v>585</v>
      </c>
      <c r="B372" s="2"/>
      <c r="C372" s="2" t="s">
        <v>225</v>
      </c>
      <c r="D372" s="2" t="s">
        <v>18</v>
      </c>
      <c r="E372" s="2">
        <v>75231</v>
      </c>
      <c r="F372" s="2" t="s">
        <v>558</v>
      </c>
      <c r="G372" s="3">
        <v>289.63</v>
      </c>
      <c r="H372" s="4"/>
      <c r="I372" s="2"/>
    </row>
    <row r="373" spans="1:9" ht="15.6" x14ac:dyDescent="0.3">
      <c r="A373" s="2" t="s">
        <v>604</v>
      </c>
      <c r="B373" s="2" t="s">
        <v>261</v>
      </c>
      <c r="C373" s="2" t="s">
        <v>266</v>
      </c>
      <c r="D373" s="2" t="s">
        <v>10</v>
      </c>
      <c r="E373" s="2">
        <v>75537</v>
      </c>
      <c r="F373" s="2" t="s">
        <v>605</v>
      </c>
      <c r="G373" s="3">
        <v>99.9</v>
      </c>
      <c r="H373" s="4"/>
      <c r="I373" s="2"/>
    </row>
    <row r="374" spans="1:9" ht="15.6" x14ac:dyDescent="0.3">
      <c r="A374" s="2" t="s">
        <v>604</v>
      </c>
      <c r="B374" s="2"/>
      <c r="C374" s="2" t="s">
        <v>259</v>
      </c>
      <c r="D374" s="2" t="s">
        <v>18</v>
      </c>
      <c r="E374" s="2">
        <v>75471</v>
      </c>
      <c r="F374" s="2" t="s">
        <v>388</v>
      </c>
      <c r="G374" s="3">
        <v>260</v>
      </c>
      <c r="H374" s="4"/>
      <c r="I374" s="2"/>
    </row>
    <row r="375" spans="1:9" ht="15.6" x14ac:dyDescent="0.3">
      <c r="A375" s="2" t="s">
        <v>604</v>
      </c>
      <c r="B375" s="2"/>
      <c r="C375" s="2" t="s">
        <v>259</v>
      </c>
      <c r="D375" s="2" t="s">
        <v>18</v>
      </c>
      <c r="E375" s="2">
        <v>75484</v>
      </c>
      <c r="F375" s="2" t="s">
        <v>606</v>
      </c>
      <c r="G375" s="3">
        <v>257</v>
      </c>
      <c r="H375" s="4"/>
      <c r="I375" s="2"/>
    </row>
    <row r="376" spans="1:9" ht="15.6" x14ac:dyDescent="0.3">
      <c r="A376" s="2" t="s">
        <v>604</v>
      </c>
      <c r="B376" s="2"/>
      <c r="C376" s="2" t="s">
        <v>254</v>
      </c>
      <c r="D376" s="2" t="s">
        <v>18</v>
      </c>
      <c r="E376" s="2">
        <v>75445</v>
      </c>
      <c r="F376" s="2" t="s">
        <v>337</v>
      </c>
      <c r="G376" s="3">
        <v>150</v>
      </c>
      <c r="H376" s="4"/>
      <c r="I376" s="2"/>
    </row>
    <row r="377" spans="1:9" ht="15.6" x14ac:dyDescent="0.3">
      <c r="A377" s="2" t="s">
        <v>604</v>
      </c>
      <c r="B377" s="2"/>
      <c r="C377" s="2" t="s">
        <v>254</v>
      </c>
      <c r="D377" s="2" t="s">
        <v>18</v>
      </c>
      <c r="E377" s="2">
        <v>75383</v>
      </c>
      <c r="F377" s="2" t="s">
        <v>125</v>
      </c>
      <c r="G377" s="3">
        <v>250</v>
      </c>
      <c r="H377" s="4"/>
      <c r="I377" s="2"/>
    </row>
    <row r="378" spans="1:9" ht="15.6" x14ac:dyDescent="0.3">
      <c r="A378" s="2" t="s">
        <v>604</v>
      </c>
      <c r="B378" s="2"/>
      <c r="C378" s="2" t="s">
        <v>261</v>
      </c>
      <c r="D378" s="2" t="s">
        <v>18</v>
      </c>
      <c r="E378" s="2">
        <v>75636</v>
      </c>
      <c r="F378" s="2" t="s">
        <v>405</v>
      </c>
      <c r="G378" s="3">
        <v>140</v>
      </c>
      <c r="H378" s="4"/>
      <c r="I378" s="2"/>
    </row>
    <row r="379" spans="1:9" ht="15.6" x14ac:dyDescent="0.3">
      <c r="A379" s="2" t="s">
        <v>604</v>
      </c>
      <c r="B379" s="2"/>
      <c r="C379" s="2" t="s">
        <v>254</v>
      </c>
      <c r="D379" s="2" t="s">
        <v>18</v>
      </c>
      <c r="E379" s="2">
        <v>75379</v>
      </c>
      <c r="F379" s="2" t="s">
        <v>470</v>
      </c>
      <c r="G379" s="3">
        <v>364.88</v>
      </c>
      <c r="H379" s="4"/>
      <c r="I379" s="2"/>
    </row>
    <row r="380" spans="1:9" ht="15.6" x14ac:dyDescent="0.3">
      <c r="A380" s="2" t="s">
        <v>604</v>
      </c>
      <c r="B380" s="2"/>
      <c r="C380" s="2" t="s">
        <v>254</v>
      </c>
      <c r="D380" s="2" t="s">
        <v>18</v>
      </c>
      <c r="E380" s="2">
        <v>75382</v>
      </c>
      <c r="F380" s="2" t="s">
        <v>125</v>
      </c>
      <c r="G380" s="3">
        <v>830</v>
      </c>
      <c r="H380" s="4"/>
      <c r="I380" s="2"/>
    </row>
    <row r="381" spans="1:9" ht="15.6" x14ac:dyDescent="0.3">
      <c r="A381" s="2" t="s">
        <v>604</v>
      </c>
      <c r="B381" s="2"/>
      <c r="C381" s="2" t="s">
        <v>254</v>
      </c>
      <c r="D381" s="2" t="s">
        <v>18</v>
      </c>
      <c r="E381" s="2">
        <v>75356</v>
      </c>
      <c r="F381" s="2" t="s">
        <v>316</v>
      </c>
      <c r="G381" s="3">
        <v>150</v>
      </c>
      <c r="H381" s="4"/>
      <c r="I381" s="2"/>
    </row>
    <row r="382" spans="1:9" ht="15.6" x14ac:dyDescent="0.3">
      <c r="A382" s="2" t="s">
        <v>604</v>
      </c>
      <c r="B382" s="2"/>
      <c r="C382" s="2" t="s">
        <v>259</v>
      </c>
      <c r="D382" s="2" t="s">
        <v>18</v>
      </c>
      <c r="E382" s="2">
        <v>75463</v>
      </c>
      <c r="F382" s="2" t="s">
        <v>444</v>
      </c>
      <c r="G382" s="3">
        <v>890.16</v>
      </c>
      <c r="H382" s="4"/>
      <c r="I382" s="2"/>
    </row>
    <row r="383" spans="1:9" ht="15.6" x14ac:dyDescent="0.3">
      <c r="A383" s="2" t="s">
        <v>604</v>
      </c>
      <c r="B383" s="2"/>
      <c r="C383" s="2" t="s">
        <v>254</v>
      </c>
      <c r="D383" s="2" t="s">
        <v>18</v>
      </c>
      <c r="E383" s="2">
        <v>75437</v>
      </c>
      <c r="F383" s="2" t="s">
        <v>523</v>
      </c>
      <c r="G383" s="3">
        <v>675</v>
      </c>
      <c r="H383" s="4"/>
      <c r="I383" s="2"/>
    </row>
    <row r="384" spans="1:9" ht="15.6" x14ac:dyDescent="0.3">
      <c r="A384" s="2" t="s">
        <v>604</v>
      </c>
      <c r="B384" s="2"/>
      <c r="C384" s="2" t="s">
        <v>254</v>
      </c>
      <c r="D384" s="2" t="s">
        <v>18</v>
      </c>
      <c r="E384" s="2">
        <v>75401</v>
      </c>
      <c r="F384" s="2" t="s">
        <v>607</v>
      </c>
      <c r="G384" s="3">
        <v>250</v>
      </c>
      <c r="H384" s="4"/>
      <c r="I384" s="2"/>
    </row>
    <row r="385" spans="1:9" ht="15.6" x14ac:dyDescent="0.3">
      <c r="A385" s="2" t="s">
        <v>604</v>
      </c>
      <c r="B385" s="2" t="s">
        <v>322</v>
      </c>
      <c r="C385" s="2" t="s">
        <v>254</v>
      </c>
      <c r="D385" s="2" t="s">
        <v>10</v>
      </c>
      <c r="E385" s="2">
        <v>75444</v>
      </c>
      <c r="F385" s="2" t="s">
        <v>494</v>
      </c>
      <c r="G385" s="3">
        <v>50</v>
      </c>
      <c r="H385" s="4"/>
      <c r="I385" s="2"/>
    </row>
    <row r="386" spans="1:9" ht="15.6" x14ac:dyDescent="0.3">
      <c r="A386" s="2" t="s">
        <v>604</v>
      </c>
      <c r="B386" s="2"/>
      <c r="C386" s="2" t="s">
        <v>259</v>
      </c>
      <c r="D386" s="2" t="s">
        <v>18</v>
      </c>
      <c r="E386" s="2">
        <v>75470</v>
      </c>
      <c r="F386" s="2" t="s">
        <v>608</v>
      </c>
      <c r="G386" s="3">
        <v>280</v>
      </c>
      <c r="H386" s="4"/>
      <c r="I386" s="2"/>
    </row>
    <row r="387" spans="1:9" ht="15.6" x14ac:dyDescent="0.3">
      <c r="A387" s="2" t="s">
        <v>604</v>
      </c>
      <c r="B387" s="2"/>
      <c r="C387" s="2" t="s">
        <v>254</v>
      </c>
      <c r="D387" s="2" t="s">
        <v>18</v>
      </c>
      <c r="E387" s="2">
        <v>75388</v>
      </c>
      <c r="F387" s="2" t="s">
        <v>495</v>
      </c>
      <c r="G387" s="3">
        <v>250</v>
      </c>
      <c r="H387" s="4"/>
      <c r="I387" s="2"/>
    </row>
    <row r="388" spans="1:9" ht="15.6" x14ac:dyDescent="0.3">
      <c r="A388" s="2" t="s">
        <v>604</v>
      </c>
      <c r="B388" s="2" t="s">
        <v>322</v>
      </c>
      <c r="C388" s="2" t="s">
        <v>259</v>
      </c>
      <c r="D388" s="2" t="s">
        <v>10</v>
      </c>
      <c r="E388" s="2">
        <v>75468</v>
      </c>
      <c r="F388" s="2" t="s">
        <v>280</v>
      </c>
      <c r="G388" s="3">
        <v>150</v>
      </c>
      <c r="H388" s="4"/>
      <c r="I388" s="2"/>
    </row>
    <row r="389" spans="1:9" ht="15.6" x14ac:dyDescent="0.3">
      <c r="A389" s="2" t="s">
        <v>604</v>
      </c>
      <c r="B389" s="2"/>
      <c r="C389" s="2" t="s">
        <v>254</v>
      </c>
      <c r="D389" s="2" t="s">
        <v>18</v>
      </c>
      <c r="E389" s="2">
        <v>75442</v>
      </c>
      <c r="F389" s="2" t="s">
        <v>284</v>
      </c>
      <c r="G389" s="3">
        <v>179.4</v>
      </c>
      <c r="H389" s="4"/>
      <c r="I389" s="2"/>
    </row>
    <row r="390" spans="1:9" ht="15.6" x14ac:dyDescent="0.3">
      <c r="A390" s="2" t="s">
        <v>604</v>
      </c>
      <c r="B390" s="2"/>
      <c r="C390" s="2" t="s">
        <v>254</v>
      </c>
      <c r="D390" s="2" t="s">
        <v>18</v>
      </c>
      <c r="E390" s="2">
        <v>75438</v>
      </c>
      <c r="F390" s="2" t="s">
        <v>195</v>
      </c>
      <c r="G390" s="3">
        <v>695.02</v>
      </c>
      <c r="H390" s="4"/>
      <c r="I390" s="2"/>
    </row>
    <row r="391" spans="1:9" ht="15.6" x14ac:dyDescent="0.3">
      <c r="A391" s="2" t="s">
        <v>604</v>
      </c>
      <c r="B391" s="2"/>
      <c r="C391" s="2" t="s">
        <v>254</v>
      </c>
      <c r="D391" s="2" t="s">
        <v>18</v>
      </c>
      <c r="E391" s="2">
        <v>75331</v>
      </c>
      <c r="F391" s="2" t="s">
        <v>609</v>
      </c>
      <c r="G391" s="3">
        <v>190</v>
      </c>
      <c r="H391" s="4"/>
      <c r="I391" s="2"/>
    </row>
    <row r="392" spans="1:9" ht="15.6" x14ac:dyDescent="0.3">
      <c r="A392" s="2" t="s">
        <v>604</v>
      </c>
      <c r="B392" s="2" t="s">
        <v>261</v>
      </c>
      <c r="C392" s="2" t="s">
        <v>254</v>
      </c>
      <c r="D392" s="2" t="s">
        <v>10</v>
      </c>
      <c r="E392" s="2">
        <v>75339</v>
      </c>
      <c r="F392" s="2" t="s">
        <v>610</v>
      </c>
      <c r="G392" s="3">
        <v>189.99</v>
      </c>
      <c r="H392" s="4"/>
      <c r="I392" s="2"/>
    </row>
    <row r="393" spans="1:9" ht="15.6" x14ac:dyDescent="0.3">
      <c r="A393" s="2" t="s">
        <v>604</v>
      </c>
      <c r="B393" s="2"/>
      <c r="C393" s="2" t="s">
        <v>254</v>
      </c>
      <c r="D393" s="2" t="s">
        <v>18</v>
      </c>
      <c r="E393" s="2">
        <v>75434</v>
      </c>
      <c r="F393" s="2" t="s">
        <v>392</v>
      </c>
      <c r="G393" s="3">
        <v>1240</v>
      </c>
      <c r="H393" s="4"/>
      <c r="I393" s="2"/>
    </row>
    <row r="394" spans="1:9" ht="15.6" x14ac:dyDescent="0.3">
      <c r="A394" s="2" t="s">
        <v>604</v>
      </c>
      <c r="B394" s="2"/>
      <c r="C394" s="2" t="s">
        <v>322</v>
      </c>
      <c r="D394" s="2" t="s">
        <v>18</v>
      </c>
      <c r="E394" s="2">
        <v>75809</v>
      </c>
      <c r="F394" s="2" t="s">
        <v>519</v>
      </c>
      <c r="G394" s="3">
        <v>877</v>
      </c>
      <c r="H394" s="4"/>
      <c r="I394" s="2"/>
    </row>
    <row r="395" spans="1:9" ht="15.6" x14ac:dyDescent="0.3">
      <c r="A395" s="2" t="s">
        <v>604</v>
      </c>
      <c r="B395" s="2"/>
      <c r="C395" s="2" t="s">
        <v>254</v>
      </c>
      <c r="D395" s="2" t="s">
        <v>18</v>
      </c>
      <c r="E395" s="2">
        <v>75357</v>
      </c>
      <c r="F395" s="2" t="s">
        <v>357</v>
      </c>
      <c r="G395" s="3">
        <v>11855</v>
      </c>
      <c r="H395" s="4"/>
      <c r="I395" s="2"/>
    </row>
    <row r="396" spans="1:9" ht="15.6" x14ac:dyDescent="0.3">
      <c r="A396" s="2" t="s">
        <v>604</v>
      </c>
      <c r="B396" s="2" t="s">
        <v>216</v>
      </c>
      <c r="C396" s="2" t="s">
        <v>200</v>
      </c>
      <c r="D396" s="2" t="s">
        <v>10</v>
      </c>
      <c r="E396" s="2">
        <v>75087</v>
      </c>
      <c r="F396" s="2" t="s">
        <v>611</v>
      </c>
      <c r="G396" s="3">
        <v>15000</v>
      </c>
      <c r="H396" s="4"/>
      <c r="I396" s="2"/>
    </row>
    <row r="397" spans="1:9" ht="15.6" x14ac:dyDescent="0.3">
      <c r="A397" s="2" t="s">
        <v>604</v>
      </c>
      <c r="B397" s="2"/>
      <c r="C397" s="2" t="s">
        <v>261</v>
      </c>
      <c r="D397" s="2" t="s">
        <v>18</v>
      </c>
      <c r="E397" s="2">
        <v>75578</v>
      </c>
      <c r="F397" s="2" t="s">
        <v>612</v>
      </c>
      <c r="G397" s="3">
        <v>140</v>
      </c>
      <c r="H397" s="4"/>
      <c r="I397" s="2"/>
    </row>
    <row r="398" spans="1:9" ht="15.6" x14ac:dyDescent="0.3">
      <c r="A398" s="2" t="s">
        <v>604</v>
      </c>
      <c r="B398" s="2"/>
      <c r="C398" s="2" t="s">
        <v>216</v>
      </c>
      <c r="D398" s="2" t="s">
        <v>18</v>
      </c>
      <c r="E398" s="2">
        <v>75144</v>
      </c>
      <c r="F398" s="2" t="s">
        <v>613</v>
      </c>
      <c r="G398" s="3">
        <v>5000.01</v>
      </c>
      <c r="H398" s="4"/>
      <c r="I398" s="2"/>
    </row>
    <row r="399" spans="1:9" ht="15.6" x14ac:dyDescent="0.3">
      <c r="A399" s="2" t="s">
        <v>604</v>
      </c>
      <c r="B399" s="2"/>
      <c r="C399" s="2" t="s">
        <v>254</v>
      </c>
      <c r="D399" s="2" t="s">
        <v>18</v>
      </c>
      <c r="E399" s="2">
        <v>75420</v>
      </c>
      <c r="F399" s="2" t="s">
        <v>614</v>
      </c>
      <c r="G399" s="3">
        <v>457.99</v>
      </c>
      <c r="H399" s="4"/>
      <c r="I399" s="2"/>
    </row>
    <row r="400" spans="1:9" ht="15.6" x14ac:dyDescent="0.3">
      <c r="A400" s="2" t="s">
        <v>604</v>
      </c>
      <c r="B400" s="2"/>
      <c r="C400" s="2" t="s">
        <v>254</v>
      </c>
      <c r="D400" s="2" t="s">
        <v>18</v>
      </c>
      <c r="E400" s="2">
        <v>75417</v>
      </c>
      <c r="F400" s="2" t="s">
        <v>184</v>
      </c>
      <c r="G400" s="3">
        <v>60</v>
      </c>
      <c r="H400" s="4"/>
      <c r="I400" s="2"/>
    </row>
    <row r="401" spans="1:9" ht="15.6" x14ac:dyDescent="0.3">
      <c r="A401" s="2" t="s">
        <v>604</v>
      </c>
      <c r="B401" s="2"/>
      <c r="C401" s="2" t="s">
        <v>322</v>
      </c>
      <c r="D401" s="2" t="s">
        <v>18</v>
      </c>
      <c r="E401" s="2">
        <v>75813</v>
      </c>
      <c r="F401" s="2" t="s">
        <v>519</v>
      </c>
      <c r="G401" s="3">
        <v>471</v>
      </c>
      <c r="H401" s="4"/>
      <c r="I401" s="2"/>
    </row>
    <row r="402" spans="1:9" ht="15.6" x14ac:dyDescent="0.3">
      <c r="A402" s="2" t="s">
        <v>604</v>
      </c>
      <c r="B402" s="2"/>
      <c r="C402" s="2" t="s">
        <v>221</v>
      </c>
      <c r="D402" s="2" t="s">
        <v>18</v>
      </c>
      <c r="E402" s="2">
        <v>75166</v>
      </c>
      <c r="F402" s="2" t="s">
        <v>73</v>
      </c>
      <c r="G402" s="3">
        <v>8500</v>
      </c>
      <c r="H402" s="4"/>
      <c r="I402" s="2"/>
    </row>
    <row r="403" spans="1:9" ht="15.6" x14ac:dyDescent="0.3">
      <c r="A403" s="2" t="s">
        <v>604</v>
      </c>
      <c r="B403" s="2" t="s">
        <v>322</v>
      </c>
      <c r="C403" s="2" t="s">
        <v>233</v>
      </c>
      <c r="D403" s="2" t="s">
        <v>10</v>
      </c>
      <c r="E403" s="2">
        <v>75686</v>
      </c>
      <c r="F403" s="2" t="s">
        <v>615</v>
      </c>
      <c r="G403" s="3">
        <v>200</v>
      </c>
      <c r="H403" s="4"/>
      <c r="I403" s="2"/>
    </row>
    <row r="404" spans="1:9" ht="15.6" x14ac:dyDescent="0.3">
      <c r="A404" s="2" t="s">
        <v>604</v>
      </c>
      <c r="B404" s="2"/>
      <c r="C404" s="2" t="s">
        <v>200</v>
      </c>
      <c r="D404" s="2" t="s">
        <v>18</v>
      </c>
      <c r="E404" s="2">
        <v>75089</v>
      </c>
      <c r="F404" s="2" t="s">
        <v>616</v>
      </c>
      <c r="G404" s="3">
        <v>27192</v>
      </c>
      <c r="H404" s="4"/>
      <c r="I404" s="2"/>
    </row>
    <row r="405" spans="1:9" ht="15.6" x14ac:dyDescent="0.3">
      <c r="A405" s="2" t="s">
        <v>604</v>
      </c>
      <c r="B405" s="2"/>
      <c r="C405" s="2" t="s">
        <v>254</v>
      </c>
      <c r="D405" s="2" t="s">
        <v>18</v>
      </c>
      <c r="E405" s="2">
        <v>75332</v>
      </c>
      <c r="F405" s="2" t="s">
        <v>603</v>
      </c>
      <c r="G405" s="3">
        <v>300.01</v>
      </c>
      <c r="H405" s="4"/>
      <c r="I405" s="2"/>
    </row>
    <row r="406" spans="1:9" ht="15.6" x14ac:dyDescent="0.3">
      <c r="A406" s="2" t="s">
        <v>604</v>
      </c>
      <c r="B406" s="2"/>
      <c r="C406" s="2" t="s">
        <v>254</v>
      </c>
      <c r="D406" s="2" t="s">
        <v>18</v>
      </c>
      <c r="E406" s="2">
        <v>75335</v>
      </c>
      <c r="F406" s="2" t="s">
        <v>617</v>
      </c>
      <c r="G406" s="3">
        <v>201</v>
      </c>
      <c r="H406" s="4"/>
      <c r="I406" s="2"/>
    </row>
    <row r="407" spans="1:9" ht="15.6" x14ac:dyDescent="0.3">
      <c r="A407" s="2" t="s">
        <v>604</v>
      </c>
      <c r="B407" s="2"/>
      <c r="C407" s="2" t="s">
        <v>200</v>
      </c>
      <c r="D407" s="2" t="s">
        <v>18</v>
      </c>
      <c r="E407" s="2">
        <v>75050</v>
      </c>
      <c r="F407" s="2" t="s">
        <v>618</v>
      </c>
      <c r="G407" s="3">
        <v>13500</v>
      </c>
      <c r="H407" s="4"/>
      <c r="I407" s="2"/>
    </row>
    <row r="408" spans="1:9" ht="15.6" x14ac:dyDescent="0.3">
      <c r="A408" s="2" t="s">
        <v>604</v>
      </c>
      <c r="B408" s="2"/>
      <c r="C408" s="2" t="s">
        <v>254</v>
      </c>
      <c r="D408" s="2" t="s">
        <v>18</v>
      </c>
      <c r="E408" s="2">
        <v>75371</v>
      </c>
      <c r="F408" s="2" t="s">
        <v>619</v>
      </c>
      <c r="G408" s="3">
        <v>80</v>
      </c>
      <c r="H408" s="4"/>
      <c r="I408" s="2"/>
    </row>
    <row r="409" spans="1:9" ht="15.6" x14ac:dyDescent="0.3">
      <c r="A409" s="2" t="s">
        <v>604</v>
      </c>
      <c r="B409" s="2" t="s">
        <v>261</v>
      </c>
      <c r="C409" s="2" t="s">
        <v>266</v>
      </c>
      <c r="D409" s="2" t="s">
        <v>10</v>
      </c>
      <c r="E409" s="2">
        <v>75530</v>
      </c>
      <c r="F409" s="2" t="s">
        <v>620</v>
      </c>
      <c r="G409" s="3">
        <v>140</v>
      </c>
      <c r="H409" s="4"/>
      <c r="I409" s="2"/>
    </row>
    <row r="410" spans="1:9" ht="15.6" x14ac:dyDescent="0.3">
      <c r="A410" s="2" t="s">
        <v>621</v>
      </c>
      <c r="B410" s="2"/>
      <c r="C410" s="2" t="s">
        <v>233</v>
      </c>
      <c r="D410" s="2" t="s">
        <v>18</v>
      </c>
      <c r="E410" s="2">
        <v>75722</v>
      </c>
      <c r="F410" s="2" t="s">
        <v>355</v>
      </c>
      <c r="G410" s="3">
        <v>95</v>
      </c>
      <c r="H410" s="4"/>
      <c r="I410" s="2"/>
    </row>
    <row r="411" spans="1:9" ht="15.6" x14ac:dyDescent="0.3">
      <c r="A411" s="2" t="s">
        <v>621</v>
      </c>
      <c r="B411" s="2"/>
      <c r="C411" s="2" t="s">
        <v>200</v>
      </c>
      <c r="D411" s="2" t="s">
        <v>18</v>
      </c>
      <c r="E411" s="2">
        <v>75057</v>
      </c>
      <c r="F411" s="2" t="s">
        <v>97</v>
      </c>
      <c r="G411" s="3">
        <v>453.92</v>
      </c>
      <c r="H411" s="4"/>
      <c r="I411" s="2"/>
    </row>
    <row r="412" spans="1:9" ht="15.6" x14ac:dyDescent="0.3">
      <c r="A412" s="2" t="s">
        <v>621</v>
      </c>
      <c r="B412" s="2"/>
      <c r="C412" s="2" t="s">
        <v>200</v>
      </c>
      <c r="D412" s="2" t="s">
        <v>18</v>
      </c>
      <c r="E412" s="2">
        <v>75056</v>
      </c>
      <c r="F412" s="2" t="s">
        <v>97</v>
      </c>
      <c r="G412" s="3">
        <v>188.28</v>
      </c>
      <c r="H412" s="4"/>
      <c r="I412" s="2"/>
    </row>
    <row r="413" spans="1:9" ht="15.6" x14ac:dyDescent="0.3">
      <c r="A413" s="2" t="s">
        <v>621</v>
      </c>
      <c r="B413" s="2"/>
      <c r="C413" s="2" t="s">
        <v>254</v>
      </c>
      <c r="D413" s="2" t="s">
        <v>18</v>
      </c>
      <c r="E413" s="2">
        <v>75435</v>
      </c>
      <c r="F413" s="2" t="s">
        <v>361</v>
      </c>
      <c r="G413" s="3">
        <v>2808</v>
      </c>
      <c r="H413" s="4"/>
      <c r="I413" s="2"/>
    </row>
    <row r="414" spans="1:9" ht="15.6" x14ac:dyDescent="0.3">
      <c r="A414" s="2" t="s">
        <v>621</v>
      </c>
      <c r="B414" s="2"/>
      <c r="C414" s="2" t="s">
        <v>261</v>
      </c>
      <c r="D414" s="2" t="s">
        <v>18</v>
      </c>
      <c r="E414" s="2">
        <v>75584</v>
      </c>
      <c r="F414" s="2" t="s">
        <v>512</v>
      </c>
      <c r="G414" s="3">
        <v>300</v>
      </c>
      <c r="H414" s="4"/>
      <c r="I414" s="2"/>
    </row>
    <row r="415" spans="1:9" ht="15.6" x14ac:dyDescent="0.3">
      <c r="A415" s="2" t="s">
        <v>621</v>
      </c>
      <c r="B415" s="2"/>
      <c r="C415" s="2" t="s">
        <v>254</v>
      </c>
      <c r="D415" s="2" t="s">
        <v>18</v>
      </c>
      <c r="E415" s="2">
        <v>75430</v>
      </c>
      <c r="F415" s="2" t="s">
        <v>622</v>
      </c>
      <c r="G415" s="3">
        <v>650</v>
      </c>
      <c r="H415" s="4"/>
      <c r="I415" s="2"/>
    </row>
    <row r="416" spans="1:9" ht="15.6" x14ac:dyDescent="0.3">
      <c r="A416" s="2" t="s">
        <v>621</v>
      </c>
      <c r="B416" s="2"/>
      <c r="C416" s="2" t="s">
        <v>254</v>
      </c>
      <c r="D416" s="2" t="s">
        <v>18</v>
      </c>
      <c r="E416" s="2">
        <v>75443</v>
      </c>
      <c r="F416" s="2" t="s">
        <v>284</v>
      </c>
      <c r="G416" s="3">
        <v>85.7</v>
      </c>
      <c r="H416" s="4"/>
      <c r="I416" s="2"/>
    </row>
    <row r="417" spans="1:9" ht="15.6" x14ac:dyDescent="0.3">
      <c r="A417" s="2" t="s">
        <v>621</v>
      </c>
      <c r="B417" s="2"/>
      <c r="C417" s="2" t="s">
        <v>200</v>
      </c>
      <c r="D417" s="2" t="s">
        <v>18</v>
      </c>
      <c r="E417" s="2">
        <v>75055</v>
      </c>
      <c r="F417" s="2" t="s">
        <v>97</v>
      </c>
      <c r="G417" s="3">
        <v>16.7</v>
      </c>
      <c r="H417" s="4"/>
      <c r="I417" s="2"/>
    </row>
    <row r="418" spans="1:9" ht="15.6" x14ac:dyDescent="0.3">
      <c r="A418" s="2" t="s">
        <v>621</v>
      </c>
      <c r="B418" s="2"/>
      <c r="C418" s="2" t="s">
        <v>221</v>
      </c>
      <c r="D418" s="2" t="s">
        <v>18</v>
      </c>
      <c r="E418" s="2">
        <v>75161</v>
      </c>
      <c r="F418" s="2" t="s">
        <v>623</v>
      </c>
      <c r="G418" s="3">
        <v>18375</v>
      </c>
      <c r="H418" s="4"/>
      <c r="I418" s="2"/>
    </row>
    <row r="419" spans="1:9" ht="15.6" x14ac:dyDescent="0.3">
      <c r="A419" s="2" t="s">
        <v>621</v>
      </c>
      <c r="B419" s="2"/>
      <c r="C419" s="2" t="s">
        <v>200</v>
      </c>
      <c r="D419" s="2" t="s">
        <v>18</v>
      </c>
      <c r="E419" s="2">
        <v>75062</v>
      </c>
      <c r="F419" s="2" t="s">
        <v>97</v>
      </c>
      <c r="G419" s="3">
        <v>742.78</v>
      </c>
      <c r="H419" s="4"/>
      <c r="I419" s="2"/>
    </row>
    <row r="420" spans="1:9" ht="15.6" x14ac:dyDescent="0.3">
      <c r="A420" s="2" t="s">
        <v>621</v>
      </c>
      <c r="B420" s="2"/>
      <c r="C420" s="2" t="s">
        <v>200</v>
      </c>
      <c r="D420" s="2" t="s">
        <v>18</v>
      </c>
      <c r="E420" s="2">
        <v>75058</v>
      </c>
      <c r="F420" s="2" t="s">
        <v>97</v>
      </c>
      <c r="G420" s="3">
        <v>44</v>
      </c>
      <c r="H420" s="4"/>
      <c r="I420" s="2"/>
    </row>
    <row r="421" spans="1:9" ht="15.6" x14ac:dyDescent="0.3">
      <c r="A421" s="2" t="s">
        <v>621</v>
      </c>
      <c r="B421" s="2"/>
      <c r="C421" s="2" t="s">
        <v>259</v>
      </c>
      <c r="D421" s="2" t="s">
        <v>18</v>
      </c>
      <c r="E421" s="2">
        <v>75480</v>
      </c>
      <c r="F421" s="2" t="s">
        <v>415</v>
      </c>
      <c r="G421" s="3">
        <v>214.35</v>
      </c>
      <c r="H421" s="4"/>
      <c r="I421" s="2"/>
    </row>
    <row r="422" spans="1:9" ht="15.6" x14ac:dyDescent="0.3">
      <c r="A422" s="2" t="s">
        <v>621</v>
      </c>
      <c r="B422" s="2"/>
      <c r="C422" s="2" t="s">
        <v>259</v>
      </c>
      <c r="D422" s="2" t="s">
        <v>18</v>
      </c>
      <c r="E422" s="2">
        <v>75479</v>
      </c>
      <c r="F422" s="2" t="s">
        <v>415</v>
      </c>
      <c r="G422" s="3">
        <v>243</v>
      </c>
      <c r="H422" s="4"/>
      <c r="I422" s="2"/>
    </row>
    <row r="423" spans="1:9" ht="15.6" x14ac:dyDescent="0.3">
      <c r="A423" s="2" t="s">
        <v>621</v>
      </c>
      <c r="B423" s="2"/>
      <c r="C423" s="2" t="s">
        <v>200</v>
      </c>
      <c r="D423" s="2" t="s">
        <v>18</v>
      </c>
      <c r="E423" s="2">
        <v>75060</v>
      </c>
      <c r="F423" s="2" t="s">
        <v>97</v>
      </c>
      <c r="G423" s="3">
        <v>12.5</v>
      </c>
      <c r="H423" s="4"/>
      <c r="I423" s="2"/>
    </row>
    <row r="424" spans="1:9" ht="15.6" x14ac:dyDescent="0.3">
      <c r="A424" s="2" t="s">
        <v>621</v>
      </c>
      <c r="B424" s="2"/>
      <c r="C424" s="2" t="s">
        <v>200</v>
      </c>
      <c r="D424" s="2" t="s">
        <v>18</v>
      </c>
      <c r="E424" s="2">
        <v>75054</v>
      </c>
      <c r="F424" s="2" t="s">
        <v>97</v>
      </c>
      <c r="G424" s="3">
        <v>871.43</v>
      </c>
      <c r="H424" s="4"/>
      <c r="I424" s="2"/>
    </row>
    <row r="425" spans="1:9" ht="15.6" x14ac:dyDescent="0.3">
      <c r="A425" s="2" t="s">
        <v>621</v>
      </c>
      <c r="B425" s="2"/>
      <c r="C425" s="2" t="s">
        <v>259</v>
      </c>
      <c r="D425" s="2" t="s">
        <v>18</v>
      </c>
      <c r="E425" s="2">
        <v>75502</v>
      </c>
      <c r="F425" s="2" t="s">
        <v>130</v>
      </c>
      <c r="G425" s="3">
        <v>3940.01</v>
      </c>
      <c r="H425" s="4"/>
      <c r="I425" s="2"/>
    </row>
    <row r="426" spans="1:9" ht="15.6" x14ac:dyDescent="0.3">
      <c r="A426" s="2" t="s">
        <v>621</v>
      </c>
      <c r="B426" s="2"/>
      <c r="C426" s="2" t="s">
        <v>309</v>
      </c>
      <c r="D426" s="2" t="s">
        <v>18</v>
      </c>
      <c r="E426" s="2">
        <v>75774</v>
      </c>
      <c r="F426" s="2" t="s">
        <v>362</v>
      </c>
      <c r="G426" s="3">
        <v>321</v>
      </c>
      <c r="H426" s="4"/>
      <c r="I426" s="2"/>
    </row>
    <row r="427" spans="1:9" ht="15.6" x14ac:dyDescent="0.3">
      <c r="A427" s="2" t="s">
        <v>621</v>
      </c>
      <c r="B427" s="2"/>
      <c r="C427" s="2" t="s">
        <v>200</v>
      </c>
      <c r="D427" s="2" t="s">
        <v>18</v>
      </c>
      <c r="E427" s="2">
        <v>75061</v>
      </c>
      <c r="F427" s="2" t="s">
        <v>97</v>
      </c>
      <c r="G427" s="3">
        <v>354.04</v>
      </c>
      <c r="H427" s="4"/>
      <c r="I427" s="2"/>
    </row>
    <row r="428" spans="1:9" ht="15.6" x14ac:dyDescent="0.3">
      <c r="A428" s="2" t="s">
        <v>621</v>
      </c>
      <c r="B428" s="2"/>
      <c r="C428" s="2" t="s">
        <v>259</v>
      </c>
      <c r="D428" s="2" t="s">
        <v>18</v>
      </c>
      <c r="E428" s="2">
        <v>75465</v>
      </c>
      <c r="F428" s="2" t="s">
        <v>542</v>
      </c>
      <c r="G428" s="3">
        <v>160</v>
      </c>
      <c r="H428" s="4"/>
      <c r="I428" s="2"/>
    </row>
    <row r="429" spans="1:9" ht="15.6" x14ac:dyDescent="0.3">
      <c r="A429" s="2" t="s">
        <v>621</v>
      </c>
      <c r="B429" s="2"/>
      <c r="C429" s="2" t="s">
        <v>200</v>
      </c>
      <c r="D429" s="2" t="s">
        <v>18</v>
      </c>
      <c r="E429" s="2">
        <v>75059</v>
      </c>
      <c r="F429" s="2" t="s">
        <v>97</v>
      </c>
      <c r="G429" s="3">
        <v>87.87</v>
      </c>
      <c r="H429" s="4"/>
      <c r="I429" s="2"/>
    </row>
    <row r="430" spans="1:9" ht="15.6" x14ac:dyDescent="0.3">
      <c r="A430" s="2" t="s">
        <v>621</v>
      </c>
      <c r="B430" s="2"/>
      <c r="C430" s="2" t="s">
        <v>261</v>
      </c>
      <c r="D430" s="2" t="s">
        <v>18</v>
      </c>
      <c r="E430" s="2">
        <v>75546</v>
      </c>
      <c r="F430" s="2" t="s">
        <v>455</v>
      </c>
      <c r="G430" s="3">
        <v>940.8</v>
      </c>
      <c r="H430" s="4"/>
      <c r="I430" s="2"/>
    </row>
    <row r="431" spans="1:9" ht="15.6" x14ac:dyDescent="0.3">
      <c r="A431" s="2" t="s">
        <v>621</v>
      </c>
      <c r="B431" s="2"/>
      <c r="C431" s="2" t="s">
        <v>259</v>
      </c>
      <c r="D431" s="2" t="s">
        <v>18</v>
      </c>
      <c r="E431" s="2">
        <v>75456</v>
      </c>
      <c r="F431" s="2" t="s">
        <v>383</v>
      </c>
      <c r="G431" s="3">
        <v>637</v>
      </c>
      <c r="H431" s="4"/>
      <c r="I431" s="2"/>
    </row>
    <row r="432" spans="1:9" ht="15.6" x14ac:dyDescent="0.3">
      <c r="A432" s="2" t="s">
        <v>621</v>
      </c>
      <c r="B432" s="2"/>
      <c r="C432" s="2" t="s">
        <v>200</v>
      </c>
      <c r="D432" s="2" t="s">
        <v>18</v>
      </c>
      <c r="E432" s="2">
        <v>75088</v>
      </c>
      <c r="F432" s="2" t="s">
        <v>127</v>
      </c>
      <c r="G432" s="3">
        <v>4320</v>
      </c>
      <c r="H432" s="4"/>
      <c r="I432" s="2"/>
    </row>
    <row r="433" spans="1:9" ht="15.6" x14ac:dyDescent="0.3">
      <c r="A433" s="2" t="s">
        <v>621</v>
      </c>
      <c r="B433" s="2"/>
      <c r="C433" s="2" t="s">
        <v>259</v>
      </c>
      <c r="D433" s="2" t="s">
        <v>18</v>
      </c>
      <c r="E433" s="2">
        <v>75476</v>
      </c>
      <c r="F433" s="2" t="s">
        <v>371</v>
      </c>
      <c r="G433" s="3">
        <v>45</v>
      </c>
      <c r="H433" s="4"/>
      <c r="I433" s="2"/>
    </row>
    <row r="434" spans="1:9" ht="15.6" x14ac:dyDescent="0.3">
      <c r="A434" s="2" t="s">
        <v>621</v>
      </c>
      <c r="B434" s="2"/>
      <c r="C434" s="2" t="s">
        <v>254</v>
      </c>
      <c r="D434" s="2" t="s">
        <v>18</v>
      </c>
      <c r="E434" s="2">
        <v>75404</v>
      </c>
      <c r="F434" s="2" t="s">
        <v>52</v>
      </c>
      <c r="G434" s="3">
        <v>2969.75</v>
      </c>
      <c r="H434" s="4"/>
      <c r="I434" s="2"/>
    </row>
    <row r="435" spans="1:9" ht="15.6" x14ac:dyDescent="0.3">
      <c r="A435" s="2" t="s">
        <v>621</v>
      </c>
      <c r="B435" s="2"/>
      <c r="C435" s="2" t="s">
        <v>254</v>
      </c>
      <c r="D435" s="2" t="s">
        <v>18</v>
      </c>
      <c r="E435" s="2">
        <v>75405</v>
      </c>
      <c r="F435" s="2" t="s">
        <v>52</v>
      </c>
      <c r="G435" s="3">
        <v>599.4</v>
      </c>
      <c r="H435" s="4"/>
      <c r="I435" s="2"/>
    </row>
    <row r="436" spans="1:9" ht="15.6" x14ac:dyDescent="0.3">
      <c r="A436" s="2" t="s">
        <v>621</v>
      </c>
      <c r="B436" s="2"/>
      <c r="C436" s="2" t="s">
        <v>254</v>
      </c>
      <c r="D436" s="2" t="s">
        <v>18</v>
      </c>
      <c r="E436" s="2">
        <v>75426</v>
      </c>
      <c r="F436" s="2" t="s">
        <v>220</v>
      </c>
      <c r="G436" s="3">
        <v>4300</v>
      </c>
      <c r="H436" s="4"/>
      <c r="I436" s="2"/>
    </row>
    <row r="437" spans="1:9" ht="15.6" x14ac:dyDescent="0.3">
      <c r="A437" s="2" t="s">
        <v>621</v>
      </c>
      <c r="B437" s="2"/>
      <c r="C437" s="2" t="s">
        <v>254</v>
      </c>
      <c r="D437" s="2" t="s">
        <v>18</v>
      </c>
      <c r="E437" s="2">
        <v>75359</v>
      </c>
      <c r="F437" s="2" t="s">
        <v>366</v>
      </c>
      <c r="G437" s="3">
        <v>260</v>
      </c>
      <c r="H437" s="4"/>
      <c r="I437" s="2"/>
    </row>
    <row r="438" spans="1:9" ht="15.6" x14ac:dyDescent="0.3">
      <c r="A438" s="2" t="s">
        <v>621</v>
      </c>
      <c r="B438" s="2"/>
      <c r="C438" s="2" t="s">
        <v>254</v>
      </c>
      <c r="D438" s="2" t="s">
        <v>18</v>
      </c>
      <c r="E438" s="2">
        <v>75386</v>
      </c>
      <c r="F438" s="2" t="s">
        <v>624</v>
      </c>
      <c r="G438" s="3">
        <v>80</v>
      </c>
      <c r="H438" s="4"/>
      <c r="I438" s="2"/>
    </row>
    <row r="439" spans="1:9" ht="15.6" x14ac:dyDescent="0.3">
      <c r="A439" s="2" t="s">
        <v>621</v>
      </c>
      <c r="B439" s="2"/>
      <c r="C439" s="2" t="s">
        <v>254</v>
      </c>
      <c r="D439" s="2" t="s">
        <v>18</v>
      </c>
      <c r="E439" s="2">
        <v>75387</v>
      </c>
      <c r="F439" s="2" t="s">
        <v>368</v>
      </c>
      <c r="G439" s="3">
        <v>9340.92</v>
      </c>
      <c r="H439" s="4"/>
      <c r="I439" s="2"/>
    </row>
    <row r="440" spans="1:9" ht="15.6" x14ac:dyDescent="0.3">
      <c r="A440" s="2" t="s">
        <v>621</v>
      </c>
      <c r="B440" s="2"/>
      <c r="C440" s="2" t="s">
        <v>254</v>
      </c>
      <c r="D440" s="2" t="s">
        <v>18</v>
      </c>
      <c r="E440" s="2">
        <v>75402</v>
      </c>
      <c r="F440" s="2" t="s">
        <v>373</v>
      </c>
      <c r="G440" s="3">
        <v>150</v>
      </c>
      <c r="H440" s="4"/>
      <c r="I440" s="2"/>
    </row>
    <row r="441" spans="1:9" ht="15.6" x14ac:dyDescent="0.3">
      <c r="A441" s="2" t="s">
        <v>621</v>
      </c>
      <c r="B441" s="2"/>
      <c r="C441" s="2" t="s">
        <v>254</v>
      </c>
      <c r="D441" s="2" t="s">
        <v>18</v>
      </c>
      <c r="E441" s="2">
        <v>75338</v>
      </c>
      <c r="F441" s="2" t="s">
        <v>625</v>
      </c>
      <c r="G441" s="3">
        <v>2200.0100000000002</v>
      </c>
      <c r="H441" s="4"/>
      <c r="I441" s="2"/>
    </row>
    <row r="442" spans="1:9" ht="15.6" x14ac:dyDescent="0.3">
      <c r="A442" s="2" t="s">
        <v>621</v>
      </c>
      <c r="B442" s="2"/>
      <c r="C442" s="2" t="s">
        <v>259</v>
      </c>
      <c r="D442" s="2" t="s">
        <v>18</v>
      </c>
      <c r="E442" s="2">
        <v>75483</v>
      </c>
      <c r="F442" s="2" t="s">
        <v>196</v>
      </c>
      <c r="G442" s="3">
        <v>270</v>
      </c>
      <c r="H442" s="4"/>
      <c r="I442" s="2"/>
    </row>
    <row r="443" spans="1:9" ht="15.6" x14ac:dyDescent="0.3">
      <c r="A443" s="2" t="s">
        <v>621</v>
      </c>
      <c r="B443" s="2"/>
      <c r="C443" s="2" t="s">
        <v>254</v>
      </c>
      <c r="D443" s="2" t="s">
        <v>18</v>
      </c>
      <c r="E443" s="2">
        <v>75333</v>
      </c>
      <c r="F443" s="2" t="s">
        <v>396</v>
      </c>
      <c r="G443" s="3">
        <v>42.86</v>
      </c>
      <c r="H443" s="4"/>
      <c r="I443" s="2"/>
    </row>
    <row r="444" spans="1:9" ht="15.6" x14ac:dyDescent="0.3">
      <c r="A444" s="2" t="s">
        <v>621</v>
      </c>
      <c r="B444" s="2"/>
      <c r="C444" s="2" t="s">
        <v>254</v>
      </c>
      <c r="D444" s="2" t="s">
        <v>18</v>
      </c>
      <c r="E444" s="2">
        <v>75372</v>
      </c>
      <c r="F444" s="2" t="s">
        <v>512</v>
      </c>
      <c r="G444" s="3">
        <v>900</v>
      </c>
      <c r="H444" s="4"/>
      <c r="I444" s="2"/>
    </row>
    <row r="445" spans="1:9" ht="15.6" x14ac:dyDescent="0.3">
      <c r="A445" s="2" t="s">
        <v>621</v>
      </c>
      <c r="B445" s="2"/>
      <c r="C445" s="2" t="s">
        <v>254</v>
      </c>
      <c r="D445" s="2" t="s">
        <v>18</v>
      </c>
      <c r="E445" s="2">
        <v>75393</v>
      </c>
      <c r="F445" s="2" t="s">
        <v>210</v>
      </c>
      <c r="G445" s="3">
        <v>608.94000000000005</v>
      </c>
      <c r="H445" s="4"/>
      <c r="I445" s="2"/>
    </row>
    <row r="446" spans="1:9" ht="15.6" x14ac:dyDescent="0.3">
      <c r="A446" s="2" t="s">
        <v>621</v>
      </c>
      <c r="B446" s="2"/>
      <c r="C446" s="2" t="s">
        <v>254</v>
      </c>
      <c r="D446" s="2" t="s">
        <v>18</v>
      </c>
      <c r="E446" s="2">
        <v>75381</v>
      </c>
      <c r="F446" s="2" t="s">
        <v>248</v>
      </c>
      <c r="G446" s="3">
        <v>140</v>
      </c>
      <c r="H446" s="4"/>
      <c r="I446" s="2"/>
    </row>
    <row r="447" spans="1:9" ht="15.6" x14ac:dyDescent="0.3">
      <c r="A447" s="2" t="s">
        <v>621</v>
      </c>
      <c r="B447" s="2"/>
      <c r="C447" s="2" t="s">
        <v>322</v>
      </c>
      <c r="D447" s="2" t="s">
        <v>18</v>
      </c>
      <c r="E447" s="2">
        <v>75818</v>
      </c>
      <c r="F447" s="2" t="s">
        <v>626</v>
      </c>
      <c r="G447" s="3">
        <v>250</v>
      </c>
      <c r="H447" s="4"/>
      <c r="I447" s="2"/>
    </row>
    <row r="448" spans="1:9" ht="15.6" x14ac:dyDescent="0.3">
      <c r="A448" s="2" t="s">
        <v>621</v>
      </c>
      <c r="B448" s="2"/>
      <c r="C448" s="2" t="s">
        <v>254</v>
      </c>
      <c r="D448" s="2" t="s">
        <v>18</v>
      </c>
      <c r="E448" s="2">
        <v>75348</v>
      </c>
      <c r="F448" s="2" t="s">
        <v>449</v>
      </c>
      <c r="G448" s="3">
        <v>18190</v>
      </c>
      <c r="H448" s="4"/>
      <c r="I448" s="2"/>
    </row>
    <row r="449" spans="1:9" ht="15.6" x14ac:dyDescent="0.3">
      <c r="A449" s="2" t="s">
        <v>621</v>
      </c>
      <c r="B449" s="2"/>
      <c r="C449" s="2" t="s">
        <v>200</v>
      </c>
      <c r="D449" s="2" t="s">
        <v>18</v>
      </c>
      <c r="E449" s="2">
        <v>75053</v>
      </c>
      <c r="F449" s="2" t="s">
        <v>97</v>
      </c>
      <c r="G449" s="3">
        <v>491.98</v>
      </c>
      <c r="H449" s="4"/>
      <c r="I449" s="2"/>
    </row>
    <row r="450" spans="1:9" ht="15.6" x14ac:dyDescent="0.3">
      <c r="A450" s="2" t="s">
        <v>621</v>
      </c>
      <c r="B450" s="2"/>
      <c r="C450" s="2" t="s">
        <v>254</v>
      </c>
      <c r="D450" s="2" t="s">
        <v>18</v>
      </c>
      <c r="E450" s="2">
        <v>75376</v>
      </c>
      <c r="F450" s="2" t="s">
        <v>470</v>
      </c>
      <c r="G450" s="3">
        <v>2708.04</v>
      </c>
      <c r="H450" s="4"/>
      <c r="I450" s="2"/>
    </row>
    <row r="451" spans="1:9" ht="15.6" x14ac:dyDescent="0.3">
      <c r="A451" s="2" t="s">
        <v>621</v>
      </c>
      <c r="B451" s="2"/>
      <c r="C451" s="2" t="s">
        <v>259</v>
      </c>
      <c r="D451" s="2" t="s">
        <v>18</v>
      </c>
      <c r="E451" s="2">
        <v>75459</v>
      </c>
      <c r="F451" s="2" t="s">
        <v>105</v>
      </c>
      <c r="G451" s="3">
        <v>149.99</v>
      </c>
      <c r="H451" s="4"/>
      <c r="I451" s="2"/>
    </row>
    <row r="452" spans="1:9" ht="15.6" x14ac:dyDescent="0.3">
      <c r="A452" s="2" t="s">
        <v>621</v>
      </c>
      <c r="B452" s="2"/>
      <c r="C452" s="2" t="s">
        <v>254</v>
      </c>
      <c r="D452" s="2" t="s">
        <v>18</v>
      </c>
      <c r="E452" s="2">
        <v>75329</v>
      </c>
      <c r="F452" s="2" t="s">
        <v>180</v>
      </c>
      <c r="G452" s="3">
        <v>20</v>
      </c>
      <c r="H452" s="4"/>
      <c r="I452" s="2"/>
    </row>
    <row r="453" spans="1:9" ht="15.6" x14ac:dyDescent="0.3">
      <c r="A453" s="2" t="s">
        <v>621</v>
      </c>
      <c r="B453" s="2"/>
      <c r="C453" s="2" t="s">
        <v>254</v>
      </c>
      <c r="D453" s="2" t="s">
        <v>18</v>
      </c>
      <c r="E453" s="2">
        <v>75395</v>
      </c>
      <c r="F453" s="2" t="s">
        <v>627</v>
      </c>
      <c r="G453" s="3">
        <v>300</v>
      </c>
      <c r="H453" s="4"/>
      <c r="I453" s="2"/>
    </row>
    <row r="454" spans="1:9" ht="15.6" x14ac:dyDescent="0.3">
      <c r="A454" s="2" t="s">
        <v>621</v>
      </c>
      <c r="B454" s="2"/>
      <c r="C454" s="2" t="s">
        <v>254</v>
      </c>
      <c r="D454" s="2" t="s">
        <v>18</v>
      </c>
      <c r="E454" s="2">
        <v>75340</v>
      </c>
      <c r="F454" s="2" t="s">
        <v>628</v>
      </c>
      <c r="G454" s="3">
        <v>270</v>
      </c>
      <c r="H454" s="4"/>
      <c r="I454" s="2"/>
    </row>
    <row r="455" spans="1:9" ht="15.6" x14ac:dyDescent="0.3">
      <c r="A455" s="2" t="s">
        <v>621</v>
      </c>
      <c r="B455" s="2"/>
      <c r="C455" s="2" t="s">
        <v>254</v>
      </c>
      <c r="D455" s="2" t="s">
        <v>18</v>
      </c>
      <c r="E455" s="2">
        <v>75358</v>
      </c>
      <c r="F455" s="2" t="s">
        <v>425</v>
      </c>
      <c r="G455" s="3">
        <v>398.9</v>
      </c>
      <c r="H455" s="4"/>
      <c r="I455" s="2"/>
    </row>
    <row r="456" spans="1:9" ht="15.6" x14ac:dyDescent="0.3">
      <c r="A456" s="2" t="s">
        <v>629</v>
      </c>
      <c r="B456" s="2"/>
      <c r="C456" s="2" t="s">
        <v>254</v>
      </c>
      <c r="D456" s="2" t="s">
        <v>18</v>
      </c>
      <c r="E456" s="2">
        <v>75334</v>
      </c>
      <c r="F456" s="2" t="s">
        <v>396</v>
      </c>
      <c r="G456" s="3">
        <v>270</v>
      </c>
      <c r="H456" s="4"/>
      <c r="I456" s="2"/>
    </row>
    <row r="457" spans="1:9" ht="15.6" x14ac:dyDescent="0.3">
      <c r="A457" s="2" t="s">
        <v>629</v>
      </c>
      <c r="B457" s="2"/>
      <c r="C457" s="2" t="s">
        <v>254</v>
      </c>
      <c r="D457" s="2" t="s">
        <v>18</v>
      </c>
      <c r="E457" s="2">
        <v>75327</v>
      </c>
      <c r="F457" s="2" t="s">
        <v>448</v>
      </c>
      <c r="G457" s="3">
        <v>11500</v>
      </c>
      <c r="H457" s="4"/>
      <c r="I457" s="2"/>
    </row>
    <row r="458" spans="1:9" ht="15.6" x14ac:dyDescent="0.3">
      <c r="A458" s="2" t="s">
        <v>629</v>
      </c>
      <c r="B458" s="2"/>
      <c r="C458" s="2" t="s">
        <v>259</v>
      </c>
      <c r="D458" s="2" t="s">
        <v>18</v>
      </c>
      <c r="E458" s="2">
        <v>75506</v>
      </c>
      <c r="F458" s="2" t="s">
        <v>97</v>
      </c>
      <c r="G458" s="3">
        <v>491.98</v>
      </c>
      <c r="H458" s="4"/>
      <c r="I458" s="2"/>
    </row>
    <row r="459" spans="1:9" ht="15.6" x14ac:dyDescent="0.3">
      <c r="A459" s="2" t="s">
        <v>629</v>
      </c>
      <c r="B459" s="2"/>
      <c r="C459" s="2" t="s">
        <v>254</v>
      </c>
      <c r="D459" s="2" t="s">
        <v>18</v>
      </c>
      <c r="E459" s="2">
        <v>75345</v>
      </c>
      <c r="F459" s="2" t="s">
        <v>117</v>
      </c>
      <c r="G459" s="3">
        <v>5900</v>
      </c>
      <c r="H459" s="4"/>
      <c r="I459" s="2"/>
    </row>
    <row r="460" spans="1:9" ht="15.6" x14ac:dyDescent="0.3">
      <c r="A460" s="2" t="s">
        <v>629</v>
      </c>
      <c r="B460" s="2" t="s">
        <v>322</v>
      </c>
      <c r="C460" s="2" t="s">
        <v>259</v>
      </c>
      <c r="D460" s="2" t="s">
        <v>10</v>
      </c>
      <c r="E460" s="2">
        <v>75469</v>
      </c>
      <c r="F460" s="2" t="s">
        <v>280</v>
      </c>
      <c r="G460" s="3">
        <v>140</v>
      </c>
      <c r="H460" s="4"/>
      <c r="I460" s="2"/>
    </row>
    <row r="461" spans="1:9" ht="15.6" x14ac:dyDescent="0.3">
      <c r="A461" s="2" t="s">
        <v>629</v>
      </c>
      <c r="B461" s="2"/>
      <c r="C461" s="2" t="s">
        <v>254</v>
      </c>
      <c r="D461" s="2" t="s">
        <v>18</v>
      </c>
      <c r="E461" s="2">
        <v>75330</v>
      </c>
      <c r="F461" s="2" t="s">
        <v>363</v>
      </c>
      <c r="G461" s="3">
        <v>257</v>
      </c>
      <c r="H461" s="4"/>
      <c r="I461" s="2"/>
    </row>
    <row r="462" spans="1:9" ht="15.6" x14ac:dyDescent="0.3">
      <c r="A462" s="2" t="s">
        <v>629</v>
      </c>
      <c r="B462" s="2"/>
      <c r="C462" s="2" t="s">
        <v>254</v>
      </c>
      <c r="D462" s="2" t="s">
        <v>18</v>
      </c>
      <c r="E462" s="2">
        <v>75374</v>
      </c>
      <c r="F462" s="2" t="s">
        <v>630</v>
      </c>
      <c r="G462" s="3">
        <v>200</v>
      </c>
      <c r="H462" s="4"/>
      <c r="I462" s="2"/>
    </row>
    <row r="463" spans="1:9" ht="15.6" x14ac:dyDescent="0.3">
      <c r="A463" s="2" t="s">
        <v>629</v>
      </c>
      <c r="B463" s="2"/>
      <c r="C463" s="2" t="s">
        <v>261</v>
      </c>
      <c r="D463" s="2" t="s">
        <v>18</v>
      </c>
      <c r="E463" s="2">
        <v>75547</v>
      </c>
      <c r="F463" s="2" t="s">
        <v>339</v>
      </c>
      <c r="G463" s="3">
        <v>98.58</v>
      </c>
      <c r="H463" s="4"/>
      <c r="I463" s="2"/>
    </row>
    <row r="464" spans="1:9" ht="15.6" x14ac:dyDescent="0.3">
      <c r="A464" s="2" t="s">
        <v>629</v>
      </c>
      <c r="B464" s="2"/>
      <c r="C464" s="2" t="s">
        <v>254</v>
      </c>
      <c r="D464" s="2" t="s">
        <v>18</v>
      </c>
      <c r="E464" s="2">
        <v>75341</v>
      </c>
      <c r="F464" s="2" t="s">
        <v>557</v>
      </c>
      <c r="G464" s="3">
        <v>11772</v>
      </c>
      <c r="H464" s="4"/>
      <c r="I464" s="2"/>
    </row>
    <row r="465" spans="1:9" ht="15.6" x14ac:dyDescent="0.3">
      <c r="A465" s="2" t="s">
        <v>629</v>
      </c>
      <c r="B465" s="2"/>
      <c r="C465" s="2" t="s">
        <v>254</v>
      </c>
      <c r="D465" s="2" t="s">
        <v>18</v>
      </c>
      <c r="E465" s="2">
        <v>75391</v>
      </c>
      <c r="F465" s="2" t="s">
        <v>78</v>
      </c>
      <c r="G465" s="3">
        <v>1728</v>
      </c>
      <c r="H465" s="4"/>
      <c r="I465" s="2"/>
    </row>
    <row r="466" spans="1:9" ht="15.6" x14ac:dyDescent="0.3">
      <c r="A466" s="2" t="s">
        <v>629</v>
      </c>
      <c r="B466" s="2"/>
      <c r="C466" s="2" t="s">
        <v>259</v>
      </c>
      <c r="D466" s="2" t="s">
        <v>18</v>
      </c>
      <c r="E466" s="2">
        <v>75499</v>
      </c>
      <c r="F466" s="2" t="s">
        <v>631</v>
      </c>
      <c r="G466" s="3">
        <v>17900</v>
      </c>
      <c r="H466" s="4"/>
      <c r="I466" s="2"/>
    </row>
    <row r="467" spans="1:9" ht="15.6" x14ac:dyDescent="0.3">
      <c r="A467" s="2" t="s">
        <v>629</v>
      </c>
      <c r="B467" s="2"/>
      <c r="C467" s="2" t="s">
        <v>200</v>
      </c>
      <c r="D467" s="2" t="s">
        <v>18</v>
      </c>
      <c r="E467" s="2">
        <v>75052</v>
      </c>
      <c r="F467" s="2" t="s">
        <v>97</v>
      </c>
      <c r="G467" s="3">
        <v>306.94</v>
      </c>
      <c r="H467" s="4"/>
      <c r="I467" s="2"/>
    </row>
    <row r="468" spans="1:9" ht="15.6" x14ac:dyDescent="0.3">
      <c r="A468" s="2" t="s">
        <v>629</v>
      </c>
      <c r="B468" s="2"/>
      <c r="C468" s="2" t="s">
        <v>254</v>
      </c>
      <c r="D468" s="2" t="s">
        <v>18</v>
      </c>
      <c r="E468" s="2">
        <v>75423</v>
      </c>
      <c r="F468" s="2" t="s">
        <v>503</v>
      </c>
      <c r="G468" s="3">
        <v>273.74</v>
      </c>
      <c r="H468" s="4"/>
      <c r="I468" s="2"/>
    </row>
    <row r="469" spans="1:9" ht="15.6" x14ac:dyDescent="0.3">
      <c r="A469" s="2" t="s">
        <v>629</v>
      </c>
      <c r="B469" s="2"/>
      <c r="C469" s="2" t="s">
        <v>254</v>
      </c>
      <c r="D469" s="2" t="s">
        <v>18</v>
      </c>
      <c r="E469" s="2">
        <v>75328</v>
      </c>
      <c r="F469" s="2" t="s">
        <v>448</v>
      </c>
      <c r="G469" s="3">
        <v>654</v>
      </c>
      <c r="H469" s="4"/>
      <c r="I469" s="2"/>
    </row>
    <row r="470" spans="1:9" ht="15.6" x14ac:dyDescent="0.3">
      <c r="A470" s="2" t="s">
        <v>629</v>
      </c>
      <c r="B470" s="2"/>
      <c r="C470" s="2" t="s">
        <v>254</v>
      </c>
      <c r="D470" s="2" t="s">
        <v>18</v>
      </c>
      <c r="E470" s="2">
        <v>75326</v>
      </c>
      <c r="F470" s="2" t="s">
        <v>448</v>
      </c>
      <c r="G470" s="3">
        <v>4200</v>
      </c>
      <c r="H470" s="4"/>
      <c r="I470" s="2"/>
    </row>
    <row r="471" spans="1:9" ht="15.6" x14ac:dyDescent="0.3">
      <c r="A471" s="2" t="s">
        <v>629</v>
      </c>
      <c r="B471" s="2"/>
      <c r="C471" s="2" t="s">
        <v>259</v>
      </c>
      <c r="D471" s="2" t="s">
        <v>18</v>
      </c>
      <c r="E471" s="2">
        <v>75474</v>
      </c>
      <c r="F471" s="2" t="s">
        <v>632</v>
      </c>
      <c r="G471" s="3">
        <v>300</v>
      </c>
      <c r="H471" s="4"/>
      <c r="I471" s="2"/>
    </row>
    <row r="472" spans="1:9" ht="15.6" x14ac:dyDescent="0.3">
      <c r="A472" s="2" t="s">
        <v>629</v>
      </c>
      <c r="B472" s="2"/>
      <c r="C472" s="2" t="s">
        <v>254</v>
      </c>
      <c r="D472" s="2" t="s">
        <v>18</v>
      </c>
      <c r="E472" s="2">
        <v>75363</v>
      </c>
      <c r="F472" s="2" t="s">
        <v>417</v>
      </c>
      <c r="G472" s="3">
        <v>233</v>
      </c>
      <c r="H472" s="4"/>
      <c r="I472" s="2"/>
    </row>
    <row r="473" spans="1:9" ht="15.6" x14ac:dyDescent="0.3">
      <c r="A473" s="2" t="s">
        <v>629</v>
      </c>
      <c r="B473" s="2"/>
      <c r="C473" s="2" t="s">
        <v>259</v>
      </c>
      <c r="D473" s="2" t="s">
        <v>18</v>
      </c>
      <c r="E473" s="2">
        <v>75478</v>
      </c>
      <c r="F473" s="2" t="s">
        <v>531</v>
      </c>
      <c r="G473" s="3">
        <v>279</v>
      </c>
      <c r="H473" s="4"/>
      <c r="I473" s="2"/>
    </row>
    <row r="474" spans="1:9" ht="15.6" x14ac:dyDescent="0.3">
      <c r="A474" s="2" t="s">
        <v>629</v>
      </c>
      <c r="B474" s="2"/>
      <c r="C474" s="2" t="s">
        <v>259</v>
      </c>
      <c r="D474" s="2" t="s">
        <v>18</v>
      </c>
      <c r="E474" s="2">
        <v>75458</v>
      </c>
      <c r="F474" s="2" t="s">
        <v>383</v>
      </c>
      <c r="G474" s="3">
        <v>2217.6</v>
      </c>
      <c r="H474" s="4"/>
      <c r="I474" s="2"/>
    </row>
    <row r="475" spans="1:9" ht="15.6" x14ac:dyDescent="0.3">
      <c r="A475" s="2" t="s">
        <v>629</v>
      </c>
      <c r="B475" s="2"/>
      <c r="C475" s="2" t="s">
        <v>254</v>
      </c>
      <c r="D475" s="2" t="s">
        <v>18</v>
      </c>
      <c r="E475" s="2">
        <v>75375</v>
      </c>
      <c r="F475" s="2" t="s">
        <v>387</v>
      </c>
      <c r="G475" s="3">
        <v>925.88</v>
      </c>
      <c r="H475" s="4"/>
      <c r="I475" s="2"/>
    </row>
    <row r="476" spans="1:9" ht="15.6" x14ac:dyDescent="0.3">
      <c r="A476" s="2" t="s">
        <v>629</v>
      </c>
      <c r="B476" s="2"/>
      <c r="C476" s="2" t="s">
        <v>254</v>
      </c>
      <c r="D476" s="2" t="s">
        <v>18</v>
      </c>
      <c r="E476" s="2">
        <v>75384</v>
      </c>
      <c r="F476" s="2" t="s">
        <v>125</v>
      </c>
      <c r="G476" s="3">
        <v>429.33</v>
      </c>
      <c r="H476" s="4"/>
      <c r="I476" s="2"/>
    </row>
    <row r="477" spans="1:9" ht="15.6" x14ac:dyDescent="0.3">
      <c r="A477" s="2" t="s">
        <v>629</v>
      </c>
      <c r="B477" s="2"/>
      <c r="C477" s="2" t="s">
        <v>254</v>
      </c>
      <c r="D477" s="2" t="s">
        <v>18</v>
      </c>
      <c r="E477" s="2">
        <v>75350</v>
      </c>
      <c r="F477" s="2" t="s">
        <v>633</v>
      </c>
      <c r="G477" s="3">
        <v>90</v>
      </c>
      <c r="H477" s="4"/>
      <c r="I477" s="2"/>
    </row>
    <row r="478" spans="1:9" ht="15.6" x14ac:dyDescent="0.3">
      <c r="A478" s="2" t="s">
        <v>629</v>
      </c>
      <c r="B478" s="2"/>
      <c r="C478" s="2" t="s">
        <v>259</v>
      </c>
      <c r="D478" s="2" t="s">
        <v>18</v>
      </c>
      <c r="E478" s="2">
        <v>75482</v>
      </c>
      <c r="F478" s="2" t="s">
        <v>445</v>
      </c>
      <c r="G478" s="3">
        <v>350</v>
      </c>
      <c r="H478" s="4"/>
      <c r="I478" s="2"/>
    </row>
    <row r="479" spans="1:9" ht="15.6" x14ac:dyDescent="0.3">
      <c r="A479" s="2" t="s">
        <v>629</v>
      </c>
      <c r="B479" s="2"/>
      <c r="C479" s="2" t="s">
        <v>254</v>
      </c>
      <c r="D479" s="2" t="s">
        <v>18</v>
      </c>
      <c r="E479" s="2">
        <v>75448</v>
      </c>
      <c r="F479" s="2" t="s">
        <v>409</v>
      </c>
      <c r="G479" s="3">
        <v>84.26</v>
      </c>
      <c r="H479" s="4"/>
      <c r="I479" s="2"/>
    </row>
    <row r="480" spans="1:9" ht="15.6" x14ac:dyDescent="0.3">
      <c r="A480" s="2" t="s">
        <v>629</v>
      </c>
      <c r="B480" s="2"/>
      <c r="C480" s="2" t="s">
        <v>259</v>
      </c>
      <c r="D480" s="2" t="s">
        <v>18</v>
      </c>
      <c r="E480" s="2">
        <v>75503</v>
      </c>
      <c r="F480" s="2" t="s">
        <v>634</v>
      </c>
      <c r="G480" s="3">
        <v>270</v>
      </c>
      <c r="H480" s="4"/>
      <c r="I480" s="2"/>
    </row>
    <row r="481" spans="1:9" ht="15.6" x14ac:dyDescent="0.3">
      <c r="A481" s="2" t="s">
        <v>629</v>
      </c>
      <c r="B481" s="2"/>
      <c r="C481" s="2" t="s">
        <v>254</v>
      </c>
      <c r="D481" s="2" t="s">
        <v>18</v>
      </c>
      <c r="E481" s="2">
        <v>75418</v>
      </c>
      <c r="F481" s="2" t="s">
        <v>635</v>
      </c>
      <c r="G481" s="3">
        <v>150</v>
      </c>
      <c r="H481" s="4"/>
      <c r="I481" s="2"/>
    </row>
    <row r="482" spans="1:9" ht="15.6" x14ac:dyDescent="0.3">
      <c r="A482" s="2" t="s">
        <v>629</v>
      </c>
      <c r="B482" s="2"/>
      <c r="C482" s="2" t="s">
        <v>221</v>
      </c>
      <c r="D482" s="2" t="s">
        <v>18</v>
      </c>
      <c r="E482" s="2">
        <v>75165</v>
      </c>
      <c r="F482" s="2" t="s">
        <v>73</v>
      </c>
      <c r="G482" s="3">
        <v>8500</v>
      </c>
      <c r="H482" s="4"/>
      <c r="I482" s="2"/>
    </row>
    <row r="483" spans="1:9" ht="15.6" x14ac:dyDescent="0.3">
      <c r="A483" s="2" t="s">
        <v>629</v>
      </c>
      <c r="B483" s="2"/>
      <c r="C483" s="2" t="s">
        <v>254</v>
      </c>
      <c r="D483" s="2" t="s">
        <v>18</v>
      </c>
      <c r="E483" s="2">
        <v>75433</v>
      </c>
      <c r="F483" s="2" t="s">
        <v>400</v>
      </c>
      <c r="G483" s="3">
        <v>9598.56</v>
      </c>
      <c r="H483" s="4"/>
      <c r="I483" s="2"/>
    </row>
    <row r="484" spans="1:9" ht="15.6" x14ac:dyDescent="0.3">
      <c r="A484" s="2" t="s">
        <v>629</v>
      </c>
      <c r="B484" s="2"/>
      <c r="C484" s="2" t="s">
        <v>254</v>
      </c>
      <c r="D484" s="2" t="s">
        <v>18</v>
      </c>
      <c r="E484" s="2">
        <v>75427</v>
      </c>
      <c r="F484" s="2" t="s">
        <v>330</v>
      </c>
      <c r="G484" s="3">
        <v>114</v>
      </c>
      <c r="H484" s="4"/>
      <c r="I484" s="2"/>
    </row>
    <row r="485" spans="1:9" ht="15.6" x14ac:dyDescent="0.3">
      <c r="A485" s="2" t="s">
        <v>629</v>
      </c>
      <c r="B485" s="2"/>
      <c r="C485" s="2" t="s">
        <v>254</v>
      </c>
      <c r="D485" s="2" t="s">
        <v>18</v>
      </c>
      <c r="E485" s="2">
        <v>75416</v>
      </c>
      <c r="F485" s="2" t="s">
        <v>636</v>
      </c>
      <c r="G485" s="3">
        <v>660</v>
      </c>
      <c r="H485" s="4"/>
      <c r="I485" s="2"/>
    </row>
    <row r="486" spans="1:9" ht="15.6" x14ac:dyDescent="0.3">
      <c r="A486" s="2" t="s">
        <v>629</v>
      </c>
      <c r="B486" s="2"/>
      <c r="C486" s="2" t="s">
        <v>259</v>
      </c>
      <c r="D486" s="2" t="s">
        <v>18</v>
      </c>
      <c r="E486" s="2">
        <v>75460</v>
      </c>
      <c r="F486" s="2" t="s">
        <v>357</v>
      </c>
      <c r="G486" s="3">
        <v>26.11</v>
      </c>
      <c r="H486" s="4"/>
      <c r="I486" s="2"/>
    </row>
    <row r="487" spans="1:9" ht="15.6" x14ac:dyDescent="0.3">
      <c r="A487" s="2" t="s">
        <v>629</v>
      </c>
      <c r="B487" s="2"/>
      <c r="C487" s="2" t="s">
        <v>254</v>
      </c>
      <c r="D487" s="2" t="s">
        <v>18</v>
      </c>
      <c r="E487" s="2">
        <v>75367</v>
      </c>
      <c r="F487" s="2" t="s">
        <v>558</v>
      </c>
      <c r="G487" s="3">
        <v>1326.43</v>
      </c>
      <c r="H487" s="4"/>
      <c r="I487" s="2"/>
    </row>
    <row r="488" spans="1:9" ht="15.6" x14ac:dyDescent="0.3">
      <c r="A488" s="2" t="s">
        <v>629</v>
      </c>
      <c r="B488" s="2"/>
      <c r="C488" s="2" t="s">
        <v>254</v>
      </c>
      <c r="D488" s="2" t="s">
        <v>18</v>
      </c>
      <c r="E488" s="2">
        <v>75429</v>
      </c>
      <c r="F488" s="2" t="s">
        <v>637</v>
      </c>
      <c r="G488" s="3">
        <v>110.01</v>
      </c>
      <c r="H488" s="4"/>
      <c r="I488" s="2"/>
    </row>
    <row r="489" spans="1:9" ht="15.6" x14ac:dyDescent="0.3">
      <c r="A489" s="2" t="s">
        <v>629</v>
      </c>
      <c r="B489" s="2"/>
      <c r="C489" s="2" t="s">
        <v>254</v>
      </c>
      <c r="D489" s="2" t="s">
        <v>18</v>
      </c>
      <c r="E489" s="2">
        <v>75351</v>
      </c>
      <c r="F489" s="2" t="s">
        <v>638</v>
      </c>
      <c r="G489" s="3">
        <v>375</v>
      </c>
      <c r="H489" s="4"/>
      <c r="I489" s="2"/>
    </row>
    <row r="490" spans="1:9" ht="15.6" x14ac:dyDescent="0.3">
      <c r="A490" s="2" t="s">
        <v>629</v>
      </c>
      <c r="B490" s="2"/>
      <c r="C490" s="2" t="s">
        <v>198</v>
      </c>
      <c r="D490" s="2" t="s">
        <v>18</v>
      </c>
      <c r="E490" s="2">
        <v>75098</v>
      </c>
      <c r="F490" s="2" t="s">
        <v>130</v>
      </c>
      <c r="G490" s="3">
        <v>9600</v>
      </c>
      <c r="H490" s="4"/>
      <c r="I490" s="2"/>
    </row>
    <row r="491" spans="1:9" ht="15.6" x14ac:dyDescent="0.3">
      <c r="A491" s="2" t="s">
        <v>629</v>
      </c>
      <c r="B491" s="2"/>
      <c r="C491" s="2" t="s">
        <v>237</v>
      </c>
      <c r="D491" s="2" t="s">
        <v>18</v>
      </c>
      <c r="E491" s="2">
        <v>75282</v>
      </c>
      <c r="F491" s="2" t="s">
        <v>52</v>
      </c>
      <c r="G491" s="3">
        <v>1651.38</v>
      </c>
      <c r="H491" s="4"/>
      <c r="I491" s="2"/>
    </row>
    <row r="492" spans="1:9" ht="15.6" x14ac:dyDescent="0.3">
      <c r="A492" s="2" t="s">
        <v>629</v>
      </c>
      <c r="B492" s="2"/>
      <c r="C492" s="2" t="s">
        <v>322</v>
      </c>
      <c r="D492" s="2" t="s">
        <v>18</v>
      </c>
      <c r="E492" s="2">
        <v>75829</v>
      </c>
      <c r="F492" s="2" t="s">
        <v>539</v>
      </c>
      <c r="G492" s="3">
        <v>128.34</v>
      </c>
      <c r="H492" s="4"/>
      <c r="I492" s="2"/>
    </row>
    <row r="493" spans="1:9" ht="15.6" x14ac:dyDescent="0.3">
      <c r="A493" s="2" t="s">
        <v>629</v>
      </c>
      <c r="B493" s="2"/>
      <c r="C493" s="2" t="s">
        <v>254</v>
      </c>
      <c r="D493" s="2" t="s">
        <v>18</v>
      </c>
      <c r="E493" s="2">
        <v>75399</v>
      </c>
      <c r="F493" s="2" t="s">
        <v>414</v>
      </c>
      <c r="G493" s="3">
        <v>555</v>
      </c>
      <c r="H493" s="4"/>
      <c r="I493" s="2"/>
    </row>
    <row r="494" spans="1:9" ht="15.6" x14ac:dyDescent="0.3">
      <c r="A494" s="2" t="s">
        <v>629</v>
      </c>
      <c r="B494" s="2"/>
      <c r="C494" s="2" t="s">
        <v>259</v>
      </c>
      <c r="D494" s="2" t="s">
        <v>18</v>
      </c>
      <c r="E494" s="2">
        <v>75457</v>
      </c>
      <c r="F494" s="2" t="s">
        <v>383</v>
      </c>
      <c r="G494" s="3">
        <v>1700</v>
      </c>
      <c r="H494" s="4"/>
      <c r="I494" s="2"/>
    </row>
    <row r="495" spans="1:9" ht="15.6" x14ac:dyDescent="0.3">
      <c r="A495" s="2" t="s">
        <v>629</v>
      </c>
      <c r="B495" s="2"/>
      <c r="C495" s="2" t="s">
        <v>261</v>
      </c>
      <c r="D495" s="2" t="s">
        <v>18</v>
      </c>
      <c r="E495" s="2">
        <v>75545</v>
      </c>
      <c r="F495" s="2" t="s">
        <v>399</v>
      </c>
      <c r="G495" s="3">
        <v>2679.33</v>
      </c>
      <c r="H495" s="4"/>
      <c r="I495" s="2"/>
    </row>
    <row r="496" spans="1:9" ht="15.6" x14ac:dyDescent="0.3">
      <c r="A496" s="2" t="s">
        <v>629</v>
      </c>
      <c r="B496" s="2"/>
      <c r="C496" s="2" t="s">
        <v>261</v>
      </c>
      <c r="D496" s="2" t="s">
        <v>18</v>
      </c>
      <c r="E496" s="2">
        <v>75593</v>
      </c>
      <c r="F496" s="2" t="s">
        <v>475</v>
      </c>
      <c r="G496" s="3">
        <v>150</v>
      </c>
      <c r="H496" s="4"/>
      <c r="I496" s="2"/>
    </row>
    <row r="497" spans="1:9" ht="15.6" x14ac:dyDescent="0.3">
      <c r="A497" s="2" t="s">
        <v>629</v>
      </c>
      <c r="B497" s="2"/>
      <c r="C497" s="2" t="s">
        <v>254</v>
      </c>
      <c r="D497" s="2" t="s">
        <v>18</v>
      </c>
      <c r="E497" s="2">
        <v>75361</v>
      </c>
      <c r="F497" s="2" t="s">
        <v>639</v>
      </c>
      <c r="G497" s="3">
        <v>636.16999999999996</v>
      </c>
      <c r="H497" s="4"/>
      <c r="I497" s="2"/>
    </row>
    <row r="498" spans="1:9" ht="15.6" x14ac:dyDescent="0.3">
      <c r="A498" s="2" t="s">
        <v>629</v>
      </c>
      <c r="B498" s="2"/>
      <c r="C498" s="2" t="s">
        <v>254</v>
      </c>
      <c r="D498" s="2" t="s">
        <v>18</v>
      </c>
      <c r="E498" s="2">
        <v>75428</v>
      </c>
      <c r="F498" s="2" t="s">
        <v>640</v>
      </c>
      <c r="G498" s="3">
        <v>1293.71</v>
      </c>
      <c r="H498" s="4"/>
      <c r="I498" s="2"/>
    </row>
    <row r="499" spans="1:9" ht="15.6" x14ac:dyDescent="0.3">
      <c r="A499" s="2" t="s">
        <v>629</v>
      </c>
      <c r="B499" s="2"/>
      <c r="C499" s="2" t="s">
        <v>254</v>
      </c>
      <c r="D499" s="2" t="s">
        <v>18</v>
      </c>
      <c r="E499" s="2">
        <v>75336</v>
      </c>
      <c r="F499" s="2" t="s">
        <v>282</v>
      </c>
      <c r="G499" s="3">
        <v>40</v>
      </c>
      <c r="H499" s="4"/>
      <c r="I499" s="2"/>
    </row>
    <row r="500" spans="1:9" ht="15.6" x14ac:dyDescent="0.3">
      <c r="A500" s="2" t="s">
        <v>629</v>
      </c>
      <c r="B500" s="2"/>
      <c r="C500" s="2" t="s">
        <v>254</v>
      </c>
      <c r="D500" s="2" t="s">
        <v>18</v>
      </c>
      <c r="E500" s="2">
        <v>75446</v>
      </c>
      <c r="F500" s="2" t="s">
        <v>641</v>
      </c>
      <c r="G500" s="3">
        <v>270</v>
      </c>
      <c r="H500" s="4"/>
      <c r="I500" s="2"/>
    </row>
    <row r="501" spans="1:9" ht="15.6" x14ac:dyDescent="0.3">
      <c r="A501" s="2" t="s">
        <v>642</v>
      </c>
      <c r="B501" s="2"/>
      <c r="C501" s="2" t="s">
        <v>254</v>
      </c>
      <c r="D501" s="2" t="s">
        <v>18</v>
      </c>
      <c r="E501" s="2">
        <v>75368</v>
      </c>
      <c r="F501" s="2" t="s">
        <v>558</v>
      </c>
      <c r="G501" s="3">
        <v>1546.46</v>
      </c>
      <c r="H501" s="4"/>
      <c r="I501" s="2"/>
    </row>
    <row r="502" spans="1:9" ht="15.6" x14ac:dyDescent="0.3">
      <c r="A502" s="2" t="s">
        <v>642</v>
      </c>
      <c r="B502" s="2"/>
      <c r="C502" s="2" t="s">
        <v>259</v>
      </c>
      <c r="D502" s="2" t="s">
        <v>18</v>
      </c>
      <c r="E502" s="2">
        <v>75512</v>
      </c>
      <c r="F502" s="2" t="s">
        <v>268</v>
      </c>
      <c r="G502" s="3">
        <v>5000</v>
      </c>
      <c r="H502" s="4"/>
      <c r="I502" s="2"/>
    </row>
    <row r="503" spans="1:9" ht="15.6" x14ac:dyDescent="0.3">
      <c r="A503" s="2" t="s">
        <v>642</v>
      </c>
      <c r="B503" s="2"/>
      <c r="C503" s="2" t="s">
        <v>254</v>
      </c>
      <c r="D503" s="2" t="s">
        <v>18</v>
      </c>
      <c r="E503" s="2">
        <v>75362</v>
      </c>
      <c r="F503" s="2" t="s">
        <v>612</v>
      </c>
      <c r="G503" s="3">
        <v>270</v>
      </c>
      <c r="H503" s="4"/>
      <c r="I503" s="2"/>
    </row>
    <row r="504" spans="1:9" ht="15.6" x14ac:dyDescent="0.3">
      <c r="A504" s="2" t="s">
        <v>642</v>
      </c>
      <c r="B504" s="2"/>
      <c r="C504" s="2" t="s">
        <v>309</v>
      </c>
      <c r="D504" s="2" t="s">
        <v>18</v>
      </c>
      <c r="E504" s="2">
        <v>75776</v>
      </c>
      <c r="F504" s="2" t="s">
        <v>643</v>
      </c>
      <c r="G504" s="3">
        <v>3456</v>
      </c>
      <c r="H504" s="4"/>
      <c r="I504" s="2"/>
    </row>
    <row r="505" spans="1:9" ht="15.6" x14ac:dyDescent="0.3">
      <c r="A505" s="2" t="s">
        <v>642</v>
      </c>
      <c r="B505" s="2"/>
      <c r="C505" s="2" t="s">
        <v>259</v>
      </c>
      <c r="D505" s="2" t="s">
        <v>18</v>
      </c>
      <c r="E505" s="2">
        <v>75507</v>
      </c>
      <c r="F505" s="2" t="s">
        <v>644</v>
      </c>
      <c r="G505" s="3">
        <v>11772</v>
      </c>
      <c r="H505" s="4"/>
      <c r="I505" s="2"/>
    </row>
    <row r="506" spans="1:9" ht="15.6" x14ac:dyDescent="0.3">
      <c r="A506" s="2" t="s">
        <v>642</v>
      </c>
      <c r="B506" s="2"/>
      <c r="C506" s="2" t="s">
        <v>254</v>
      </c>
      <c r="D506" s="2" t="s">
        <v>18</v>
      </c>
      <c r="E506" s="2">
        <v>75424</v>
      </c>
      <c r="F506" s="2" t="s">
        <v>524</v>
      </c>
      <c r="G506" s="3">
        <v>180</v>
      </c>
      <c r="H506" s="4"/>
      <c r="I506" s="2"/>
    </row>
    <row r="507" spans="1:9" ht="15.6" x14ac:dyDescent="0.3">
      <c r="A507" s="2" t="s">
        <v>642</v>
      </c>
      <c r="B507" s="2"/>
      <c r="C507" s="2" t="s">
        <v>254</v>
      </c>
      <c r="D507" s="2" t="s">
        <v>18</v>
      </c>
      <c r="E507" s="2">
        <v>75377</v>
      </c>
      <c r="F507" s="2" t="s">
        <v>470</v>
      </c>
      <c r="G507" s="3">
        <v>4318.95</v>
      </c>
      <c r="H507" s="4"/>
      <c r="I507" s="2"/>
    </row>
    <row r="508" spans="1:9" ht="15.6" x14ac:dyDescent="0.3">
      <c r="A508" s="2" t="s">
        <v>642</v>
      </c>
      <c r="B508" s="2"/>
      <c r="C508" s="2" t="s">
        <v>254</v>
      </c>
      <c r="D508" s="2" t="s">
        <v>18</v>
      </c>
      <c r="E508" s="2">
        <v>75407</v>
      </c>
      <c r="F508" s="2" t="s">
        <v>52</v>
      </c>
      <c r="G508" s="3">
        <v>24839.61</v>
      </c>
      <c r="H508" s="4"/>
      <c r="I508" s="2"/>
    </row>
    <row r="509" spans="1:9" ht="15.6" x14ac:dyDescent="0.3">
      <c r="A509" s="2" t="s">
        <v>642</v>
      </c>
      <c r="B509" s="2"/>
      <c r="C509" s="2" t="s">
        <v>254</v>
      </c>
      <c r="D509" s="2" t="s">
        <v>18</v>
      </c>
      <c r="E509" s="2">
        <v>75353</v>
      </c>
      <c r="F509" s="2" t="s">
        <v>645</v>
      </c>
      <c r="G509" s="3">
        <v>250</v>
      </c>
      <c r="H509" s="4"/>
      <c r="I509" s="2"/>
    </row>
    <row r="510" spans="1:9" ht="15.6" x14ac:dyDescent="0.3">
      <c r="A510" s="2" t="s">
        <v>642</v>
      </c>
      <c r="B510" s="2"/>
      <c r="C510" s="2" t="s">
        <v>254</v>
      </c>
      <c r="D510" s="2" t="s">
        <v>18</v>
      </c>
      <c r="E510" s="2">
        <v>75414</v>
      </c>
      <c r="F510" s="2" t="s">
        <v>313</v>
      </c>
      <c r="G510" s="3">
        <v>1517.24</v>
      </c>
      <c r="H510" s="4"/>
      <c r="I510" s="2"/>
    </row>
    <row r="511" spans="1:9" ht="15.6" x14ac:dyDescent="0.3">
      <c r="A511" s="2" t="s">
        <v>642</v>
      </c>
      <c r="B511" s="2"/>
      <c r="C511" s="2" t="s">
        <v>254</v>
      </c>
      <c r="D511" s="2" t="s">
        <v>18</v>
      </c>
      <c r="E511" s="2">
        <v>75342</v>
      </c>
      <c r="F511" s="2" t="s">
        <v>557</v>
      </c>
      <c r="G511" s="3">
        <v>94.92</v>
      </c>
      <c r="H511" s="4"/>
      <c r="I511" s="2"/>
    </row>
    <row r="512" spans="1:9" ht="15.6" x14ac:dyDescent="0.3">
      <c r="A512" s="2" t="s">
        <v>642</v>
      </c>
      <c r="B512" s="2"/>
      <c r="C512" s="2" t="s">
        <v>254</v>
      </c>
      <c r="D512" s="2" t="s">
        <v>18</v>
      </c>
      <c r="E512" s="2">
        <v>75432</v>
      </c>
      <c r="F512" s="2" t="s">
        <v>521</v>
      </c>
      <c r="G512" s="3">
        <v>4627.6899999999996</v>
      </c>
      <c r="H512" s="4"/>
      <c r="I512" s="2"/>
    </row>
    <row r="513" spans="1:9" ht="15.6" x14ac:dyDescent="0.3">
      <c r="A513" s="2" t="s">
        <v>642</v>
      </c>
      <c r="B513" s="2"/>
      <c r="C513" s="2" t="s">
        <v>254</v>
      </c>
      <c r="D513" s="2" t="s">
        <v>18</v>
      </c>
      <c r="E513" s="2">
        <v>75447</v>
      </c>
      <c r="F513" s="2" t="s">
        <v>544</v>
      </c>
      <c r="G513" s="3">
        <v>15591</v>
      </c>
      <c r="H513" s="4"/>
      <c r="I513" s="2"/>
    </row>
    <row r="514" spans="1:9" ht="15.6" x14ac:dyDescent="0.3">
      <c r="A514" s="2" t="s">
        <v>642</v>
      </c>
      <c r="B514" s="2"/>
      <c r="C514" s="2" t="s">
        <v>254</v>
      </c>
      <c r="D514" s="2" t="s">
        <v>18</v>
      </c>
      <c r="E514" s="2">
        <v>75408</v>
      </c>
      <c r="F514" s="2" t="s">
        <v>52</v>
      </c>
      <c r="G514" s="3">
        <v>690.01</v>
      </c>
      <c r="H514" s="4"/>
      <c r="I514" s="2"/>
    </row>
    <row r="515" spans="1:9" ht="15.6" x14ac:dyDescent="0.3">
      <c r="A515" s="2" t="s">
        <v>642</v>
      </c>
      <c r="B515" s="2"/>
      <c r="C515" s="2" t="s">
        <v>259</v>
      </c>
      <c r="D515" s="2" t="s">
        <v>18</v>
      </c>
      <c r="E515" s="2">
        <v>75472</v>
      </c>
      <c r="F515" s="2" t="s">
        <v>204</v>
      </c>
      <c r="G515" s="3">
        <v>160</v>
      </c>
      <c r="H515" s="4"/>
      <c r="I515" s="2"/>
    </row>
    <row r="516" spans="1:9" ht="15.6" x14ac:dyDescent="0.3">
      <c r="A516" s="2" t="s">
        <v>642</v>
      </c>
      <c r="B516" s="2"/>
      <c r="C516" s="2" t="s">
        <v>254</v>
      </c>
      <c r="D516" s="2" t="s">
        <v>18</v>
      </c>
      <c r="E516" s="2">
        <v>75421</v>
      </c>
      <c r="F516" s="2" t="s">
        <v>283</v>
      </c>
      <c r="G516" s="3">
        <v>270</v>
      </c>
      <c r="H516" s="4"/>
      <c r="I516" s="2"/>
    </row>
    <row r="517" spans="1:9" ht="15.6" x14ac:dyDescent="0.3">
      <c r="A517" s="2" t="s">
        <v>642</v>
      </c>
      <c r="B517" s="2"/>
      <c r="C517" s="2" t="s">
        <v>254</v>
      </c>
      <c r="D517" s="2" t="s">
        <v>18</v>
      </c>
      <c r="E517" s="2">
        <v>75397</v>
      </c>
      <c r="F517" s="2" t="s">
        <v>646</v>
      </c>
      <c r="G517" s="3">
        <v>1185.1300000000001</v>
      </c>
      <c r="H517" s="4"/>
      <c r="I517" s="2"/>
    </row>
    <row r="518" spans="1:9" ht="15.6" x14ac:dyDescent="0.3">
      <c r="A518" s="2" t="s">
        <v>642</v>
      </c>
      <c r="B518" s="2"/>
      <c r="C518" s="2" t="s">
        <v>259</v>
      </c>
      <c r="D518" s="2" t="s">
        <v>18</v>
      </c>
      <c r="E518" s="2">
        <v>75477</v>
      </c>
      <c r="F518" s="2" t="s">
        <v>199</v>
      </c>
      <c r="G518" s="3">
        <v>162.63999999999999</v>
      </c>
      <c r="H518" s="4"/>
      <c r="I518" s="2"/>
    </row>
    <row r="519" spans="1:9" ht="15.6" x14ac:dyDescent="0.3">
      <c r="A519" s="2" t="s">
        <v>642</v>
      </c>
      <c r="B519" s="2"/>
      <c r="C519" s="2" t="s">
        <v>254</v>
      </c>
      <c r="D519" s="2" t="s">
        <v>18</v>
      </c>
      <c r="E519" s="2">
        <v>75400</v>
      </c>
      <c r="F519" s="2" t="s">
        <v>414</v>
      </c>
      <c r="G519" s="3">
        <v>230</v>
      </c>
      <c r="H519" s="4"/>
      <c r="I519" s="2"/>
    </row>
    <row r="520" spans="1:9" ht="15.6" x14ac:dyDescent="0.3">
      <c r="A520" s="2" t="s">
        <v>642</v>
      </c>
      <c r="B520" s="2"/>
      <c r="C520" s="2" t="s">
        <v>254</v>
      </c>
      <c r="D520" s="2" t="s">
        <v>18</v>
      </c>
      <c r="E520" s="2">
        <v>75347</v>
      </c>
      <c r="F520" s="2" t="s">
        <v>586</v>
      </c>
      <c r="G520" s="3">
        <v>275</v>
      </c>
      <c r="H520" s="4"/>
      <c r="I520" s="2"/>
    </row>
    <row r="521" spans="1:9" ht="15.6" x14ac:dyDescent="0.3">
      <c r="A521" s="2" t="s">
        <v>642</v>
      </c>
      <c r="B521" s="2"/>
      <c r="C521" s="2" t="s">
        <v>254</v>
      </c>
      <c r="D521" s="2" t="s">
        <v>18</v>
      </c>
      <c r="E521" s="2">
        <v>75385</v>
      </c>
      <c r="F521" s="2" t="s">
        <v>647</v>
      </c>
      <c r="G521" s="3">
        <v>270</v>
      </c>
      <c r="H521" s="4"/>
      <c r="I521" s="2"/>
    </row>
    <row r="522" spans="1:9" ht="15.6" x14ac:dyDescent="0.3">
      <c r="A522" s="2" t="s">
        <v>642</v>
      </c>
      <c r="B522" s="2"/>
      <c r="C522" s="2" t="s">
        <v>254</v>
      </c>
      <c r="D522" s="2" t="s">
        <v>18</v>
      </c>
      <c r="E522" s="2">
        <v>75398</v>
      </c>
      <c r="F522" s="2" t="s">
        <v>646</v>
      </c>
      <c r="G522" s="3">
        <v>67.5</v>
      </c>
      <c r="H522" s="4"/>
      <c r="I522" s="2"/>
    </row>
    <row r="523" spans="1:9" ht="15.6" x14ac:dyDescent="0.3">
      <c r="A523" s="2" t="s">
        <v>642</v>
      </c>
      <c r="B523" s="2"/>
      <c r="C523" s="2" t="s">
        <v>254</v>
      </c>
      <c r="D523" s="2" t="s">
        <v>18</v>
      </c>
      <c r="E523" s="2">
        <v>75390</v>
      </c>
      <c r="F523" s="2" t="s">
        <v>323</v>
      </c>
      <c r="G523" s="3">
        <v>7248.73</v>
      </c>
      <c r="H523" s="4"/>
      <c r="I523" s="2"/>
    </row>
    <row r="524" spans="1:9" ht="15.6" x14ac:dyDescent="0.3">
      <c r="A524" s="2" t="s">
        <v>642</v>
      </c>
      <c r="B524" s="2"/>
      <c r="C524" s="2" t="s">
        <v>259</v>
      </c>
      <c r="D524" s="2" t="s">
        <v>18</v>
      </c>
      <c r="E524" s="2">
        <v>75473</v>
      </c>
      <c r="F524" s="2" t="s">
        <v>405</v>
      </c>
      <c r="G524" s="3">
        <v>570</v>
      </c>
      <c r="H524" s="4"/>
      <c r="I524" s="2"/>
    </row>
    <row r="525" spans="1:9" ht="15.6" x14ac:dyDescent="0.3">
      <c r="A525" s="2" t="s">
        <v>648</v>
      </c>
      <c r="B525" s="2"/>
      <c r="C525" s="2" t="s">
        <v>254</v>
      </c>
      <c r="D525" s="2" t="s">
        <v>18</v>
      </c>
      <c r="E525" s="2">
        <v>75389</v>
      </c>
      <c r="F525" s="2" t="s">
        <v>495</v>
      </c>
      <c r="G525" s="3">
        <v>280</v>
      </c>
      <c r="H525" s="4"/>
      <c r="I525" s="2"/>
    </row>
    <row r="526" spans="1:9" ht="15.6" x14ac:dyDescent="0.3">
      <c r="A526" s="2" t="s">
        <v>648</v>
      </c>
      <c r="B526" s="2"/>
      <c r="C526" s="2" t="s">
        <v>261</v>
      </c>
      <c r="D526" s="2" t="s">
        <v>18</v>
      </c>
      <c r="E526" s="2">
        <v>75558</v>
      </c>
      <c r="F526" s="2" t="s">
        <v>253</v>
      </c>
      <c r="G526" s="3">
        <v>155.32</v>
      </c>
      <c r="H526" s="4"/>
      <c r="I526" s="2"/>
    </row>
    <row r="527" spans="1:9" ht="15.6" x14ac:dyDescent="0.3">
      <c r="A527" s="2" t="s">
        <v>648</v>
      </c>
      <c r="B527" s="2"/>
      <c r="C527" s="2" t="s">
        <v>254</v>
      </c>
      <c r="D527" s="2" t="s">
        <v>18</v>
      </c>
      <c r="E527" s="2">
        <v>75344</v>
      </c>
      <c r="F527" s="2" t="s">
        <v>557</v>
      </c>
      <c r="G527" s="3">
        <v>80</v>
      </c>
      <c r="H527" s="4"/>
      <c r="I527" s="2"/>
    </row>
    <row r="528" spans="1:9" ht="15.6" x14ac:dyDescent="0.3">
      <c r="A528" s="2" t="s">
        <v>648</v>
      </c>
      <c r="B528" s="2"/>
      <c r="C528" s="2" t="s">
        <v>261</v>
      </c>
      <c r="D528" s="2" t="s">
        <v>18</v>
      </c>
      <c r="E528" s="2">
        <v>75647</v>
      </c>
      <c r="F528" s="2" t="s">
        <v>436</v>
      </c>
      <c r="G528" s="3">
        <v>292</v>
      </c>
      <c r="H528" s="4"/>
      <c r="I528" s="2"/>
    </row>
    <row r="529" spans="1:9" ht="15.6" x14ac:dyDescent="0.3">
      <c r="A529" s="2" t="s">
        <v>648</v>
      </c>
      <c r="B529" s="2"/>
      <c r="C529" s="2" t="s">
        <v>261</v>
      </c>
      <c r="D529" s="2" t="s">
        <v>18</v>
      </c>
      <c r="E529" s="2">
        <v>75590</v>
      </c>
      <c r="F529" s="2" t="s">
        <v>649</v>
      </c>
      <c r="G529" s="3">
        <v>100</v>
      </c>
      <c r="H529" s="4"/>
      <c r="I529" s="2"/>
    </row>
    <row r="530" spans="1:9" ht="15.6" x14ac:dyDescent="0.3">
      <c r="A530" s="2" t="s">
        <v>648</v>
      </c>
      <c r="B530" s="2"/>
      <c r="C530" s="2" t="s">
        <v>233</v>
      </c>
      <c r="D530" s="2" t="s">
        <v>18</v>
      </c>
      <c r="E530" s="2">
        <v>75736</v>
      </c>
      <c r="F530" s="2" t="s">
        <v>540</v>
      </c>
      <c r="G530" s="3">
        <v>375.3</v>
      </c>
      <c r="H530" s="4"/>
      <c r="I530" s="2"/>
    </row>
    <row r="531" spans="1:9" ht="15.6" x14ac:dyDescent="0.3">
      <c r="A531" s="2" t="s">
        <v>648</v>
      </c>
      <c r="B531" s="2"/>
      <c r="C531" s="2" t="s">
        <v>261</v>
      </c>
      <c r="D531" s="2" t="s">
        <v>18</v>
      </c>
      <c r="E531" s="2">
        <v>75638</v>
      </c>
      <c r="F531" s="2" t="s">
        <v>441</v>
      </c>
      <c r="G531" s="3">
        <v>183</v>
      </c>
      <c r="H531" s="4"/>
      <c r="I531" s="2"/>
    </row>
    <row r="532" spans="1:9" ht="15.6" x14ac:dyDescent="0.3">
      <c r="A532" s="2" t="s">
        <v>648</v>
      </c>
      <c r="B532" s="2"/>
      <c r="C532" s="2" t="s">
        <v>259</v>
      </c>
      <c r="D532" s="2" t="s">
        <v>18</v>
      </c>
      <c r="E532" s="2">
        <v>75462</v>
      </c>
      <c r="F532" s="2" t="s">
        <v>650</v>
      </c>
      <c r="G532" s="3">
        <v>1320</v>
      </c>
      <c r="H532" s="4"/>
      <c r="I532" s="2"/>
    </row>
    <row r="533" spans="1:9" ht="15.6" x14ac:dyDescent="0.3">
      <c r="A533" s="2" t="s">
        <v>648</v>
      </c>
      <c r="B533" s="2"/>
      <c r="C533" s="2" t="s">
        <v>254</v>
      </c>
      <c r="D533" s="2" t="s">
        <v>18</v>
      </c>
      <c r="E533" s="2">
        <v>75360</v>
      </c>
      <c r="F533" s="2" t="s">
        <v>651</v>
      </c>
      <c r="G533" s="3">
        <v>180</v>
      </c>
      <c r="H533" s="4"/>
      <c r="I533" s="2"/>
    </row>
    <row r="534" spans="1:9" ht="15.6" x14ac:dyDescent="0.3">
      <c r="A534" s="2" t="s">
        <v>648</v>
      </c>
      <c r="B534" s="2"/>
      <c r="C534" s="2" t="s">
        <v>233</v>
      </c>
      <c r="D534" s="2" t="s">
        <v>18</v>
      </c>
      <c r="E534" s="2">
        <v>75701</v>
      </c>
      <c r="F534" s="2" t="s">
        <v>47</v>
      </c>
      <c r="G534" s="3">
        <v>18190</v>
      </c>
      <c r="H534" s="4"/>
      <c r="I534" s="2"/>
    </row>
    <row r="535" spans="1:9" ht="15.6" x14ac:dyDescent="0.3">
      <c r="A535" s="2" t="s">
        <v>648</v>
      </c>
      <c r="B535" s="2"/>
      <c r="C535" s="2" t="s">
        <v>261</v>
      </c>
      <c r="D535" s="2" t="s">
        <v>18</v>
      </c>
      <c r="E535" s="2">
        <v>75557</v>
      </c>
      <c r="F535" s="2" t="s">
        <v>253</v>
      </c>
      <c r="G535" s="3">
        <v>386.13</v>
      </c>
      <c r="H535" s="4"/>
      <c r="I535" s="2"/>
    </row>
    <row r="536" spans="1:9" ht="15.6" x14ac:dyDescent="0.3">
      <c r="A536" s="2" t="s">
        <v>648</v>
      </c>
      <c r="B536" s="2"/>
      <c r="C536" s="2" t="s">
        <v>261</v>
      </c>
      <c r="D536" s="2" t="s">
        <v>18</v>
      </c>
      <c r="E536" s="2">
        <v>75622</v>
      </c>
      <c r="F536" s="2" t="s">
        <v>292</v>
      </c>
      <c r="G536" s="3">
        <v>150</v>
      </c>
      <c r="H536" s="4"/>
      <c r="I536" s="2"/>
    </row>
    <row r="537" spans="1:9" ht="15.6" x14ac:dyDescent="0.3">
      <c r="A537" s="2" t="s">
        <v>648</v>
      </c>
      <c r="B537" s="2"/>
      <c r="C537" s="2" t="s">
        <v>254</v>
      </c>
      <c r="D537" s="2" t="s">
        <v>18</v>
      </c>
      <c r="E537" s="2">
        <v>75343</v>
      </c>
      <c r="F537" s="2" t="s">
        <v>557</v>
      </c>
      <c r="G537" s="3">
        <v>109.76</v>
      </c>
      <c r="H537" s="4"/>
      <c r="I537" s="2"/>
    </row>
    <row r="538" spans="1:9" ht="15.6" x14ac:dyDescent="0.3">
      <c r="A538" s="2" t="s">
        <v>648</v>
      </c>
      <c r="B538" s="2"/>
      <c r="C538" s="2" t="s">
        <v>254</v>
      </c>
      <c r="D538" s="2" t="s">
        <v>18</v>
      </c>
      <c r="E538" s="2">
        <v>75411</v>
      </c>
      <c r="F538" s="2" t="s">
        <v>52</v>
      </c>
      <c r="G538" s="3">
        <v>3531.48</v>
      </c>
      <c r="H538" s="4"/>
      <c r="I538" s="2"/>
    </row>
    <row r="539" spans="1:9" ht="15.6" x14ac:dyDescent="0.3">
      <c r="A539" s="2" t="s">
        <v>648</v>
      </c>
      <c r="B539" s="2"/>
      <c r="C539" s="2" t="s">
        <v>254</v>
      </c>
      <c r="D539" s="2" t="s">
        <v>18</v>
      </c>
      <c r="E539" s="2">
        <v>75450</v>
      </c>
      <c r="F539" s="2" t="s">
        <v>409</v>
      </c>
      <c r="G539" s="3">
        <v>226.8</v>
      </c>
      <c r="H539" s="4"/>
      <c r="I539" s="2"/>
    </row>
    <row r="540" spans="1:9" ht="15.6" x14ac:dyDescent="0.3">
      <c r="A540" s="2" t="s">
        <v>648</v>
      </c>
      <c r="B540" s="2"/>
      <c r="C540" s="2" t="s">
        <v>254</v>
      </c>
      <c r="D540" s="2" t="s">
        <v>18</v>
      </c>
      <c r="E540" s="2">
        <v>75439</v>
      </c>
      <c r="F540" s="2" t="s">
        <v>652</v>
      </c>
      <c r="G540" s="3">
        <v>142.99</v>
      </c>
      <c r="H540" s="4"/>
      <c r="I540" s="2"/>
    </row>
    <row r="541" spans="1:9" ht="15.6" x14ac:dyDescent="0.3">
      <c r="A541" s="2" t="s">
        <v>648</v>
      </c>
      <c r="B541" s="2"/>
      <c r="C541" s="2" t="s">
        <v>254</v>
      </c>
      <c r="D541" s="2" t="s">
        <v>18</v>
      </c>
      <c r="E541" s="2">
        <v>75431</v>
      </c>
      <c r="F541" s="2" t="s">
        <v>653</v>
      </c>
      <c r="G541" s="3">
        <v>266.67</v>
      </c>
      <c r="H541" s="4"/>
      <c r="I541" s="2"/>
    </row>
    <row r="542" spans="1:9" ht="15.6" x14ac:dyDescent="0.3">
      <c r="A542" s="2" t="s">
        <v>648</v>
      </c>
      <c r="B542" s="2"/>
      <c r="C542" s="2" t="s">
        <v>259</v>
      </c>
      <c r="D542" s="2" t="s">
        <v>18</v>
      </c>
      <c r="E542" s="2">
        <v>75481</v>
      </c>
      <c r="F542" s="2" t="s">
        <v>415</v>
      </c>
      <c r="G542" s="3">
        <v>1831.97</v>
      </c>
      <c r="H542" s="4"/>
      <c r="I542" s="2"/>
    </row>
    <row r="543" spans="1:9" ht="15.6" x14ac:dyDescent="0.3">
      <c r="A543" s="2" t="s">
        <v>648</v>
      </c>
      <c r="B543" s="2"/>
      <c r="C543" s="2" t="s">
        <v>254</v>
      </c>
      <c r="D543" s="2" t="s">
        <v>18</v>
      </c>
      <c r="E543" s="2">
        <v>75378</v>
      </c>
      <c r="F543" s="2" t="s">
        <v>470</v>
      </c>
      <c r="G543" s="3">
        <v>2117.1999999999998</v>
      </c>
      <c r="H543" s="4"/>
      <c r="I543" s="2"/>
    </row>
    <row r="544" spans="1:9" ht="15.6" x14ac:dyDescent="0.3">
      <c r="A544" s="2" t="s">
        <v>648</v>
      </c>
      <c r="B544" s="2"/>
      <c r="C544" s="2" t="s">
        <v>254</v>
      </c>
      <c r="D544" s="2" t="s">
        <v>18</v>
      </c>
      <c r="E544" s="2">
        <v>75369</v>
      </c>
      <c r="F544" s="2" t="s">
        <v>558</v>
      </c>
      <c r="G544" s="3">
        <v>974.67</v>
      </c>
      <c r="H544" s="4"/>
      <c r="I544" s="2"/>
    </row>
    <row r="545" spans="1:9" ht="15.6" x14ac:dyDescent="0.3">
      <c r="A545" s="2" t="s">
        <v>648</v>
      </c>
      <c r="B545" s="2"/>
      <c r="C545" s="2" t="s">
        <v>254</v>
      </c>
      <c r="D545" s="2" t="s">
        <v>18</v>
      </c>
      <c r="E545" s="2">
        <v>75380</v>
      </c>
      <c r="F545" s="2" t="s">
        <v>470</v>
      </c>
      <c r="G545" s="3">
        <v>1258.3399999999999</v>
      </c>
      <c r="H545" s="4"/>
      <c r="I545" s="2"/>
    </row>
    <row r="546" spans="1:9" ht="15.6" x14ac:dyDescent="0.3">
      <c r="A546" s="2" t="s">
        <v>648</v>
      </c>
      <c r="B546" s="2"/>
      <c r="C546" s="2" t="s">
        <v>259</v>
      </c>
      <c r="D546" s="2" t="s">
        <v>18</v>
      </c>
      <c r="E546" s="2">
        <v>75508</v>
      </c>
      <c r="F546" s="2" t="s">
        <v>654</v>
      </c>
      <c r="G546" s="3">
        <v>17</v>
      </c>
      <c r="H546" s="4"/>
      <c r="I546" s="2"/>
    </row>
    <row r="547" spans="1:9" ht="15.6" x14ac:dyDescent="0.3">
      <c r="A547" s="2" t="s">
        <v>648</v>
      </c>
      <c r="B547" s="2"/>
      <c r="C547" s="2" t="s">
        <v>254</v>
      </c>
      <c r="D547" s="2" t="s">
        <v>18</v>
      </c>
      <c r="E547" s="2">
        <v>75415</v>
      </c>
      <c r="F547" s="2" t="s">
        <v>655</v>
      </c>
      <c r="G547" s="3">
        <v>770</v>
      </c>
      <c r="H547" s="4"/>
      <c r="I547" s="2"/>
    </row>
    <row r="548" spans="1:9" ht="15.6" x14ac:dyDescent="0.3">
      <c r="A548" s="2" t="s">
        <v>648</v>
      </c>
      <c r="B548" s="2"/>
      <c r="C548" s="2" t="s">
        <v>254</v>
      </c>
      <c r="D548" s="2" t="s">
        <v>18</v>
      </c>
      <c r="E548" s="2">
        <v>75449</v>
      </c>
      <c r="F548" s="2" t="s">
        <v>409</v>
      </c>
      <c r="G548" s="3">
        <v>1442.25</v>
      </c>
      <c r="H548" s="4"/>
      <c r="I548" s="2"/>
    </row>
    <row r="549" spans="1:9" ht="15.6" x14ac:dyDescent="0.3">
      <c r="A549" s="2" t="s">
        <v>648</v>
      </c>
      <c r="B549" s="2"/>
      <c r="C549" s="2" t="s">
        <v>254</v>
      </c>
      <c r="D549" s="2" t="s">
        <v>18</v>
      </c>
      <c r="E549" s="2">
        <v>75410</v>
      </c>
      <c r="F549" s="2" t="s">
        <v>52</v>
      </c>
      <c r="G549" s="3">
        <v>5000</v>
      </c>
      <c r="H549" s="4"/>
      <c r="I549" s="2"/>
    </row>
    <row r="550" spans="1:9" ht="15.6" x14ac:dyDescent="0.3">
      <c r="A550" s="2" t="s">
        <v>648</v>
      </c>
      <c r="B550" s="2"/>
      <c r="C550" s="2" t="s">
        <v>261</v>
      </c>
      <c r="D550" s="2" t="s">
        <v>18</v>
      </c>
      <c r="E550" s="2">
        <v>75640</v>
      </c>
      <c r="F550" s="2" t="s">
        <v>656</v>
      </c>
      <c r="G550" s="3">
        <v>169.22</v>
      </c>
      <c r="H550" s="4"/>
      <c r="I550" s="2"/>
    </row>
    <row r="551" spans="1:9" ht="15.6" x14ac:dyDescent="0.3">
      <c r="A551" s="2" t="s">
        <v>648</v>
      </c>
      <c r="B551" s="2"/>
      <c r="C551" s="2" t="s">
        <v>254</v>
      </c>
      <c r="D551" s="2" t="s">
        <v>18</v>
      </c>
      <c r="E551" s="2">
        <v>75373</v>
      </c>
      <c r="F551" s="2" t="s">
        <v>657</v>
      </c>
      <c r="G551" s="3">
        <v>158</v>
      </c>
      <c r="H551" s="4"/>
      <c r="I551" s="2"/>
    </row>
    <row r="552" spans="1:9" ht="15.6" x14ac:dyDescent="0.3">
      <c r="A552" s="2" t="s">
        <v>648</v>
      </c>
      <c r="B552" s="2"/>
      <c r="C552" s="2" t="s">
        <v>254</v>
      </c>
      <c r="D552" s="2" t="s">
        <v>18</v>
      </c>
      <c r="E552" s="2">
        <v>75419</v>
      </c>
      <c r="F552" s="2" t="s">
        <v>635</v>
      </c>
      <c r="G552" s="3">
        <v>240</v>
      </c>
      <c r="H552" s="4"/>
      <c r="I552" s="2"/>
    </row>
    <row r="553" spans="1:9" ht="15.6" x14ac:dyDescent="0.3">
      <c r="A553" s="2" t="s">
        <v>648</v>
      </c>
      <c r="B553" s="2"/>
      <c r="C553" s="2" t="s">
        <v>254</v>
      </c>
      <c r="D553" s="2" t="s">
        <v>18</v>
      </c>
      <c r="E553" s="2">
        <v>75352</v>
      </c>
      <c r="F553" s="2" t="s">
        <v>45</v>
      </c>
      <c r="G553" s="3">
        <v>2361.39</v>
      </c>
      <c r="H553" s="4"/>
      <c r="I553" s="2"/>
    </row>
    <row r="554" spans="1:9" ht="15" x14ac:dyDescent="0.3">
      <c r="A554" s="2"/>
      <c r="B554" s="2"/>
      <c r="C554" s="2"/>
      <c r="D554" s="2"/>
      <c r="E554" s="2"/>
      <c r="F554" s="2"/>
      <c r="G554" s="4"/>
      <c r="H554" s="4"/>
      <c r="I554" s="2"/>
    </row>
    <row r="555" spans="1:9" ht="15.6" x14ac:dyDescent="0.3">
      <c r="A555" s="2"/>
      <c r="B555" s="2"/>
      <c r="C555" s="2"/>
      <c r="D555" s="2"/>
      <c r="E555" s="2"/>
      <c r="F555" s="5" t="s">
        <v>23</v>
      </c>
      <c r="G555" s="3">
        <f>SUMIF(D2:D553,"AB",G2:G553)</f>
        <v>1136610.2699999996</v>
      </c>
      <c r="H555" s="6">
        <f>SUMIF(D2:D553,"AB",H2:H553)</f>
        <v>0</v>
      </c>
      <c r="I555" s="2"/>
    </row>
    <row r="556" spans="1:9" ht="15.6" x14ac:dyDescent="0.3">
      <c r="A556" s="2"/>
      <c r="B556" s="2"/>
      <c r="C556" s="2"/>
      <c r="D556" s="2"/>
      <c r="E556" s="2"/>
      <c r="F556" s="5" t="s">
        <v>24</v>
      </c>
      <c r="G556" s="3">
        <f>SUMIF(D2:D553,"PG",G2:G553)</f>
        <v>166860.97</v>
      </c>
      <c r="H556" s="6">
        <f>SUMIF(D2:D553,"PG",H2:H553)</f>
        <v>0</v>
      </c>
      <c r="I556" s="2"/>
    </row>
    <row r="557" spans="1:9" ht="15.6" x14ac:dyDescent="0.3">
      <c r="A557" s="2"/>
      <c r="B557" s="2"/>
      <c r="C557" s="2"/>
      <c r="D557" s="2"/>
      <c r="E557" s="2"/>
      <c r="F557" s="5" t="s">
        <v>25</v>
      </c>
      <c r="G557" s="3">
        <f>G555 + G556</f>
        <v>1303471.2399999995</v>
      </c>
      <c r="H557" s="6">
        <f>H555 + H556</f>
        <v>0</v>
      </c>
      <c r="I557" s="2"/>
    </row>
    <row r="558" spans="1:9" ht="15" x14ac:dyDescent="0.3">
      <c r="A558" s="2"/>
      <c r="B558" s="2"/>
      <c r="C558" s="2"/>
      <c r="D558" s="2"/>
      <c r="E558" s="2"/>
      <c r="F558" s="2"/>
      <c r="G558" s="4"/>
      <c r="H558" s="4"/>
      <c r="I558" s="2"/>
    </row>
    <row r="559" spans="1:9" ht="15" x14ac:dyDescent="0.3">
      <c r="A559" s="2"/>
      <c r="B559" s="2"/>
      <c r="C559" s="2"/>
      <c r="D559" s="2"/>
      <c r="E559" s="2"/>
      <c r="F559" s="2"/>
      <c r="G559" s="4"/>
      <c r="H559" s="4"/>
      <c r="I559" s="2"/>
    </row>
    <row r="560" spans="1:9" ht="15" x14ac:dyDescent="0.3">
      <c r="A560" s="2"/>
      <c r="B560" s="2"/>
      <c r="C560" s="2"/>
      <c r="D560" s="2"/>
      <c r="E560" s="2"/>
      <c r="F560" s="2"/>
      <c r="G560" s="4"/>
      <c r="H560" s="4"/>
      <c r="I560" s="2"/>
    </row>
    <row r="561" spans="1:9" ht="15" x14ac:dyDescent="0.3">
      <c r="A561" s="2"/>
      <c r="B561" s="2"/>
      <c r="C561" s="2"/>
      <c r="D561" s="2"/>
      <c r="E561" s="2"/>
      <c r="F561" s="2"/>
      <c r="G561" s="4"/>
      <c r="H561" s="4"/>
      <c r="I561" s="2"/>
    </row>
    <row r="562" spans="1:9" ht="15" x14ac:dyDescent="0.3">
      <c r="A562" s="2"/>
      <c r="B562" s="2"/>
      <c r="C562" s="2"/>
      <c r="D562" s="2"/>
      <c r="E562" s="2"/>
      <c r="F562" s="2"/>
      <c r="G562" s="4"/>
      <c r="H562" s="4"/>
      <c r="I562" s="2"/>
    </row>
    <row r="563" spans="1:9" ht="15.6" x14ac:dyDescent="0.3">
      <c r="A563" s="7" t="s">
        <v>0</v>
      </c>
      <c r="B563" s="7" t="s">
        <v>1</v>
      </c>
      <c r="C563" s="7" t="s">
        <v>2</v>
      </c>
      <c r="D563" s="7" t="s">
        <v>3</v>
      </c>
      <c r="E563" s="7" t="s">
        <v>4</v>
      </c>
      <c r="F563" s="7" t="s">
        <v>5</v>
      </c>
      <c r="G563" s="8" t="s">
        <v>6</v>
      </c>
      <c r="H563" s="8" t="s">
        <v>7</v>
      </c>
      <c r="I563" s="7" t="s">
        <v>8</v>
      </c>
    </row>
    <row r="564" spans="1:9" ht="15.6" x14ac:dyDescent="0.3">
      <c r="A564" s="2" t="s">
        <v>658</v>
      </c>
      <c r="B564" s="2"/>
      <c r="C564" s="2" t="s">
        <v>233</v>
      </c>
      <c r="D564" s="2" t="s">
        <v>18</v>
      </c>
      <c r="E564" s="2">
        <v>75664</v>
      </c>
      <c r="F564" s="2" t="s">
        <v>416</v>
      </c>
      <c r="G564" s="3">
        <v>270</v>
      </c>
      <c r="H564" s="4"/>
      <c r="I564" s="2"/>
    </row>
    <row r="565" spans="1:9" ht="15.6" x14ac:dyDescent="0.3">
      <c r="A565" s="2" t="s">
        <v>658</v>
      </c>
      <c r="B565" s="2"/>
      <c r="C565" s="2" t="s">
        <v>261</v>
      </c>
      <c r="D565" s="2" t="s">
        <v>18</v>
      </c>
      <c r="E565" s="2">
        <v>75606</v>
      </c>
      <c r="F565" s="2" t="s">
        <v>462</v>
      </c>
      <c r="G565" s="3">
        <v>877.92</v>
      </c>
      <c r="H565" s="4"/>
      <c r="I565" s="2"/>
    </row>
    <row r="566" spans="1:9" ht="15.6" x14ac:dyDescent="0.3">
      <c r="A566" s="2" t="s">
        <v>658</v>
      </c>
      <c r="B566" s="2"/>
      <c r="C566" s="2" t="s">
        <v>254</v>
      </c>
      <c r="D566" s="2" t="s">
        <v>18</v>
      </c>
      <c r="E566" s="2">
        <v>75412</v>
      </c>
      <c r="F566" s="2" t="s">
        <v>52</v>
      </c>
      <c r="G566" s="3">
        <v>160</v>
      </c>
      <c r="H566" s="4"/>
      <c r="I566" s="2"/>
    </row>
    <row r="567" spans="1:9" ht="15.6" x14ac:dyDescent="0.3">
      <c r="A567" s="2" t="s">
        <v>658</v>
      </c>
      <c r="B567" s="2"/>
      <c r="C567" s="2" t="s">
        <v>225</v>
      </c>
      <c r="D567" s="2" t="s">
        <v>18</v>
      </c>
      <c r="E567" s="2">
        <v>75264</v>
      </c>
      <c r="F567" s="2" t="s">
        <v>518</v>
      </c>
      <c r="G567" s="3">
        <v>1140</v>
      </c>
      <c r="H567" s="4"/>
      <c r="I567" s="2"/>
    </row>
    <row r="568" spans="1:9" ht="15.6" x14ac:dyDescent="0.3">
      <c r="A568" s="2" t="s">
        <v>658</v>
      </c>
      <c r="B568" s="2"/>
      <c r="C568" s="2" t="s">
        <v>233</v>
      </c>
      <c r="D568" s="2" t="s">
        <v>18</v>
      </c>
      <c r="E568" s="2">
        <v>75651</v>
      </c>
      <c r="F568" s="2" t="s">
        <v>234</v>
      </c>
      <c r="G568" s="3">
        <v>2679.04</v>
      </c>
      <c r="H568" s="4"/>
      <c r="I568" s="2"/>
    </row>
    <row r="569" spans="1:9" ht="15.6" x14ac:dyDescent="0.3">
      <c r="A569" s="2" t="s">
        <v>658</v>
      </c>
      <c r="B569" s="2"/>
      <c r="C569" s="2" t="s">
        <v>322</v>
      </c>
      <c r="D569" s="2" t="s">
        <v>18</v>
      </c>
      <c r="E569" s="2">
        <v>75879</v>
      </c>
      <c r="F569" s="2" t="s">
        <v>659</v>
      </c>
      <c r="G569" s="3">
        <v>4804</v>
      </c>
      <c r="H569" s="4"/>
      <c r="I569" s="2"/>
    </row>
    <row r="570" spans="1:9" ht="15.6" x14ac:dyDescent="0.3">
      <c r="A570" s="2" t="s">
        <v>658</v>
      </c>
      <c r="B570" s="2"/>
      <c r="C570" s="2" t="s">
        <v>233</v>
      </c>
      <c r="D570" s="2" t="s">
        <v>18</v>
      </c>
      <c r="E570" s="2">
        <v>75687</v>
      </c>
      <c r="F570" s="2" t="s">
        <v>439</v>
      </c>
      <c r="G570" s="3">
        <v>205</v>
      </c>
      <c r="H570" s="4"/>
      <c r="I570" s="2"/>
    </row>
    <row r="571" spans="1:9" ht="15.6" x14ac:dyDescent="0.3">
      <c r="A571" s="2" t="s">
        <v>658</v>
      </c>
      <c r="B571" s="2"/>
      <c r="C571" s="2" t="s">
        <v>233</v>
      </c>
      <c r="D571" s="2" t="s">
        <v>18</v>
      </c>
      <c r="E571" s="2">
        <v>75737</v>
      </c>
      <c r="F571" s="2" t="s">
        <v>540</v>
      </c>
      <c r="G571" s="3">
        <v>2806.46</v>
      </c>
      <c r="H571" s="4"/>
      <c r="I571" s="2"/>
    </row>
    <row r="572" spans="1:9" ht="15.6" x14ac:dyDescent="0.3">
      <c r="A572" s="2" t="s">
        <v>658</v>
      </c>
      <c r="B572" s="2"/>
      <c r="C572" s="2" t="s">
        <v>233</v>
      </c>
      <c r="D572" s="2" t="s">
        <v>18</v>
      </c>
      <c r="E572" s="2">
        <v>75689</v>
      </c>
      <c r="F572" s="2" t="s">
        <v>293</v>
      </c>
      <c r="G572" s="3">
        <v>270</v>
      </c>
      <c r="H572" s="4"/>
      <c r="I572" s="2"/>
    </row>
    <row r="573" spans="1:9" ht="15.6" x14ac:dyDescent="0.3">
      <c r="A573" s="2" t="s">
        <v>658</v>
      </c>
      <c r="B573" s="2"/>
      <c r="C573" s="2" t="s">
        <v>233</v>
      </c>
      <c r="D573" s="2" t="s">
        <v>18</v>
      </c>
      <c r="E573" s="2">
        <v>75738</v>
      </c>
      <c r="F573" s="2" t="s">
        <v>304</v>
      </c>
      <c r="G573" s="3">
        <v>30</v>
      </c>
      <c r="H573" s="4"/>
      <c r="I573" s="2"/>
    </row>
    <row r="574" spans="1:9" ht="15.6" x14ac:dyDescent="0.3">
      <c r="A574" s="2" t="s">
        <v>658</v>
      </c>
      <c r="B574" s="2"/>
      <c r="C574" s="2" t="s">
        <v>254</v>
      </c>
      <c r="D574" s="2" t="s">
        <v>18</v>
      </c>
      <c r="E574" s="2">
        <v>75441</v>
      </c>
      <c r="F574" s="2" t="s">
        <v>307</v>
      </c>
      <c r="G574" s="3">
        <v>480.01</v>
      </c>
      <c r="H574" s="4"/>
      <c r="I574" s="2"/>
    </row>
    <row r="575" spans="1:9" ht="15.6" x14ac:dyDescent="0.3">
      <c r="A575" s="2" t="s">
        <v>658</v>
      </c>
      <c r="B575" s="2"/>
      <c r="C575" s="2" t="s">
        <v>233</v>
      </c>
      <c r="D575" s="2" t="s">
        <v>18</v>
      </c>
      <c r="E575" s="2">
        <v>75757</v>
      </c>
      <c r="F575" s="2" t="s">
        <v>660</v>
      </c>
      <c r="G575" s="3">
        <v>270.01</v>
      </c>
      <c r="H575" s="4"/>
      <c r="I575" s="2"/>
    </row>
    <row r="576" spans="1:9" ht="15.6" x14ac:dyDescent="0.3">
      <c r="A576" s="2" t="s">
        <v>658</v>
      </c>
      <c r="B576" s="2"/>
      <c r="C576" s="2" t="s">
        <v>233</v>
      </c>
      <c r="D576" s="2" t="s">
        <v>18</v>
      </c>
      <c r="E576" s="2">
        <v>75699</v>
      </c>
      <c r="F576" s="2" t="s">
        <v>661</v>
      </c>
      <c r="G576" s="3">
        <v>4953.55</v>
      </c>
      <c r="H576" s="4"/>
      <c r="I576" s="2"/>
    </row>
    <row r="577" spans="1:9" ht="15.6" x14ac:dyDescent="0.3">
      <c r="A577" s="2" t="s">
        <v>658</v>
      </c>
      <c r="B577" s="2"/>
      <c r="C577" s="2" t="s">
        <v>261</v>
      </c>
      <c r="D577" s="2" t="s">
        <v>18</v>
      </c>
      <c r="E577" s="2">
        <v>75648</v>
      </c>
      <c r="F577" s="2" t="s">
        <v>436</v>
      </c>
      <c r="G577" s="3">
        <v>120</v>
      </c>
      <c r="H577" s="4"/>
      <c r="I577" s="2"/>
    </row>
    <row r="578" spans="1:9" ht="15.6" x14ac:dyDescent="0.3">
      <c r="A578" s="2" t="s">
        <v>658</v>
      </c>
      <c r="B578" s="2"/>
      <c r="C578" s="2" t="s">
        <v>322</v>
      </c>
      <c r="D578" s="2" t="s">
        <v>18</v>
      </c>
      <c r="E578" s="2">
        <v>75802</v>
      </c>
      <c r="F578" s="2" t="s">
        <v>61</v>
      </c>
      <c r="G578" s="3">
        <v>17232.900000000001</v>
      </c>
      <c r="H578" s="4"/>
      <c r="I578" s="2"/>
    </row>
    <row r="579" spans="1:9" ht="15.6" x14ac:dyDescent="0.3">
      <c r="A579" s="2" t="s">
        <v>658</v>
      </c>
      <c r="B579" s="2"/>
      <c r="C579" s="2" t="s">
        <v>266</v>
      </c>
      <c r="D579" s="2" t="s">
        <v>18</v>
      </c>
      <c r="E579" s="2">
        <v>75539</v>
      </c>
      <c r="F579" s="2" t="s">
        <v>662</v>
      </c>
      <c r="G579" s="3">
        <v>300</v>
      </c>
      <c r="H579" s="4"/>
      <c r="I579" s="2"/>
    </row>
    <row r="580" spans="1:9" ht="15.6" x14ac:dyDescent="0.3">
      <c r="A580" s="2" t="s">
        <v>658</v>
      </c>
      <c r="B580" s="2"/>
      <c r="C580" s="2" t="s">
        <v>266</v>
      </c>
      <c r="D580" s="2" t="s">
        <v>18</v>
      </c>
      <c r="E580" s="2">
        <v>75540</v>
      </c>
      <c r="F580" s="2" t="s">
        <v>663</v>
      </c>
      <c r="G580" s="3">
        <v>1000</v>
      </c>
      <c r="H580" s="4"/>
      <c r="I580" s="2"/>
    </row>
    <row r="581" spans="1:9" ht="15.6" x14ac:dyDescent="0.3">
      <c r="A581" s="2" t="s">
        <v>658</v>
      </c>
      <c r="B581" s="2"/>
      <c r="C581" s="2" t="s">
        <v>221</v>
      </c>
      <c r="D581" s="2" t="s">
        <v>18</v>
      </c>
      <c r="E581" s="2">
        <v>75196</v>
      </c>
      <c r="F581" s="2" t="s">
        <v>135</v>
      </c>
      <c r="G581" s="3">
        <v>10177</v>
      </c>
      <c r="H581" s="4"/>
      <c r="I581" s="2"/>
    </row>
    <row r="582" spans="1:9" ht="15.6" x14ac:dyDescent="0.3">
      <c r="A582" s="2" t="s">
        <v>658</v>
      </c>
      <c r="B582" s="2"/>
      <c r="C582" s="2" t="s">
        <v>266</v>
      </c>
      <c r="D582" s="2" t="s">
        <v>18</v>
      </c>
      <c r="E582" s="2">
        <v>75532</v>
      </c>
      <c r="F582" s="2" t="s">
        <v>664</v>
      </c>
      <c r="G582" s="3">
        <v>216</v>
      </c>
      <c r="H582" s="4"/>
      <c r="I582" s="2"/>
    </row>
    <row r="583" spans="1:9" ht="15.6" x14ac:dyDescent="0.3">
      <c r="A583" s="2" t="s">
        <v>658</v>
      </c>
      <c r="B583" s="2"/>
      <c r="C583" s="2" t="s">
        <v>261</v>
      </c>
      <c r="D583" s="2" t="s">
        <v>18</v>
      </c>
      <c r="E583" s="2">
        <v>75642</v>
      </c>
      <c r="F583" s="2" t="s">
        <v>665</v>
      </c>
      <c r="G583" s="3">
        <v>300</v>
      </c>
      <c r="H583" s="4"/>
      <c r="I583" s="2"/>
    </row>
    <row r="584" spans="1:9" ht="15.6" x14ac:dyDescent="0.3">
      <c r="A584" s="2" t="s">
        <v>658</v>
      </c>
      <c r="B584" s="2"/>
      <c r="C584" s="2" t="s">
        <v>233</v>
      </c>
      <c r="D584" s="2" t="s">
        <v>18</v>
      </c>
      <c r="E584" s="2">
        <v>75696</v>
      </c>
      <c r="F584" s="2" t="s">
        <v>666</v>
      </c>
      <c r="G584" s="3">
        <v>11000</v>
      </c>
      <c r="H584" s="4"/>
      <c r="I584" s="2"/>
    </row>
    <row r="585" spans="1:9" ht="15.6" x14ac:dyDescent="0.3">
      <c r="A585" s="2" t="s">
        <v>658</v>
      </c>
      <c r="B585" s="2"/>
      <c r="C585" s="2" t="s">
        <v>261</v>
      </c>
      <c r="D585" s="2" t="s">
        <v>18</v>
      </c>
      <c r="E585" s="2">
        <v>75628</v>
      </c>
      <c r="F585" s="2" t="s">
        <v>667</v>
      </c>
      <c r="G585" s="3">
        <v>250</v>
      </c>
      <c r="H585" s="4"/>
      <c r="I585" s="2"/>
    </row>
    <row r="586" spans="1:9" ht="15.6" x14ac:dyDescent="0.3">
      <c r="A586" s="2" t="s">
        <v>658</v>
      </c>
      <c r="B586" s="2"/>
      <c r="C586" s="2" t="s">
        <v>261</v>
      </c>
      <c r="D586" s="2" t="s">
        <v>18</v>
      </c>
      <c r="E586" s="2">
        <v>75632</v>
      </c>
      <c r="F586" s="2" t="s">
        <v>668</v>
      </c>
      <c r="G586" s="3">
        <v>11772</v>
      </c>
      <c r="H586" s="4"/>
      <c r="I586" s="2"/>
    </row>
    <row r="587" spans="1:9" ht="15.6" x14ac:dyDescent="0.3">
      <c r="A587" s="2" t="s">
        <v>658</v>
      </c>
      <c r="B587" s="2"/>
      <c r="C587" s="2" t="s">
        <v>233</v>
      </c>
      <c r="D587" s="2" t="s">
        <v>18</v>
      </c>
      <c r="E587" s="2">
        <v>75670</v>
      </c>
      <c r="F587" s="2" t="s">
        <v>669</v>
      </c>
      <c r="G587" s="3">
        <v>2744.1</v>
      </c>
      <c r="H587" s="4"/>
      <c r="I587" s="2"/>
    </row>
    <row r="588" spans="1:9" ht="15.6" x14ac:dyDescent="0.3">
      <c r="A588" s="2" t="s">
        <v>658</v>
      </c>
      <c r="B588" s="2"/>
      <c r="C588" s="2" t="s">
        <v>254</v>
      </c>
      <c r="D588" s="2" t="s">
        <v>18</v>
      </c>
      <c r="E588" s="2">
        <v>75370</v>
      </c>
      <c r="F588" s="2" t="s">
        <v>558</v>
      </c>
      <c r="G588" s="3">
        <v>957.3</v>
      </c>
      <c r="H588" s="4"/>
      <c r="I588" s="2"/>
    </row>
    <row r="589" spans="1:9" ht="15.6" x14ac:dyDescent="0.3">
      <c r="A589" s="2" t="s">
        <v>670</v>
      </c>
      <c r="B589" s="2"/>
      <c r="C589" s="2" t="s">
        <v>261</v>
      </c>
      <c r="D589" s="2" t="s">
        <v>18</v>
      </c>
      <c r="E589" s="2">
        <v>75635</v>
      </c>
      <c r="F589" s="2" t="s">
        <v>671</v>
      </c>
      <c r="G589" s="3">
        <v>500</v>
      </c>
      <c r="H589" s="4"/>
      <c r="I589" s="2"/>
    </row>
    <row r="590" spans="1:9" ht="15.6" x14ac:dyDescent="0.3">
      <c r="A590" s="2" t="s">
        <v>670</v>
      </c>
      <c r="B590" s="2"/>
      <c r="C590" s="2" t="s">
        <v>261</v>
      </c>
      <c r="D590" s="2" t="s">
        <v>18</v>
      </c>
      <c r="E590" s="2">
        <v>75594</v>
      </c>
      <c r="F590" s="2" t="s">
        <v>672</v>
      </c>
      <c r="G590" s="3">
        <v>323</v>
      </c>
      <c r="H590" s="4"/>
      <c r="I590" s="2"/>
    </row>
    <row r="591" spans="1:9" ht="15.6" x14ac:dyDescent="0.3">
      <c r="A591" s="2" t="s">
        <v>670</v>
      </c>
      <c r="B591" s="2"/>
      <c r="C591" s="2" t="s">
        <v>261</v>
      </c>
      <c r="D591" s="2" t="s">
        <v>18</v>
      </c>
      <c r="E591" s="2">
        <v>75595</v>
      </c>
      <c r="F591" s="2" t="s">
        <v>672</v>
      </c>
      <c r="G591" s="3">
        <v>60</v>
      </c>
      <c r="H591" s="4"/>
      <c r="I591" s="2"/>
    </row>
    <row r="592" spans="1:9" ht="15.6" x14ac:dyDescent="0.3">
      <c r="A592" s="2" t="s">
        <v>670</v>
      </c>
      <c r="B592" s="2"/>
      <c r="C592" s="2" t="s">
        <v>221</v>
      </c>
      <c r="D592" s="2" t="s">
        <v>18</v>
      </c>
      <c r="E592" s="2">
        <v>75176</v>
      </c>
      <c r="F592" s="2" t="s">
        <v>536</v>
      </c>
      <c r="G592" s="3">
        <v>662.41</v>
      </c>
      <c r="H592" s="4"/>
      <c r="I592" s="2"/>
    </row>
    <row r="593" spans="1:9" ht="15.6" x14ac:dyDescent="0.3">
      <c r="A593" s="2" t="s">
        <v>670</v>
      </c>
      <c r="B593" s="2"/>
      <c r="C593" s="2" t="s">
        <v>233</v>
      </c>
      <c r="D593" s="2" t="s">
        <v>18</v>
      </c>
      <c r="E593" s="2">
        <v>75727</v>
      </c>
      <c r="F593" s="2" t="s">
        <v>673</v>
      </c>
      <c r="G593" s="3">
        <v>270</v>
      </c>
      <c r="H593" s="4"/>
      <c r="I593" s="2"/>
    </row>
    <row r="594" spans="1:9" ht="15.6" x14ac:dyDescent="0.3">
      <c r="A594" s="2" t="s">
        <v>670</v>
      </c>
      <c r="B594" s="2"/>
      <c r="C594" s="2" t="s">
        <v>261</v>
      </c>
      <c r="D594" s="2" t="s">
        <v>18</v>
      </c>
      <c r="E594" s="2">
        <v>75613</v>
      </c>
      <c r="F594" s="2" t="s">
        <v>674</v>
      </c>
      <c r="G594" s="3">
        <v>345</v>
      </c>
      <c r="H594" s="4"/>
      <c r="I594" s="2"/>
    </row>
    <row r="595" spans="1:9" ht="15.6" x14ac:dyDescent="0.3">
      <c r="A595" s="2" t="s">
        <v>670</v>
      </c>
      <c r="B595" s="2"/>
      <c r="C595" s="2" t="s">
        <v>233</v>
      </c>
      <c r="D595" s="2" t="s">
        <v>18</v>
      </c>
      <c r="E595" s="2">
        <v>75725</v>
      </c>
      <c r="F595" s="2" t="s">
        <v>91</v>
      </c>
      <c r="G595" s="3">
        <v>534.53</v>
      </c>
      <c r="H595" s="4"/>
      <c r="I595" s="2"/>
    </row>
    <row r="596" spans="1:9" ht="15.6" x14ac:dyDescent="0.3">
      <c r="A596" s="2" t="s">
        <v>670</v>
      </c>
      <c r="B596" s="2"/>
      <c r="C596" s="2" t="s">
        <v>233</v>
      </c>
      <c r="D596" s="2" t="s">
        <v>18</v>
      </c>
      <c r="E596" s="2">
        <v>75655</v>
      </c>
      <c r="F596" s="2" t="s">
        <v>448</v>
      </c>
      <c r="G596" s="3">
        <v>3800</v>
      </c>
      <c r="H596" s="4"/>
      <c r="I596" s="2"/>
    </row>
    <row r="597" spans="1:9" ht="15.6" x14ac:dyDescent="0.3">
      <c r="A597" s="2" t="s">
        <v>670</v>
      </c>
      <c r="B597" s="2"/>
      <c r="C597" s="2" t="s">
        <v>233</v>
      </c>
      <c r="D597" s="2" t="s">
        <v>18</v>
      </c>
      <c r="E597" s="2">
        <v>75703</v>
      </c>
      <c r="F597" s="2" t="s">
        <v>675</v>
      </c>
      <c r="G597" s="3">
        <v>330</v>
      </c>
      <c r="H597" s="4"/>
      <c r="I597" s="2"/>
    </row>
    <row r="598" spans="1:9" ht="15.6" x14ac:dyDescent="0.3">
      <c r="A598" s="2" t="s">
        <v>670</v>
      </c>
      <c r="B598" s="2"/>
      <c r="C598" s="2" t="s">
        <v>266</v>
      </c>
      <c r="D598" s="2" t="s">
        <v>18</v>
      </c>
      <c r="E598" s="2">
        <v>75534</v>
      </c>
      <c r="F598" s="2" t="s">
        <v>218</v>
      </c>
      <c r="G598" s="3">
        <v>4656</v>
      </c>
      <c r="H598" s="4"/>
      <c r="I598" s="2"/>
    </row>
    <row r="599" spans="1:9" ht="15.6" x14ac:dyDescent="0.3">
      <c r="A599" s="2" t="s">
        <v>670</v>
      </c>
      <c r="B599" s="2"/>
      <c r="C599" s="2" t="s">
        <v>221</v>
      </c>
      <c r="D599" s="2" t="s">
        <v>18</v>
      </c>
      <c r="E599" s="2">
        <v>75179</v>
      </c>
      <c r="F599" s="2" t="s">
        <v>536</v>
      </c>
      <c r="G599" s="3">
        <v>3744.17</v>
      </c>
      <c r="H599" s="4"/>
      <c r="I599" s="2"/>
    </row>
    <row r="600" spans="1:9" ht="15.6" x14ac:dyDescent="0.3">
      <c r="A600" s="2" t="s">
        <v>670</v>
      </c>
      <c r="B600" s="2"/>
      <c r="C600" s="2" t="s">
        <v>233</v>
      </c>
      <c r="D600" s="2" t="s">
        <v>18</v>
      </c>
      <c r="E600" s="2">
        <v>75662</v>
      </c>
      <c r="F600" s="2" t="s">
        <v>628</v>
      </c>
      <c r="G600" s="3">
        <v>260</v>
      </c>
      <c r="H600" s="4"/>
      <c r="I600" s="2"/>
    </row>
    <row r="601" spans="1:9" ht="15.6" x14ac:dyDescent="0.3">
      <c r="A601" s="2" t="s">
        <v>670</v>
      </c>
      <c r="B601" s="2"/>
      <c r="C601" s="2" t="s">
        <v>266</v>
      </c>
      <c r="D601" s="2" t="s">
        <v>18</v>
      </c>
      <c r="E601" s="2">
        <v>75527</v>
      </c>
      <c r="F601" s="2" t="s">
        <v>601</v>
      </c>
      <c r="G601" s="3">
        <v>140</v>
      </c>
      <c r="H601" s="4"/>
      <c r="I601" s="2"/>
    </row>
    <row r="602" spans="1:9" ht="15.6" x14ac:dyDescent="0.3">
      <c r="A602" s="2" t="s">
        <v>670</v>
      </c>
      <c r="B602" s="2"/>
      <c r="C602" s="2" t="s">
        <v>221</v>
      </c>
      <c r="D602" s="2" t="s">
        <v>18</v>
      </c>
      <c r="E602" s="2">
        <v>75177</v>
      </c>
      <c r="F602" s="2" t="s">
        <v>536</v>
      </c>
      <c r="G602" s="3">
        <v>2890.65</v>
      </c>
      <c r="H602" s="4"/>
      <c r="I602" s="2"/>
    </row>
    <row r="603" spans="1:9" ht="15.6" x14ac:dyDescent="0.3">
      <c r="A603" s="2" t="s">
        <v>670</v>
      </c>
      <c r="B603" s="2"/>
      <c r="C603" s="2" t="s">
        <v>322</v>
      </c>
      <c r="D603" s="2" t="s">
        <v>18</v>
      </c>
      <c r="E603" s="2">
        <v>75808</v>
      </c>
      <c r="F603" s="2" t="s">
        <v>676</v>
      </c>
      <c r="G603" s="3">
        <v>250</v>
      </c>
      <c r="H603" s="4"/>
      <c r="I603" s="2"/>
    </row>
    <row r="604" spans="1:9" ht="15.6" x14ac:dyDescent="0.3">
      <c r="A604" s="2" t="s">
        <v>670</v>
      </c>
      <c r="B604" s="2"/>
      <c r="C604" s="2" t="s">
        <v>233</v>
      </c>
      <c r="D604" s="2" t="s">
        <v>18</v>
      </c>
      <c r="E604" s="2">
        <v>75692</v>
      </c>
      <c r="F604" s="2" t="s">
        <v>67</v>
      </c>
      <c r="G604" s="3">
        <v>2592</v>
      </c>
      <c r="H604" s="4"/>
      <c r="I604" s="2"/>
    </row>
    <row r="605" spans="1:9" ht="15.6" x14ac:dyDescent="0.3">
      <c r="A605" s="2" t="s">
        <v>670</v>
      </c>
      <c r="B605" s="2"/>
      <c r="C605" s="2" t="s">
        <v>221</v>
      </c>
      <c r="D605" s="2" t="s">
        <v>18</v>
      </c>
      <c r="E605" s="2">
        <v>75180</v>
      </c>
      <c r="F605" s="2" t="s">
        <v>536</v>
      </c>
      <c r="G605" s="3">
        <v>3154.42</v>
      </c>
      <c r="H605" s="4"/>
      <c r="I605" s="2"/>
    </row>
    <row r="606" spans="1:9" ht="15.6" x14ac:dyDescent="0.3">
      <c r="A606" s="2" t="s">
        <v>670</v>
      </c>
      <c r="B606" s="2"/>
      <c r="C606" s="2" t="s">
        <v>233</v>
      </c>
      <c r="D606" s="2" t="s">
        <v>18</v>
      </c>
      <c r="E606" s="2">
        <v>75719</v>
      </c>
      <c r="F606" s="2" t="s">
        <v>406</v>
      </c>
      <c r="G606" s="3">
        <v>140</v>
      </c>
      <c r="H606" s="4"/>
      <c r="I606" s="2"/>
    </row>
    <row r="607" spans="1:9" ht="15.6" x14ac:dyDescent="0.3">
      <c r="A607" s="2" t="s">
        <v>670</v>
      </c>
      <c r="B607" s="2"/>
      <c r="C607" s="2" t="s">
        <v>261</v>
      </c>
      <c r="D607" s="2" t="s">
        <v>18</v>
      </c>
      <c r="E607" s="2">
        <v>75607</v>
      </c>
      <c r="F607" s="2" t="s">
        <v>303</v>
      </c>
      <c r="G607" s="3">
        <v>150</v>
      </c>
      <c r="H607" s="4"/>
      <c r="I607" s="2"/>
    </row>
    <row r="608" spans="1:9" ht="15.6" x14ac:dyDescent="0.3">
      <c r="A608" s="2" t="s">
        <v>670</v>
      </c>
      <c r="B608" s="2"/>
      <c r="C608" s="2" t="s">
        <v>233</v>
      </c>
      <c r="D608" s="2" t="s">
        <v>18</v>
      </c>
      <c r="E608" s="2">
        <v>75714</v>
      </c>
      <c r="F608" s="2" t="s">
        <v>52</v>
      </c>
      <c r="G608" s="3">
        <v>4020.01</v>
      </c>
      <c r="H608" s="4"/>
      <c r="I608" s="2"/>
    </row>
    <row r="609" spans="1:9" ht="15.6" x14ac:dyDescent="0.3">
      <c r="A609" s="2" t="s">
        <v>670</v>
      </c>
      <c r="B609" s="2"/>
      <c r="C609" s="2" t="s">
        <v>216</v>
      </c>
      <c r="D609" s="2" t="s">
        <v>18</v>
      </c>
      <c r="E609" s="2">
        <v>75145</v>
      </c>
      <c r="F609" s="2" t="s">
        <v>613</v>
      </c>
      <c r="G609" s="3">
        <v>6062.93</v>
      </c>
      <c r="H609" s="4"/>
      <c r="I609" s="2"/>
    </row>
    <row r="610" spans="1:9" ht="15.6" x14ac:dyDescent="0.3">
      <c r="A610" s="2" t="s">
        <v>670</v>
      </c>
      <c r="B610" s="2"/>
      <c r="C610" s="2" t="s">
        <v>242</v>
      </c>
      <c r="D610" s="2" t="s">
        <v>18</v>
      </c>
      <c r="E610" s="2">
        <v>75308</v>
      </c>
      <c r="F610" s="2" t="s">
        <v>536</v>
      </c>
      <c r="G610" s="3">
        <v>564.20000000000005</v>
      </c>
      <c r="H610" s="4"/>
      <c r="I610" s="2"/>
    </row>
    <row r="611" spans="1:9" ht="15.6" x14ac:dyDescent="0.3">
      <c r="A611" s="2" t="s">
        <v>670</v>
      </c>
      <c r="B611" s="2"/>
      <c r="C611" s="2" t="s">
        <v>233</v>
      </c>
      <c r="D611" s="2" t="s">
        <v>18</v>
      </c>
      <c r="E611" s="2">
        <v>75667</v>
      </c>
      <c r="F611" s="2" t="s">
        <v>482</v>
      </c>
      <c r="G611" s="3">
        <v>2257.1999999999998</v>
      </c>
      <c r="H611" s="4"/>
      <c r="I611" s="2"/>
    </row>
    <row r="612" spans="1:9" ht="15.6" x14ac:dyDescent="0.3">
      <c r="A612" s="2" t="s">
        <v>670</v>
      </c>
      <c r="B612" s="2"/>
      <c r="C612" s="2" t="s">
        <v>242</v>
      </c>
      <c r="D612" s="2" t="s">
        <v>18</v>
      </c>
      <c r="E612" s="2">
        <v>75307</v>
      </c>
      <c r="F612" s="2" t="s">
        <v>536</v>
      </c>
      <c r="G612" s="3">
        <v>4284.42</v>
      </c>
      <c r="H612" s="4"/>
      <c r="I612" s="2"/>
    </row>
    <row r="613" spans="1:9" ht="15.6" x14ac:dyDescent="0.3">
      <c r="A613" s="2" t="s">
        <v>670</v>
      </c>
      <c r="B613" s="2"/>
      <c r="C613" s="2" t="s">
        <v>261</v>
      </c>
      <c r="D613" s="2" t="s">
        <v>18</v>
      </c>
      <c r="E613" s="2">
        <v>75559</v>
      </c>
      <c r="F613" s="2" t="s">
        <v>253</v>
      </c>
      <c r="G613" s="3">
        <v>158.80000000000001</v>
      </c>
      <c r="H613" s="4"/>
      <c r="I613" s="2"/>
    </row>
    <row r="614" spans="1:9" ht="15.6" x14ac:dyDescent="0.3">
      <c r="A614" s="2" t="s">
        <v>670</v>
      </c>
      <c r="B614" s="2"/>
      <c r="C614" s="2" t="s">
        <v>242</v>
      </c>
      <c r="D614" s="2" t="s">
        <v>18</v>
      </c>
      <c r="E614" s="2">
        <v>75306</v>
      </c>
      <c r="F614" s="2" t="s">
        <v>536</v>
      </c>
      <c r="G614" s="3">
        <v>3895.14</v>
      </c>
      <c r="H614" s="4"/>
      <c r="I614" s="2"/>
    </row>
    <row r="615" spans="1:9" ht="15.6" x14ac:dyDescent="0.3">
      <c r="A615" s="2" t="s">
        <v>670</v>
      </c>
      <c r="B615" s="2"/>
      <c r="C615" s="2" t="s">
        <v>221</v>
      </c>
      <c r="D615" s="2" t="s">
        <v>18</v>
      </c>
      <c r="E615" s="2">
        <v>75181</v>
      </c>
      <c r="F615" s="2" t="s">
        <v>536</v>
      </c>
      <c r="G615" s="3">
        <v>6290.07</v>
      </c>
      <c r="H615" s="4"/>
      <c r="I615" s="2"/>
    </row>
    <row r="616" spans="1:9" ht="15.6" x14ac:dyDescent="0.3">
      <c r="A616" s="2" t="s">
        <v>670</v>
      </c>
      <c r="B616" s="2"/>
      <c r="C616" s="2" t="s">
        <v>237</v>
      </c>
      <c r="D616" s="2" t="s">
        <v>18</v>
      </c>
      <c r="E616" s="2">
        <v>75297</v>
      </c>
      <c r="F616" s="2" t="s">
        <v>352</v>
      </c>
      <c r="G616" s="3">
        <v>2600</v>
      </c>
      <c r="H616" s="4"/>
      <c r="I616" s="2"/>
    </row>
    <row r="617" spans="1:9" ht="15.6" x14ac:dyDescent="0.3">
      <c r="A617" s="2" t="s">
        <v>670</v>
      </c>
      <c r="B617" s="2"/>
      <c r="C617" s="2" t="s">
        <v>233</v>
      </c>
      <c r="D617" s="2" t="s">
        <v>18</v>
      </c>
      <c r="E617" s="2">
        <v>75676</v>
      </c>
      <c r="F617" s="2" t="s">
        <v>677</v>
      </c>
      <c r="G617" s="3">
        <v>270</v>
      </c>
      <c r="H617" s="4"/>
      <c r="I617" s="2"/>
    </row>
    <row r="618" spans="1:9" ht="15.6" x14ac:dyDescent="0.3">
      <c r="A618" s="2" t="s">
        <v>670</v>
      </c>
      <c r="B618" s="2"/>
      <c r="C618" s="2" t="s">
        <v>261</v>
      </c>
      <c r="D618" s="2" t="s">
        <v>18</v>
      </c>
      <c r="E618" s="2">
        <v>75567</v>
      </c>
      <c r="F618" s="2" t="s">
        <v>53</v>
      </c>
      <c r="G618" s="3">
        <v>25</v>
      </c>
      <c r="H618" s="4"/>
      <c r="I618" s="2"/>
    </row>
    <row r="619" spans="1:9" ht="15.6" x14ac:dyDescent="0.3">
      <c r="A619" s="2" t="s">
        <v>670</v>
      </c>
      <c r="B619" s="2"/>
      <c r="C619" s="2" t="s">
        <v>266</v>
      </c>
      <c r="D619" s="2" t="s">
        <v>18</v>
      </c>
      <c r="E619" s="2">
        <v>75529</v>
      </c>
      <c r="F619" s="2" t="s">
        <v>678</v>
      </c>
      <c r="G619" s="3">
        <v>65.010000000000005</v>
      </c>
      <c r="H619" s="4"/>
      <c r="I619" s="2"/>
    </row>
    <row r="620" spans="1:9" ht="15.6" x14ac:dyDescent="0.3">
      <c r="A620" s="2" t="s">
        <v>670</v>
      </c>
      <c r="B620" s="2"/>
      <c r="C620" s="2" t="s">
        <v>237</v>
      </c>
      <c r="D620" s="2" t="s">
        <v>18</v>
      </c>
      <c r="E620" s="2">
        <v>75293</v>
      </c>
      <c r="F620" s="2" t="s">
        <v>679</v>
      </c>
      <c r="G620" s="3">
        <v>12860</v>
      </c>
      <c r="H620" s="4"/>
      <c r="I620" s="2"/>
    </row>
    <row r="621" spans="1:9" ht="15.6" x14ac:dyDescent="0.3">
      <c r="A621" s="2" t="s">
        <v>670</v>
      </c>
      <c r="B621" s="2"/>
      <c r="C621" s="2" t="s">
        <v>261</v>
      </c>
      <c r="D621" s="2" t="s">
        <v>18</v>
      </c>
      <c r="E621" s="2">
        <v>75586</v>
      </c>
      <c r="F621" s="2" t="s">
        <v>680</v>
      </c>
      <c r="G621" s="3">
        <v>1651.24</v>
      </c>
      <c r="H621" s="4"/>
      <c r="I621" s="2"/>
    </row>
    <row r="622" spans="1:9" ht="15.6" x14ac:dyDescent="0.3">
      <c r="A622" s="2" t="s">
        <v>670</v>
      </c>
      <c r="B622" s="2"/>
      <c r="C622" s="2" t="s">
        <v>261</v>
      </c>
      <c r="D622" s="2" t="s">
        <v>18</v>
      </c>
      <c r="E622" s="2">
        <v>75583</v>
      </c>
      <c r="F622" s="2" t="s">
        <v>512</v>
      </c>
      <c r="G622" s="3">
        <v>800</v>
      </c>
      <c r="H622" s="4"/>
      <c r="I622" s="2"/>
    </row>
    <row r="623" spans="1:9" ht="15.6" x14ac:dyDescent="0.3">
      <c r="A623" s="2" t="s">
        <v>670</v>
      </c>
      <c r="B623" s="2"/>
      <c r="C623" s="2" t="s">
        <v>322</v>
      </c>
      <c r="D623" s="2" t="s">
        <v>18</v>
      </c>
      <c r="E623" s="2">
        <v>75817</v>
      </c>
      <c r="F623" s="2" t="s">
        <v>681</v>
      </c>
      <c r="G623" s="3">
        <v>700</v>
      </c>
      <c r="H623" s="4"/>
      <c r="I623" s="2"/>
    </row>
    <row r="624" spans="1:9" ht="15.6" x14ac:dyDescent="0.3">
      <c r="A624" s="2" t="s">
        <v>670</v>
      </c>
      <c r="B624" s="2"/>
      <c r="C624" s="2" t="s">
        <v>233</v>
      </c>
      <c r="D624" s="2" t="s">
        <v>18</v>
      </c>
      <c r="E624" s="2">
        <v>75672</v>
      </c>
      <c r="F624" s="2" t="s">
        <v>682</v>
      </c>
      <c r="G624" s="3">
        <v>3200.81</v>
      </c>
      <c r="H624" s="4"/>
      <c r="I624" s="2"/>
    </row>
    <row r="625" spans="1:9" ht="15.6" x14ac:dyDescent="0.3">
      <c r="A625" s="2" t="s">
        <v>670</v>
      </c>
      <c r="B625" s="2"/>
      <c r="C625" s="2" t="s">
        <v>233</v>
      </c>
      <c r="D625" s="2" t="s">
        <v>18</v>
      </c>
      <c r="E625" s="2">
        <v>75683</v>
      </c>
      <c r="F625" s="2" t="s">
        <v>114</v>
      </c>
      <c r="G625" s="3">
        <v>14500</v>
      </c>
      <c r="H625" s="4"/>
      <c r="I625" s="2"/>
    </row>
    <row r="626" spans="1:9" ht="15.6" x14ac:dyDescent="0.3">
      <c r="A626" s="2" t="s">
        <v>670</v>
      </c>
      <c r="B626" s="2"/>
      <c r="C626" s="2" t="s">
        <v>233</v>
      </c>
      <c r="D626" s="2" t="s">
        <v>18</v>
      </c>
      <c r="E626" s="2">
        <v>75669</v>
      </c>
      <c r="F626" s="2" t="s">
        <v>683</v>
      </c>
      <c r="G626" s="3">
        <v>170</v>
      </c>
      <c r="H626" s="4"/>
      <c r="I626" s="2"/>
    </row>
    <row r="627" spans="1:9" ht="15.6" x14ac:dyDescent="0.3">
      <c r="A627" s="2" t="s">
        <v>670</v>
      </c>
      <c r="B627" s="2"/>
      <c r="C627" s="2" t="s">
        <v>233</v>
      </c>
      <c r="D627" s="2" t="s">
        <v>18</v>
      </c>
      <c r="E627" s="2">
        <v>75724</v>
      </c>
      <c r="F627" s="2" t="s">
        <v>91</v>
      </c>
      <c r="G627" s="3">
        <v>1776.55</v>
      </c>
      <c r="H627" s="4"/>
      <c r="I627" s="2"/>
    </row>
    <row r="628" spans="1:9" ht="15.6" x14ac:dyDescent="0.3">
      <c r="A628" s="2" t="s">
        <v>670</v>
      </c>
      <c r="B628" s="2"/>
      <c r="C628" s="2" t="s">
        <v>233</v>
      </c>
      <c r="D628" s="2" t="s">
        <v>18</v>
      </c>
      <c r="E628" s="2">
        <v>75711</v>
      </c>
      <c r="F628" s="2" t="s">
        <v>506</v>
      </c>
      <c r="G628" s="3">
        <v>140</v>
      </c>
      <c r="H628" s="4"/>
      <c r="I628" s="2"/>
    </row>
    <row r="629" spans="1:9" ht="15.6" x14ac:dyDescent="0.3">
      <c r="A629" s="2" t="s">
        <v>670</v>
      </c>
      <c r="B629" s="2"/>
      <c r="C629" s="2" t="s">
        <v>233</v>
      </c>
      <c r="D629" s="2" t="s">
        <v>18</v>
      </c>
      <c r="E629" s="2">
        <v>75673</v>
      </c>
      <c r="F629" s="2" t="s">
        <v>392</v>
      </c>
      <c r="G629" s="3">
        <v>820</v>
      </c>
      <c r="H629" s="4"/>
      <c r="I629" s="2"/>
    </row>
    <row r="630" spans="1:9" ht="15.6" x14ac:dyDescent="0.3">
      <c r="A630" s="2" t="s">
        <v>684</v>
      </c>
      <c r="B630" s="2"/>
      <c r="C630" s="2" t="s">
        <v>233</v>
      </c>
      <c r="D630" s="2" t="s">
        <v>18</v>
      </c>
      <c r="E630" s="2">
        <v>75713</v>
      </c>
      <c r="F630" s="2" t="s">
        <v>685</v>
      </c>
      <c r="G630" s="3">
        <v>110</v>
      </c>
      <c r="H630" s="4"/>
      <c r="I630" s="2"/>
    </row>
    <row r="631" spans="1:9" ht="15.6" x14ac:dyDescent="0.3">
      <c r="A631" s="2" t="s">
        <v>684</v>
      </c>
      <c r="B631" s="2"/>
      <c r="C631" s="2" t="s">
        <v>233</v>
      </c>
      <c r="D631" s="2" t="s">
        <v>18</v>
      </c>
      <c r="E631" s="2">
        <v>75659</v>
      </c>
      <c r="F631" s="2" t="s">
        <v>686</v>
      </c>
      <c r="G631" s="3">
        <v>270</v>
      </c>
      <c r="H631" s="4"/>
      <c r="I631" s="2"/>
    </row>
    <row r="632" spans="1:9" ht="15.6" x14ac:dyDescent="0.3">
      <c r="A632" s="2" t="s">
        <v>684</v>
      </c>
      <c r="B632" s="2"/>
      <c r="C632" s="2" t="s">
        <v>233</v>
      </c>
      <c r="D632" s="2" t="s">
        <v>18</v>
      </c>
      <c r="E632" s="2">
        <v>75721</v>
      </c>
      <c r="F632" s="2" t="s">
        <v>635</v>
      </c>
      <c r="G632" s="3">
        <v>290</v>
      </c>
      <c r="H632" s="4"/>
      <c r="I632" s="2"/>
    </row>
    <row r="633" spans="1:9" ht="15.6" x14ac:dyDescent="0.3">
      <c r="A633" s="2" t="s">
        <v>684</v>
      </c>
      <c r="B633" s="2"/>
      <c r="C633" s="2" t="s">
        <v>233</v>
      </c>
      <c r="D633" s="2" t="s">
        <v>18</v>
      </c>
      <c r="E633" s="2">
        <v>75681</v>
      </c>
      <c r="F633" s="2" t="s">
        <v>494</v>
      </c>
      <c r="G633" s="3">
        <v>229.99</v>
      </c>
      <c r="H633" s="4"/>
      <c r="I633" s="2"/>
    </row>
    <row r="634" spans="1:9" ht="15.6" x14ac:dyDescent="0.3">
      <c r="A634" s="2" t="s">
        <v>684</v>
      </c>
      <c r="B634" s="2"/>
      <c r="C634" s="2" t="s">
        <v>261</v>
      </c>
      <c r="D634" s="2" t="s">
        <v>18</v>
      </c>
      <c r="E634" s="2">
        <v>75644</v>
      </c>
      <c r="F634" s="2" t="s">
        <v>415</v>
      </c>
      <c r="G634" s="3">
        <v>986.57</v>
      </c>
      <c r="H634" s="4"/>
      <c r="I634" s="2"/>
    </row>
    <row r="635" spans="1:9" ht="15.6" x14ac:dyDescent="0.3">
      <c r="A635" s="2" t="s">
        <v>684</v>
      </c>
      <c r="B635" s="2"/>
      <c r="C635" s="2" t="s">
        <v>233</v>
      </c>
      <c r="D635" s="2" t="s">
        <v>18</v>
      </c>
      <c r="E635" s="2">
        <v>75712</v>
      </c>
      <c r="F635" s="2" t="s">
        <v>685</v>
      </c>
      <c r="G635" s="3">
        <v>200</v>
      </c>
      <c r="H635" s="4"/>
      <c r="I635" s="2"/>
    </row>
    <row r="636" spans="1:9" ht="15.6" x14ac:dyDescent="0.3">
      <c r="A636" s="2" t="s">
        <v>684</v>
      </c>
      <c r="B636" s="2"/>
      <c r="C636" s="2" t="s">
        <v>233</v>
      </c>
      <c r="D636" s="2" t="s">
        <v>18</v>
      </c>
      <c r="E636" s="2">
        <v>75700</v>
      </c>
      <c r="F636" s="2" t="s">
        <v>464</v>
      </c>
      <c r="G636" s="3">
        <v>487.15</v>
      </c>
      <c r="H636" s="4"/>
      <c r="I636" s="2"/>
    </row>
    <row r="637" spans="1:9" ht="15.6" x14ac:dyDescent="0.3">
      <c r="A637" s="2" t="s">
        <v>684</v>
      </c>
      <c r="B637" s="2"/>
      <c r="C637" s="2" t="s">
        <v>233</v>
      </c>
      <c r="D637" s="2" t="s">
        <v>18</v>
      </c>
      <c r="E637" s="2">
        <v>75726</v>
      </c>
      <c r="F637" s="2" t="s">
        <v>82</v>
      </c>
      <c r="G637" s="3">
        <v>504</v>
      </c>
      <c r="H637" s="4"/>
      <c r="I637" s="2"/>
    </row>
    <row r="638" spans="1:9" ht="15.6" x14ac:dyDescent="0.3">
      <c r="A638" s="2" t="s">
        <v>684</v>
      </c>
      <c r="B638" s="2"/>
      <c r="C638" s="2" t="s">
        <v>233</v>
      </c>
      <c r="D638" s="2" t="s">
        <v>18</v>
      </c>
      <c r="E638" s="2">
        <v>75668</v>
      </c>
      <c r="F638" s="2" t="s">
        <v>291</v>
      </c>
      <c r="G638" s="3">
        <v>480.01</v>
      </c>
      <c r="H638" s="4"/>
      <c r="I638" s="2"/>
    </row>
    <row r="639" spans="1:9" ht="15.6" x14ac:dyDescent="0.3">
      <c r="A639" s="2" t="s">
        <v>684</v>
      </c>
      <c r="B639" s="2"/>
      <c r="C639" s="2" t="s">
        <v>233</v>
      </c>
      <c r="D639" s="2" t="s">
        <v>18</v>
      </c>
      <c r="E639" s="2">
        <v>75694</v>
      </c>
      <c r="F639" s="2" t="s">
        <v>500</v>
      </c>
      <c r="G639" s="3">
        <v>180</v>
      </c>
      <c r="H639" s="4"/>
      <c r="I639" s="2"/>
    </row>
    <row r="640" spans="1:9" ht="15.6" x14ac:dyDescent="0.3">
      <c r="A640" s="2" t="s">
        <v>684</v>
      </c>
      <c r="B640" s="2"/>
      <c r="C640" s="2" t="s">
        <v>233</v>
      </c>
      <c r="D640" s="2" t="s">
        <v>18</v>
      </c>
      <c r="E640" s="2">
        <v>75658</v>
      </c>
      <c r="F640" s="2" t="s">
        <v>603</v>
      </c>
      <c r="G640" s="3">
        <v>250</v>
      </c>
      <c r="H640" s="4"/>
      <c r="I640" s="2"/>
    </row>
    <row r="641" spans="1:9" ht="15.6" x14ac:dyDescent="0.3">
      <c r="A641" s="2" t="s">
        <v>684</v>
      </c>
      <c r="B641" s="2"/>
      <c r="C641" s="2" t="s">
        <v>233</v>
      </c>
      <c r="D641" s="2" t="s">
        <v>18</v>
      </c>
      <c r="E641" s="2">
        <v>75704</v>
      </c>
      <c r="F641" s="2" t="s">
        <v>280</v>
      </c>
      <c r="G641" s="3">
        <v>150</v>
      </c>
      <c r="H641" s="4"/>
      <c r="I641" s="2"/>
    </row>
    <row r="642" spans="1:9" ht="15.6" x14ac:dyDescent="0.3">
      <c r="A642" s="2" t="s">
        <v>684</v>
      </c>
      <c r="B642" s="2"/>
      <c r="C642" s="2" t="s">
        <v>233</v>
      </c>
      <c r="D642" s="2" t="s">
        <v>18</v>
      </c>
      <c r="E642" s="2">
        <v>75661</v>
      </c>
      <c r="F642" s="2" t="s">
        <v>610</v>
      </c>
      <c r="G642" s="3">
        <v>189.99</v>
      </c>
      <c r="H642" s="4"/>
      <c r="I642" s="2"/>
    </row>
    <row r="643" spans="1:9" ht="15.6" x14ac:dyDescent="0.3">
      <c r="A643" s="2" t="s">
        <v>684</v>
      </c>
      <c r="B643" s="2"/>
      <c r="C643" s="2" t="s">
        <v>233</v>
      </c>
      <c r="D643" s="2" t="s">
        <v>18</v>
      </c>
      <c r="E643" s="2">
        <v>75682</v>
      </c>
      <c r="F643" s="2" t="s">
        <v>494</v>
      </c>
      <c r="G643" s="3">
        <v>50</v>
      </c>
      <c r="H643" s="4"/>
      <c r="I643" s="2"/>
    </row>
    <row r="644" spans="1:9" ht="15.6" x14ac:dyDescent="0.3">
      <c r="A644" s="2" t="s">
        <v>684</v>
      </c>
      <c r="B644" s="2"/>
      <c r="C644" s="2" t="s">
        <v>233</v>
      </c>
      <c r="D644" s="2" t="s">
        <v>18</v>
      </c>
      <c r="E644" s="2">
        <v>75723</v>
      </c>
      <c r="F644" s="2" t="s">
        <v>687</v>
      </c>
      <c r="G644" s="3">
        <v>29824</v>
      </c>
      <c r="H644" s="4"/>
      <c r="I644" s="2"/>
    </row>
    <row r="645" spans="1:9" ht="15.6" x14ac:dyDescent="0.3">
      <c r="A645" s="2" t="s">
        <v>684</v>
      </c>
      <c r="B645" s="2"/>
      <c r="C645" s="2" t="s">
        <v>233</v>
      </c>
      <c r="D645" s="2" t="s">
        <v>18</v>
      </c>
      <c r="E645" s="2">
        <v>75665</v>
      </c>
      <c r="F645" s="2" t="s">
        <v>681</v>
      </c>
      <c r="G645" s="3">
        <v>173.7</v>
      </c>
      <c r="H645" s="4"/>
      <c r="I645" s="2"/>
    </row>
    <row r="646" spans="1:9" ht="15.6" x14ac:dyDescent="0.3">
      <c r="A646" s="2" t="s">
        <v>684</v>
      </c>
      <c r="B646" s="2"/>
      <c r="C646" s="2" t="s">
        <v>261</v>
      </c>
      <c r="D646" s="2" t="s">
        <v>18</v>
      </c>
      <c r="E646" s="2">
        <v>75581</v>
      </c>
      <c r="F646" s="2" t="s">
        <v>688</v>
      </c>
      <c r="G646" s="3">
        <v>37.72</v>
      </c>
      <c r="H646" s="4"/>
      <c r="I646" s="2"/>
    </row>
    <row r="647" spans="1:9" ht="15.6" x14ac:dyDescent="0.3">
      <c r="A647" s="2" t="s">
        <v>684</v>
      </c>
      <c r="B647" s="2"/>
      <c r="C647" s="2" t="s">
        <v>261</v>
      </c>
      <c r="D647" s="2" t="s">
        <v>18</v>
      </c>
      <c r="E647" s="2">
        <v>75564</v>
      </c>
      <c r="F647" s="2" t="s">
        <v>479</v>
      </c>
      <c r="G647" s="3">
        <v>59.01</v>
      </c>
      <c r="H647" s="4"/>
      <c r="I647" s="2"/>
    </row>
    <row r="648" spans="1:9" ht="15.6" x14ac:dyDescent="0.3">
      <c r="A648" s="2" t="s">
        <v>684</v>
      </c>
      <c r="B648" s="2"/>
      <c r="C648" s="2" t="s">
        <v>233</v>
      </c>
      <c r="D648" s="2" t="s">
        <v>18</v>
      </c>
      <c r="E648" s="2">
        <v>75690</v>
      </c>
      <c r="F648" s="2" t="s">
        <v>689</v>
      </c>
      <c r="G648" s="3">
        <v>240</v>
      </c>
      <c r="H648" s="4"/>
      <c r="I648" s="2"/>
    </row>
    <row r="649" spans="1:9" ht="15.6" x14ac:dyDescent="0.3">
      <c r="A649" s="2" t="s">
        <v>684</v>
      </c>
      <c r="B649" s="2"/>
      <c r="C649" s="2" t="s">
        <v>261</v>
      </c>
      <c r="D649" s="2" t="s">
        <v>18</v>
      </c>
      <c r="E649" s="2">
        <v>75573</v>
      </c>
      <c r="F649" s="2" t="s">
        <v>357</v>
      </c>
      <c r="G649" s="3">
        <v>452.5</v>
      </c>
      <c r="H649" s="4"/>
      <c r="I649" s="2"/>
    </row>
    <row r="650" spans="1:9" ht="15.6" x14ac:dyDescent="0.3">
      <c r="A650" s="2" t="s">
        <v>684</v>
      </c>
      <c r="B650" s="2"/>
      <c r="C650" s="2" t="s">
        <v>261</v>
      </c>
      <c r="D650" s="2" t="s">
        <v>18</v>
      </c>
      <c r="E650" s="2">
        <v>75633</v>
      </c>
      <c r="F650" s="2" t="s">
        <v>287</v>
      </c>
      <c r="G650" s="3">
        <v>180.18</v>
      </c>
      <c r="H650" s="4"/>
      <c r="I650" s="2"/>
    </row>
    <row r="651" spans="1:9" ht="15.6" x14ac:dyDescent="0.3">
      <c r="A651" s="2" t="s">
        <v>684</v>
      </c>
      <c r="B651" s="2"/>
      <c r="C651" s="2" t="s">
        <v>233</v>
      </c>
      <c r="D651" s="2" t="s">
        <v>18</v>
      </c>
      <c r="E651" s="2">
        <v>75709</v>
      </c>
      <c r="F651" s="2" t="s">
        <v>690</v>
      </c>
      <c r="G651" s="3">
        <v>500</v>
      </c>
      <c r="H651" s="4"/>
      <c r="I651" s="2"/>
    </row>
    <row r="652" spans="1:9" ht="15.6" x14ac:dyDescent="0.3">
      <c r="A652" s="2" t="s">
        <v>684</v>
      </c>
      <c r="B652" s="2"/>
      <c r="C652" s="2" t="s">
        <v>261</v>
      </c>
      <c r="D652" s="2" t="s">
        <v>18</v>
      </c>
      <c r="E652" s="2">
        <v>75601</v>
      </c>
      <c r="F652" s="2" t="s">
        <v>470</v>
      </c>
      <c r="G652" s="3">
        <v>93.37</v>
      </c>
      <c r="H652" s="4"/>
      <c r="I652" s="2"/>
    </row>
    <row r="653" spans="1:9" ht="15.6" x14ac:dyDescent="0.3">
      <c r="A653" s="2" t="s">
        <v>684</v>
      </c>
      <c r="B653" s="2" t="s">
        <v>322</v>
      </c>
      <c r="C653" s="2" t="s">
        <v>233</v>
      </c>
      <c r="D653" s="2" t="s">
        <v>10</v>
      </c>
      <c r="E653" s="2">
        <v>75755</v>
      </c>
      <c r="F653" s="2" t="s">
        <v>605</v>
      </c>
      <c r="G653" s="3">
        <v>208</v>
      </c>
      <c r="H653" s="4"/>
      <c r="I653" s="2"/>
    </row>
    <row r="654" spans="1:9" ht="15.6" x14ac:dyDescent="0.3">
      <c r="A654" s="2" t="s">
        <v>684</v>
      </c>
      <c r="B654" s="2"/>
      <c r="C654" s="2" t="s">
        <v>309</v>
      </c>
      <c r="D654" s="2" t="s">
        <v>18</v>
      </c>
      <c r="E654" s="2">
        <v>75782</v>
      </c>
      <c r="F654" s="2" t="s">
        <v>212</v>
      </c>
      <c r="G654" s="3">
        <v>8100</v>
      </c>
      <c r="H654" s="4"/>
      <c r="I654" s="2"/>
    </row>
    <row r="655" spans="1:9" ht="15.6" x14ac:dyDescent="0.3">
      <c r="A655" s="2" t="s">
        <v>684</v>
      </c>
      <c r="B655" s="2"/>
      <c r="C655" s="2" t="s">
        <v>261</v>
      </c>
      <c r="D655" s="2" t="s">
        <v>18</v>
      </c>
      <c r="E655" s="2">
        <v>75587</v>
      </c>
      <c r="F655" s="2" t="s">
        <v>680</v>
      </c>
      <c r="G655" s="3">
        <v>684.37</v>
      </c>
      <c r="H655" s="4"/>
      <c r="I655" s="2"/>
    </row>
    <row r="656" spans="1:9" ht="15.6" x14ac:dyDescent="0.3">
      <c r="A656" s="2" t="s">
        <v>684</v>
      </c>
      <c r="B656" s="2"/>
      <c r="C656" s="2" t="s">
        <v>261</v>
      </c>
      <c r="D656" s="2" t="s">
        <v>18</v>
      </c>
      <c r="E656" s="2">
        <v>75610</v>
      </c>
      <c r="F656" s="2" t="s">
        <v>265</v>
      </c>
      <c r="G656" s="3">
        <v>915</v>
      </c>
      <c r="H656" s="4"/>
      <c r="I656" s="2"/>
    </row>
    <row r="657" spans="1:9" ht="15.6" x14ac:dyDescent="0.3">
      <c r="A657" s="2" t="s">
        <v>684</v>
      </c>
      <c r="B657" s="2"/>
      <c r="C657" s="2" t="s">
        <v>309</v>
      </c>
      <c r="D657" s="2" t="s">
        <v>18</v>
      </c>
      <c r="E657" s="2">
        <v>75800</v>
      </c>
      <c r="F657" s="2" t="s">
        <v>691</v>
      </c>
      <c r="G657" s="3">
        <v>13253.59</v>
      </c>
      <c r="H657" s="4"/>
      <c r="I657" s="2"/>
    </row>
    <row r="658" spans="1:9" ht="15.6" x14ac:dyDescent="0.3">
      <c r="A658" s="2" t="s">
        <v>684</v>
      </c>
      <c r="B658" s="2"/>
      <c r="C658" s="2" t="s">
        <v>233</v>
      </c>
      <c r="D658" s="2" t="s">
        <v>18</v>
      </c>
      <c r="E658" s="2">
        <v>75684</v>
      </c>
      <c r="F658" s="2" t="s">
        <v>492</v>
      </c>
      <c r="G658" s="3">
        <v>250</v>
      </c>
      <c r="H658" s="4"/>
      <c r="I658" s="2"/>
    </row>
    <row r="659" spans="1:9" ht="15.6" x14ac:dyDescent="0.3">
      <c r="A659" s="2" t="s">
        <v>684</v>
      </c>
      <c r="B659" s="2"/>
      <c r="C659" s="2" t="s">
        <v>261</v>
      </c>
      <c r="D659" s="2" t="s">
        <v>18</v>
      </c>
      <c r="E659" s="2">
        <v>75609</v>
      </c>
      <c r="F659" s="2" t="s">
        <v>692</v>
      </c>
      <c r="G659" s="3">
        <v>60</v>
      </c>
      <c r="H659" s="4"/>
      <c r="I659" s="2"/>
    </row>
    <row r="660" spans="1:9" ht="15.6" x14ac:dyDescent="0.3">
      <c r="A660" s="2" t="s">
        <v>684</v>
      </c>
      <c r="B660" s="2"/>
      <c r="C660" s="2" t="s">
        <v>261</v>
      </c>
      <c r="D660" s="2" t="s">
        <v>18</v>
      </c>
      <c r="E660" s="2">
        <v>75572</v>
      </c>
      <c r="F660" s="2" t="s">
        <v>357</v>
      </c>
      <c r="G660" s="3">
        <v>3721.48</v>
      </c>
      <c r="H660" s="4"/>
      <c r="I660" s="2"/>
    </row>
    <row r="661" spans="1:9" ht="15.6" x14ac:dyDescent="0.3">
      <c r="A661" s="2" t="s">
        <v>684</v>
      </c>
      <c r="B661" s="2"/>
      <c r="C661" s="2" t="s">
        <v>254</v>
      </c>
      <c r="D661" s="2" t="s">
        <v>18</v>
      </c>
      <c r="E661" s="2">
        <v>75436</v>
      </c>
      <c r="F661" s="2" t="s">
        <v>523</v>
      </c>
      <c r="G661" s="3">
        <v>673</v>
      </c>
      <c r="H661" s="4"/>
      <c r="I661" s="2"/>
    </row>
    <row r="662" spans="1:9" ht="15.6" x14ac:dyDescent="0.3">
      <c r="A662" s="2" t="s">
        <v>684</v>
      </c>
      <c r="B662" s="2"/>
      <c r="C662" s="2" t="s">
        <v>261</v>
      </c>
      <c r="D662" s="2" t="s">
        <v>18</v>
      </c>
      <c r="E662" s="2">
        <v>75625</v>
      </c>
      <c r="F662" s="2" t="s">
        <v>382</v>
      </c>
      <c r="G662" s="3">
        <v>140</v>
      </c>
      <c r="H662" s="4"/>
      <c r="I662" s="2"/>
    </row>
    <row r="663" spans="1:9" ht="15.6" x14ac:dyDescent="0.3">
      <c r="A663" s="2" t="s">
        <v>684</v>
      </c>
      <c r="B663" s="2"/>
      <c r="C663" s="2" t="s">
        <v>233</v>
      </c>
      <c r="D663" s="2" t="s">
        <v>18</v>
      </c>
      <c r="E663" s="2">
        <v>75729</v>
      </c>
      <c r="F663" s="2" t="s">
        <v>362</v>
      </c>
      <c r="G663" s="3">
        <v>222.86</v>
      </c>
      <c r="H663" s="4"/>
      <c r="I663" s="2"/>
    </row>
    <row r="664" spans="1:9" ht="15.6" x14ac:dyDescent="0.3">
      <c r="A664" s="2" t="s">
        <v>684</v>
      </c>
      <c r="B664" s="2"/>
      <c r="C664" s="2" t="s">
        <v>261</v>
      </c>
      <c r="D664" s="2" t="s">
        <v>18</v>
      </c>
      <c r="E664" s="2">
        <v>75574</v>
      </c>
      <c r="F664" s="2" t="s">
        <v>693</v>
      </c>
      <c r="G664" s="3">
        <v>170</v>
      </c>
      <c r="H664" s="4"/>
      <c r="I664" s="2"/>
    </row>
    <row r="665" spans="1:9" ht="15.6" x14ac:dyDescent="0.3">
      <c r="A665" s="2" t="s">
        <v>684</v>
      </c>
      <c r="B665" s="2"/>
      <c r="C665" s="2" t="s">
        <v>261</v>
      </c>
      <c r="D665" s="2" t="s">
        <v>18</v>
      </c>
      <c r="E665" s="2">
        <v>75604</v>
      </c>
      <c r="F665" s="2" t="s">
        <v>694</v>
      </c>
      <c r="G665" s="3">
        <v>76.150000000000006</v>
      </c>
      <c r="H665" s="4"/>
      <c r="I665" s="2"/>
    </row>
    <row r="666" spans="1:9" ht="15.6" x14ac:dyDescent="0.3">
      <c r="A666" s="2" t="s">
        <v>684</v>
      </c>
      <c r="B666" s="2"/>
      <c r="C666" s="2" t="s">
        <v>261</v>
      </c>
      <c r="D666" s="2" t="s">
        <v>18</v>
      </c>
      <c r="E666" s="2">
        <v>75621</v>
      </c>
      <c r="F666" s="2" t="s">
        <v>695</v>
      </c>
      <c r="G666" s="3">
        <v>238</v>
      </c>
      <c r="H666" s="4"/>
      <c r="I666" s="2"/>
    </row>
    <row r="667" spans="1:9" ht="15.6" x14ac:dyDescent="0.3">
      <c r="A667" s="2" t="s">
        <v>696</v>
      </c>
      <c r="B667" s="2"/>
      <c r="C667" s="2" t="s">
        <v>233</v>
      </c>
      <c r="D667" s="2" t="s">
        <v>18</v>
      </c>
      <c r="E667" s="2">
        <v>75656</v>
      </c>
      <c r="F667" s="2" t="s">
        <v>180</v>
      </c>
      <c r="G667" s="3">
        <v>34</v>
      </c>
      <c r="H667" s="4"/>
      <c r="I667" s="2"/>
    </row>
    <row r="668" spans="1:9" ht="15.6" x14ac:dyDescent="0.3">
      <c r="A668" s="2" t="s">
        <v>696</v>
      </c>
      <c r="B668" s="2"/>
      <c r="C668" s="2" t="s">
        <v>261</v>
      </c>
      <c r="D668" s="2" t="s">
        <v>18</v>
      </c>
      <c r="E668" s="2">
        <v>75631</v>
      </c>
      <c r="F668" s="2" t="s">
        <v>444</v>
      </c>
      <c r="G668" s="3">
        <v>100</v>
      </c>
      <c r="H668" s="4"/>
      <c r="I668" s="2"/>
    </row>
    <row r="669" spans="1:9" ht="15.6" x14ac:dyDescent="0.3">
      <c r="A669" s="2" t="s">
        <v>696</v>
      </c>
      <c r="B669" s="2"/>
      <c r="C669" s="2" t="s">
        <v>233</v>
      </c>
      <c r="D669" s="2" t="s">
        <v>18</v>
      </c>
      <c r="E669" s="2">
        <v>75710</v>
      </c>
      <c r="F669" s="2" t="s">
        <v>697</v>
      </c>
      <c r="G669" s="3">
        <v>360</v>
      </c>
      <c r="H669" s="4"/>
      <c r="I669" s="2"/>
    </row>
    <row r="670" spans="1:9" ht="15.6" x14ac:dyDescent="0.3">
      <c r="A670" s="2" t="s">
        <v>696</v>
      </c>
      <c r="B670" s="2"/>
      <c r="C670" s="2" t="s">
        <v>261</v>
      </c>
      <c r="D670" s="2" t="s">
        <v>18</v>
      </c>
      <c r="E670" s="2">
        <v>75561</v>
      </c>
      <c r="F670" s="2" t="s">
        <v>253</v>
      </c>
      <c r="G670" s="3">
        <v>259.55</v>
      </c>
      <c r="H670" s="4"/>
      <c r="I670" s="2"/>
    </row>
    <row r="671" spans="1:9" ht="15.6" x14ac:dyDescent="0.3">
      <c r="A671" s="2" t="s">
        <v>696</v>
      </c>
      <c r="B671" s="2"/>
      <c r="C671" s="2" t="s">
        <v>261</v>
      </c>
      <c r="D671" s="2" t="s">
        <v>18</v>
      </c>
      <c r="E671" s="2">
        <v>75560</v>
      </c>
      <c r="F671" s="2" t="s">
        <v>253</v>
      </c>
      <c r="G671" s="3">
        <v>260</v>
      </c>
      <c r="H671" s="4"/>
      <c r="I671" s="2"/>
    </row>
    <row r="672" spans="1:9" ht="15.6" x14ac:dyDescent="0.3">
      <c r="A672" s="2" t="s">
        <v>696</v>
      </c>
      <c r="B672" s="2"/>
      <c r="C672" s="2" t="s">
        <v>266</v>
      </c>
      <c r="D672" s="2" t="s">
        <v>18</v>
      </c>
      <c r="E672" s="2">
        <v>75538</v>
      </c>
      <c r="F672" s="2" t="s">
        <v>498</v>
      </c>
      <c r="G672" s="3">
        <v>250</v>
      </c>
      <c r="H672" s="4"/>
      <c r="I672" s="2"/>
    </row>
    <row r="673" spans="1:9" ht="15.6" x14ac:dyDescent="0.3">
      <c r="A673" s="2" t="s">
        <v>696</v>
      </c>
      <c r="B673" s="2"/>
      <c r="C673" s="2" t="s">
        <v>233</v>
      </c>
      <c r="D673" s="2" t="s">
        <v>18</v>
      </c>
      <c r="E673" s="2">
        <v>75717</v>
      </c>
      <c r="F673" s="2" t="s">
        <v>655</v>
      </c>
      <c r="G673" s="3">
        <v>250</v>
      </c>
      <c r="H673" s="4"/>
      <c r="I673" s="2"/>
    </row>
    <row r="674" spans="1:9" ht="15.6" x14ac:dyDescent="0.3">
      <c r="A674" s="2" t="s">
        <v>696</v>
      </c>
      <c r="B674" s="2"/>
      <c r="C674" s="2" t="s">
        <v>322</v>
      </c>
      <c r="D674" s="2" t="s">
        <v>18</v>
      </c>
      <c r="E674" s="2">
        <v>75883</v>
      </c>
      <c r="F674" s="2" t="s">
        <v>267</v>
      </c>
      <c r="G674" s="3">
        <v>5610.81</v>
      </c>
      <c r="H674" s="4"/>
      <c r="I674" s="2"/>
    </row>
    <row r="675" spans="1:9" ht="15.6" x14ac:dyDescent="0.3">
      <c r="A675" s="2" t="s">
        <v>696</v>
      </c>
      <c r="B675" s="2"/>
      <c r="C675" s="2" t="s">
        <v>266</v>
      </c>
      <c r="D675" s="2" t="s">
        <v>18</v>
      </c>
      <c r="E675" s="2">
        <v>75518</v>
      </c>
      <c r="F675" s="2" t="s">
        <v>698</v>
      </c>
      <c r="G675" s="3">
        <v>60</v>
      </c>
      <c r="H675" s="4"/>
      <c r="I675" s="2"/>
    </row>
    <row r="676" spans="1:9" ht="15.6" x14ac:dyDescent="0.3">
      <c r="A676" s="2" t="s">
        <v>696</v>
      </c>
      <c r="B676" s="2"/>
      <c r="C676" s="2" t="s">
        <v>200</v>
      </c>
      <c r="D676" s="2" t="s">
        <v>18</v>
      </c>
      <c r="E676" s="2">
        <v>75065</v>
      </c>
      <c r="F676" s="2" t="s">
        <v>699</v>
      </c>
      <c r="G676" s="3">
        <v>7800</v>
      </c>
      <c r="H676" s="4"/>
      <c r="I676" s="2"/>
    </row>
    <row r="677" spans="1:9" ht="15.6" x14ac:dyDescent="0.3">
      <c r="A677" s="2" t="s">
        <v>696</v>
      </c>
      <c r="B677" s="2" t="s">
        <v>261</v>
      </c>
      <c r="C677" s="2" t="s">
        <v>261</v>
      </c>
      <c r="D677" s="2" t="s">
        <v>10</v>
      </c>
      <c r="E677" s="2">
        <v>75555</v>
      </c>
      <c r="F677" s="2" t="s">
        <v>700</v>
      </c>
      <c r="G677" s="3">
        <v>8135.43</v>
      </c>
      <c r="H677" s="4"/>
      <c r="I677" s="2"/>
    </row>
    <row r="678" spans="1:9" ht="15.6" x14ac:dyDescent="0.3">
      <c r="A678" s="2" t="s">
        <v>696</v>
      </c>
      <c r="B678" s="2"/>
      <c r="C678" s="2" t="s">
        <v>266</v>
      </c>
      <c r="D678" s="2" t="s">
        <v>18</v>
      </c>
      <c r="E678" s="2">
        <v>75528</v>
      </c>
      <c r="F678" s="2" t="s">
        <v>224</v>
      </c>
      <c r="G678" s="3">
        <v>300</v>
      </c>
      <c r="H678" s="4"/>
      <c r="I678" s="2"/>
    </row>
    <row r="679" spans="1:9" ht="15.6" x14ac:dyDescent="0.3">
      <c r="A679" s="2" t="s">
        <v>696</v>
      </c>
      <c r="B679" s="2"/>
      <c r="C679" s="2" t="s">
        <v>261</v>
      </c>
      <c r="D679" s="2" t="s">
        <v>18</v>
      </c>
      <c r="E679" s="2">
        <v>75639</v>
      </c>
      <c r="F679" s="2" t="s">
        <v>371</v>
      </c>
      <c r="G679" s="3">
        <v>45</v>
      </c>
      <c r="H679" s="4"/>
      <c r="I679" s="2"/>
    </row>
    <row r="680" spans="1:9" ht="15.6" x14ac:dyDescent="0.3">
      <c r="A680" s="2" t="s">
        <v>696</v>
      </c>
      <c r="B680" s="2"/>
      <c r="C680" s="2" t="s">
        <v>233</v>
      </c>
      <c r="D680" s="2" t="s">
        <v>18</v>
      </c>
      <c r="E680" s="2">
        <v>75695</v>
      </c>
      <c r="F680" s="2" t="s">
        <v>500</v>
      </c>
      <c r="G680" s="3">
        <v>269.06</v>
      </c>
      <c r="H680" s="4"/>
      <c r="I680" s="2"/>
    </row>
    <row r="681" spans="1:9" ht="15.6" x14ac:dyDescent="0.3">
      <c r="A681" s="2" t="s">
        <v>696</v>
      </c>
      <c r="B681" s="2"/>
      <c r="C681" s="2" t="s">
        <v>261</v>
      </c>
      <c r="D681" s="2" t="s">
        <v>18</v>
      </c>
      <c r="E681" s="2">
        <v>75600</v>
      </c>
      <c r="F681" s="2" t="s">
        <v>470</v>
      </c>
      <c r="G681" s="3">
        <v>8964.09</v>
      </c>
      <c r="H681" s="4"/>
      <c r="I681" s="2"/>
    </row>
    <row r="682" spans="1:9" ht="15.6" x14ac:dyDescent="0.3">
      <c r="A682" s="2" t="s">
        <v>696</v>
      </c>
      <c r="B682" s="2"/>
      <c r="C682" s="2" t="s">
        <v>233</v>
      </c>
      <c r="D682" s="2" t="s">
        <v>18</v>
      </c>
      <c r="E682" s="2">
        <v>75715</v>
      </c>
      <c r="F682" s="2" t="s">
        <v>52</v>
      </c>
      <c r="G682" s="3">
        <v>952.2</v>
      </c>
      <c r="H682" s="4"/>
      <c r="I682" s="2"/>
    </row>
    <row r="683" spans="1:9" ht="15.6" x14ac:dyDescent="0.3">
      <c r="A683" s="2" t="s">
        <v>696</v>
      </c>
      <c r="B683" s="2"/>
      <c r="C683" s="2" t="s">
        <v>322</v>
      </c>
      <c r="D683" s="2" t="s">
        <v>18</v>
      </c>
      <c r="E683" s="2">
        <v>75806</v>
      </c>
      <c r="F683" s="2" t="s">
        <v>384</v>
      </c>
      <c r="G683" s="3">
        <v>160</v>
      </c>
      <c r="H683" s="4"/>
      <c r="I683" s="2"/>
    </row>
    <row r="684" spans="1:9" ht="15.6" x14ac:dyDescent="0.3">
      <c r="A684" s="2" t="s">
        <v>696</v>
      </c>
      <c r="B684" s="2"/>
      <c r="C684" s="2" t="s">
        <v>261</v>
      </c>
      <c r="D684" s="2" t="s">
        <v>18</v>
      </c>
      <c r="E684" s="2">
        <v>75626</v>
      </c>
      <c r="F684" s="2" t="s">
        <v>373</v>
      </c>
      <c r="G684" s="3">
        <v>150</v>
      </c>
      <c r="H684" s="4"/>
      <c r="I684" s="2"/>
    </row>
    <row r="685" spans="1:9" ht="15.6" x14ac:dyDescent="0.3">
      <c r="A685" s="2" t="s">
        <v>696</v>
      </c>
      <c r="B685" s="2" t="s">
        <v>266</v>
      </c>
      <c r="C685" s="2" t="s">
        <v>266</v>
      </c>
      <c r="D685" s="2" t="s">
        <v>10</v>
      </c>
      <c r="E685" s="2">
        <v>75541</v>
      </c>
      <c r="F685" s="2" t="s">
        <v>385</v>
      </c>
      <c r="G685" s="3">
        <v>175</v>
      </c>
      <c r="H685" s="4"/>
      <c r="I685" s="2"/>
    </row>
    <row r="686" spans="1:9" ht="15.6" x14ac:dyDescent="0.3">
      <c r="A686" s="2" t="s">
        <v>696</v>
      </c>
      <c r="B686" s="2"/>
      <c r="C686" s="2" t="s">
        <v>261</v>
      </c>
      <c r="D686" s="2" t="s">
        <v>18</v>
      </c>
      <c r="E686" s="2">
        <v>75592</v>
      </c>
      <c r="F686" s="2" t="s">
        <v>701</v>
      </c>
      <c r="G686" s="3">
        <v>33</v>
      </c>
      <c r="H686" s="4"/>
      <c r="I686" s="2"/>
    </row>
    <row r="687" spans="1:9" ht="15.6" x14ac:dyDescent="0.3">
      <c r="A687" s="2" t="s">
        <v>696</v>
      </c>
      <c r="B687" s="2"/>
      <c r="C687" s="2" t="s">
        <v>322</v>
      </c>
      <c r="D687" s="2" t="s">
        <v>18</v>
      </c>
      <c r="E687" s="2">
        <v>75821</v>
      </c>
      <c r="F687" s="2" t="s">
        <v>448</v>
      </c>
      <c r="G687" s="3">
        <v>4200</v>
      </c>
      <c r="H687" s="4"/>
      <c r="I687" s="2"/>
    </row>
    <row r="688" spans="1:9" ht="15.6" x14ac:dyDescent="0.3">
      <c r="A688" s="2" t="s">
        <v>696</v>
      </c>
      <c r="B688" s="2"/>
      <c r="C688" s="2" t="s">
        <v>261</v>
      </c>
      <c r="D688" s="2" t="s">
        <v>18</v>
      </c>
      <c r="E688" s="2">
        <v>75623</v>
      </c>
      <c r="F688" s="2" t="s">
        <v>646</v>
      </c>
      <c r="G688" s="3">
        <v>29.28</v>
      </c>
      <c r="H688" s="4"/>
      <c r="I688" s="2"/>
    </row>
    <row r="689" spans="1:9" ht="15.6" x14ac:dyDescent="0.3">
      <c r="A689" s="2" t="s">
        <v>696</v>
      </c>
      <c r="B689" s="2"/>
      <c r="C689" s="2" t="s">
        <v>233</v>
      </c>
      <c r="D689" s="2" t="s">
        <v>18</v>
      </c>
      <c r="E689" s="2">
        <v>75654</v>
      </c>
      <c r="F689" s="2" t="s">
        <v>553</v>
      </c>
      <c r="G689" s="3">
        <v>250</v>
      </c>
      <c r="H689" s="4"/>
      <c r="I689" s="2"/>
    </row>
    <row r="690" spans="1:9" ht="15.6" x14ac:dyDescent="0.3">
      <c r="A690" s="2" t="s">
        <v>696</v>
      </c>
      <c r="B690" s="2"/>
      <c r="C690" s="2" t="s">
        <v>261</v>
      </c>
      <c r="D690" s="2" t="s">
        <v>18</v>
      </c>
      <c r="E690" s="2">
        <v>75570</v>
      </c>
      <c r="F690" s="2" t="s">
        <v>536</v>
      </c>
      <c r="G690" s="3">
        <v>3154.42</v>
      </c>
      <c r="H690" s="4"/>
      <c r="I690" s="2"/>
    </row>
    <row r="691" spans="1:9" ht="15.6" x14ac:dyDescent="0.3">
      <c r="A691" s="2" t="s">
        <v>696</v>
      </c>
      <c r="B691" s="2"/>
      <c r="C691" s="2" t="s">
        <v>261</v>
      </c>
      <c r="D691" s="2" t="s">
        <v>18</v>
      </c>
      <c r="E691" s="2">
        <v>75603</v>
      </c>
      <c r="F691" s="2" t="s">
        <v>248</v>
      </c>
      <c r="G691" s="3">
        <v>208.99</v>
      </c>
      <c r="H691" s="4"/>
      <c r="I691" s="2"/>
    </row>
    <row r="692" spans="1:9" ht="15.6" x14ac:dyDescent="0.3">
      <c r="A692" s="2" t="s">
        <v>696</v>
      </c>
      <c r="B692" s="2"/>
      <c r="C692" s="2" t="s">
        <v>261</v>
      </c>
      <c r="D692" s="2" t="s">
        <v>18</v>
      </c>
      <c r="E692" s="2">
        <v>75630</v>
      </c>
      <c r="F692" s="2" t="s">
        <v>444</v>
      </c>
      <c r="G692" s="3">
        <v>869.37</v>
      </c>
      <c r="H692" s="4"/>
      <c r="I692" s="2"/>
    </row>
    <row r="693" spans="1:9" ht="15.6" x14ac:dyDescent="0.3">
      <c r="A693" s="2" t="s">
        <v>696</v>
      </c>
      <c r="B693" s="2"/>
      <c r="C693" s="2" t="s">
        <v>261</v>
      </c>
      <c r="D693" s="2" t="s">
        <v>18</v>
      </c>
      <c r="E693" s="2">
        <v>75598</v>
      </c>
      <c r="F693" s="2" t="s">
        <v>702</v>
      </c>
      <c r="G693" s="3">
        <v>500</v>
      </c>
      <c r="H693" s="4"/>
      <c r="I693" s="2"/>
    </row>
    <row r="694" spans="1:9" ht="15.6" x14ac:dyDescent="0.3">
      <c r="A694" s="2" t="s">
        <v>696</v>
      </c>
      <c r="B694" s="2"/>
      <c r="C694" s="2" t="s">
        <v>261</v>
      </c>
      <c r="D694" s="2" t="s">
        <v>18</v>
      </c>
      <c r="E694" s="2">
        <v>75612</v>
      </c>
      <c r="F694" s="2" t="s">
        <v>495</v>
      </c>
      <c r="G694" s="3">
        <v>525</v>
      </c>
      <c r="H694" s="4"/>
      <c r="I694" s="2"/>
    </row>
    <row r="695" spans="1:9" ht="15.6" x14ac:dyDescent="0.3">
      <c r="A695" s="2" t="s">
        <v>696</v>
      </c>
      <c r="B695" s="2"/>
      <c r="C695" s="2" t="s">
        <v>261</v>
      </c>
      <c r="D695" s="2" t="s">
        <v>18</v>
      </c>
      <c r="E695" s="2">
        <v>75619</v>
      </c>
      <c r="F695" s="2" t="s">
        <v>541</v>
      </c>
      <c r="G695" s="3">
        <v>100</v>
      </c>
      <c r="H695" s="4"/>
      <c r="I695" s="2"/>
    </row>
    <row r="696" spans="1:9" ht="15.6" x14ac:dyDescent="0.3">
      <c r="A696" s="2" t="s">
        <v>696</v>
      </c>
      <c r="B696" s="2"/>
      <c r="C696" s="2" t="s">
        <v>261</v>
      </c>
      <c r="D696" s="2" t="s">
        <v>18</v>
      </c>
      <c r="E696" s="2">
        <v>75591</v>
      </c>
      <c r="F696" s="2" t="s">
        <v>486</v>
      </c>
      <c r="G696" s="3">
        <v>127.5</v>
      </c>
      <c r="H696" s="4"/>
      <c r="I696" s="2"/>
    </row>
    <row r="697" spans="1:9" ht="15.6" x14ac:dyDescent="0.3">
      <c r="A697" s="2" t="s">
        <v>696</v>
      </c>
      <c r="B697" s="2"/>
      <c r="C697" s="2" t="s">
        <v>261</v>
      </c>
      <c r="D697" s="2" t="s">
        <v>18</v>
      </c>
      <c r="E697" s="2">
        <v>75577</v>
      </c>
      <c r="F697" s="2" t="s">
        <v>299</v>
      </c>
      <c r="G697" s="3">
        <v>270</v>
      </c>
      <c r="H697" s="4"/>
      <c r="I697" s="2"/>
    </row>
    <row r="698" spans="1:9" ht="15.6" x14ac:dyDescent="0.3">
      <c r="A698" s="2" t="s">
        <v>696</v>
      </c>
      <c r="B698" s="2"/>
      <c r="C698" s="2" t="s">
        <v>261</v>
      </c>
      <c r="D698" s="2" t="s">
        <v>18</v>
      </c>
      <c r="E698" s="2">
        <v>75575</v>
      </c>
      <c r="F698" s="2" t="s">
        <v>703</v>
      </c>
      <c r="G698" s="3">
        <v>17.989999999999998</v>
      </c>
      <c r="H698" s="4"/>
      <c r="I698" s="2"/>
    </row>
    <row r="699" spans="1:9" ht="15.6" x14ac:dyDescent="0.3">
      <c r="A699" s="2" t="s">
        <v>696</v>
      </c>
      <c r="B699" s="2"/>
      <c r="C699" s="2" t="s">
        <v>261</v>
      </c>
      <c r="D699" s="2" t="s">
        <v>18</v>
      </c>
      <c r="E699" s="2">
        <v>75599</v>
      </c>
      <c r="F699" s="2" t="s">
        <v>470</v>
      </c>
      <c r="G699" s="3">
        <v>4306.7</v>
      </c>
      <c r="H699" s="4"/>
      <c r="I699" s="2"/>
    </row>
    <row r="700" spans="1:9" ht="15.6" x14ac:dyDescent="0.3">
      <c r="A700" s="2" t="s">
        <v>696</v>
      </c>
      <c r="B700" s="2"/>
      <c r="C700" s="2" t="s">
        <v>261</v>
      </c>
      <c r="D700" s="2" t="s">
        <v>18</v>
      </c>
      <c r="E700" s="2">
        <v>75582</v>
      </c>
      <c r="F700" s="2" t="s">
        <v>485</v>
      </c>
      <c r="G700" s="3">
        <v>260</v>
      </c>
      <c r="H700" s="4"/>
      <c r="I700" s="2"/>
    </row>
    <row r="701" spans="1:9" ht="15.6" x14ac:dyDescent="0.3">
      <c r="A701" s="2" t="s">
        <v>696</v>
      </c>
      <c r="B701" s="2"/>
      <c r="C701" s="2" t="s">
        <v>261</v>
      </c>
      <c r="D701" s="2" t="s">
        <v>18</v>
      </c>
      <c r="E701" s="2">
        <v>75646</v>
      </c>
      <c r="F701" s="2" t="s">
        <v>704</v>
      </c>
      <c r="G701" s="3">
        <v>325</v>
      </c>
      <c r="H701" s="4"/>
      <c r="I701" s="2"/>
    </row>
    <row r="702" spans="1:9" ht="15.6" x14ac:dyDescent="0.3">
      <c r="A702" s="2" t="s">
        <v>696</v>
      </c>
      <c r="B702" s="2"/>
      <c r="C702" s="2" t="s">
        <v>261</v>
      </c>
      <c r="D702" s="2" t="s">
        <v>18</v>
      </c>
      <c r="E702" s="2">
        <v>75576</v>
      </c>
      <c r="F702" s="2" t="s">
        <v>299</v>
      </c>
      <c r="G702" s="3">
        <v>140</v>
      </c>
      <c r="H702" s="4"/>
      <c r="I702" s="2"/>
    </row>
    <row r="703" spans="1:9" ht="15.6" x14ac:dyDescent="0.3">
      <c r="A703" s="2" t="s">
        <v>696</v>
      </c>
      <c r="B703" s="2"/>
      <c r="C703" s="2" t="s">
        <v>261</v>
      </c>
      <c r="D703" s="2" t="s">
        <v>18</v>
      </c>
      <c r="E703" s="2">
        <v>75597</v>
      </c>
      <c r="F703" s="2" t="s">
        <v>387</v>
      </c>
      <c r="G703" s="3">
        <v>99.38</v>
      </c>
      <c r="H703" s="4"/>
      <c r="I703" s="2"/>
    </row>
    <row r="704" spans="1:9" ht="15.6" x14ac:dyDescent="0.3">
      <c r="A704" s="2" t="s">
        <v>705</v>
      </c>
      <c r="B704" s="2"/>
      <c r="C704" s="2" t="s">
        <v>209</v>
      </c>
      <c r="D704" s="2" t="s">
        <v>18</v>
      </c>
      <c r="E704" s="2">
        <v>74802</v>
      </c>
      <c r="F704" s="2" t="s">
        <v>148</v>
      </c>
      <c r="G704" s="3">
        <v>8395</v>
      </c>
      <c r="H704" s="4"/>
      <c r="I704" s="2"/>
    </row>
    <row r="705" spans="1:9" ht="15.6" x14ac:dyDescent="0.3">
      <c r="A705" s="2" t="s">
        <v>705</v>
      </c>
      <c r="B705" s="2"/>
      <c r="C705" s="2" t="s">
        <v>261</v>
      </c>
      <c r="D705" s="2" t="s">
        <v>18</v>
      </c>
      <c r="E705" s="2">
        <v>75566</v>
      </c>
      <c r="F705" s="2" t="s">
        <v>427</v>
      </c>
      <c r="G705" s="3">
        <v>285</v>
      </c>
      <c r="H705" s="4"/>
      <c r="I705" s="2"/>
    </row>
    <row r="706" spans="1:9" ht="15.6" x14ac:dyDescent="0.3">
      <c r="A706" s="2" t="s">
        <v>705</v>
      </c>
      <c r="B706" s="2"/>
      <c r="C706" s="2" t="s">
        <v>233</v>
      </c>
      <c r="D706" s="2" t="s">
        <v>18</v>
      </c>
      <c r="E706" s="2">
        <v>75720</v>
      </c>
      <c r="F706" s="2" t="s">
        <v>706</v>
      </c>
      <c r="G706" s="3">
        <v>150</v>
      </c>
      <c r="H706" s="4"/>
      <c r="I706" s="2"/>
    </row>
    <row r="707" spans="1:9" ht="15.6" x14ac:dyDescent="0.3">
      <c r="A707" s="2" t="s">
        <v>705</v>
      </c>
      <c r="B707" s="2"/>
      <c r="C707" s="2" t="s">
        <v>309</v>
      </c>
      <c r="D707" s="2" t="s">
        <v>18</v>
      </c>
      <c r="E707" s="2">
        <v>75795</v>
      </c>
      <c r="F707" s="2" t="s">
        <v>499</v>
      </c>
      <c r="G707" s="3">
        <v>1884.57</v>
      </c>
      <c r="H707" s="4"/>
      <c r="I707" s="2"/>
    </row>
    <row r="708" spans="1:9" ht="15.6" x14ac:dyDescent="0.3">
      <c r="A708" s="2" t="s">
        <v>705</v>
      </c>
      <c r="B708" s="2"/>
      <c r="C708" s="2" t="s">
        <v>209</v>
      </c>
      <c r="D708" s="2" t="s">
        <v>18</v>
      </c>
      <c r="E708" s="2">
        <v>74862</v>
      </c>
      <c r="F708" s="2" t="s">
        <v>430</v>
      </c>
      <c r="G708" s="3">
        <v>599.99</v>
      </c>
      <c r="H708" s="4"/>
      <c r="I708" s="2"/>
    </row>
    <row r="709" spans="1:9" ht="15.6" x14ac:dyDescent="0.3">
      <c r="A709" s="2" t="s">
        <v>705</v>
      </c>
      <c r="B709" s="2"/>
      <c r="C709" s="2" t="s">
        <v>233</v>
      </c>
      <c r="D709" s="2" t="s">
        <v>18</v>
      </c>
      <c r="E709" s="2">
        <v>75716</v>
      </c>
      <c r="F709" s="2" t="s">
        <v>88</v>
      </c>
      <c r="G709" s="3">
        <v>235</v>
      </c>
      <c r="H709" s="4"/>
      <c r="I709" s="2"/>
    </row>
    <row r="710" spans="1:9" ht="15.6" x14ac:dyDescent="0.3">
      <c r="A710" s="2" t="s">
        <v>705</v>
      </c>
      <c r="B710" s="2"/>
      <c r="C710" s="2" t="s">
        <v>208</v>
      </c>
      <c r="D710" s="2" t="s">
        <v>18</v>
      </c>
      <c r="E710" s="2">
        <v>75892</v>
      </c>
      <c r="F710" s="2" t="s">
        <v>707</v>
      </c>
      <c r="G710" s="3">
        <v>14384.4</v>
      </c>
      <c r="H710" s="4"/>
      <c r="I710" s="2"/>
    </row>
    <row r="711" spans="1:9" ht="15.6" x14ac:dyDescent="0.3">
      <c r="A711" s="2" t="s">
        <v>705</v>
      </c>
      <c r="B711" s="2"/>
      <c r="C711" s="2" t="s">
        <v>233</v>
      </c>
      <c r="D711" s="2" t="s">
        <v>18</v>
      </c>
      <c r="E711" s="2">
        <v>75708</v>
      </c>
      <c r="F711" s="2" t="s">
        <v>708</v>
      </c>
      <c r="G711" s="3">
        <v>130</v>
      </c>
      <c r="H711" s="4"/>
      <c r="I711" s="2"/>
    </row>
    <row r="712" spans="1:9" ht="15.6" x14ac:dyDescent="0.3">
      <c r="A712" s="2" t="s">
        <v>705</v>
      </c>
      <c r="B712" s="2"/>
      <c r="C712" s="2" t="s">
        <v>233</v>
      </c>
      <c r="D712" s="2" t="s">
        <v>18</v>
      </c>
      <c r="E712" s="2">
        <v>75706</v>
      </c>
      <c r="F712" s="2" t="s">
        <v>654</v>
      </c>
      <c r="G712" s="3">
        <v>2068.9899999999998</v>
      </c>
      <c r="H712" s="4"/>
      <c r="I712" s="2"/>
    </row>
    <row r="713" spans="1:9" ht="15.6" x14ac:dyDescent="0.3">
      <c r="A713" s="2" t="s">
        <v>705</v>
      </c>
      <c r="B713" s="2"/>
      <c r="C713" s="2" t="s">
        <v>261</v>
      </c>
      <c r="D713" s="2" t="s">
        <v>18</v>
      </c>
      <c r="E713" s="2">
        <v>75579</v>
      </c>
      <c r="F713" s="2" t="s">
        <v>417</v>
      </c>
      <c r="G713" s="3">
        <v>233</v>
      </c>
      <c r="H713" s="4"/>
      <c r="I713" s="2"/>
    </row>
    <row r="714" spans="1:9" ht="15.6" x14ac:dyDescent="0.3">
      <c r="A714" s="2" t="s">
        <v>705</v>
      </c>
      <c r="B714" s="2"/>
      <c r="C714" s="2" t="s">
        <v>221</v>
      </c>
      <c r="D714" s="2" t="s">
        <v>18</v>
      </c>
      <c r="E714" s="2">
        <v>75182</v>
      </c>
      <c r="F714" s="2" t="s">
        <v>709</v>
      </c>
      <c r="G714" s="3">
        <v>3200</v>
      </c>
      <c r="H714" s="4"/>
      <c r="I714" s="2"/>
    </row>
    <row r="715" spans="1:9" ht="15.6" x14ac:dyDescent="0.3">
      <c r="A715" s="2" t="s">
        <v>705</v>
      </c>
      <c r="B715" s="2"/>
      <c r="C715" s="2" t="s">
        <v>209</v>
      </c>
      <c r="D715" s="2" t="s">
        <v>18</v>
      </c>
      <c r="E715" s="2">
        <v>74861</v>
      </c>
      <c r="F715" s="2" t="s">
        <v>430</v>
      </c>
      <c r="G715" s="3">
        <v>600.01</v>
      </c>
      <c r="H715" s="4"/>
      <c r="I715" s="2"/>
    </row>
    <row r="716" spans="1:9" ht="15.6" x14ac:dyDescent="0.3">
      <c r="A716" s="2" t="s">
        <v>705</v>
      </c>
      <c r="B716" s="2"/>
      <c r="C716" s="2" t="s">
        <v>261</v>
      </c>
      <c r="D716" s="2" t="s">
        <v>18</v>
      </c>
      <c r="E716" s="2">
        <v>75568</v>
      </c>
      <c r="F716" s="2" t="s">
        <v>45</v>
      </c>
      <c r="G716" s="3">
        <v>2529.48</v>
      </c>
      <c r="H716" s="4"/>
      <c r="I716" s="2"/>
    </row>
    <row r="717" spans="1:9" ht="15.6" x14ac:dyDescent="0.3">
      <c r="A717" s="2" t="s">
        <v>705</v>
      </c>
      <c r="B717" s="2"/>
      <c r="C717" s="2" t="s">
        <v>322</v>
      </c>
      <c r="D717" s="2" t="s">
        <v>18</v>
      </c>
      <c r="E717" s="2">
        <v>75814</v>
      </c>
      <c r="F717" s="2" t="s">
        <v>470</v>
      </c>
      <c r="G717" s="3">
        <v>666</v>
      </c>
      <c r="H717" s="4"/>
      <c r="I717" s="2"/>
    </row>
    <row r="718" spans="1:9" ht="15.6" x14ac:dyDescent="0.3">
      <c r="A718" s="2" t="s">
        <v>705</v>
      </c>
      <c r="B718" s="2"/>
      <c r="C718" s="2" t="s">
        <v>261</v>
      </c>
      <c r="D718" s="2" t="s">
        <v>18</v>
      </c>
      <c r="E718" s="2">
        <v>75645</v>
      </c>
      <c r="F718" s="2" t="s">
        <v>415</v>
      </c>
      <c r="G718" s="3">
        <v>184.97</v>
      </c>
      <c r="H718" s="4"/>
      <c r="I718" s="2"/>
    </row>
    <row r="719" spans="1:9" ht="15.6" x14ac:dyDescent="0.3">
      <c r="A719" s="2" t="s">
        <v>705</v>
      </c>
      <c r="B719" s="2"/>
      <c r="C719" s="2" t="s">
        <v>261</v>
      </c>
      <c r="D719" s="2" t="s">
        <v>18</v>
      </c>
      <c r="E719" s="2">
        <v>75580</v>
      </c>
      <c r="F719" s="2" t="s">
        <v>430</v>
      </c>
      <c r="G719" s="3">
        <v>630</v>
      </c>
      <c r="H719" s="4"/>
      <c r="I719" s="2"/>
    </row>
    <row r="720" spans="1:9" ht="15.6" x14ac:dyDescent="0.3">
      <c r="A720" s="2" t="s">
        <v>705</v>
      </c>
      <c r="B720" s="2" t="s">
        <v>233</v>
      </c>
      <c r="C720" s="2" t="s">
        <v>261</v>
      </c>
      <c r="D720" s="2" t="s">
        <v>10</v>
      </c>
      <c r="E720" s="2">
        <v>75554</v>
      </c>
      <c r="F720" s="2" t="s">
        <v>710</v>
      </c>
      <c r="G720" s="3">
        <v>15944.81</v>
      </c>
      <c r="H720" s="4"/>
      <c r="I720" s="2"/>
    </row>
    <row r="721" spans="1:9" ht="15.6" x14ac:dyDescent="0.3">
      <c r="A721" s="2" t="s">
        <v>705</v>
      </c>
      <c r="B721" s="2"/>
      <c r="C721" s="2" t="s">
        <v>221</v>
      </c>
      <c r="D721" s="2" t="s">
        <v>18</v>
      </c>
      <c r="E721" s="2">
        <v>75183</v>
      </c>
      <c r="F721" s="2" t="s">
        <v>709</v>
      </c>
      <c r="G721" s="3">
        <v>2361</v>
      </c>
      <c r="H721" s="4"/>
      <c r="I721" s="2"/>
    </row>
    <row r="722" spans="1:9" ht="15.6" x14ac:dyDescent="0.3">
      <c r="A722" s="2" t="s">
        <v>705</v>
      </c>
      <c r="B722" s="2"/>
      <c r="C722" s="2" t="s">
        <v>221</v>
      </c>
      <c r="D722" s="2" t="s">
        <v>18</v>
      </c>
      <c r="E722" s="2">
        <v>75189</v>
      </c>
      <c r="F722" s="2" t="s">
        <v>137</v>
      </c>
      <c r="G722" s="3">
        <v>23.1</v>
      </c>
      <c r="H722" s="4"/>
      <c r="I722" s="2"/>
    </row>
    <row r="723" spans="1:9" ht="15.6" x14ac:dyDescent="0.3">
      <c r="A723" s="2" t="s">
        <v>705</v>
      </c>
      <c r="B723" s="2"/>
      <c r="C723" s="2" t="s">
        <v>221</v>
      </c>
      <c r="D723" s="2" t="s">
        <v>18</v>
      </c>
      <c r="E723" s="2">
        <v>75185</v>
      </c>
      <c r="F723" s="2" t="s">
        <v>137</v>
      </c>
      <c r="G723" s="3">
        <v>89.54</v>
      </c>
      <c r="H723" s="4"/>
      <c r="I723" s="2"/>
    </row>
    <row r="724" spans="1:9" ht="15.6" x14ac:dyDescent="0.3">
      <c r="A724" s="2" t="s">
        <v>705</v>
      </c>
      <c r="B724" s="2"/>
      <c r="C724" s="2" t="s">
        <v>221</v>
      </c>
      <c r="D724" s="2" t="s">
        <v>18</v>
      </c>
      <c r="E724" s="2">
        <v>75186</v>
      </c>
      <c r="F724" s="2" t="s">
        <v>137</v>
      </c>
      <c r="G724" s="3">
        <v>97.04</v>
      </c>
      <c r="H724" s="4"/>
      <c r="I724" s="2"/>
    </row>
    <row r="725" spans="1:9" ht="15.6" x14ac:dyDescent="0.3">
      <c r="A725" s="2" t="s">
        <v>705</v>
      </c>
      <c r="B725" s="2"/>
      <c r="C725" s="2" t="s">
        <v>221</v>
      </c>
      <c r="D725" s="2" t="s">
        <v>18</v>
      </c>
      <c r="E725" s="2">
        <v>75187</v>
      </c>
      <c r="F725" s="2" t="s">
        <v>137</v>
      </c>
      <c r="G725" s="3">
        <v>21.29</v>
      </c>
      <c r="H725" s="4"/>
      <c r="I725" s="2"/>
    </row>
    <row r="726" spans="1:9" ht="15.6" x14ac:dyDescent="0.3">
      <c r="A726" s="2" t="s">
        <v>705</v>
      </c>
      <c r="B726" s="2"/>
      <c r="C726" s="2" t="s">
        <v>221</v>
      </c>
      <c r="D726" s="2" t="s">
        <v>18</v>
      </c>
      <c r="E726" s="2">
        <v>75188</v>
      </c>
      <c r="F726" s="2" t="s">
        <v>137</v>
      </c>
      <c r="G726" s="3">
        <v>9.8699999999999992</v>
      </c>
      <c r="H726" s="4"/>
      <c r="I726" s="2"/>
    </row>
    <row r="727" spans="1:9" ht="15.6" x14ac:dyDescent="0.3">
      <c r="A727" s="2" t="s">
        <v>705</v>
      </c>
      <c r="B727" s="2" t="s">
        <v>261</v>
      </c>
      <c r="C727" s="2" t="s">
        <v>266</v>
      </c>
      <c r="D727" s="2" t="s">
        <v>10</v>
      </c>
      <c r="E727" s="2">
        <v>75533</v>
      </c>
      <c r="F727" s="2" t="s">
        <v>311</v>
      </c>
      <c r="G727" s="3">
        <v>100</v>
      </c>
      <c r="H727" s="4"/>
      <c r="I727" s="2"/>
    </row>
    <row r="728" spans="1:9" ht="15.6" x14ac:dyDescent="0.3">
      <c r="A728" s="2" t="s">
        <v>705</v>
      </c>
      <c r="B728" s="2"/>
      <c r="C728" s="2" t="s">
        <v>221</v>
      </c>
      <c r="D728" s="2" t="s">
        <v>18</v>
      </c>
      <c r="E728" s="2">
        <v>75190</v>
      </c>
      <c r="F728" s="2" t="s">
        <v>137</v>
      </c>
      <c r="G728" s="3">
        <v>136.28</v>
      </c>
      <c r="H728" s="4"/>
      <c r="I728" s="2"/>
    </row>
    <row r="729" spans="1:9" ht="15.6" x14ac:dyDescent="0.3">
      <c r="A729" s="2" t="s">
        <v>705</v>
      </c>
      <c r="B729" s="2"/>
      <c r="C729" s="2" t="s">
        <v>221</v>
      </c>
      <c r="D729" s="2" t="s">
        <v>18</v>
      </c>
      <c r="E729" s="2">
        <v>75191</v>
      </c>
      <c r="F729" s="2" t="s">
        <v>137</v>
      </c>
      <c r="G729" s="3">
        <v>65.48</v>
      </c>
      <c r="H729" s="4"/>
      <c r="I729" s="2"/>
    </row>
    <row r="730" spans="1:9" ht="15.6" x14ac:dyDescent="0.3">
      <c r="A730" s="2" t="s">
        <v>705</v>
      </c>
      <c r="B730" s="2"/>
      <c r="C730" s="2" t="s">
        <v>221</v>
      </c>
      <c r="D730" s="2" t="s">
        <v>18</v>
      </c>
      <c r="E730" s="2">
        <v>75192</v>
      </c>
      <c r="F730" s="2" t="s">
        <v>137</v>
      </c>
      <c r="G730" s="3">
        <v>150</v>
      </c>
      <c r="H730" s="4"/>
      <c r="I730" s="2"/>
    </row>
    <row r="731" spans="1:9" ht="15.6" x14ac:dyDescent="0.3">
      <c r="A731" s="2" t="s">
        <v>705</v>
      </c>
      <c r="B731" s="2"/>
      <c r="C731" s="2" t="s">
        <v>221</v>
      </c>
      <c r="D731" s="2" t="s">
        <v>18</v>
      </c>
      <c r="E731" s="2">
        <v>75194</v>
      </c>
      <c r="F731" s="2" t="s">
        <v>137</v>
      </c>
      <c r="G731" s="3">
        <v>187.36</v>
      </c>
      <c r="H731" s="4"/>
      <c r="I731" s="2"/>
    </row>
    <row r="732" spans="1:9" ht="15.6" x14ac:dyDescent="0.3">
      <c r="A732" s="2" t="s">
        <v>705</v>
      </c>
      <c r="B732" s="2"/>
      <c r="C732" s="2" t="s">
        <v>221</v>
      </c>
      <c r="D732" s="2" t="s">
        <v>18</v>
      </c>
      <c r="E732" s="2">
        <v>75195</v>
      </c>
      <c r="F732" s="2" t="s">
        <v>137</v>
      </c>
      <c r="G732" s="3">
        <v>1414</v>
      </c>
      <c r="H732" s="4"/>
      <c r="I732" s="2"/>
    </row>
    <row r="733" spans="1:9" ht="15.6" x14ac:dyDescent="0.3">
      <c r="A733" s="2" t="s">
        <v>705</v>
      </c>
      <c r="B733" s="2"/>
      <c r="C733" s="2" t="s">
        <v>261</v>
      </c>
      <c r="D733" s="2" t="s">
        <v>18</v>
      </c>
      <c r="E733" s="2">
        <v>75563</v>
      </c>
      <c r="F733" s="2" t="s">
        <v>253</v>
      </c>
      <c r="G733" s="3">
        <v>70</v>
      </c>
      <c r="H733" s="4"/>
      <c r="I733" s="2"/>
    </row>
    <row r="734" spans="1:9" ht="15.6" x14ac:dyDescent="0.3">
      <c r="A734" s="2" t="s">
        <v>705</v>
      </c>
      <c r="B734" s="2"/>
      <c r="C734" s="2" t="s">
        <v>259</v>
      </c>
      <c r="D734" s="2" t="s">
        <v>18</v>
      </c>
      <c r="E734" s="2">
        <v>75501</v>
      </c>
      <c r="F734" s="2" t="s">
        <v>711</v>
      </c>
      <c r="G734" s="3">
        <v>250</v>
      </c>
      <c r="H734" s="4"/>
      <c r="I734" s="2"/>
    </row>
    <row r="735" spans="1:9" ht="15.6" x14ac:dyDescent="0.3">
      <c r="A735" s="2" t="s">
        <v>705</v>
      </c>
      <c r="B735" s="2"/>
      <c r="C735" s="2" t="s">
        <v>261</v>
      </c>
      <c r="D735" s="2" t="s">
        <v>18</v>
      </c>
      <c r="E735" s="2">
        <v>75643</v>
      </c>
      <c r="F735" s="2" t="s">
        <v>376</v>
      </c>
      <c r="G735" s="3">
        <v>145.01</v>
      </c>
      <c r="H735" s="4"/>
      <c r="I735" s="2"/>
    </row>
    <row r="736" spans="1:9" ht="15.6" x14ac:dyDescent="0.3">
      <c r="A736" s="2" t="s">
        <v>705</v>
      </c>
      <c r="B736" s="2"/>
      <c r="C736" s="2" t="s">
        <v>261</v>
      </c>
      <c r="D736" s="2" t="s">
        <v>18</v>
      </c>
      <c r="E736" s="2">
        <v>75562</v>
      </c>
      <c r="F736" s="2" t="s">
        <v>253</v>
      </c>
      <c r="G736" s="3">
        <v>165</v>
      </c>
      <c r="H736" s="4"/>
      <c r="I736" s="2"/>
    </row>
    <row r="737" spans="1:9" ht="15.6" x14ac:dyDescent="0.3">
      <c r="A737" s="2" t="s">
        <v>705</v>
      </c>
      <c r="B737" s="2"/>
      <c r="C737" s="2" t="s">
        <v>233</v>
      </c>
      <c r="D737" s="2" t="s">
        <v>18</v>
      </c>
      <c r="E737" s="2">
        <v>75698</v>
      </c>
      <c r="F737" s="2" t="s">
        <v>113</v>
      </c>
      <c r="G737" s="3">
        <v>8246.76</v>
      </c>
      <c r="H737" s="4"/>
      <c r="I737" s="2"/>
    </row>
    <row r="738" spans="1:9" ht="15.6" x14ac:dyDescent="0.3">
      <c r="A738" s="2" t="s">
        <v>705</v>
      </c>
      <c r="B738" s="2"/>
      <c r="C738" s="2" t="s">
        <v>254</v>
      </c>
      <c r="D738" s="2" t="s">
        <v>18</v>
      </c>
      <c r="E738" s="2">
        <v>75365</v>
      </c>
      <c r="F738" s="2" t="s">
        <v>430</v>
      </c>
      <c r="G738" s="3">
        <v>630.01</v>
      </c>
      <c r="H738" s="4"/>
      <c r="I738" s="2"/>
    </row>
    <row r="739" spans="1:9" ht="15.6" x14ac:dyDescent="0.3">
      <c r="A739" s="2" t="s">
        <v>705</v>
      </c>
      <c r="B739" s="2"/>
      <c r="C739" s="2" t="s">
        <v>261</v>
      </c>
      <c r="D739" s="2" t="s">
        <v>18</v>
      </c>
      <c r="E739" s="2">
        <v>75629</v>
      </c>
      <c r="F739" s="2" t="s">
        <v>351</v>
      </c>
      <c r="G739" s="3">
        <v>250</v>
      </c>
      <c r="H739" s="4"/>
      <c r="I739" s="2"/>
    </row>
    <row r="740" spans="1:9" ht="15.6" x14ac:dyDescent="0.3">
      <c r="A740" s="2" t="s">
        <v>705</v>
      </c>
      <c r="B740" s="2"/>
      <c r="C740" s="2" t="s">
        <v>254</v>
      </c>
      <c r="D740" s="2" t="s">
        <v>18</v>
      </c>
      <c r="E740" s="2">
        <v>75364</v>
      </c>
      <c r="F740" s="2" t="s">
        <v>430</v>
      </c>
      <c r="G740" s="3">
        <v>630</v>
      </c>
      <c r="H740" s="4"/>
      <c r="I740" s="2"/>
    </row>
    <row r="741" spans="1:9" ht="15.6" x14ac:dyDescent="0.3">
      <c r="A741" s="2" t="s">
        <v>705</v>
      </c>
      <c r="B741" s="2"/>
      <c r="C741" s="2" t="s">
        <v>254</v>
      </c>
      <c r="D741" s="2" t="s">
        <v>18</v>
      </c>
      <c r="E741" s="2">
        <v>75355</v>
      </c>
      <c r="F741" s="2" t="s">
        <v>536</v>
      </c>
      <c r="G741" s="3">
        <v>218.19</v>
      </c>
      <c r="H741" s="4"/>
      <c r="I741" s="2"/>
    </row>
    <row r="742" spans="1:9" ht="15.6" x14ac:dyDescent="0.3">
      <c r="A742" s="2" t="s">
        <v>705</v>
      </c>
      <c r="B742" s="2"/>
      <c r="C742" s="2" t="s">
        <v>254</v>
      </c>
      <c r="D742" s="2" t="s">
        <v>18</v>
      </c>
      <c r="E742" s="2">
        <v>75354</v>
      </c>
      <c r="F742" s="2" t="s">
        <v>536</v>
      </c>
      <c r="G742" s="3">
        <v>1709.4</v>
      </c>
      <c r="H742" s="4"/>
      <c r="I742" s="2"/>
    </row>
    <row r="743" spans="1:9" ht="15.6" x14ac:dyDescent="0.3">
      <c r="A743" s="2" t="s">
        <v>705</v>
      </c>
      <c r="B743" s="2"/>
      <c r="C743" s="2" t="s">
        <v>242</v>
      </c>
      <c r="D743" s="2" t="s">
        <v>18</v>
      </c>
      <c r="E743" s="2">
        <v>75321</v>
      </c>
      <c r="F743" s="2" t="s">
        <v>140</v>
      </c>
      <c r="G743" s="3">
        <v>13272</v>
      </c>
      <c r="H743" s="4"/>
      <c r="I743" s="2"/>
    </row>
    <row r="744" spans="1:9" ht="15.6" x14ac:dyDescent="0.3">
      <c r="A744" s="2" t="s">
        <v>705</v>
      </c>
      <c r="B744" s="2"/>
      <c r="C744" s="2" t="s">
        <v>221</v>
      </c>
      <c r="D744" s="2" t="s">
        <v>18</v>
      </c>
      <c r="E744" s="2">
        <v>75193</v>
      </c>
      <c r="F744" s="2" t="s">
        <v>137</v>
      </c>
      <c r="G744" s="3">
        <v>153.78</v>
      </c>
      <c r="H744" s="4"/>
      <c r="I744" s="2"/>
    </row>
    <row r="745" spans="1:9" ht="15.6" x14ac:dyDescent="0.3">
      <c r="A745" s="2" t="s">
        <v>705</v>
      </c>
      <c r="B745" s="2"/>
      <c r="C745" s="2" t="s">
        <v>261</v>
      </c>
      <c r="D745" s="2" t="s">
        <v>18</v>
      </c>
      <c r="E745" s="2">
        <v>75585</v>
      </c>
      <c r="F745" s="2" t="s">
        <v>512</v>
      </c>
      <c r="G745" s="3">
        <v>300</v>
      </c>
      <c r="H745" s="4"/>
      <c r="I745" s="2"/>
    </row>
    <row r="746" spans="1:9" ht="15.6" x14ac:dyDescent="0.3">
      <c r="A746" s="2" t="s">
        <v>705</v>
      </c>
      <c r="B746" s="2"/>
      <c r="C746" s="2" t="s">
        <v>233</v>
      </c>
      <c r="D746" s="2" t="s">
        <v>18</v>
      </c>
      <c r="E746" s="2">
        <v>75702</v>
      </c>
      <c r="F746" s="2" t="s">
        <v>466</v>
      </c>
      <c r="G746" s="3">
        <v>1845.6</v>
      </c>
      <c r="H746" s="4"/>
      <c r="I746" s="2"/>
    </row>
    <row r="747" spans="1:9" ht="15.6" x14ac:dyDescent="0.3">
      <c r="A747" s="2" t="s">
        <v>705</v>
      </c>
      <c r="B747" s="2"/>
      <c r="C747" s="2" t="s">
        <v>233</v>
      </c>
      <c r="D747" s="2" t="s">
        <v>18</v>
      </c>
      <c r="E747" s="2">
        <v>75653</v>
      </c>
      <c r="F747" s="2" t="s">
        <v>446</v>
      </c>
      <c r="G747" s="3">
        <v>60</v>
      </c>
      <c r="H747" s="4"/>
      <c r="I747" s="2"/>
    </row>
    <row r="748" spans="1:9" ht="15.6" x14ac:dyDescent="0.3">
      <c r="A748" s="2" t="s">
        <v>705</v>
      </c>
      <c r="B748" s="2"/>
      <c r="C748" s="2" t="s">
        <v>233</v>
      </c>
      <c r="D748" s="2" t="s">
        <v>18</v>
      </c>
      <c r="E748" s="2">
        <v>75660</v>
      </c>
      <c r="F748" s="2" t="s">
        <v>282</v>
      </c>
      <c r="G748" s="3">
        <v>249.3</v>
      </c>
      <c r="H748" s="4"/>
      <c r="I748" s="2"/>
    </row>
    <row r="749" spans="1:9" ht="15.6" x14ac:dyDescent="0.3">
      <c r="A749" s="2" t="s">
        <v>705</v>
      </c>
      <c r="B749" s="2"/>
      <c r="C749" s="2" t="s">
        <v>266</v>
      </c>
      <c r="D749" s="2" t="s">
        <v>18</v>
      </c>
      <c r="E749" s="2">
        <v>75526</v>
      </c>
      <c r="F749" s="2" t="s">
        <v>712</v>
      </c>
      <c r="G749" s="3">
        <v>140.01</v>
      </c>
      <c r="H749" s="4"/>
      <c r="I749" s="2"/>
    </row>
    <row r="750" spans="1:9" ht="15.6" x14ac:dyDescent="0.3">
      <c r="A750" s="2" t="s">
        <v>705</v>
      </c>
      <c r="B750" s="2"/>
      <c r="C750" s="2" t="s">
        <v>233</v>
      </c>
      <c r="D750" s="2" t="s">
        <v>18</v>
      </c>
      <c r="E750" s="2">
        <v>75663</v>
      </c>
      <c r="F750" s="2" t="s">
        <v>713</v>
      </c>
      <c r="G750" s="3">
        <v>93.6</v>
      </c>
      <c r="H750" s="4"/>
      <c r="I750" s="2"/>
    </row>
    <row r="751" spans="1:9" ht="15.6" x14ac:dyDescent="0.3">
      <c r="A751" s="2" t="s">
        <v>705</v>
      </c>
      <c r="B751" s="2"/>
      <c r="C751" s="2" t="s">
        <v>242</v>
      </c>
      <c r="D751" s="2" t="s">
        <v>18</v>
      </c>
      <c r="E751" s="2">
        <v>75322</v>
      </c>
      <c r="F751" s="2" t="s">
        <v>139</v>
      </c>
      <c r="G751" s="3">
        <v>5617</v>
      </c>
      <c r="H751" s="4"/>
      <c r="I751" s="2"/>
    </row>
    <row r="752" spans="1:9" ht="15.6" x14ac:dyDescent="0.3">
      <c r="A752" s="2" t="s">
        <v>705</v>
      </c>
      <c r="B752" s="2"/>
      <c r="C752" s="2" t="s">
        <v>221</v>
      </c>
      <c r="D752" s="2" t="s">
        <v>18</v>
      </c>
      <c r="E752" s="2">
        <v>75184</v>
      </c>
      <c r="F752" s="2" t="s">
        <v>137</v>
      </c>
      <c r="G752" s="3">
        <v>89.54</v>
      </c>
      <c r="H752" s="4"/>
      <c r="I752" s="2"/>
    </row>
    <row r="753" spans="1:9" ht="15.6" x14ac:dyDescent="0.3">
      <c r="A753" s="2" t="s">
        <v>705</v>
      </c>
      <c r="B753" s="2"/>
      <c r="C753" s="2" t="s">
        <v>259</v>
      </c>
      <c r="D753" s="2" t="s">
        <v>18</v>
      </c>
      <c r="E753" s="2">
        <v>75498</v>
      </c>
      <c r="F753" s="2" t="s">
        <v>138</v>
      </c>
      <c r="G753" s="3">
        <v>5900</v>
      </c>
      <c r="H753" s="4"/>
      <c r="I753" s="2"/>
    </row>
    <row r="754" spans="1:9" ht="15.6" x14ac:dyDescent="0.3">
      <c r="A754" s="2" t="s">
        <v>705</v>
      </c>
      <c r="B754" s="2"/>
      <c r="C754" s="2" t="s">
        <v>261</v>
      </c>
      <c r="D754" s="2" t="s">
        <v>18</v>
      </c>
      <c r="E754" s="2">
        <v>75617</v>
      </c>
      <c r="F754" s="2" t="s">
        <v>210</v>
      </c>
      <c r="G754" s="3">
        <v>1197.94</v>
      </c>
      <c r="H754" s="4"/>
      <c r="I754" s="2"/>
    </row>
    <row r="755" spans="1:9" ht="15.6" x14ac:dyDescent="0.3">
      <c r="A755" s="2" t="s">
        <v>705</v>
      </c>
      <c r="B755" s="2"/>
      <c r="C755" s="2" t="s">
        <v>233</v>
      </c>
      <c r="D755" s="2" t="s">
        <v>18</v>
      </c>
      <c r="E755" s="2">
        <v>75674</v>
      </c>
      <c r="F755" s="2" t="s">
        <v>392</v>
      </c>
      <c r="G755" s="3">
        <v>802</v>
      </c>
      <c r="H755" s="4"/>
      <c r="I755" s="2"/>
    </row>
    <row r="756" spans="1:9" ht="15.6" x14ac:dyDescent="0.3">
      <c r="A756" s="2" t="s">
        <v>705</v>
      </c>
      <c r="B756" s="2"/>
      <c r="C756" s="2" t="s">
        <v>233</v>
      </c>
      <c r="D756" s="2" t="s">
        <v>18</v>
      </c>
      <c r="E756" s="2">
        <v>75680</v>
      </c>
      <c r="F756" s="2" t="s">
        <v>356</v>
      </c>
      <c r="G756" s="3">
        <v>149.99</v>
      </c>
      <c r="H756" s="4"/>
      <c r="I756" s="2"/>
    </row>
    <row r="757" spans="1:9" ht="15.6" x14ac:dyDescent="0.3">
      <c r="A757" s="2" t="s">
        <v>705</v>
      </c>
      <c r="B757" s="2"/>
      <c r="C757" s="2" t="s">
        <v>261</v>
      </c>
      <c r="D757" s="2" t="s">
        <v>18</v>
      </c>
      <c r="E757" s="2">
        <v>75615</v>
      </c>
      <c r="F757" s="2" t="s">
        <v>78</v>
      </c>
      <c r="G757" s="3">
        <v>1728</v>
      </c>
      <c r="H757" s="4"/>
      <c r="I757" s="2"/>
    </row>
    <row r="758" spans="1:9" ht="15.6" x14ac:dyDescent="0.3">
      <c r="A758" s="2" t="s">
        <v>705</v>
      </c>
      <c r="B758" s="2"/>
      <c r="C758" s="2" t="s">
        <v>233</v>
      </c>
      <c r="D758" s="2" t="s">
        <v>18</v>
      </c>
      <c r="E758" s="2">
        <v>75705</v>
      </c>
      <c r="F758" s="2" t="s">
        <v>280</v>
      </c>
      <c r="G758" s="3">
        <v>140</v>
      </c>
      <c r="H758" s="4"/>
      <c r="I758" s="2"/>
    </row>
    <row r="759" spans="1:9" ht="15.6" x14ac:dyDescent="0.3">
      <c r="A759" s="2" t="s">
        <v>705</v>
      </c>
      <c r="B759" s="2"/>
      <c r="C759" s="2" t="s">
        <v>233</v>
      </c>
      <c r="D759" s="2" t="s">
        <v>18</v>
      </c>
      <c r="E759" s="2">
        <v>75678</v>
      </c>
      <c r="F759" s="2" t="s">
        <v>514</v>
      </c>
      <c r="G759" s="3">
        <v>250</v>
      </c>
      <c r="H759" s="4"/>
      <c r="I759" s="2"/>
    </row>
    <row r="760" spans="1:9" ht="15.6" x14ac:dyDescent="0.3">
      <c r="A760" s="2" t="s">
        <v>705</v>
      </c>
      <c r="B760" s="2"/>
      <c r="C760" s="2" t="s">
        <v>261</v>
      </c>
      <c r="D760" s="2" t="s">
        <v>18</v>
      </c>
      <c r="E760" s="2">
        <v>75605</v>
      </c>
      <c r="F760" s="2" t="s">
        <v>714</v>
      </c>
      <c r="G760" s="3">
        <v>250</v>
      </c>
      <c r="H760" s="4"/>
      <c r="I760" s="2"/>
    </row>
    <row r="761" spans="1:9" ht="15.6" x14ac:dyDescent="0.3">
      <c r="A761" s="2" t="s">
        <v>705</v>
      </c>
      <c r="B761" s="2"/>
      <c r="C761" s="2" t="s">
        <v>261</v>
      </c>
      <c r="D761" s="2" t="s">
        <v>18</v>
      </c>
      <c r="E761" s="2">
        <v>75588</v>
      </c>
      <c r="F761" s="2" t="s">
        <v>715</v>
      </c>
      <c r="G761" s="3">
        <v>300</v>
      </c>
      <c r="H761" s="4"/>
      <c r="I761" s="2"/>
    </row>
    <row r="762" spans="1:9" ht="15.6" x14ac:dyDescent="0.3">
      <c r="A762" s="2" t="s">
        <v>705</v>
      </c>
      <c r="B762" s="2"/>
      <c r="C762" s="2" t="s">
        <v>261</v>
      </c>
      <c r="D762" s="2" t="s">
        <v>18</v>
      </c>
      <c r="E762" s="2">
        <v>75596</v>
      </c>
      <c r="F762" s="2" t="s">
        <v>672</v>
      </c>
      <c r="G762" s="3">
        <v>200</v>
      </c>
      <c r="H762" s="4"/>
      <c r="I762" s="2"/>
    </row>
    <row r="763" spans="1:9" ht="15.6" x14ac:dyDescent="0.3">
      <c r="A763" s="2" t="s">
        <v>705</v>
      </c>
      <c r="B763" s="2"/>
      <c r="C763" s="2" t="s">
        <v>233</v>
      </c>
      <c r="D763" s="2" t="s">
        <v>18</v>
      </c>
      <c r="E763" s="2">
        <v>75691</v>
      </c>
      <c r="F763" s="2" t="s">
        <v>544</v>
      </c>
      <c r="G763" s="3">
        <v>5000.8</v>
      </c>
      <c r="H763" s="4"/>
      <c r="I763" s="2"/>
    </row>
    <row r="764" spans="1:9" ht="15.6" x14ac:dyDescent="0.3">
      <c r="A764" s="2" t="s">
        <v>705</v>
      </c>
      <c r="B764" s="2"/>
      <c r="C764" s="2" t="s">
        <v>233</v>
      </c>
      <c r="D764" s="2" t="s">
        <v>18</v>
      </c>
      <c r="E764" s="2">
        <v>75697</v>
      </c>
      <c r="F764" s="2" t="s">
        <v>423</v>
      </c>
      <c r="G764" s="3">
        <v>6500</v>
      </c>
      <c r="H764" s="4"/>
      <c r="I764" s="2"/>
    </row>
    <row r="765" spans="1:9" ht="15.6" x14ac:dyDescent="0.3">
      <c r="A765" s="2" t="s">
        <v>705</v>
      </c>
      <c r="B765" s="2"/>
      <c r="C765" s="2" t="s">
        <v>261</v>
      </c>
      <c r="D765" s="2" t="s">
        <v>18</v>
      </c>
      <c r="E765" s="2">
        <v>75611</v>
      </c>
      <c r="F765" s="2" t="s">
        <v>265</v>
      </c>
      <c r="G765" s="3">
        <v>379.99</v>
      </c>
      <c r="H765" s="4"/>
      <c r="I765" s="2"/>
    </row>
    <row r="766" spans="1:9" ht="15.6" x14ac:dyDescent="0.3">
      <c r="A766" s="2" t="s">
        <v>705</v>
      </c>
      <c r="B766" s="2"/>
      <c r="C766" s="2" t="s">
        <v>254</v>
      </c>
      <c r="D766" s="2" t="s">
        <v>18</v>
      </c>
      <c r="E766" s="2">
        <v>75366</v>
      </c>
      <c r="F766" s="2" t="s">
        <v>430</v>
      </c>
      <c r="G766" s="3">
        <v>630</v>
      </c>
      <c r="H766" s="4"/>
      <c r="I766" s="2"/>
    </row>
    <row r="767" spans="1:9" ht="15.6" x14ac:dyDescent="0.3">
      <c r="A767" s="2" t="s">
        <v>705</v>
      </c>
      <c r="B767" s="2"/>
      <c r="C767" s="2" t="s">
        <v>233</v>
      </c>
      <c r="D767" s="2" t="s">
        <v>18</v>
      </c>
      <c r="E767" s="2">
        <v>75666</v>
      </c>
      <c r="F767" s="2" t="s">
        <v>571</v>
      </c>
      <c r="G767" s="3">
        <v>200</v>
      </c>
      <c r="H767" s="4"/>
      <c r="I767" s="2"/>
    </row>
    <row r="768" spans="1:9" ht="15.6" x14ac:dyDescent="0.3">
      <c r="A768" s="2" t="s">
        <v>705</v>
      </c>
      <c r="B768" s="2"/>
      <c r="C768" s="2" t="s">
        <v>261</v>
      </c>
      <c r="D768" s="2" t="s">
        <v>18</v>
      </c>
      <c r="E768" s="2">
        <v>75602</v>
      </c>
      <c r="F768" s="2" t="s">
        <v>716</v>
      </c>
      <c r="G768" s="3">
        <v>196</v>
      </c>
      <c r="H768" s="4"/>
      <c r="I768" s="2"/>
    </row>
    <row r="769" spans="1:9" ht="15.6" x14ac:dyDescent="0.3">
      <c r="A769" s="2" t="s">
        <v>717</v>
      </c>
      <c r="B769" s="2"/>
      <c r="C769" s="2" t="s">
        <v>233</v>
      </c>
      <c r="D769" s="2" t="s">
        <v>18</v>
      </c>
      <c r="E769" s="2">
        <v>75671</v>
      </c>
      <c r="F769" s="2" t="s">
        <v>718</v>
      </c>
      <c r="G769" s="3">
        <v>200</v>
      </c>
      <c r="H769" s="4"/>
      <c r="I769" s="2"/>
    </row>
    <row r="770" spans="1:9" ht="15.6" x14ac:dyDescent="0.3">
      <c r="A770" s="2" t="s">
        <v>717</v>
      </c>
      <c r="B770" s="2"/>
      <c r="C770" s="2" t="s">
        <v>322</v>
      </c>
      <c r="D770" s="2" t="s">
        <v>18</v>
      </c>
      <c r="E770" s="2">
        <v>75820</v>
      </c>
      <c r="F770" s="2" t="s">
        <v>383</v>
      </c>
      <c r="G770" s="3">
        <v>1230</v>
      </c>
      <c r="H770" s="4"/>
      <c r="I770" s="2"/>
    </row>
    <row r="771" spans="1:9" ht="15.6" x14ac:dyDescent="0.3">
      <c r="A771" s="2" t="s">
        <v>719</v>
      </c>
      <c r="B771" s="2"/>
      <c r="C771" s="2" t="s">
        <v>233</v>
      </c>
      <c r="D771" s="2" t="s">
        <v>18</v>
      </c>
      <c r="E771" s="2">
        <v>75688</v>
      </c>
      <c r="F771" s="2" t="s">
        <v>720</v>
      </c>
      <c r="G771" s="3">
        <v>1417.37</v>
      </c>
      <c r="H771" s="4"/>
      <c r="I771" s="2"/>
    </row>
    <row r="772" spans="1:9" ht="15.6" x14ac:dyDescent="0.3">
      <c r="A772" s="2" t="s">
        <v>719</v>
      </c>
      <c r="B772" s="2"/>
      <c r="C772" s="2" t="s">
        <v>233</v>
      </c>
      <c r="D772" s="2" t="s">
        <v>18</v>
      </c>
      <c r="E772" s="2">
        <v>75707</v>
      </c>
      <c r="F772" s="2" t="s">
        <v>721</v>
      </c>
      <c r="G772" s="3">
        <v>2153.62</v>
      </c>
      <c r="H772" s="4"/>
      <c r="I772" s="2"/>
    </row>
    <row r="773" spans="1:9" ht="15.6" x14ac:dyDescent="0.3">
      <c r="A773" s="2" t="s">
        <v>719</v>
      </c>
      <c r="B773" s="2"/>
      <c r="C773" s="2" t="s">
        <v>322</v>
      </c>
      <c r="D773" s="2" t="s">
        <v>18</v>
      </c>
      <c r="E773" s="2">
        <v>75822</v>
      </c>
      <c r="F773" s="2" t="s">
        <v>448</v>
      </c>
      <c r="G773" s="3">
        <v>4200</v>
      </c>
      <c r="H773" s="4"/>
      <c r="I773" s="2"/>
    </row>
    <row r="774" spans="1:9" ht="15.6" x14ac:dyDescent="0.3">
      <c r="A774" s="2" t="s">
        <v>722</v>
      </c>
      <c r="B774" s="2" t="s">
        <v>261</v>
      </c>
      <c r="C774" s="2" t="s">
        <v>261</v>
      </c>
      <c r="D774" s="2" t="s">
        <v>10</v>
      </c>
      <c r="E774" s="2">
        <v>75543</v>
      </c>
      <c r="F774" s="2" t="s">
        <v>723</v>
      </c>
      <c r="G774" s="3">
        <v>180</v>
      </c>
      <c r="H774" s="4"/>
      <c r="I774" s="2"/>
    </row>
    <row r="775" spans="1:9" ht="15.6" x14ac:dyDescent="0.3">
      <c r="A775" s="2" t="s">
        <v>722</v>
      </c>
      <c r="B775" s="2"/>
      <c r="C775" s="2" t="s">
        <v>322</v>
      </c>
      <c r="D775" s="2" t="s">
        <v>18</v>
      </c>
      <c r="E775" s="2">
        <v>75858</v>
      </c>
      <c r="F775" s="2" t="s">
        <v>724</v>
      </c>
      <c r="G775" s="3">
        <v>1355.2</v>
      </c>
      <c r="H775" s="4"/>
      <c r="I775" s="2"/>
    </row>
    <row r="776" spans="1:9" ht="15.6" x14ac:dyDescent="0.3">
      <c r="A776" s="2" t="s">
        <v>722</v>
      </c>
      <c r="B776" s="2"/>
      <c r="C776" s="2" t="s">
        <v>322</v>
      </c>
      <c r="D776" s="2" t="s">
        <v>18</v>
      </c>
      <c r="E776" s="2">
        <v>75866</v>
      </c>
      <c r="F776" s="2" t="s">
        <v>277</v>
      </c>
      <c r="G776" s="3">
        <v>14872.56</v>
      </c>
      <c r="H776" s="4"/>
      <c r="I776" s="2"/>
    </row>
    <row r="777" spans="1:9" ht="15.6" x14ac:dyDescent="0.3">
      <c r="A777" s="2" t="s">
        <v>722</v>
      </c>
      <c r="B777" s="2"/>
      <c r="C777" s="2" t="s">
        <v>322</v>
      </c>
      <c r="D777" s="2" t="s">
        <v>18</v>
      </c>
      <c r="E777" s="2">
        <v>75830</v>
      </c>
      <c r="F777" s="2" t="s">
        <v>725</v>
      </c>
      <c r="G777" s="3">
        <v>686.85</v>
      </c>
      <c r="H777" s="4"/>
      <c r="I777" s="2"/>
    </row>
    <row r="778" spans="1:9" ht="15.6" x14ac:dyDescent="0.3">
      <c r="A778" s="2" t="s">
        <v>722</v>
      </c>
      <c r="B778" s="2"/>
      <c r="C778" s="2" t="s">
        <v>322</v>
      </c>
      <c r="D778" s="2" t="s">
        <v>18</v>
      </c>
      <c r="E778" s="2">
        <v>75856</v>
      </c>
      <c r="F778" s="2" t="s">
        <v>550</v>
      </c>
      <c r="G778" s="3">
        <v>300.01</v>
      </c>
      <c r="H778" s="4"/>
      <c r="I778" s="2"/>
    </row>
    <row r="779" spans="1:9" ht="15.6" x14ac:dyDescent="0.3">
      <c r="A779" s="2" t="s">
        <v>722</v>
      </c>
      <c r="B779" s="2"/>
      <c r="C779" s="2" t="s">
        <v>322</v>
      </c>
      <c r="D779" s="2" t="s">
        <v>18</v>
      </c>
      <c r="E779" s="2">
        <v>75835</v>
      </c>
      <c r="F779" s="2" t="s">
        <v>726</v>
      </c>
      <c r="G779" s="3">
        <v>580</v>
      </c>
      <c r="H779" s="4"/>
      <c r="I779" s="2"/>
    </row>
    <row r="780" spans="1:9" ht="15.6" x14ac:dyDescent="0.3">
      <c r="A780" s="2" t="s">
        <v>722</v>
      </c>
      <c r="B780" s="2"/>
      <c r="C780" s="2" t="s">
        <v>322</v>
      </c>
      <c r="D780" s="2" t="s">
        <v>18</v>
      </c>
      <c r="E780" s="2">
        <v>75836</v>
      </c>
      <c r="F780" s="2" t="s">
        <v>387</v>
      </c>
      <c r="G780" s="3">
        <v>16092</v>
      </c>
      <c r="H780" s="4"/>
      <c r="I780" s="2"/>
    </row>
    <row r="781" spans="1:9" ht="15.6" x14ac:dyDescent="0.3">
      <c r="A781" s="2" t="s">
        <v>722</v>
      </c>
      <c r="B781" s="2"/>
      <c r="C781" s="2" t="s">
        <v>322</v>
      </c>
      <c r="D781" s="2" t="s">
        <v>18</v>
      </c>
      <c r="E781" s="2">
        <v>75855</v>
      </c>
      <c r="F781" s="2" t="s">
        <v>550</v>
      </c>
      <c r="G781" s="3">
        <v>255</v>
      </c>
      <c r="H781" s="4"/>
      <c r="I781" s="2"/>
    </row>
    <row r="782" spans="1:9" ht="15.6" x14ac:dyDescent="0.3">
      <c r="A782" s="2" t="s">
        <v>722</v>
      </c>
      <c r="B782" s="2"/>
      <c r="C782" s="2" t="s">
        <v>261</v>
      </c>
      <c r="D782" s="2" t="s">
        <v>18</v>
      </c>
      <c r="E782" s="2">
        <v>75608</v>
      </c>
      <c r="F782" s="2" t="s">
        <v>727</v>
      </c>
      <c r="G782" s="3">
        <v>46.21</v>
      </c>
      <c r="H782" s="4"/>
      <c r="I782" s="2"/>
    </row>
    <row r="783" spans="1:9" ht="15.6" x14ac:dyDescent="0.3">
      <c r="A783" s="2" t="s">
        <v>722</v>
      </c>
      <c r="B783" s="2"/>
      <c r="C783" s="2" t="s">
        <v>322</v>
      </c>
      <c r="D783" s="2" t="s">
        <v>18</v>
      </c>
      <c r="E783" s="2">
        <v>75880</v>
      </c>
      <c r="F783" s="2" t="s">
        <v>728</v>
      </c>
      <c r="G783" s="3">
        <v>11500</v>
      </c>
      <c r="H783" s="4"/>
      <c r="I783" s="2"/>
    </row>
    <row r="784" spans="1:9" ht="15.6" x14ac:dyDescent="0.3">
      <c r="A784" s="2" t="s">
        <v>722</v>
      </c>
      <c r="B784" s="2"/>
      <c r="C784" s="2" t="s">
        <v>322</v>
      </c>
      <c r="D784" s="2" t="s">
        <v>18</v>
      </c>
      <c r="E784" s="2">
        <v>75853</v>
      </c>
      <c r="F784" s="2" t="s">
        <v>729</v>
      </c>
      <c r="G784" s="3">
        <v>8900</v>
      </c>
      <c r="H784" s="4"/>
      <c r="I784" s="2"/>
    </row>
    <row r="785" spans="1:9" ht="15.6" x14ac:dyDescent="0.3">
      <c r="A785" s="2" t="s">
        <v>722</v>
      </c>
      <c r="B785" s="2"/>
      <c r="C785" s="2" t="s">
        <v>322</v>
      </c>
      <c r="D785" s="2" t="s">
        <v>18</v>
      </c>
      <c r="E785" s="2">
        <v>75868</v>
      </c>
      <c r="F785" s="2" t="s">
        <v>392</v>
      </c>
      <c r="G785" s="3">
        <v>3229.99</v>
      </c>
      <c r="H785" s="4"/>
      <c r="I785" s="2"/>
    </row>
    <row r="786" spans="1:9" ht="15.6" x14ac:dyDescent="0.3">
      <c r="A786" s="2" t="s">
        <v>722</v>
      </c>
      <c r="B786" s="2"/>
      <c r="C786" s="2" t="s">
        <v>309</v>
      </c>
      <c r="D786" s="2" t="s">
        <v>18</v>
      </c>
      <c r="E786" s="2">
        <v>75777</v>
      </c>
      <c r="F786" s="2" t="s">
        <v>730</v>
      </c>
      <c r="G786" s="3">
        <v>9980</v>
      </c>
      <c r="H786" s="4"/>
      <c r="I786" s="2"/>
    </row>
    <row r="787" spans="1:9" ht="15.6" x14ac:dyDescent="0.3">
      <c r="A787" s="2" t="s">
        <v>722</v>
      </c>
      <c r="B787" s="2"/>
      <c r="C787" s="2" t="s">
        <v>322</v>
      </c>
      <c r="D787" s="2" t="s">
        <v>18</v>
      </c>
      <c r="E787" s="2">
        <v>75867</v>
      </c>
      <c r="F787" s="2" t="s">
        <v>669</v>
      </c>
      <c r="G787" s="3">
        <v>2190</v>
      </c>
      <c r="H787" s="4"/>
      <c r="I787" s="2"/>
    </row>
    <row r="788" spans="1:9" ht="15.6" x14ac:dyDescent="0.3">
      <c r="A788" s="2" t="s">
        <v>722</v>
      </c>
      <c r="B788" s="2"/>
      <c r="C788" s="2" t="s">
        <v>261</v>
      </c>
      <c r="D788" s="2" t="s">
        <v>18</v>
      </c>
      <c r="E788" s="2">
        <v>75641</v>
      </c>
      <c r="F788" s="2" t="s">
        <v>404</v>
      </c>
      <c r="G788" s="3">
        <v>190</v>
      </c>
      <c r="H788" s="4"/>
      <c r="I788" s="2"/>
    </row>
    <row r="789" spans="1:9" ht="15.6" x14ac:dyDescent="0.3">
      <c r="A789" s="2" t="s">
        <v>722</v>
      </c>
      <c r="B789" s="2"/>
      <c r="C789" s="2" t="s">
        <v>261</v>
      </c>
      <c r="D789" s="2" t="s">
        <v>18</v>
      </c>
      <c r="E789" s="2">
        <v>75616</v>
      </c>
      <c r="F789" s="2" t="s">
        <v>594</v>
      </c>
      <c r="G789" s="3">
        <v>170</v>
      </c>
      <c r="H789" s="4"/>
      <c r="I789" s="2"/>
    </row>
    <row r="790" spans="1:9" ht="15.6" x14ac:dyDescent="0.3">
      <c r="A790" s="2" t="s">
        <v>722</v>
      </c>
      <c r="B790" s="2"/>
      <c r="C790" s="2" t="s">
        <v>221</v>
      </c>
      <c r="D790" s="2" t="s">
        <v>18</v>
      </c>
      <c r="E790" s="2">
        <v>75170</v>
      </c>
      <c r="F790" s="2" t="s">
        <v>501</v>
      </c>
      <c r="G790" s="3">
        <v>3000</v>
      </c>
      <c r="H790" s="4"/>
      <c r="I790" s="2"/>
    </row>
    <row r="791" spans="1:9" ht="15.6" x14ac:dyDescent="0.3">
      <c r="A791" s="2" t="s">
        <v>722</v>
      </c>
      <c r="B791" s="2"/>
      <c r="C791" s="2" t="s">
        <v>233</v>
      </c>
      <c r="D791" s="2" t="s">
        <v>18</v>
      </c>
      <c r="E791" s="2">
        <v>75728</v>
      </c>
      <c r="F791" s="2" t="s">
        <v>731</v>
      </c>
      <c r="G791" s="3">
        <v>300</v>
      </c>
      <c r="H791" s="4"/>
      <c r="I791" s="2"/>
    </row>
    <row r="792" spans="1:9" ht="15.6" x14ac:dyDescent="0.3">
      <c r="A792" s="2" t="s">
        <v>722</v>
      </c>
      <c r="B792" s="2"/>
      <c r="C792" s="2" t="s">
        <v>261</v>
      </c>
      <c r="D792" s="2" t="s">
        <v>18</v>
      </c>
      <c r="E792" s="2">
        <v>75627</v>
      </c>
      <c r="F792" s="2" t="s">
        <v>667</v>
      </c>
      <c r="G792" s="3">
        <v>1675.19</v>
      </c>
      <c r="H792" s="4"/>
      <c r="I792" s="2"/>
    </row>
    <row r="793" spans="1:9" ht="15.6" x14ac:dyDescent="0.3">
      <c r="A793" s="2" t="s">
        <v>722</v>
      </c>
      <c r="B793" s="2"/>
      <c r="C793" s="2" t="s">
        <v>266</v>
      </c>
      <c r="D793" s="2" t="s">
        <v>18</v>
      </c>
      <c r="E793" s="2">
        <v>75524</v>
      </c>
      <c r="F793" s="2" t="s">
        <v>576</v>
      </c>
      <c r="G793" s="3">
        <v>2300</v>
      </c>
      <c r="H793" s="4"/>
      <c r="I793" s="2"/>
    </row>
    <row r="794" spans="1:9" ht="15.6" x14ac:dyDescent="0.3">
      <c r="A794" s="2" t="s">
        <v>722</v>
      </c>
      <c r="B794" s="2"/>
      <c r="C794" s="2" t="s">
        <v>266</v>
      </c>
      <c r="D794" s="2" t="s">
        <v>18</v>
      </c>
      <c r="E794" s="2">
        <v>75523</v>
      </c>
      <c r="F794" s="2" t="s">
        <v>352</v>
      </c>
      <c r="G794" s="3">
        <v>5027.3999999999996</v>
      </c>
      <c r="H794" s="4"/>
      <c r="I794" s="2"/>
    </row>
    <row r="795" spans="1:9" ht="15.6" x14ac:dyDescent="0.3">
      <c r="A795" s="2" t="s">
        <v>722</v>
      </c>
      <c r="B795" s="2" t="s">
        <v>208</v>
      </c>
      <c r="C795" s="2" t="s">
        <v>322</v>
      </c>
      <c r="D795" s="2" t="s">
        <v>10</v>
      </c>
      <c r="E795" s="2">
        <v>75849</v>
      </c>
      <c r="F795" s="2" t="s">
        <v>385</v>
      </c>
      <c r="G795" s="3">
        <v>260</v>
      </c>
      <c r="H795" s="4"/>
      <c r="I795" s="2"/>
    </row>
    <row r="796" spans="1:9" ht="15.6" x14ac:dyDescent="0.3">
      <c r="A796" s="2" t="s">
        <v>722</v>
      </c>
      <c r="B796" s="2"/>
      <c r="C796" s="2" t="s">
        <v>266</v>
      </c>
      <c r="D796" s="2" t="s">
        <v>18</v>
      </c>
      <c r="E796" s="2">
        <v>75522</v>
      </c>
      <c r="F796" s="2" t="s">
        <v>352</v>
      </c>
      <c r="G796" s="3">
        <v>5200</v>
      </c>
      <c r="H796" s="4"/>
      <c r="I796" s="2"/>
    </row>
    <row r="797" spans="1:9" ht="15.6" x14ac:dyDescent="0.3">
      <c r="A797" s="2" t="s">
        <v>722</v>
      </c>
      <c r="B797" s="2"/>
      <c r="C797" s="2" t="s">
        <v>322</v>
      </c>
      <c r="D797" s="2" t="s">
        <v>18</v>
      </c>
      <c r="E797" s="2">
        <v>75852</v>
      </c>
      <c r="F797" s="2" t="s">
        <v>732</v>
      </c>
      <c r="G797" s="3">
        <v>16150</v>
      </c>
      <c r="H797" s="4"/>
      <c r="I797" s="2"/>
    </row>
    <row r="798" spans="1:9" ht="15.6" x14ac:dyDescent="0.3">
      <c r="A798" s="2" t="s">
        <v>733</v>
      </c>
      <c r="B798" s="2"/>
      <c r="C798" s="2" t="s">
        <v>322</v>
      </c>
      <c r="D798" s="2" t="s">
        <v>18</v>
      </c>
      <c r="E798" s="2">
        <v>75873</v>
      </c>
      <c r="F798" s="2" t="s">
        <v>321</v>
      </c>
      <c r="G798" s="3">
        <v>139.99</v>
      </c>
      <c r="H798" s="4"/>
      <c r="I798" s="2"/>
    </row>
    <row r="799" spans="1:9" ht="15.6" x14ac:dyDescent="0.3">
      <c r="A799" s="2" t="s">
        <v>733</v>
      </c>
      <c r="B799" s="2"/>
      <c r="C799" s="2" t="s">
        <v>322</v>
      </c>
      <c r="D799" s="2" t="s">
        <v>18</v>
      </c>
      <c r="E799" s="2">
        <v>75834</v>
      </c>
      <c r="F799" s="2" t="s">
        <v>680</v>
      </c>
      <c r="G799" s="3">
        <v>2363.77</v>
      </c>
      <c r="H799" s="4"/>
      <c r="I799" s="2"/>
    </row>
    <row r="800" spans="1:9" ht="15.6" x14ac:dyDescent="0.3">
      <c r="A800" s="2" t="s">
        <v>733</v>
      </c>
      <c r="B800" s="2"/>
      <c r="C800" s="2" t="s">
        <v>322</v>
      </c>
      <c r="D800" s="2" t="s">
        <v>18</v>
      </c>
      <c r="E800" s="2">
        <v>75877</v>
      </c>
      <c r="F800" s="2" t="s">
        <v>734</v>
      </c>
      <c r="G800" s="3">
        <v>140</v>
      </c>
      <c r="H800" s="4"/>
      <c r="I800" s="2"/>
    </row>
    <row r="801" spans="1:9" ht="15.6" x14ac:dyDescent="0.3">
      <c r="A801" s="2" t="s">
        <v>733</v>
      </c>
      <c r="B801" s="2"/>
      <c r="C801" s="2" t="s">
        <v>322</v>
      </c>
      <c r="D801" s="2" t="s">
        <v>18</v>
      </c>
      <c r="E801" s="2">
        <v>75843</v>
      </c>
      <c r="F801" s="2" t="s">
        <v>692</v>
      </c>
      <c r="G801" s="3">
        <v>600</v>
      </c>
      <c r="H801" s="4"/>
      <c r="I801" s="2"/>
    </row>
    <row r="802" spans="1:9" ht="15.6" x14ac:dyDescent="0.3">
      <c r="A802" s="2" t="s">
        <v>733</v>
      </c>
      <c r="B802" s="2" t="s">
        <v>233</v>
      </c>
      <c r="C802" s="2" t="s">
        <v>233</v>
      </c>
      <c r="D802" s="2" t="s">
        <v>10</v>
      </c>
      <c r="E802" s="2">
        <v>75693</v>
      </c>
      <c r="F802" s="2" t="s">
        <v>96</v>
      </c>
      <c r="G802" s="3">
        <v>345</v>
      </c>
      <c r="H802" s="4"/>
      <c r="I802" s="2"/>
    </row>
    <row r="803" spans="1:9" ht="15.6" x14ac:dyDescent="0.3">
      <c r="A803" s="2" t="s">
        <v>733</v>
      </c>
      <c r="B803" s="2"/>
      <c r="C803" s="2" t="s">
        <v>322</v>
      </c>
      <c r="D803" s="2" t="s">
        <v>18</v>
      </c>
      <c r="E803" s="2">
        <v>75839</v>
      </c>
      <c r="F803" s="2" t="s">
        <v>666</v>
      </c>
      <c r="G803" s="3">
        <v>9887.9699999999993</v>
      </c>
      <c r="H803" s="4"/>
      <c r="I803" s="2"/>
    </row>
    <row r="804" spans="1:9" ht="15.6" x14ac:dyDescent="0.3">
      <c r="A804" s="2" t="s">
        <v>733</v>
      </c>
      <c r="B804" s="2"/>
      <c r="C804" s="2" t="s">
        <v>322</v>
      </c>
      <c r="D804" s="2" t="s">
        <v>18</v>
      </c>
      <c r="E804" s="2">
        <v>75862</v>
      </c>
      <c r="F804" s="2" t="s">
        <v>91</v>
      </c>
      <c r="G804" s="3">
        <v>1554.2</v>
      </c>
      <c r="H804" s="4"/>
      <c r="I804" s="2"/>
    </row>
    <row r="805" spans="1:9" ht="15.6" x14ac:dyDescent="0.3">
      <c r="A805" s="2" t="s">
        <v>733</v>
      </c>
      <c r="B805" s="2"/>
      <c r="C805" s="2" t="s">
        <v>322</v>
      </c>
      <c r="D805" s="2" t="s">
        <v>18</v>
      </c>
      <c r="E805" s="2">
        <v>75888</v>
      </c>
      <c r="F805" s="2" t="s">
        <v>735</v>
      </c>
      <c r="G805" s="3">
        <v>140</v>
      </c>
      <c r="H805" s="4"/>
      <c r="I805" s="2"/>
    </row>
    <row r="806" spans="1:9" ht="15.6" x14ac:dyDescent="0.3">
      <c r="A806" s="2" t="s">
        <v>733</v>
      </c>
      <c r="B806" s="2"/>
      <c r="C806" s="2" t="s">
        <v>322</v>
      </c>
      <c r="D806" s="2" t="s">
        <v>18</v>
      </c>
      <c r="E806" s="2">
        <v>75885</v>
      </c>
      <c r="F806" s="2" t="s">
        <v>519</v>
      </c>
      <c r="G806" s="3">
        <v>190</v>
      </c>
      <c r="H806" s="4"/>
      <c r="I806" s="2"/>
    </row>
    <row r="807" spans="1:9" ht="15.6" x14ac:dyDescent="0.3">
      <c r="A807" s="2" t="s">
        <v>733</v>
      </c>
      <c r="B807" s="2"/>
      <c r="C807" s="2" t="s">
        <v>233</v>
      </c>
      <c r="D807" s="2" t="s">
        <v>18</v>
      </c>
      <c r="E807" s="2">
        <v>75754</v>
      </c>
      <c r="F807" s="2" t="s">
        <v>54</v>
      </c>
      <c r="G807" s="3">
        <v>3180</v>
      </c>
      <c r="H807" s="4"/>
      <c r="I807" s="2"/>
    </row>
    <row r="808" spans="1:9" ht="15.6" x14ac:dyDescent="0.3">
      <c r="A808" s="2" t="s">
        <v>736</v>
      </c>
      <c r="B808" s="2"/>
      <c r="C808" s="2" t="s">
        <v>322</v>
      </c>
      <c r="D808" s="2" t="s">
        <v>18</v>
      </c>
      <c r="E808" s="2">
        <v>75828</v>
      </c>
      <c r="F808" s="2" t="s">
        <v>737</v>
      </c>
      <c r="G808" s="3">
        <v>155.99</v>
      </c>
      <c r="H808" s="4"/>
      <c r="I808" s="2"/>
    </row>
    <row r="809" spans="1:9" ht="15.6" x14ac:dyDescent="0.3">
      <c r="A809" s="2" t="s">
        <v>736</v>
      </c>
      <c r="B809" s="2"/>
      <c r="C809" s="2" t="s">
        <v>322</v>
      </c>
      <c r="D809" s="2" t="s">
        <v>18</v>
      </c>
      <c r="E809" s="2">
        <v>75823</v>
      </c>
      <c r="F809" s="2" t="s">
        <v>73</v>
      </c>
      <c r="G809" s="3">
        <v>16500</v>
      </c>
      <c r="H809" s="4"/>
      <c r="I809" s="2"/>
    </row>
    <row r="810" spans="1:9" ht="15.6" x14ac:dyDescent="0.3">
      <c r="A810" s="2" t="s">
        <v>736</v>
      </c>
      <c r="B810" s="2"/>
      <c r="C810" s="2" t="s">
        <v>322</v>
      </c>
      <c r="D810" s="2" t="s">
        <v>18</v>
      </c>
      <c r="E810" s="2">
        <v>75841</v>
      </c>
      <c r="F810" s="2" t="s">
        <v>738</v>
      </c>
      <c r="G810" s="3">
        <v>12000</v>
      </c>
      <c r="H810" s="4"/>
      <c r="I810" s="2"/>
    </row>
    <row r="811" spans="1:9" ht="15.6" x14ac:dyDescent="0.3">
      <c r="A811" s="2" t="s">
        <v>736</v>
      </c>
      <c r="B811" s="2"/>
      <c r="C811" s="2" t="s">
        <v>322</v>
      </c>
      <c r="D811" s="2" t="s">
        <v>18</v>
      </c>
      <c r="E811" s="2">
        <v>75842</v>
      </c>
      <c r="F811" s="2" t="s">
        <v>175</v>
      </c>
      <c r="G811" s="3">
        <v>23877.3</v>
      </c>
      <c r="H811" s="4"/>
      <c r="I811" s="2"/>
    </row>
    <row r="812" spans="1:9" ht="15.6" x14ac:dyDescent="0.3">
      <c r="A812" s="2" t="s">
        <v>736</v>
      </c>
      <c r="B812" s="2"/>
      <c r="C812" s="2" t="s">
        <v>233</v>
      </c>
      <c r="D812" s="2" t="s">
        <v>18</v>
      </c>
      <c r="E812" s="2">
        <v>75743</v>
      </c>
      <c r="F812" s="2" t="s">
        <v>96</v>
      </c>
      <c r="G812" s="3">
        <v>11770</v>
      </c>
      <c r="H812" s="4"/>
      <c r="I812" s="2"/>
    </row>
    <row r="813" spans="1:9" ht="15.6" x14ac:dyDescent="0.3">
      <c r="A813" s="2" t="s">
        <v>736</v>
      </c>
      <c r="B813" s="2"/>
      <c r="C813" s="2" t="s">
        <v>322</v>
      </c>
      <c r="D813" s="2" t="s">
        <v>18</v>
      </c>
      <c r="E813" s="2">
        <v>75838</v>
      </c>
      <c r="F813" s="2" t="s">
        <v>319</v>
      </c>
      <c r="G813" s="3">
        <v>150</v>
      </c>
      <c r="H813" s="4"/>
      <c r="I813" s="2"/>
    </row>
    <row r="814" spans="1:9" ht="15.6" x14ac:dyDescent="0.3">
      <c r="A814" s="2" t="s">
        <v>736</v>
      </c>
      <c r="B814" s="2"/>
      <c r="C814" s="2" t="s">
        <v>322</v>
      </c>
      <c r="D814" s="2" t="s">
        <v>18</v>
      </c>
      <c r="E814" s="2">
        <v>75857</v>
      </c>
      <c r="F814" s="2" t="s">
        <v>685</v>
      </c>
      <c r="G814" s="3">
        <v>170</v>
      </c>
      <c r="H814" s="4"/>
      <c r="I814" s="2"/>
    </row>
    <row r="815" spans="1:9" ht="15.6" x14ac:dyDescent="0.3">
      <c r="A815" s="2" t="s">
        <v>736</v>
      </c>
      <c r="B815" s="2"/>
      <c r="C815" s="2" t="s">
        <v>322</v>
      </c>
      <c r="D815" s="2" t="s">
        <v>18</v>
      </c>
      <c r="E815" s="2">
        <v>75832</v>
      </c>
      <c r="F815" s="2" t="s">
        <v>188</v>
      </c>
      <c r="G815" s="3">
        <v>600</v>
      </c>
      <c r="H815" s="4"/>
      <c r="I815" s="2"/>
    </row>
    <row r="816" spans="1:9" ht="15.6" x14ac:dyDescent="0.3">
      <c r="A816" s="2" t="s">
        <v>736</v>
      </c>
      <c r="B816" s="2"/>
      <c r="C816" s="2" t="s">
        <v>322</v>
      </c>
      <c r="D816" s="2" t="s">
        <v>18</v>
      </c>
      <c r="E816" s="2">
        <v>75848</v>
      </c>
      <c r="F816" s="2" t="s">
        <v>444</v>
      </c>
      <c r="G816" s="3">
        <v>4184.99</v>
      </c>
      <c r="H816" s="4"/>
      <c r="I816" s="2"/>
    </row>
    <row r="817" spans="1:9" ht="15.6" x14ac:dyDescent="0.3">
      <c r="A817" s="2" t="s">
        <v>736</v>
      </c>
      <c r="B817" s="2"/>
      <c r="C817" s="2" t="s">
        <v>322</v>
      </c>
      <c r="D817" s="2" t="s">
        <v>18</v>
      </c>
      <c r="E817" s="2">
        <v>75844</v>
      </c>
      <c r="F817" s="2" t="s">
        <v>739</v>
      </c>
      <c r="G817" s="3">
        <v>300</v>
      </c>
      <c r="H817" s="4"/>
      <c r="I817" s="2"/>
    </row>
    <row r="818" spans="1:9" ht="15.6" x14ac:dyDescent="0.3">
      <c r="A818" s="2" t="s">
        <v>736</v>
      </c>
      <c r="B818" s="2"/>
      <c r="C818" s="2" t="s">
        <v>322</v>
      </c>
      <c r="D818" s="2" t="s">
        <v>18</v>
      </c>
      <c r="E818" s="2">
        <v>75845</v>
      </c>
      <c r="F818" s="2" t="s">
        <v>382</v>
      </c>
      <c r="G818" s="3">
        <v>200</v>
      </c>
      <c r="H818" s="4"/>
      <c r="I818" s="2"/>
    </row>
    <row r="819" spans="1:9" ht="15.6" x14ac:dyDescent="0.3">
      <c r="A819" s="2" t="s">
        <v>736</v>
      </c>
      <c r="B819" s="2"/>
      <c r="C819" s="2" t="s">
        <v>322</v>
      </c>
      <c r="D819" s="2" t="s">
        <v>18</v>
      </c>
      <c r="E819" s="2">
        <v>75861</v>
      </c>
      <c r="F819" s="2" t="s">
        <v>406</v>
      </c>
      <c r="G819" s="3">
        <v>300</v>
      </c>
      <c r="H819" s="4"/>
      <c r="I819" s="2"/>
    </row>
    <row r="820" spans="1:9" ht="15.6" x14ac:dyDescent="0.3">
      <c r="A820" s="2" t="s">
        <v>736</v>
      </c>
      <c r="B820" s="2"/>
      <c r="C820" s="2" t="s">
        <v>233</v>
      </c>
      <c r="D820" s="2" t="s">
        <v>18</v>
      </c>
      <c r="E820" s="2">
        <v>75746</v>
      </c>
      <c r="F820" s="2" t="s">
        <v>96</v>
      </c>
      <c r="G820" s="3">
        <v>17760</v>
      </c>
      <c r="H820" s="4"/>
      <c r="I820" s="2"/>
    </row>
    <row r="821" spans="1:9" ht="15.6" x14ac:dyDescent="0.3">
      <c r="A821" s="2" t="s">
        <v>736</v>
      </c>
      <c r="B821" s="2"/>
      <c r="C821" s="2" t="s">
        <v>322</v>
      </c>
      <c r="D821" s="2" t="s">
        <v>18</v>
      </c>
      <c r="E821" s="2">
        <v>75864</v>
      </c>
      <c r="F821" s="2" t="s">
        <v>681</v>
      </c>
      <c r="G821" s="3">
        <v>409.99</v>
      </c>
      <c r="H821" s="4"/>
      <c r="I821" s="2"/>
    </row>
    <row r="822" spans="1:9" ht="15.6" x14ac:dyDescent="0.3">
      <c r="A822" s="2" t="s">
        <v>736</v>
      </c>
      <c r="B822" s="2"/>
      <c r="C822" s="2" t="s">
        <v>322</v>
      </c>
      <c r="D822" s="2" t="s">
        <v>18</v>
      </c>
      <c r="E822" s="2">
        <v>75874</v>
      </c>
      <c r="F822" s="2" t="s">
        <v>544</v>
      </c>
      <c r="G822" s="3">
        <v>11183.4</v>
      </c>
      <c r="H822" s="4"/>
      <c r="I822" s="2"/>
    </row>
    <row r="823" spans="1:9" ht="15.6" x14ac:dyDescent="0.3">
      <c r="A823" s="2" t="s">
        <v>736</v>
      </c>
      <c r="B823" s="2"/>
      <c r="C823" s="2" t="s">
        <v>233</v>
      </c>
      <c r="D823" s="2" t="s">
        <v>18</v>
      </c>
      <c r="E823" s="2">
        <v>75747</v>
      </c>
      <c r="F823" s="2" t="s">
        <v>96</v>
      </c>
      <c r="G823" s="3">
        <v>9720</v>
      </c>
      <c r="H823" s="4"/>
      <c r="I823" s="2"/>
    </row>
    <row r="824" spans="1:9" ht="15.6" x14ac:dyDescent="0.3">
      <c r="A824" s="2" t="s">
        <v>736</v>
      </c>
      <c r="B824" s="2"/>
      <c r="C824" s="2" t="s">
        <v>322</v>
      </c>
      <c r="D824" s="2" t="s">
        <v>18</v>
      </c>
      <c r="E824" s="2">
        <v>75870</v>
      </c>
      <c r="F824" s="2" t="s">
        <v>740</v>
      </c>
      <c r="G824" s="3">
        <v>5608</v>
      </c>
      <c r="H824" s="4"/>
      <c r="I824" s="2"/>
    </row>
    <row r="825" spans="1:9" ht="15.6" x14ac:dyDescent="0.3">
      <c r="A825" s="2" t="s">
        <v>736</v>
      </c>
      <c r="B825" s="2"/>
      <c r="C825" s="2" t="s">
        <v>233</v>
      </c>
      <c r="D825" s="2" t="s">
        <v>18</v>
      </c>
      <c r="E825" s="2">
        <v>75751</v>
      </c>
      <c r="F825" s="2" t="s">
        <v>96</v>
      </c>
      <c r="G825" s="3">
        <v>17760</v>
      </c>
      <c r="H825" s="4"/>
      <c r="I825" s="2"/>
    </row>
    <row r="826" spans="1:9" ht="15.6" x14ac:dyDescent="0.3">
      <c r="A826" s="2" t="s">
        <v>736</v>
      </c>
      <c r="B826" s="2"/>
      <c r="C826" s="2" t="s">
        <v>322</v>
      </c>
      <c r="D826" s="2" t="s">
        <v>18</v>
      </c>
      <c r="E826" s="2">
        <v>75887</v>
      </c>
      <c r="F826" s="2" t="s">
        <v>519</v>
      </c>
      <c r="G826" s="3">
        <v>3780</v>
      </c>
      <c r="H826" s="4"/>
      <c r="I826" s="2"/>
    </row>
    <row r="827" spans="1:9" ht="15.6" x14ac:dyDescent="0.3">
      <c r="A827" s="2" t="s">
        <v>736</v>
      </c>
      <c r="B827" s="2"/>
      <c r="C827" s="2" t="s">
        <v>259</v>
      </c>
      <c r="D827" s="2" t="s">
        <v>18</v>
      </c>
      <c r="E827" s="2">
        <v>75516</v>
      </c>
      <c r="F827" s="2" t="s">
        <v>407</v>
      </c>
      <c r="G827" s="3">
        <v>3076</v>
      </c>
      <c r="H827" s="4"/>
      <c r="I827" s="2"/>
    </row>
    <row r="828" spans="1:9" ht="15.6" x14ac:dyDescent="0.3">
      <c r="A828" s="2" t="s">
        <v>736</v>
      </c>
      <c r="B828" s="2"/>
      <c r="C828" s="2" t="s">
        <v>259</v>
      </c>
      <c r="D828" s="2" t="s">
        <v>18</v>
      </c>
      <c r="E828" s="2">
        <v>75515</v>
      </c>
      <c r="F828" s="2" t="s">
        <v>407</v>
      </c>
      <c r="G828" s="3">
        <v>12376</v>
      </c>
      <c r="H828" s="4"/>
      <c r="I828" s="2"/>
    </row>
    <row r="829" spans="1:9" ht="15.6" x14ac:dyDescent="0.3">
      <c r="A829" s="2" t="s">
        <v>736</v>
      </c>
      <c r="B829" s="2"/>
      <c r="C829" s="2" t="s">
        <v>309</v>
      </c>
      <c r="D829" s="2" t="s">
        <v>18</v>
      </c>
      <c r="E829" s="2">
        <v>75778</v>
      </c>
      <c r="F829" s="2" t="s">
        <v>154</v>
      </c>
      <c r="G829" s="3">
        <v>17774</v>
      </c>
      <c r="H829" s="4"/>
      <c r="I829" s="2"/>
    </row>
    <row r="830" spans="1:9" ht="15.6" x14ac:dyDescent="0.3">
      <c r="A830" s="2" t="s">
        <v>736</v>
      </c>
      <c r="B830" s="2"/>
      <c r="C830" s="2" t="s">
        <v>322</v>
      </c>
      <c r="D830" s="2" t="s">
        <v>18</v>
      </c>
      <c r="E830" s="2">
        <v>75859</v>
      </c>
      <c r="F830" s="2" t="s">
        <v>52</v>
      </c>
      <c r="G830" s="3">
        <v>17301.04</v>
      </c>
      <c r="H830" s="4"/>
      <c r="I830" s="2"/>
    </row>
    <row r="831" spans="1:9" ht="15.6" x14ac:dyDescent="0.3">
      <c r="A831" s="2" t="s">
        <v>736</v>
      </c>
      <c r="B831" s="2"/>
      <c r="C831" s="2" t="s">
        <v>259</v>
      </c>
      <c r="D831" s="2" t="s">
        <v>18</v>
      </c>
      <c r="E831" s="2">
        <v>75514</v>
      </c>
      <c r="F831" s="2" t="s">
        <v>407</v>
      </c>
      <c r="G831" s="3">
        <v>1570</v>
      </c>
      <c r="H831" s="4"/>
      <c r="I831" s="2"/>
    </row>
    <row r="832" spans="1:9" ht="15.6" x14ac:dyDescent="0.3">
      <c r="A832" s="2" t="s">
        <v>736</v>
      </c>
      <c r="B832" s="2"/>
      <c r="C832" s="2" t="s">
        <v>237</v>
      </c>
      <c r="D832" s="2" t="s">
        <v>18</v>
      </c>
      <c r="E832" s="2">
        <v>75295</v>
      </c>
      <c r="F832" s="2" t="s">
        <v>100</v>
      </c>
      <c r="G832" s="3">
        <v>211.53</v>
      </c>
      <c r="H832" s="4"/>
      <c r="I832" s="2"/>
    </row>
    <row r="833" spans="1:9" ht="15.6" x14ac:dyDescent="0.3">
      <c r="A833" s="2" t="s">
        <v>736</v>
      </c>
      <c r="B833" s="2"/>
      <c r="C833" s="2" t="s">
        <v>322</v>
      </c>
      <c r="D833" s="2" t="s">
        <v>18</v>
      </c>
      <c r="E833" s="2">
        <v>75878</v>
      </c>
      <c r="F833" s="2" t="s">
        <v>741</v>
      </c>
      <c r="G833" s="3">
        <v>300</v>
      </c>
      <c r="H833" s="4"/>
      <c r="I833" s="2"/>
    </row>
    <row r="834" spans="1:9" ht="15.6" x14ac:dyDescent="0.3">
      <c r="A834" s="2" t="s">
        <v>736</v>
      </c>
      <c r="B834" s="2"/>
      <c r="C834" s="2" t="s">
        <v>322</v>
      </c>
      <c r="D834" s="2" t="s">
        <v>18</v>
      </c>
      <c r="E834" s="2">
        <v>75863</v>
      </c>
      <c r="F834" s="2" t="s">
        <v>735</v>
      </c>
      <c r="G834" s="3">
        <v>433</v>
      </c>
      <c r="H834" s="4"/>
      <c r="I834" s="2"/>
    </row>
    <row r="835" spans="1:9" ht="15.6" x14ac:dyDescent="0.3">
      <c r="A835" s="2" t="s">
        <v>736</v>
      </c>
      <c r="B835" s="2"/>
      <c r="C835" s="2" t="s">
        <v>259</v>
      </c>
      <c r="D835" s="2" t="s">
        <v>18</v>
      </c>
      <c r="E835" s="2">
        <v>75513</v>
      </c>
      <c r="F835" s="2" t="s">
        <v>407</v>
      </c>
      <c r="G835" s="3">
        <v>11772</v>
      </c>
      <c r="H835" s="4"/>
      <c r="I835" s="2"/>
    </row>
    <row r="836" spans="1:9" ht="15.6" x14ac:dyDescent="0.3">
      <c r="A836" s="2" t="s">
        <v>736</v>
      </c>
      <c r="B836" s="2"/>
      <c r="C836" s="2" t="s">
        <v>233</v>
      </c>
      <c r="D836" s="2" t="s">
        <v>18</v>
      </c>
      <c r="E836" s="2">
        <v>75749</v>
      </c>
      <c r="F836" s="2" t="s">
        <v>96</v>
      </c>
      <c r="G836" s="3">
        <v>10800</v>
      </c>
      <c r="H836" s="4"/>
      <c r="I836" s="2"/>
    </row>
    <row r="837" spans="1:9" ht="15.6" x14ac:dyDescent="0.3">
      <c r="A837" s="2" t="s">
        <v>736</v>
      </c>
      <c r="B837" s="2"/>
      <c r="C837" s="2" t="s">
        <v>322</v>
      </c>
      <c r="D837" s="2" t="s">
        <v>18</v>
      </c>
      <c r="E837" s="2">
        <v>75882</v>
      </c>
      <c r="F837" s="2" t="s">
        <v>423</v>
      </c>
      <c r="G837" s="3">
        <v>11200</v>
      </c>
      <c r="H837" s="4"/>
      <c r="I837" s="2"/>
    </row>
    <row r="838" spans="1:9" ht="15.6" x14ac:dyDescent="0.3">
      <c r="A838" s="2" t="s">
        <v>742</v>
      </c>
      <c r="B838" s="2"/>
      <c r="C838" s="2" t="s">
        <v>322</v>
      </c>
      <c r="D838" s="2" t="s">
        <v>18</v>
      </c>
      <c r="E838" s="2">
        <v>75826</v>
      </c>
      <c r="F838" s="2" t="s">
        <v>253</v>
      </c>
      <c r="G838" s="3">
        <v>105</v>
      </c>
      <c r="H838" s="4"/>
      <c r="I838" s="2"/>
    </row>
    <row r="839" spans="1:9" ht="15.6" x14ac:dyDescent="0.3">
      <c r="A839" s="2" t="s">
        <v>742</v>
      </c>
      <c r="B839" s="2"/>
      <c r="C839" s="2" t="s">
        <v>322</v>
      </c>
      <c r="D839" s="2" t="s">
        <v>18</v>
      </c>
      <c r="E839" s="2">
        <v>75886</v>
      </c>
      <c r="F839" s="2" t="s">
        <v>743</v>
      </c>
      <c r="G839" s="3">
        <v>11500</v>
      </c>
      <c r="H839" s="4"/>
      <c r="I839" s="2"/>
    </row>
    <row r="840" spans="1:9" ht="15.6" x14ac:dyDescent="0.3">
      <c r="A840" s="2" t="s">
        <v>742</v>
      </c>
      <c r="B840" s="2"/>
      <c r="C840" s="2" t="s">
        <v>309</v>
      </c>
      <c r="D840" s="2" t="s">
        <v>18</v>
      </c>
      <c r="E840" s="2">
        <v>75775</v>
      </c>
      <c r="F840" s="2" t="s">
        <v>744</v>
      </c>
      <c r="G840" s="3">
        <v>5300.02</v>
      </c>
      <c r="H840" s="4"/>
      <c r="I840" s="2"/>
    </row>
    <row r="841" spans="1:9" ht="15.6" x14ac:dyDescent="0.3">
      <c r="A841" s="2" t="s">
        <v>742</v>
      </c>
      <c r="B841" s="2"/>
      <c r="C841" s="2" t="s">
        <v>322</v>
      </c>
      <c r="D841" s="2" t="s">
        <v>18</v>
      </c>
      <c r="E841" s="2">
        <v>75850</v>
      </c>
      <c r="F841" s="2" t="s">
        <v>668</v>
      </c>
      <c r="G841" s="3">
        <v>4519.8</v>
      </c>
      <c r="H841" s="4"/>
      <c r="I841" s="2"/>
    </row>
    <row r="842" spans="1:9" ht="15.6" x14ac:dyDescent="0.3">
      <c r="A842" s="2" t="s">
        <v>742</v>
      </c>
      <c r="B842" s="2"/>
      <c r="C842" s="2" t="s">
        <v>322</v>
      </c>
      <c r="D842" s="2" t="s">
        <v>18</v>
      </c>
      <c r="E842" s="2">
        <v>75876</v>
      </c>
      <c r="F842" s="2" t="s">
        <v>96</v>
      </c>
      <c r="G842" s="3">
        <v>9000</v>
      </c>
      <c r="H842" s="4"/>
      <c r="I842" s="2"/>
    </row>
    <row r="843" spans="1:9" ht="15.6" x14ac:dyDescent="0.3">
      <c r="A843" s="2" t="s">
        <v>742</v>
      </c>
      <c r="B843" s="2"/>
      <c r="C843" s="2" t="s">
        <v>322</v>
      </c>
      <c r="D843" s="2" t="s">
        <v>18</v>
      </c>
      <c r="E843" s="2">
        <v>75816</v>
      </c>
      <c r="F843" s="2" t="s">
        <v>537</v>
      </c>
      <c r="G843" s="3">
        <v>339.99</v>
      </c>
      <c r="H843" s="4"/>
      <c r="I843" s="2"/>
    </row>
    <row r="844" spans="1:9" ht="15.6" x14ac:dyDescent="0.3">
      <c r="A844" s="2" t="s">
        <v>742</v>
      </c>
      <c r="B844" s="2"/>
      <c r="C844" s="2" t="s">
        <v>322</v>
      </c>
      <c r="D844" s="2" t="s">
        <v>18</v>
      </c>
      <c r="E844" s="2">
        <v>75824</v>
      </c>
      <c r="F844" s="2" t="s">
        <v>64</v>
      </c>
      <c r="G844" s="3">
        <v>9720</v>
      </c>
      <c r="H844" s="4"/>
      <c r="I844" s="2"/>
    </row>
    <row r="845" spans="1:9" ht="15.6" x14ac:dyDescent="0.3">
      <c r="A845" s="2" t="s">
        <v>742</v>
      </c>
      <c r="B845" s="2"/>
      <c r="C845" s="2" t="s">
        <v>322</v>
      </c>
      <c r="D845" s="2" t="s">
        <v>18</v>
      </c>
      <c r="E845" s="2">
        <v>75825</v>
      </c>
      <c r="F845" s="2" t="s">
        <v>745</v>
      </c>
      <c r="G845" s="3">
        <v>6124.8</v>
      </c>
      <c r="H845" s="4"/>
      <c r="I845" s="2"/>
    </row>
    <row r="846" spans="1:9" ht="15.6" x14ac:dyDescent="0.3">
      <c r="A846" s="2" t="s">
        <v>742</v>
      </c>
      <c r="B846" s="2"/>
      <c r="C846" s="2" t="s">
        <v>322</v>
      </c>
      <c r="D846" s="2" t="s">
        <v>18</v>
      </c>
      <c r="E846" s="2">
        <v>75875</v>
      </c>
      <c r="F846" s="2" t="s">
        <v>96</v>
      </c>
      <c r="G846" s="3">
        <v>10900</v>
      </c>
      <c r="H846" s="4"/>
      <c r="I846" s="2"/>
    </row>
    <row r="847" spans="1:9" ht="15.6" x14ac:dyDescent="0.3">
      <c r="A847" s="2" t="s">
        <v>742</v>
      </c>
      <c r="B847" s="2"/>
      <c r="C847" s="2" t="s">
        <v>322</v>
      </c>
      <c r="D847" s="2" t="s">
        <v>18</v>
      </c>
      <c r="E847" s="2">
        <v>75872</v>
      </c>
      <c r="F847" s="2" t="s">
        <v>746</v>
      </c>
      <c r="G847" s="3">
        <v>340</v>
      </c>
      <c r="H847" s="4"/>
      <c r="I847" s="2"/>
    </row>
    <row r="848" spans="1:9" ht="15.6" x14ac:dyDescent="0.3">
      <c r="A848" s="2" t="s">
        <v>742</v>
      </c>
      <c r="B848" s="2"/>
      <c r="C848" s="2" t="s">
        <v>322</v>
      </c>
      <c r="D848" s="2" t="s">
        <v>18</v>
      </c>
      <c r="E848" s="2">
        <v>75851</v>
      </c>
      <c r="F848" s="2" t="s">
        <v>668</v>
      </c>
      <c r="G848" s="3">
        <v>580</v>
      </c>
      <c r="H848" s="4"/>
      <c r="I848" s="2"/>
    </row>
    <row r="849" spans="1:9" ht="15.6" x14ac:dyDescent="0.3">
      <c r="A849" s="2" t="s">
        <v>742</v>
      </c>
      <c r="B849" s="2"/>
      <c r="C849" s="2" t="s">
        <v>322</v>
      </c>
      <c r="D849" s="2" t="s">
        <v>18</v>
      </c>
      <c r="E849" s="2">
        <v>75860</v>
      </c>
      <c r="F849" s="2" t="s">
        <v>52</v>
      </c>
      <c r="G849" s="3">
        <v>60</v>
      </c>
      <c r="H849" s="4"/>
      <c r="I849" s="2"/>
    </row>
    <row r="850" spans="1:9" ht="15.6" x14ac:dyDescent="0.3">
      <c r="A850" s="2" t="s">
        <v>742</v>
      </c>
      <c r="B850" s="2" t="s">
        <v>309</v>
      </c>
      <c r="C850" s="2" t="s">
        <v>322</v>
      </c>
      <c r="D850" s="2" t="s">
        <v>10</v>
      </c>
      <c r="E850" s="2">
        <v>75846</v>
      </c>
      <c r="F850" s="2" t="s">
        <v>747</v>
      </c>
      <c r="G850" s="3">
        <v>285</v>
      </c>
      <c r="H850" s="4"/>
      <c r="I850" s="2"/>
    </row>
    <row r="851" spans="1:9" ht="15.6" x14ac:dyDescent="0.3">
      <c r="A851" s="2" t="s">
        <v>742</v>
      </c>
      <c r="B851" s="2"/>
      <c r="C851" s="2" t="s">
        <v>322</v>
      </c>
      <c r="D851" s="2" t="s">
        <v>18</v>
      </c>
      <c r="E851" s="2">
        <v>75869</v>
      </c>
      <c r="F851" s="2" t="s">
        <v>748</v>
      </c>
      <c r="G851" s="3">
        <v>285</v>
      </c>
      <c r="H851" s="4"/>
      <c r="I851" s="2"/>
    </row>
    <row r="852" spans="1:9" ht="15.6" x14ac:dyDescent="0.3">
      <c r="A852" s="2" t="s">
        <v>742</v>
      </c>
      <c r="B852" s="2"/>
      <c r="C852" s="2" t="s">
        <v>322</v>
      </c>
      <c r="D852" s="2" t="s">
        <v>18</v>
      </c>
      <c r="E852" s="2">
        <v>75871</v>
      </c>
      <c r="F852" s="2" t="s">
        <v>749</v>
      </c>
      <c r="G852" s="3">
        <v>2241.33</v>
      </c>
      <c r="H852" s="4"/>
      <c r="I852" s="2"/>
    </row>
    <row r="853" spans="1:9" ht="15.6" x14ac:dyDescent="0.3">
      <c r="A853" s="2" t="s">
        <v>742</v>
      </c>
      <c r="B853" s="2" t="s">
        <v>309</v>
      </c>
      <c r="C853" s="2" t="s">
        <v>322</v>
      </c>
      <c r="D853" s="2" t="s">
        <v>10</v>
      </c>
      <c r="E853" s="2">
        <v>75833</v>
      </c>
      <c r="F853" s="2" t="s">
        <v>750</v>
      </c>
      <c r="G853" s="3">
        <v>285</v>
      </c>
      <c r="H853" s="4"/>
      <c r="I853" s="2"/>
    </row>
    <row r="854" spans="1:9" ht="15.6" x14ac:dyDescent="0.3">
      <c r="A854" s="2" t="s">
        <v>751</v>
      </c>
      <c r="B854" s="2"/>
      <c r="C854" s="2" t="s">
        <v>322</v>
      </c>
      <c r="D854" s="2" t="s">
        <v>18</v>
      </c>
      <c r="E854" s="2">
        <v>75812</v>
      </c>
      <c r="F854" s="2" t="s">
        <v>97</v>
      </c>
      <c r="G854" s="3">
        <v>16.7</v>
      </c>
      <c r="H854" s="4"/>
      <c r="I854" s="2"/>
    </row>
    <row r="855" spans="1:9" ht="15.6" x14ac:dyDescent="0.3">
      <c r="A855" s="2" t="s">
        <v>751</v>
      </c>
      <c r="B855" s="2"/>
      <c r="C855" s="2" t="s">
        <v>259</v>
      </c>
      <c r="D855" s="2" t="s">
        <v>18</v>
      </c>
      <c r="E855" s="2">
        <v>75491</v>
      </c>
      <c r="F855" s="2" t="s">
        <v>137</v>
      </c>
      <c r="G855" s="3">
        <v>97.04</v>
      </c>
      <c r="H855" s="4"/>
      <c r="I855" s="2"/>
    </row>
    <row r="856" spans="1:9" ht="15.6" x14ac:dyDescent="0.3">
      <c r="A856" s="2" t="s">
        <v>751</v>
      </c>
      <c r="B856" s="2"/>
      <c r="C856" s="2" t="s">
        <v>259</v>
      </c>
      <c r="D856" s="2" t="s">
        <v>18</v>
      </c>
      <c r="E856" s="2">
        <v>75493</v>
      </c>
      <c r="F856" s="2" t="s">
        <v>137</v>
      </c>
      <c r="G856" s="3">
        <v>9.8699999999999992</v>
      </c>
      <c r="H856" s="4"/>
      <c r="I856" s="2"/>
    </row>
    <row r="857" spans="1:9" ht="15.6" x14ac:dyDescent="0.3">
      <c r="A857" s="2" t="s">
        <v>751</v>
      </c>
      <c r="B857" s="2"/>
      <c r="C857" s="2" t="s">
        <v>259</v>
      </c>
      <c r="D857" s="2" t="s">
        <v>18</v>
      </c>
      <c r="E857" s="2">
        <v>75492</v>
      </c>
      <c r="F857" s="2" t="s">
        <v>137</v>
      </c>
      <c r="G857" s="3">
        <v>21.29</v>
      </c>
      <c r="H857" s="4"/>
      <c r="I857" s="2"/>
    </row>
    <row r="858" spans="1:9" ht="15.6" x14ac:dyDescent="0.3">
      <c r="A858" s="2" t="s">
        <v>751</v>
      </c>
      <c r="B858" s="2"/>
      <c r="C858" s="2" t="s">
        <v>322</v>
      </c>
      <c r="D858" s="2" t="s">
        <v>18</v>
      </c>
      <c r="E858" s="2">
        <v>75810</v>
      </c>
      <c r="F858" s="2" t="s">
        <v>130</v>
      </c>
      <c r="G858" s="3">
        <v>9000</v>
      </c>
      <c r="H858" s="4"/>
      <c r="I858" s="2"/>
    </row>
    <row r="859" spans="1:9" ht="15.6" x14ac:dyDescent="0.3">
      <c r="A859" s="2" t="s">
        <v>751</v>
      </c>
      <c r="B859" s="2"/>
      <c r="C859" s="2" t="s">
        <v>259</v>
      </c>
      <c r="D859" s="2" t="s">
        <v>18</v>
      </c>
      <c r="E859" s="2">
        <v>75489</v>
      </c>
      <c r="F859" s="2" t="s">
        <v>137</v>
      </c>
      <c r="G859" s="3">
        <v>89.54</v>
      </c>
      <c r="H859" s="4"/>
      <c r="I859" s="2"/>
    </row>
    <row r="860" spans="1:9" ht="15.6" x14ac:dyDescent="0.3">
      <c r="A860" s="2" t="s">
        <v>751</v>
      </c>
      <c r="B860" s="2"/>
      <c r="C860" s="2" t="s">
        <v>259</v>
      </c>
      <c r="D860" s="2" t="s">
        <v>18</v>
      </c>
      <c r="E860" s="2">
        <v>75488</v>
      </c>
      <c r="F860" s="2" t="s">
        <v>137</v>
      </c>
      <c r="G860" s="3">
        <v>949.7</v>
      </c>
      <c r="H860" s="4"/>
      <c r="I860" s="2"/>
    </row>
    <row r="861" spans="1:9" ht="15.6" x14ac:dyDescent="0.3">
      <c r="A861" s="2" t="s">
        <v>751</v>
      </c>
      <c r="B861" s="2"/>
      <c r="C861" s="2" t="s">
        <v>259</v>
      </c>
      <c r="D861" s="2" t="s">
        <v>18</v>
      </c>
      <c r="E861" s="2">
        <v>75490</v>
      </c>
      <c r="F861" s="2" t="s">
        <v>137</v>
      </c>
      <c r="G861" s="3">
        <v>89.54</v>
      </c>
      <c r="H861" s="4"/>
      <c r="I861" s="2"/>
    </row>
    <row r="862" spans="1:9" ht="15.6" x14ac:dyDescent="0.3">
      <c r="A862" s="2" t="s">
        <v>751</v>
      </c>
      <c r="B862" s="2"/>
      <c r="C862" s="2" t="s">
        <v>322</v>
      </c>
      <c r="D862" s="2" t="s">
        <v>18</v>
      </c>
      <c r="E862" s="2">
        <v>75884</v>
      </c>
      <c r="F862" s="2" t="s">
        <v>709</v>
      </c>
      <c r="G862" s="3">
        <v>7200</v>
      </c>
      <c r="H862" s="4"/>
      <c r="I862" s="2"/>
    </row>
    <row r="863" spans="1:9" ht="15.6" x14ac:dyDescent="0.3">
      <c r="A863" s="2" t="s">
        <v>752</v>
      </c>
      <c r="B863" s="2"/>
      <c r="C863" s="2" t="s">
        <v>309</v>
      </c>
      <c r="D863" s="2" t="s">
        <v>18</v>
      </c>
      <c r="E863" s="2">
        <v>75779</v>
      </c>
      <c r="F863" s="2" t="s">
        <v>74</v>
      </c>
      <c r="G863" s="3">
        <v>9500</v>
      </c>
      <c r="H863" s="4"/>
      <c r="I863" s="2"/>
    </row>
    <row r="864" spans="1:9" ht="15.6" x14ac:dyDescent="0.3">
      <c r="A864" s="2" t="s">
        <v>752</v>
      </c>
      <c r="B864" s="2"/>
      <c r="C864" s="2" t="s">
        <v>309</v>
      </c>
      <c r="D864" s="2" t="s">
        <v>18</v>
      </c>
      <c r="E864" s="2">
        <v>75793</v>
      </c>
      <c r="F864" s="2" t="s">
        <v>138</v>
      </c>
      <c r="G864" s="3">
        <v>11183.4</v>
      </c>
      <c r="H864" s="4"/>
      <c r="I864" s="2"/>
    </row>
    <row r="865" spans="1:9" ht="15" x14ac:dyDescent="0.3">
      <c r="A865" s="2"/>
      <c r="B865" s="2"/>
      <c r="C865" s="2"/>
      <c r="D865" s="2"/>
      <c r="E865" s="2"/>
      <c r="F865" s="2"/>
      <c r="G865" s="4"/>
      <c r="H865" s="4"/>
      <c r="I865" s="2"/>
    </row>
    <row r="866" spans="1:9" ht="15.6" x14ac:dyDescent="0.3">
      <c r="A866" s="2"/>
      <c r="B866" s="2"/>
      <c r="C866" s="2"/>
      <c r="D866" s="2"/>
      <c r="E866" s="2"/>
      <c r="F866" s="5" t="s">
        <v>23</v>
      </c>
      <c r="G866" s="3">
        <f>SUMIF(D564:D864,"AB",G564:G864)</f>
        <v>825117.71000000008</v>
      </c>
      <c r="H866" s="6">
        <f>SUMIF(D564:D864,"AB",H564:H864)</f>
        <v>0</v>
      </c>
      <c r="I866" s="2"/>
    </row>
    <row r="867" spans="1:9" ht="15.6" x14ac:dyDescent="0.3">
      <c r="A867" s="2"/>
      <c r="B867" s="2"/>
      <c r="C867" s="2"/>
      <c r="D867" s="2"/>
      <c r="E867" s="2"/>
      <c r="F867" s="5" t="s">
        <v>24</v>
      </c>
      <c r="G867" s="3">
        <f>SUMIF(D564:D864,"PG",G564:G864)</f>
        <v>25918.239999999998</v>
      </c>
      <c r="H867" s="6">
        <f>SUMIF(D564:D864,"PG",H564:H864)</f>
        <v>0</v>
      </c>
      <c r="I867" s="2"/>
    </row>
    <row r="868" spans="1:9" ht="15.6" x14ac:dyDescent="0.3">
      <c r="A868" s="2"/>
      <c r="B868" s="2"/>
      <c r="C868" s="2"/>
      <c r="D868" s="2"/>
      <c r="E868" s="2"/>
      <c r="F868" s="5" t="s">
        <v>25</v>
      </c>
      <c r="G868" s="3">
        <f>G866 + G867</f>
        <v>851035.95000000007</v>
      </c>
      <c r="H868" s="6">
        <f>H866 + H867</f>
        <v>0</v>
      </c>
      <c r="I868" s="2"/>
    </row>
  </sheetData>
  <conditionalFormatting sqref="D2:D1048576">
    <cfRule type="cellIs" dxfId="65" priority="1" stopIfTrue="1" operator="equal">
      <formula>"AB"</formula>
    </cfRule>
  </conditionalFormatting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3232</v>
      </c>
      <c r="B2" s="2"/>
      <c r="C2" s="2" t="s">
        <v>803</v>
      </c>
      <c r="D2" s="2" t="s">
        <v>18</v>
      </c>
      <c r="E2" s="2" t="s">
        <v>3233</v>
      </c>
      <c r="F2" s="2" t="s">
        <v>1783</v>
      </c>
      <c r="G2" s="4"/>
      <c r="H2" s="6">
        <v>57394.54</v>
      </c>
      <c r="I2" s="2"/>
    </row>
    <row r="3" spans="1:9" ht="15" x14ac:dyDescent="0.3">
      <c r="A3" s="2"/>
      <c r="B3" s="2"/>
      <c r="C3" s="2"/>
      <c r="D3" s="2"/>
      <c r="E3" s="2"/>
      <c r="F3" s="2"/>
      <c r="G3" s="4"/>
      <c r="H3" s="4"/>
      <c r="I3" s="2"/>
    </row>
    <row r="4" spans="1:9" ht="15.6" x14ac:dyDescent="0.3">
      <c r="A4" s="2"/>
      <c r="B4" s="2"/>
      <c r="C4" s="2"/>
      <c r="D4" s="2"/>
      <c r="E4" s="2"/>
      <c r="F4" s="5" t="s">
        <v>23</v>
      </c>
      <c r="G4" s="3">
        <f>SUMIF(D2:D2,"AB",G2:G2)</f>
        <v>0</v>
      </c>
      <c r="H4" s="6">
        <f>SUMIF(D2:D2,"AB",H2:H2)</f>
        <v>57394.54</v>
      </c>
      <c r="I4" s="2"/>
    </row>
    <row r="5" spans="1:9" ht="15.6" x14ac:dyDescent="0.3">
      <c r="A5" s="2"/>
      <c r="B5" s="2"/>
      <c r="C5" s="2"/>
      <c r="D5" s="2"/>
      <c r="E5" s="2"/>
      <c r="F5" s="5" t="s">
        <v>24</v>
      </c>
      <c r="G5" s="3">
        <f>SUMIF(D2:D2,"PG",G2:G2)</f>
        <v>0</v>
      </c>
      <c r="H5" s="6">
        <f>SUMIF(D2:D2,"PG",H2:H2)</f>
        <v>0</v>
      </c>
      <c r="I5" s="2"/>
    </row>
    <row r="6" spans="1:9" ht="15.6" x14ac:dyDescent="0.3">
      <c r="A6" s="2"/>
      <c r="B6" s="2"/>
      <c r="C6" s="2"/>
      <c r="D6" s="2"/>
      <c r="E6" s="2"/>
      <c r="F6" s="5" t="s">
        <v>25</v>
      </c>
      <c r="G6" s="3">
        <f>G4 + G5</f>
        <v>0</v>
      </c>
      <c r="H6" s="6">
        <f>H4 + H5</f>
        <v>57394.54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.6" x14ac:dyDescent="0.3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8" t="s">
        <v>6</v>
      </c>
      <c r="H12" s="8" t="s">
        <v>7</v>
      </c>
      <c r="I12" s="7" t="s">
        <v>8</v>
      </c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2"/>
      <c r="B14" s="2"/>
      <c r="C14" s="2"/>
      <c r="D14" s="2"/>
      <c r="E14" s="2"/>
      <c r="F14" s="5" t="s">
        <v>23</v>
      </c>
      <c r="G14" s="3">
        <f>SUMIF(D12:D13,"AB",G12:G13)</f>
        <v>0</v>
      </c>
      <c r="H14" s="6">
        <f>SUMIF(D12:D13,"AB",H12:H13)</f>
        <v>0</v>
      </c>
      <c r="I14" s="2"/>
    </row>
    <row r="15" spans="1:9" ht="15.6" x14ac:dyDescent="0.3">
      <c r="A15" s="2"/>
      <c r="B15" s="2"/>
      <c r="C15" s="2"/>
      <c r="D15" s="2"/>
      <c r="E15" s="2"/>
      <c r="F15" s="5" t="s">
        <v>24</v>
      </c>
      <c r="G15" s="3">
        <f>SUMIF(D12:D13,"PG",G12:G13)</f>
        <v>0</v>
      </c>
      <c r="H15" s="6">
        <f>SUMIF(D12:D13,"PG",H12:H13)</f>
        <v>0</v>
      </c>
      <c r="I15" s="2"/>
    </row>
    <row r="16" spans="1:9" ht="15.6" x14ac:dyDescent="0.3">
      <c r="A16" s="2"/>
      <c r="B16" s="2"/>
      <c r="C16" s="2"/>
      <c r="D16" s="2"/>
      <c r="E16" s="2"/>
      <c r="F16" s="5" t="s">
        <v>25</v>
      </c>
      <c r="G16" s="3">
        <f>G14 + G15</f>
        <v>0</v>
      </c>
      <c r="H16" s="6">
        <f>H14 + H15</f>
        <v>0</v>
      </c>
      <c r="I16" s="2"/>
    </row>
  </sheetData>
  <conditionalFormatting sqref="D2:D1048576">
    <cfRule type="cellIs" dxfId="11" priority="1" stopIfTrue="1" operator="equal">
      <formula>"AB"</formula>
    </cfRule>
  </conditionalFormatting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3234</v>
      </c>
      <c r="B2" s="2"/>
      <c r="C2" s="2" t="s">
        <v>803</v>
      </c>
      <c r="D2" s="2" t="s">
        <v>18</v>
      </c>
      <c r="E2" s="2" t="s">
        <v>3235</v>
      </c>
      <c r="F2" s="2" t="s">
        <v>1783</v>
      </c>
      <c r="G2" s="4"/>
      <c r="H2" s="6">
        <v>57394.54</v>
      </c>
      <c r="I2" s="2"/>
    </row>
    <row r="3" spans="1:9" ht="15" x14ac:dyDescent="0.3">
      <c r="A3" s="2"/>
      <c r="B3" s="2"/>
      <c r="C3" s="2"/>
      <c r="D3" s="2"/>
      <c r="E3" s="2"/>
      <c r="F3" s="2"/>
      <c r="G3" s="4"/>
      <c r="H3" s="4"/>
      <c r="I3" s="2"/>
    </row>
    <row r="4" spans="1:9" ht="15.6" x14ac:dyDescent="0.3">
      <c r="A4" s="2"/>
      <c r="B4" s="2"/>
      <c r="C4" s="2"/>
      <c r="D4" s="2"/>
      <c r="E4" s="2"/>
      <c r="F4" s="5" t="s">
        <v>23</v>
      </c>
      <c r="G4" s="3">
        <f>SUMIF(D2:D2,"AB",G2:G2)</f>
        <v>0</v>
      </c>
      <c r="H4" s="6">
        <f>SUMIF(D2:D2,"AB",H2:H2)</f>
        <v>57394.54</v>
      </c>
      <c r="I4" s="2"/>
    </row>
    <row r="5" spans="1:9" ht="15.6" x14ac:dyDescent="0.3">
      <c r="A5" s="2"/>
      <c r="B5" s="2"/>
      <c r="C5" s="2"/>
      <c r="D5" s="2"/>
      <c r="E5" s="2"/>
      <c r="F5" s="5" t="s">
        <v>24</v>
      </c>
      <c r="G5" s="3">
        <f>SUMIF(D2:D2,"PG",G2:G2)</f>
        <v>0</v>
      </c>
      <c r="H5" s="6">
        <f>SUMIF(D2:D2,"PG",H2:H2)</f>
        <v>0</v>
      </c>
      <c r="I5" s="2"/>
    </row>
    <row r="6" spans="1:9" ht="15.6" x14ac:dyDescent="0.3">
      <c r="A6" s="2"/>
      <c r="B6" s="2"/>
      <c r="C6" s="2"/>
      <c r="D6" s="2"/>
      <c r="E6" s="2"/>
      <c r="F6" s="5" t="s">
        <v>25</v>
      </c>
      <c r="G6" s="3">
        <f>G4 + G5</f>
        <v>0</v>
      </c>
      <c r="H6" s="6">
        <f>H4 + H5</f>
        <v>57394.54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.6" x14ac:dyDescent="0.3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8" t="s">
        <v>6</v>
      </c>
      <c r="H12" s="8" t="s">
        <v>7</v>
      </c>
      <c r="I12" s="7" t="s">
        <v>8</v>
      </c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2"/>
      <c r="B14" s="2"/>
      <c r="C14" s="2"/>
      <c r="D14" s="2"/>
      <c r="E14" s="2"/>
      <c r="F14" s="5" t="s">
        <v>23</v>
      </c>
      <c r="G14" s="3">
        <f>SUMIF(D12:D13,"AB",G12:G13)</f>
        <v>0</v>
      </c>
      <c r="H14" s="6">
        <f>SUMIF(D12:D13,"AB",H12:H13)</f>
        <v>0</v>
      </c>
      <c r="I14" s="2"/>
    </row>
    <row r="15" spans="1:9" ht="15.6" x14ac:dyDescent="0.3">
      <c r="A15" s="2"/>
      <c r="B15" s="2"/>
      <c r="C15" s="2"/>
      <c r="D15" s="2"/>
      <c r="E15" s="2"/>
      <c r="F15" s="5" t="s">
        <v>24</v>
      </c>
      <c r="G15" s="3">
        <f>SUMIF(D12:D13,"PG",G12:G13)</f>
        <v>0</v>
      </c>
      <c r="H15" s="6">
        <f>SUMIF(D12:D13,"PG",H12:H13)</f>
        <v>0</v>
      </c>
      <c r="I15" s="2"/>
    </row>
    <row r="16" spans="1:9" ht="15.6" x14ac:dyDescent="0.3">
      <c r="A16" s="2"/>
      <c r="B16" s="2"/>
      <c r="C16" s="2"/>
      <c r="D16" s="2"/>
      <c r="E16" s="2"/>
      <c r="F16" s="5" t="s">
        <v>25</v>
      </c>
      <c r="G16" s="3">
        <f>G14 + G15</f>
        <v>0</v>
      </c>
      <c r="H16" s="6">
        <f>H14 + H15</f>
        <v>0</v>
      </c>
      <c r="I16" s="2"/>
    </row>
  </sheetData>
  <conditionalFormatting sqref="D2:D1048576">
    <cfRule type="cellIs" dxfId="10" priority="1" stopIfTrue="1" operator="equal">
      <formula>"AB"</formula>
    </cfRule>
  </conditionalFormatting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3236</v>
      </c>
      <c r="B2" s="2"/>
      <c r="C2" s="2" t="s">
        <v>803</v>
      </c>
      <c r="D2" s="2" t="s">
        <v>18</v>
      </c>
      <c r="E2" s="2" t="s">
        <v>3237</v>
      </c>
      <c r="F2" s="2" t="s">
        <v>1783</v>
      </c>
      <c r="G2" s="4"/>
      <c r="H2" s="6">
        <v>57394.54</v>
      </c>
      <c r="I2" s="2"/>
    </row>
    <row r="3" spans="1:9" ht="15" x14ac:dyDescent="0.3">
      <c r="A3" s="2"/>
      <c r="B3" s="2"/>
      <c r="C3" s="2"/>
      <c r="D3" s="2"/>
      <c r="E3" s="2"/>
      <c r="F3" s="2"/>
      <c r="G3" s="4"/>
      <c r="H3" s="4"/>
      <c r="I3" s="2"/>
    </row>
    <row r="4" spans="1:9" ht="15.6" x14ac:dyDescent="0.3">
      <c r="A4" s="2"/>
      <c r="B4" s="2"/>
      <c r="C4" s="2"/>
      <c r="D4" s="2"/>
      <c r="E4" s="2"/>
      <c r="F4" s="5" t="s">
        <v>23</v>
      </c>
      <c r="G4" s="3">
        <f>SUMIF(D2:D2,"AB",G2:G2)</f>
        <v>0</v>
      </c>
      <c r="H4" s="6">
        <f>SUMIF(D2:D2,"AB",H2:H2)</f>
        <v>57394.54</v>
      </c>
      <c r="I4" s="2"/>
    </row>
    <row r="5" spans="1:9" ht="15.6" x14ac:dyDescent="0.3">
      <c r="A5" s="2"/>
      <c r="B5" s="2"/>
      <c r="C5" s="2"/>
      <c r="D5" s="2"/>
      <c r="E5" s="2"/>
      <c r="F5" s="5" t="s">
        <v>24</v>
      </c>
      <c r="G5" s="3">
        <f>SUMIF(D2:D2,"PG",G2:G2)</f>
        <v>0</v>
      </c>
      <c r="H5" s="6">
        <f>SUMIF(D2:D2,"PG",H2:H2)</f>
        <v>0</v>
      </c>
      <c r="I5" s="2"/>
    </row>
    <row r="6" spans="1:9" ht="15.6" x14ac:dyDescent="0.3">
      <c r="A6" s="2"/>
      <c r="B6" s="2"/>
      <c r="C6" s="2"/>
      <c r="D6" s="2"/>
      <c r="E6" s="2"/>
      <c r="F6" s="5" t="s">
        <v>25</v>
      </c>
      <c r="G6" s="3">
        <f>G4 + G5</f>
        <v>0</v>
      </c>
      <c r="H6" s="6">
        <f>H4 + H5</f>
        <v>57394.54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.6" x14ac:dyDescent="0.3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8" t="s">
        <v>6</v>
      </c>
      <c r="H12" s="8" t="s">
        <v>7</v>
      </c>
      <c r="I12" s="7" t="s">
        <v>8</v>
      </c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2"/>
      <c r="B14" s="2"/>
      <c r="C14" s="2"/>
      <c r="D14" s="2"/>
      <c r="E14" s="2"/>
      <c r="F14" s="5" t="s">
        <v>23</v>
      </c>
      <c r="G14" s="3">
        <f>SUMIF(D12:D13,"AB",G12:G13)</f>
        <v>0</v>
      </c>
      <c r="H14" s="6">
        <f>SUMIF(D12:D13,"AB",H12:H13)</f>
        <v>0</v>
      </c>
      <c r="I14" s="2"/>
    </row>
    <row r="15" spans="1:9" ht="15.6" x14ac:dyDescent="0.3">
      <c r="A15" s="2"/>
      <c r="B15" s="2"/>
      <c r="C15" s="2"/>
      <c r="D15" s="2"/>
      <c r="E15" s="2"/>
      <c r="F15" s="5" t="s">
        <v>24</v>
      </c>
      <c r="G15" s="3">
        <f>SUMIF(D12:D13,"PG",G12:G13)</f>
        <v>0</v>
      </c>
      <c r="H15" s="6">
        <f>SUMIF(D12:D13,"PG",H12:H13)</f>
        <v>0</v>
      </c>
      <c r="I15" s="2"/>
    </row>
    <row r="16" spans="1:9" ht="15.6" x14ac:dyDescent="0.3">
      <c r="A16" s="2"/>
      <c r="B16" s="2"/>
      <c r="C16" s="2"/>
      <c r="D16" s="2"/>
      <c r="E16" s="2"/>
      <c r="F16" s="5" t="s">
        <v>25</v>
      </c>
      <c r="G16" s="3">
        <f>G14 + G15</f>
        <v>0</v>
      </c>
      <c r="H16" s="6">
        <f>H14 + H15</f>
        <v>0</v>
      </c>
      <c r="I16" s="2"/>
    </row>
  </sheetData>
  <conditionalFormatting sqref="D2:D1048576">
    <cfRule type="cellIs" dxfId="9" priority="1" stopIfTrue="1" operator="equal">
      <formula>"AB"</formula>
    </cfRule>
  </conditionalFormatting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3238</v>
      </c>
      <c r="B2" s="2"/>
      <c r="C2" s="2" t="s">
        <v>803</v>
      </c>
      <c r="D2" s="2" t="s">
        <v>18</v>
      </c>
      <c r="E2" s="2" t="s">
        <v>3239</v>
      </c>
      <c r="F2" s="2" t="s">
        <v>1783</v>
      </c>
      <c r="G2" s="4"/>
      <c r="H2" s="6">
        <v>57394.54</v>
      </c>
      <c r="I2" s="2"/>
    </row>
    <row r="3" spans="1:9" ht="15" x14ac:dyDescent="0.3">
      <c r="A3" s="2"/>
      <c r="B3" s="2"/>
      <c r="C3" s="2"/>
      <c r="D3" s="2"/>
      <c r="E3" s="2"/>
      <c r="F3" s="2"/>
      <c r="G3" s="4"/>
      <c r="H3" s="4"/>
      <c r="I3" s="2"/>
    </row>
    <row r="4" spans="1:9" ht="15.6" x14ac:dyDescent="0.3">
      <c r="A4" s="2"/>
      <c r="B4" s="2"/>
      <c r="C4" s="2"/>
      <c r="D4" s="2"/>
      <c r="E4" s="2"/>
      <c r="F4" s="5" t="s">
        <v>23</v>
      </c>
      <c r="G4" s="3">
        <f>SUMIF(D2:D2,"AB",G2:G2)</f>
        <v>0</v>
      </c>
      <c r="H4" s="6">
        <f>SUMIF(D2:D2,"AB",H2:H2)</f>
        <v>57394.54</v>
      </c>
      <c r="I4" s="2"/>
    </row>
    <row r="5" spans="1:9" ht="15.6" x14ac:dyDescent="0.3">
      <c r="A5" s="2"/>
      <c r="B5" s="2"/>
      <c r="C5" s="2"/>
      <c r="D5" s="2"/>
      <c r="E5" s="2"/>
      <c r="F5" s="5" t="s">
        <v>24</v>
      </c>
      <c r="G5" s="3">
        <f>SUMIF(D2:D2,"PG",G2:G2)</f>
        <v>0</v>
      </c>
      <c r="H5" s="6">
        <f>SUMIF(D2:D2,"PG",H2:H2)</f>
        <v>0</v>
      </c>
      <c r="I5" s="2"/>
    </row>
    <row r="6" spans="1:9" ht="15.6" x14ac:dyDescent="0.3">
      <c r="A6" s="2"/>
      <c r="B6" s="2"/>
      <c r="C6" s="2"/>
      <c r="D6" s="2"/>
      <c r="E6" s="2"/>
      <c r="F6" s="5" t="s">
        <v>25</v>
      </c>
      <c r="G6" s="3">
        <f>G4 + G5</f>
        <v>0</v>
      </c>
      <c r="H6" s="6">
        <f>H4 + H5</f>
        <v>57394.54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.6" x14ac:dyDescent="0.3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8" t="s">
        <v>6</v>
      </c>
      <c r="H12" s="8" t="s">
        <v>7</v>
      </c>
      <c r="I12" s="7" t="s">
        <v>8</v>
      </c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2"/>
      <c r="B14" s="2"/>
      <c r="C14" s="2"/>
      <c r="D14" s="2"/>
      <c r="E14" s="2"/>
      <c r="F14" s="5" t="s">
        <v>23</v>
      </c>
      <c r="G14" s="3">
        <f>SUMIF(D12:D13,"AB",G12:G13)</f>
        <v>0</v>
      </c>
      <c r="H14" s="6">
        <f>SUMIF(D12:D13,"AB",H12:H13)</f>
        <v>0</v>
      </c>
      <c r="I14" s="2"/>
    </row>
    <row r="15" spans="1:9" ht="15.6" x14ac:dyDescent="0.3">
      <c r="A15" s="2"/>
      <c r="B15" s="2"/>
      <c r="C15" s="2"/>
      <c r="D15" s="2"/>
      <c r="E15" s="2"/>
      <c r="F15" s="5" t="s">
        <v>24</v>
      </c>
      <c r="G15" s="3">
        <f>SUMIF(D12:D13,"PG",G12:G13)</f>
        <v>0</v>
      </c>
      <c r="H15" s="6">
        <f>SUMIF(D12:D13,"PG",H12:H13)</f>
        <v>0</v>
      </c>
      <c r="I15" s="2"/>
    </row>
    <row r="16" spans="1:9" ht="15.6" x14ac:dyDescent="0.3">
      <c r="A16" s="2"/>
      <c r="B16" s="2"/>
      <c r="C16" s="2"/>
      <c r="D16" s="2"/>
      <c r="E16" s="2"/>
      <c r="F16" s="5" t="s">
        <v>25</v>
      </c>
      <c r="G16" s="3">
        <f>G14 + G15</f>
        <v>0</v>
      </c>
      <c r="H16" s="6">
        <f>H14 + H15</f>
        <v>0</v>
      </c>
      <c r="I16" s="2"/>
    </row>
  </sheetData>
  <conditionalFormatting sqref="D2:D1048576">
    <cfRule type="cellIs" dxfId="8" priority="1" stopIfTrue="1" operator="equal">
      <formula>"AB"</formula>
    </cfRule>
  </conditionalFormatting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3240</v>
      </c>
      <c r="B2" s="2"/>
      <c r="C2" s="2" t="s">
        <v>803</v>
      </c>
      <c r="D2" s="2" t="s">
        <v>18</v>
      </c>
      <c r="E2" s="2" t="s">
        <v>3241</v>
      </c>
      <c r="F2" s="2" t="s">
        <v>1783</v>
      </c>
      <c r="G2" s="4"/>
      <c r="H2" s="6">
        <v>57394.54</v>
      </c>
      <c r="I2" s="2"/>
    </row>
    <row r="3" spans="1:9" ht="15" x14ac:dyDescent="0.3">
      <c r="A3" s="2"/>
      <c r="B3" s="2"/>
      <c r="C3" s="2"/>
      <c r="D3" s="2"/>
      <c r="E3" s="2"/>
      <c r="F3" s="2"/>
      <c r="G3" s="4"/>
      <c r="H3" s="4"/>
      <c r="I3" s="2"/>
    </row>
    <row r="4" spans="1:9" ht="15.6" x14ac:dyDescent="0.3">
      <c r="A4" s="2"/>
      <c r="B4" s="2"/>
      <c r="C4" s="2"/>
      <c r="D4" s="2"/>
      <c r="E4" s="2"/>
      <c r="F4" s="5" t="s">
        <v>23</v>
      </c>
      <c r="G4" s="3">
        <f>SUMIF(D2:D2,"AB",G2:G2)</f>
        <v>0</v>
      </c>
      <c r="H4" s="6">
        <f>SUMIF(D2:D2,"AB",H2:H2)</f>
        <v>57394.54</v>
      </c>
      <c r="I4" s="2"/>
    </row>
    <row r="5" spans="1:9" ht="15.6" x14ac:dyDescent="0.3">
      <c r="A5" s="2"/>
      <c r="B5" s="2"/>
      <c r="C5" s="2"/>
      <c r="D5" s="2"/>
      <c r="E5" s="2"/>
      <c r="F5" s="5" t="s">
        <v>24</v>
      </c>
      <c r="G5" s="3">
        <f>SUMIF(D2:D2,"PG",G2:G2)</f>
        <v>0</v>
      </c>
      <c r="H5" s="6">
        <f>SUMIF(D2:D2,"PG",H2:H2)</f>
        <v>0</v>
      </c>
      <c r="I5" s="2"/>
    </row>
    <row r="6" spans="1:9" ht="15.6" x14ac:dyDescent="0.3">
      <c r="A6" s="2"/>
      <c r="B6" s="2"/>
      <c r="C6" s="2"/>
      <c r="D6" s="2"/>
      <c r="E6" s="2"/>
      <c r="F6" s="5" t="s">
        <v>25</v>
      </c>
      <c r="G6" s="3">
        <f>G4 + G5</f>
        <v>0</v>
      </c>
      <c r="H6" s="6">
        <f>H4 + H5</f>
        <v>57394.54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.6" x14ac:dyDescent="0.3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8" t="s">
        <v>6</v>
      </c>
      <c r="H12" s="8" t="s">
        <v>7</v>
      </c>
      <c r="I12" s="7" t="s">
        <v>8</v>
      </c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2"/>
      <c r="B14" s="2"/>
      <c r="C14" s="2"/>
      <c r="D14" s="2"/>
      <c r="E14" s="2"/>
      <c r="F14" s="5" t="s">
        <v>23</v>
      </c>
      <c r="G14" s="3">
        <f>SUMIF(D12:D13,"AB",G12:G13)</f>
        <v>0</v>
      </c>
      <c r="H14" s="6">
        <f>SUMIF(D12:D13,"AB",H12:H13)</f>
        <v>0</v>
      </c>
      <c r="I14" s="2"/>
    </row>
    <row r="15" spans="1:9" ht="15.6" x14ac:dyDescent="0.3">
      <c r="A15" s="2"/>
      <c r="B15" s="2"/>
      <c r="C15" s="2"/>
      <c r="D15" s="2"/>
      <c r="E15" s="2"/>
      <c r="F15" s="5" t="s">
        <v>24</v>
      </c>
      <c r="G15" s="3">
        <f>SUMIF(D12:D13,"PG",G12:G13)</f>
        <v>0</v>
      </c>
      <c r="H15" s="6">
        <f>SUMIF(D12:D13,"PG",H12:H13)</f>
        <v>0</v>
      </c>
      <c r="I15" s="2"/>
    </row>
    <row r="16" spans="1:9" ht="15.6" x14ac:dyDescent="0.3">
      <c r="A16" s="2"/>
      <c r="B16" s="2"/>
      <c r="C16" s="2"/>
      <c r="D16" s="2"/>
      <c r="E16" s="2"/>
      <c r="F16" s="5" t="s">
        <v>25</v>
      </c>
      <c r="G16" s="3">
        <f>G14 + G15</f>
        <v>0</v>
      </c>
      <c r="H16" s="6">
        <f>H14 + H15</f>
        <v>0</v>
      </c>
      <c r="I16" s="2"/>
    </row>
  </sheetData>
  <conditionalFormatting sqref="D2:D1048576">
    <cfRule type="cellIs" dxfId="7" priority="1" stopIfTrue="1" operator="equal">
      <formula>"AB"</formula>
    </cfRule>
  </conditionalFormatting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3242</v>
      </c>
      <c r="B2" s="2"/>
      <c r="C2" s="2" t="s">
        <v>803</v>
      </c>
      <c r="D2" s="2" t="s">
        <v>18</v>
      </c>
      <c r="E2" s="2" t="s">
        <v>3243</v>
      </c>
      <c r="F2" s="2" t="s">
        <v>1783</v>
      </c>
      <c r="G2" s="4"/>
      <c r="H2" s="6">
        <v>57394.54</v>
      </c>
      <c r="I2" s="2"/>
    </row>
    <row r="3" spans="1:9" ht="15" x14ac:dyDescent="0.3">
      <c r="A3" s="2"/>
      <c r="B3" s="2"/>
      <c r="C3" s="2"/>
      <c r="D3" s="2"/>
      <c r="E3" s="2"/>
      <c r="F3" s="2"/>
      <c r="G3" s="4"/>
      <c r="H3" s="4"/>
      <c r="I3" s="2"/>
    </row>
    <row r="4" spans="1:9" ht="15.6" x14ac:dyDescent="0.3">
      <c r="A4" s="2"/>
      <c r="B4" s="2"/>
      <c r="C4" s="2"/>
      <c r="D4" s="2"/>
      <c r="E4" s="2"/>
      <c r="F4" s="5" t="s">
        <v>23</v>
      </c>
      <c r="G4" s="3">
        <f>SUMIF(D2:D2,"AB",G2:G2)</f>
        <v>0</v>
      </c>
      <c r="H4" s="6">
        <f>SUMIF(D2:D2,"AB",H2:H2)</f>
        <v>57394.54</v>
      </c>
      <c r="I4" s="2"/>
    </row>
    <row r="5" spans="1:9" ht="15.6" x14ac:dyDescent="0.3">
      <c r="A5" s="2"/>
      <c r="B5" s="2"/>
      <c r="C5" s="2"/>
      <c r="D5" s="2"/>
      <c r="E5" s="2"/>
      <c r="F5" s="5" t="s">
        <v>24</v>
      </c>
      <c r="G5" s="3">
        <f>SUMIF(D2:D2,"PG",G2:G2)</f>
        <v>0</v>
      </c>
      <c r="H5" s="6">
        <f>SUMIF(D2:D2,"PG",H2:H2)</f>
        <v>0</v>
      </c>
      <c r="I5" s="2"/>
    </row>
    <row r="6" spans="1:9" ht="15.6" x14ac:dyDescent="0.3">
      <c r="A6" s="2"/>
      <c r="B6" s="2"/>
      <c r="C6" s="2"/>
      <c r="D6" s="2"/>
      <c r="E6" s="2"/>
      <c r="F6" s="5" t="s">
        <v>25</v>
      </c>
      <c r="G6" s="3">
        <f>G4 + G5</f>
        <v>0</v>
      </c>
      <c r="H6" s="6">
        <f>H4 + H5</f>
        <v>57394.54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.6" x14ac:dyDescent="0.3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8" t="s">
        <v>6</v>
      </c>
      <c r="H12" s="8" t="s">
        <v>7</v>
      </c>
      <c r="I12" s="7" t="s">
        <v>8</v>
      </c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2"/>
      <c r="B14" s="2"/>
      <c r="C14" s="2"/>
      <c r="D14" s="2"/>
      <c r="E14" s="2"/>
      <c r="F14" s="5" t="s">
        <v>23</v>
      </c>
      <c r="G14" s="3">
        <f>SUMIF(D12:D13,"AB",G12:G13)</f>
        <v>0</v>
      </c>
      <c r="H14" s="6">
        <f>SUMIF(D12:D13,"AB",H12:H13)</f>
        <v>0</v>
      </c>
      <c r="I14" s="2"/>
    </row>
    <row r="15" spans="1:9" ht="15.6" x14ac:dyDescent="0.3">
      <c r="A15" s="2"/>
      <c r="B15" s="2"/>
      <c r="C15" s="2"/>
      <c r="D15" s="2"/>
      <c r="E15" s="2"/>
      <c r="F15" s="5" t="s">
        <v>24</v>
      </c>
      <c r="G15" s="3">
        <f>SUMIF(D12:D13,"PG",G12:G13)</f>
        <v>0</v>
      </c>
      <c r="H15" s="6">
        <f>SUMIF(D12:D13,"PG",H12:H13)</f>
        <v>0</v>
      </c>
      <c r="I15" s="2"/>
    </row>
    <row r="16" spans="1:9" ht="15.6" x14ac:dyDescent="0.3">
      <c r="A16" s="2"/>
      <c r="B16" s="2"/>
      <c r="C16" s="2"/>
      <c r="D16" s="2"/>
      <c r="E16" s="2"/>
      <c r="F16" s="5" t="s">
        <v>25</v>
      </c>
      <c r="G16" s="3">
        <f>G14 + G15</f>
        <v>0</v>
      </c>
      <c r="H16" s="6">
        <f>H14 + H15</f>
        <v>0</v>
      </c>
      <c r="I16" s="2"/>
    </row>
  </sheetData>
  <conditionalFormatting sqref="D2:D1048576">
    <cfRule type="cellIs" dxfId="6" priority="1" stopIfTrue="1" operator="equal">
      <formula>"AB"</formula>
    </cfRule>
  </conditionalFormatting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3244</v>
      </c>
      <c r="B2" s="2"/>
      <c r="C2" s="2" t="s">
        <v>803</v>
      </c>
      <c r="D2" s="2" t="s">
        <v>18</v>
      </c>
      <c r="E2" s="2" t="s">
        <v>3245</v>
      </c>
      <c r="F2" s="2" t="s">
        <v>1783</v>
      </c>
      <c r="G2" s="4"/>
      <c r="H2" s="6">
        <v>57394.54</v>
      </c>
      <c r="I2" s="2"/>
    </row>
    <row r="3" spans="1:9" ht="15" x14ac:dyDescent="0.3">
      <c r="A3" s="2"/>
      <c r="B3" s="2"/>
      <c r="C3" s="2"/>
      <c r="D3" s="2"/>
      <c r="E3" s="2"/>
      <c r="F3" s="2"/>
      <c r="G3" s="4"/>
      <c r="H3" s="4"/>
      <c r="I3" s="2"/>
    </row>
    <row r="4" spans="1:9" ht="15.6" x14ac:dyDescent="0.3">
      <c r="A4" s="2"/>
      <c r="B4" s="2"/>
      <c r="C4" s="2"/>
      <c r="D4" s="2"/>
      <c r="E4" s="2"/>
      <c r="F4" s="5" t="s">
        <v>23</v>
      </c>
      <c r="G4" s="3">
        <f>SUMIF(D2:D2,"AB",G2:G2)</f>
        <v>0</v>
      </c>
      <c r="H4" s="6">
        <f>SUMIF(D2:D2,"AB",H2:H2)</f>
        <v>57394.54</v>
      </c>
      <c r="I4" s="2"/>
    </row>
    <row r="5" spans="1:9" ht="15.6" x14ac:dyDescent="0.3">
      <c r="A5" s="2"/>
      <c r="B5" s="2"/>
      <c r="C5" s="2"/>
      <c r="D5" s="2"/>
      <c r="E5" s="2"/>
      <c r="F5" s="5" t="s">
        <v>24</v>
      </c>
      <c r="G5" s="3">
        <f>SUMIF(D2:D2,"PG",G2:G2)</f>
        <v>0</v>
      </c>
      <c r="H5" s="6">
        <f>SUMIF(D2:D2,"PG",H2:H2)</f>
        <v>0</v>
      </c>
      <c r="I5" s="2"/>
    </row>
    <row r="6" spans="1:9" ht="15.6" x14ac:dyDescent="0.3">
      <c r="A6" s="2"/>
      <c r="B6" s="2"/>
      <c r="C6" s="2"/>
      <c r="D6" s="2"/>
      <c r="E6" s="2"/>
      <c r="F6" s="5" t="s">
        <v>25</v>
      </c>
      <c r="G6" s="3">
        <f>G4 + G5</f>
        <v>0</v>
      </c>
      <c r="H6" s="6">
        <f>H4 + H5</f>
        <v>57394.54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.6" x14ac:dyDescent="0.3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8" t="s">
        <v>6</v>
      </c>
      <c r="H12" s="8" t="s">
        <v>7</v>
      </c>
      <c r="I12" s="7" t="s">
        <v>8</v>
      </c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2"/>
      <c r="B14" s="2"/>
      <c r="C14" s="2"/>
      <c r="D14" s="2"/>
      <c r="E14" s="2"/>
      <c r="F14" s="5" t="s">
        <v>23</v>
      </c>
      <c r="G14" s="3">
        <f>SUMIF(D12:D13,"AB",G12:G13)</f>
        <v>0</v>
      </c>
      <c r="H14" s="6">
        <f>SUMIF(D12:D13,"AB",H12:H13)</f>
        <v>0</v>
      </c>
      <c r="I14" s="2"/>
    </row>
    <row r="15" spans="1:9" ht="15.6" x14ac:dyDescent="0.3">
      <c r="A15" s="2"/>
      <c r="B15" s="2"/>
      <c r="C15" s="2"/>
      <c r="D15" s="2"/>
      <c r="E15" s="2"/>
      <c r="F15" s="5" t="s">
        <v>24</v>
      </c>
      <c r="G15" s="3">
        <f>SUMIF(D12:D13,"PG",G12:G13)</f>
        <v>0</v>
      </c>
      <c r="H15" s="6">
        <f>SUMIF(D12:D13,"PG",H12:H13)</f>
        <v>0</v>
      </c>
      <c r="I15" s="2"/>
    </row>
    <row r="16" spans="1:9" ht="15.6" x14ac:dyDescent="0.3">
      <c r="A16" s="2"/>
      <c r="B16" s="2"/>
      <c r="C16" s="2"/>
      <c r="D16" s="2"/>
      <c r="E16" s="2"/>
      <c r="F16" s="5" t="s">
        <v>25</v>
      </c>
      <c r="G16" s="3">
        <f>G14 + G15</f>
        <v>0</v>
      </c>
      <c r="H16" s="6">
        <f>H14 + H15</f>
        <v>0</v>
      </c>
      <c r="I16" s="2"/>
    </row>
  </sheetData>
  <conditionalFormatting sqref="D2:D1048576">
    <cfRule type="cellIs" dxfId="5" priority="1" stopIfTrue="1" operator="equal">
      <formula>"AB"</formula>
    </cfRule>
  </conditionalFormatting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3246</v>
      </c>
      <c r="B2" s="2"/>
      <c r="C2" s="2" t="s">
        <v>803</v>
      </c>
      <c r="D2" s="2" t="s">
        <v>18</v>
      </c>
      <c r="E2" s="2" t="s">
        <v>3247</v>
      </c>
      <c r="F2" s="2" t="s">
        <v>1783</v>
      </c>
      <c r="G2" s="4"/>
      <c r="H2" s="6">
        <v>57394.54</v>
      </c>
      <c r="I2" s="2"/>
    </row>
    <row r="3" spans="1:9" ht="15" x14ac:dyDescent="0.3">
      <c r="A3" s="2"/>
      <c r="B3" s="2"/>
      <c r="C3" s="2"/>
      <c r="D3" s="2"/>
      <c r="E3" s="2"/>
      <c r="F3" s="2"/>
      <c r="G3" s="4"/>
      <c r="H3" s="4"/>
      <c r="I3" s="2"/>
    </row>
    <row r="4" spans="1:9" ht="15.6" x14ac:dyDescent="0.3">
      <c r="A4" s="2"/>
      <c r="B4" s="2"/>
      <c r="C4" s="2"/>
      <c r="D4" s="2"/>
      <c r="E4" s="2"/>
      <c r="F4" s="5" t="s">
        <v>23</v>
      </c>
      <c r="G4" s="3">
        <f>SUMIF(D2:D2,"AB",G2:G2)</f>
        <v>0</v>
      </c>
      <c r="H4" s="6">
        <f>SUMIF(D2:D2,"AB",H2:H2)</f>
        <v>57394.54</v>
      </c>
      <c r="I4" s="2"/>
    </row>
    <row r="5" spans="1:9" ht="15.6" x14ac:dyDescent="0.3">
      <c r="A5" s="2"/>
      <c r="B5" s="2"/>
      <c r="C5" s="2"/>
      <c r="D5" s="2"/>
      <c r="E5" s="2"/>
      <c r="F5" s="5" t="s">
        <v>24</v>
      </c>
      <c r="G5" s="3">
        <f>SUMIF(D2:D2,"PG",G2:G2)</f>
        <v>0</v>
      </c>
      <c r="H5" s="6">
        <f>SUMIF(D2:D2,"PG",H2:H2)</f>
        <v>0</v>
      </c>
      <c r="I5" s="2"/>
    </row>
    <row r="6" spans="1:9" ht="15.6" x14ac:dyDescent="0.3">
      <c r="A6" s="2"/>
      <c r="B6" s="2"/>
      <c r="C6" s="2"/>
      <c r="D6" s="2"/>
      <c r="E6" s="2"/>
      <c r="F6" s="5" t="s">
        <v>25</v>
      </c>
      <c r="G6" s="3">
        <f>G4 + G5</f>
        <v>0</v>
      </c>
      <c r="H6" s="6">
        <f>H4 + H5</f>
        <v>57394.54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.6" x14ac:dyDescent="0.3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8" t="s">
        <v>6</v>
      </c>
      <c r="H12" s="8" t="s">
        <v>7</v>
      </c>
      <c r="I12" s="7" t="s">
        <v>8</v>
      </c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2"/>
      <c r="B14" s="2"/>
      <c r="C14" s="2"/>
      <c r="D14" s="2"/>
      <c r="E14" s="2"/>
      <c r="F14" s="5" t="s">
        <v>23</v>
      </c>
      <c r="G14" s="3">
        <f>SUMIF(D12:D13,"AB",G12:G13)</f>
        <v>0</v>
      </c>
      <c r="H14" s="6">
        <f>SUMIF(D12:D13,"AB",H12:H13)</f>
        <v>0</v>
      </c>
      <c r="I14" s="2"/>
    </row>
    <row r="15" spans="1:9" ht="15.6" x14ac:dyDescent="0.3">
      <c r="A15" s="2"/>
      <c r="B15" s="2"/>
      <c r="C15" s="2"/>
      <c r="D15" s="2"/>
      <c r="E15" s="2"/>
      <c r="F15" s="5" t="s">
        <v>24</v>
      </c>
      <c r="G15" s="3">
        <f>SUMIF(D12:D13,"PG",G12:G13)</f>
        <v>0</v>
      </c>
      <c r="H15" s="6">
        <f>SUMIF(D12:D13,"PG",H12:H13)</f>
        <v>0</v>
      </c>
      <c r="I15" s="2"/>
    </row>
    <row r="16" spans="1:9" ht="15.6" x14ac:dyDescent="0.3">
      <c r="A16" s="2"/>
      <c r="B16" s="2"/>
      <c r="C16" s="2"/>
      <c r="D16" s="2"/>
      <c r="E16" s="2"/>
      <c r="F16" s="5" t="s">
        <v>25</v>
      </c>
      <c r="G16" s="3">
        <f>G14 + G15</f>
        <v>0</v>
      </c>
      <c r="H16" s="6">
        <f>H14 + H15</f>
        <v>0</v>
      </c>
      <c r="I16" s="2"/>
    </row>
  </sheetData>
  <conditionalFormatting sqref="D2:D1048576">
    <cfRule type="cellIs" dxfId="4" priority="1" stopIfTrue="1" operator="equal">
      <formula>"AB"</formula>
    </cfRule>
  </conditionalFormatting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3248</v>
      </c>
      <c r="B2" s="2"/>
      <c r="C2" s="2" t="s">
        <v>803</v>
      </c>
      <c r="D2" s="2" t="s">
        <v>18</v>
      </c>
      <c r="E2" s="2" t="s">
        <v>3249</v>
      </c>
      <c r="F2" s="2" t="s">
        <v>1783</v>
      </c>
      <c r="G2" s="4"/>
      <c r="H2" s="6">
        <v>57394.54</v>
      </c>
      <c r="I2" s="2"/>
    </row>
    <row r="3" spans="1:9" ht="15" x14ac:dyDescent="0.3">
      <c r="A3" s="2"/>
      <c r="B3" s="2"/>
      <c r="C3" s="2"/>
      <c r="D3" s="2"/>
      <c r="E3" s="2"/>
      <c r="F3" s="2"/>
      <c r="G3" s="4"/>
      <c r="H3" s="4"/>
      <c r="I3" s="2"/>
    </row>
    <row r="4" spans="1:9" ht="15.6" x14ac:dyDescent="0.3">
      <c r="A4" s="2"/>
      <c r="B4" s="2"/>
      <c r="C4" s="2"/>
      <c r="D4" s="2"/>
      <c r="E4" s="2"/>
      <c r="F4" s="5" t="s">
        <v>23</v>
      </c>
      <c r="G4" s="3">
        <f>SUMIF(D2:D2,"AB",G2:G2)</f>
        <v>0</v>
      </c>
      <c r="H4" s="6">
        <f>SUMIF(D2:D2,"AB",H2:H2)</f>
        <v>57394.54</v>
      </c>
      <c r="I4" s="2"/>
    </row>
    <row r="5" spans="1:9" ht="15.6" x14ac:dyDescent="0.3">
      <c r="A5" s="2"/>
      <c r="B5" s="2"/>
      <c r="C5" s="2"/>
      <c r="D5" s="2"/>
      <c r="E5" s="2"/>
      <c r="F5" s="5" t="s">
        <v>24</v>
      </c>
      <c r="G5" s="3">
        <f>SUMIF(D2:D2,"PG",G2:G2)</f>
        <v>0</v>
      </c>
      <c r="H5" s="6">
        <f>SUMIF(D2:D2,"PG",H2:H2)</f>
        <v>0</v>
      </c>
      <c r="I5" s="2"/>
    </row>
    <row r="6" spans="1:9" ht="15.6" x14ac:dyDescent="0.3">
      <c r="A6" s="2"/>
      <c r="B6" s="2"/>
      <c r="C6" s="2"/>
      <c r="D6" s="2"/>
      <c r="E6" s="2"/>
      <c r="F6" s="5" t="s">
        <v>25</v>
      </c>
      <c r="G6" s="3">
        <f>G4 + G5</f>
        <v>0</v>
      </c>
      <c r="H6" s="6">
        <f>H4 + H5</f>
        <v>57394.54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.6" x14ac:dyDescent="0.3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8" t="s">
        <v>6</v>
      </c>
      <c r="H12" s="8" t="s">
        <v>7</v>
      </c>
      <c r="I12" s="7" t="s">
        <v>8</v>
      </c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2"/>
      <c r="B14" s="2"/>
      <c r="C14" s="2"/>
      <c r="D14" s="2"/>
      <c r="E14" s="2"/>
      <c r="F14" s="5" t="s">
        <v>23</v>
      </c>
      <c r="G14" s="3">
        <f>SUMIF(D12:D13,"AB",G12:G13)</f>
        <v>0</v>
      </c>
      <c r="H14" s="6">
        <f>SUMIF(D12:D13,"AB",H12:H13)</f>
        <v>0</v>
      </c>
      <c r="I14" s="2"/>
    </row>
    <row r="15" spans="1:9" ht="15.6" x14ac:dyDescent="0.3">
      <c r="A15" s="2"/>
      <c r="B15" s="2"/>
      <c r="C15" s="2"/>
      <c r="D15" s="2"/>
      <c r="E15" s="2"/>
      <c r="F15" s="5" t="s">
        <v>24</v>
      </c>
      <c r="G15" s="3">
        <f>SUMIF(D12:D13,"PG",G12:G13)</f>
        <v>0</v>
      </c>
      <c r="H15" s="6">
        <f>SUMIF(D12:D13,"PG",H12:H13)</f>
        <v>0</v>
      </c>
      <c r="I15" s="2"/>
    </row>
    <row r="16" spans="1:9" ht="15.6" x14ac:dyDescent="0.3">
      <c r="A16" s="2"/>
      <c r="B16" s="2"/>
      <c r="C16" s="2"/>
      <c r="D16" s="2"/>
      <c r="E16" s="2"/>
      <c r="F16" s="5" t="s">
        <v>25</v>
      </c>
      <c r="G16" s="3">
        <f>G14 + G15</f>
        <v>0</v>
      </c>
      <c r="H16" s="6">
        <f>H14 + H15</f>
        <v>0</v>
      </c>
      <c r="I16" s="2"/>
    </row>
  </sheetData>
  <conditionalFormatting sqref="D2:D1048576">
    <cfRule type="cellIs" dxfId="3" priority="1" stopIfTrue="1" operator="equal">
      <formula>"AB"</formula>
    </cfRule>
  </conditionalFormatting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3250</v>
      </c>
      <c r="B2" s="2"/>
      <c r="C2" s="2" t="s">
        <v>803</v>
      </c>
      <c r="D2" s="2" t="s">
        <v>18</v>
      </c>
      <c r="E2" s="2" t="s">
        <v>3251</v>
      </c>
      <c r="F2" s="2" t="s">
        <v>1783</v>
      </c>
      <c r="G2" s="4"/>
      <c r="H2" s="6">
        <v>57394.54</v>
      </c>
      <c r="I2" s="2"/>
    </row>
    <row r="3" spans="1:9" ht="15" x14ac:dyDescent="0.3">
      <c r="A3" s="2"/>
      <c r="B3" s="2"/>
      <c r="C3" s="2"/>
      <c r="D3" s="2"/>
      <c r="E3" s="2"/>
      <c r="F3" s="2"/>
      <c r="G3" s="4"/>
      <c r="H3" s="4"/>
      <c r="I3" s="2"/>
    </row>
    <row r="4" spans="1:9" ht="15.6" x14ac:dyDescent="0.3">
      <c r="A4" s="2"/>
      <c r="B4" s="2"/>
      <c r="C4" s="2"/>
      <c r="D4" s="2"/>
      <c r="E4" s="2"/>
      <c r="F4" s="5" t="s">
        <v>23</v>
      </c>
      <c r="G4" s="3">
        <f>SUMIF(D2:D2,"AB",G2:G2)</f>
        <v>0</v>
      </c>
      <c r="H4" s="6">
        <f>SUMIF(D2:D2,"AB",H2:H2)</f>
        <v>57394.54</v>
      </c>
      <c r="I4" s="2"/>
    </row>
    <row r="5" spans="1:9" ht="15.6" x14ac:dyDescent="0.3">
      <c r="A5" s="2"/>
      <c r="B5" s="2"/>
      <c r="C5" s="2"/>
      <c r="D5" s="2"/>
      <c r="E5" s="2"/>
      <c r="F5" s="5" t="s">
        <v>24</v>
      </c>
      <c r="G5" s="3">
        <f>SUMIF(D2:D2,"PG",G2:G2)</f>
        <v>0</v>
      </c>
      <c r="H5" s="6">
        <f>SUMIF(D2:D2,"PG",H2:H2)</f>
        <v>0</v>
      </c>
      <c r="I5" s="2"/>
    </row>
    <row r="6" spans="1:9" ht="15.6" x14ac:dyDescent="0.3">
      <c r="A6" s="2"/>
      <c r="B6" s="2"/>
      <c r="C6" s="2"/>
      <c r="D6" s="2"/>
      <c r="E6" s="2"/>
      <c r="F6" s="5" t="s">
        <v>25</v>
      </c>
      <c r="G6" s="3">
        <f>G4 + G5</f>
        <v>0</v>
      </c>
      <c r="H6" s="6">
        <f>H4 + H5</f>
        <v>57394.54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.6" x14ac:dyDescent="0.3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8" t="s">
        <v>6</v>
      </c>
      <c r="H12" s="8" t="s">
        <v>7</v>
      </c>
      <c r="I12" s="7" t="s">
        <v>8</v>
      </c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2"/>
      <c r="B14" s="2"/>
      <c r="C14" s="2"/>
      <c r="D14" s="2"/>
      <c r="E14" s="2"/>
      <c r="F14" s="5" t="s">
        <v>23</v>
      </c>
      <c r="G14" s="3">
        <f>SUMIF(D12:D13,"AB",G12:G13)</f>
        <v>0</v>
      </c>
      <c r="H14" s="6">
        <f>SUMIF(D12:D13,"AB",H12:H13)</f>
        <v>0</v>
      </c>
      <c r="I14" s="2"/>
    </row>
    <row r="15" spans="1:9" ht="15.6" x14ac:dyDescent="0.3">
      <c r="A15" s="2"/>
      <c r="B15" s="2"/>
      <c r="C15" s="2"/>
      <c r="D15" s="2"/>
      <c r="E15" s="2"/>
      <c r="F15" s="5" t="s">
        <v>24</v>
      </c>
      <c r="G15" s="3">
        <f>SUMIF(D12:D13,"PG",G12:G13)</f>
        <v>0</v>
      </c>
      <c r="H15" s="6">
        <f>SUMIF(D12:D13,"PG",H12:H13)</f>
        <v>0</v>
      </c>
      <c r="I15" s="2"/>
    </row>
    <row r="16" spans="1:9" ht="15.6" x14ac:dyDescent="0.3">
      <c r="A16" s="2"/>
      <c r="B16" s="2"/>
      <c r="C16" s="2"/>
      <c r="D16" s="2"/>
      <c r="E16" s="2"/>
      <c r="F16" s="5" t="s">
        <v>25</v>
      </c>
      <c r="G16" s="3">
        <f>G14 + G15</f>
        <v>0</v>
      </c>
      <c r="H16" s="6">
        <f>H14 + H15</f>
        <v>0</v>
      </c>
      <c r="I16" s="2"/>
    </row>
  </sheetData>
  <conditionalFormatting sqref="D2:D1048576">
    <cfRule type="cellIs" dxfId="2" priority="1" stopIfTrue="1" operator="equal">
      <formula>"AB"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753</v>
      </c>
      <c r="B2" s="2"/>
      <c r="C2" s="2" t="s">
        <v>225</v>
      </c>
      <c r="D2" s="2" t="s">
        <v>18</v>
      </c>
      <c r="E2" s="2">
        <v>75260</v>
      </c>
      <c r="F2" s="2" t="s">
        <v>465</v>
      </c>
      <c r="G2" s="3">
        <v>2284.77</v>
      </c>
      <c r="H2" s="4"/>
      <c r="I2" s="2"/>
    </row>
    <row r="3" spans="1:9" ht="15.6" x14ac:dyDescent="0.3">
      <c r="A3" s="2" t="s">
        <v>753</v>
      </c>
      <c r="B3" s="2"/>
      <c r="C3" s="2" t="s">
        <v>309</v>
      </c>
      <c r="D3" s="2" t="s">
        <v>18</v>
      </c>
      <c r="E3" s="2">
        <v>75767</v>
      </c>
      <c r="F3" s="2" t="s">
        <v>29</v>
      </c>
      <c r="G3" s="3">
        <v>3000</v>
      </c>
      <c r="H3" s="4"/>
      <c r="I3" s="2"/>
    </row>
    <row r="4" spans="1:9" ht="15.6" x14ac:dyDescent="0.3">
      <c r="A4" s="2" t="s">
        <v>753</v>
      </c>
      <c r="B4" s="2"/>
      <c r="C4" s="2" t="s">
        <v>168</v>
      </c>
      <c r="D4" s="2" t="s">
        <v>18</v>
      </c>
      <c r="E4" s="2">
        <v>74567</v>
      </c>
      <c r="F4" s="2" t="s">
        <v>465</v>
      </c>
      <c r="G4" s="3">
        <v>1137.6199999999999</v>
      </c>
      <c r="H4" s="4"/>
      <c r="I4" s="2"/>
    </row>
    <row r="5" spans="1:9" ht="15.6" x14ac:dyDescent="0.3">
      <c r="A5" s="2" t="s">
        <v>753</v>
      </c>
      <c r="B5" s="2"/>
      <c r="C5" s="2" t="s">
        <v>233</v>
      </c>
      <c r="D5" s="2" t="s">
        <v>18</v>
      </c>
      <c r="E5" s="2">
        <v>75762</v>
      </c>
      <c r="F5" s="2" t="s">
        <v>29</v>
      </c>
      <c r="G5" s="3">
        <v>3000</v>
      </c>
      <c r="H5" s="4"/>
      <c r="I5" s="2"/>
    </row>
    <row r="6" spans="1:9" ht="15.6" x14ac:dyDescent="0.3">
      <c r="A6" s="2" t="s">
        <v>753</v>
      </c>
      <c r="B6" s="2"/>
      <c r="C6" s="2" t="s">
        <v>225</v>
      </c>
      <c r="D6" s="2" t="s">
        <v>18</v>
      </c>
      <c r="E6" s="2">
        <v>75262</v>
      </c>
      <c r="F6" s="2" t="s">
        <v>465</v>
      </c>
      <c r="G6" s="3">
        <v>300.33999999999997</v>
      </c>
      <c r="H6" s="4"/>
      <c r="I6" s="2"/>
    </row>
    <row r="7" spans="1:9" ht="15.6" x14ac:dyDescent="0.3">
      <c r="A7" s="2" t="s">
        <v>753</v>
      </c>
      <c r="B7" s="2"/>
      <c r="C7" s="2" t="s">
        <v>254</v>
      </c>
      <c r="D7" s="2" t="s">
        <v>18</v>
      </c>
      <c r="E7" s="2">
        <v>75403</v>
      </c>
      <c r="F7" s="2" t="s">
        <v>165</v>
      </c>
      <c r="G7" s="3">
        <v>4800</v>
      </c>
      <c r="H7" s="4"/>
      <c r="I7" s="2"/>
    </row>
    <row r="8" spans="1:9" ht="15.6" x14ac:dyDescent="0.3">
      <c r="A8" s="2" t="s">
        <v>753</v>
      </c>
      <c r="B8" s="2"/>
      <c r="C8" s="2" t="s">
        <v>225</v>
      </c>
      <c r="D8" s="2" t="s">
        <v>18</v>
      </c>
      <c r="E8" s="2">
        <v>75261</v>
      </c>
      <c r="F8" s="2" t="s">
        <v>465</v>
      </c>
      <c r="G8" s="3">
        <v>391.53</v>
      </c>
      <c r="H8" s="4"/>
      <c r="I8" s="2"/>
    </row>
    <row r="9" spans="1:9" ht="15.6" x14ac:dyDescent="0.3">
      <c r="A9" s="2" t="s">
        <v>753</v>
      </c>
      <c r="B9" s="2"/>
      <c r="C9" s="2" t="s">
        <v>237</v>
      </c>
      <c r="D9" s="2" t="s">
        <v>18</v>
      </c>
      <c r="E9" s="2">
        <v>75283</v>
      </c>
      <c r="F9" s="2" t="s">
        <v>754</v>
      </c>
      <c r="G9" s="3">
        <v>110796.12</v>
      </c>
      <c r="H9" s="4"/>
      <c r="I9" s="2"/>
    </row>
    <row r="10" spans="1:9" ht="15.6" x14ac:dyDescent="0.3">
      <c r="A10" s="2" t="s">
        <v>753</v>
      </c>
      <c r="B10" s="2"/>
      <c r="C10" s="2" t="s">
        <v>259</v>
      </c>
      <c r="D10" s="2" t="s">
        <v>18</v>
      </c>
      <c r="E10" s="2">
        <v>75454</v>
      </c>
      <c r="F10" s="2" t="s">
        <v>465</v>
      </c>
      <c r="G10" s="3">
        <v>2999.98</v>
      </c>
      <c r="H10" s="4"/>
      <c r="I10" s="2"/>
    </row>
    <row r="11" spans="1:9" ht="15.6" x14ac:dyDescent="0.3">
      <c r="A11" s="2" t="s">
        <v>753</v>
      </c>
      <c r="B11" s="2"/>
      <c r="C11" s="2" t="s">
        <v>237</v>
      </c>
      <c r="D11" s="2" t="s">
        <v>18</v>
      </c>
      <c r="E11" s="2">
        <v>75292</v>
      </c>
      <c r="F11" s="2" t="s">
        <v>754</v>
      </c>
      <c r="G11" s="3">
        <v>26530.29</v>
      </c>
      <c r="H11" s="4"/>
      <c r="I11" s="2"/>
    </row>
    <row r="12" spans="1:9" ht="15.6" x14ac:dyDescent="0.3">
      <c r="A12" s="2" t="s">
        <v>753</v>
      </c>
      <c r="B12" s="2"/>
      <c r="C12" s="2" t="s">
        <v>225</v>
      </c>
      <c r="D12" s="2" t="s">
        <v>18</v>
      </c>
      <c r="E12" s="2">
        <v>75263</v>
      </c>
      <c r="F12" s="2" t="s">
        <v>465</v>
      </c>
      <c r="G12" s="3">
        <v>428.48</v>
      </c>
      <c r="H12" s="4"/>
      <c r="I12" s="2"/>
    </row>
    <row r="13" spans="1:9" ht="15.6" x14ac:dyDescent="0.3">
      <c r="A13" s="2" t="s">
        <v>753</v>
      </c>
      <c r="B13" s="2"/>
      <c r="C13" s="2" t="s">
        <v>198</v>
      </c>
      <c r="D13" s="2" t="s">
        <v>18</v>
      </c>
      <c r="E13" s="2">
        <v>75093</v>
      </c>
      <c r="F13" s="2" t="s">
        <v>465</v>
      </c>
      <c r="G13" s="3">
        <v>1429.82</v>
      </c>
      <c r="H13" s="4"/>
      <c r="I13" s="2"/>
    </row>
    <row r="14" spans="1:9" ht="15.6" x14ac:dyDescent="0.3">
      <c r="A14" s="2" t="s">
        <v>753</v>
      </c>
      <c r="B14" s="2"/>
      <c r="C14" s="2" t="s">
        <v>225</v>
      </c>
      <c r="D14" s="2" t="s">
        <v>18</v>
      </c>
      <c r="E14" s="2">
        <v>75259</v>
      </c>
      <c r="F14" s="2" t="s">
        <v>465</v>
      </c>
      <c r="G14" s="3">
        <v>1433.51</v>
      </c>
      <c r="H14" s="4"/>
      <c r="I14" s="2"/>
    </row>
    <row r="15" spans="1:9" ht="15.6" x14ac:dyDescent="0.3">
      <c r="A15" s="2" t="s">
        <v>755</v>
      </c>
      <c r="B15" s="2"/>
      <c r="C15" s="2" t="s">
        <v>233</v>
      </c>
      <c r="D15" s="2" t="s">
        <v>18</v>
      </c>
      <c r="E15" s="2">
        <v>75718</v>
      </c>
      <c r="F15" s="2" t="s">
        <v>407</v>
      </c>
      <c r="G15" s="3">
        <v>300</v>
      </c>
      <c r="H15" s="4"/>
      <c r="I15" s="2"/>
    </row>
    <row r="16" spans="1:9" ht="15" x14ac:dyDescent="0.3">
      <c r="A16" s="2"/>
      <c r="B16" s="2"/>
      <c r="C16" s="2"/>
      <c r="D16" s="2"/>
      <c r="E16" s="2"/>
      <c r="F16" s="2"/>
      <c r="G16" s="4"/>
      <c r="H16" s="4"/>
      <c r="I16" s="2"/>
    </row>
    <row r="17" spans="1:9" ht="15.6" x14ac:dyDescent="0.3">
      <c r="A17" s="2"/>
      <c r="B17" s="2"/>
      <c r="C17" s="2"/>
      <c r="D17" s="2"/>
      <c r="E17" s="2"/>
      <c r="F17" s="5" t="s">
        <v>23</v>
      </c>
      <c r="G17" s="3">
        <f>SUMIF(D2:D15,"AB",G2:G15)</f>
        <v>158832.46000000002</v>
      </c>
      <c r="H17" s="6">
        <f>SUMIF(D2:D15,"AB",H2:H15)</f>
        <v>0</v>
      </c>
      <c r="I17" s="2"/>
    </row>
    <row r="18" spans="1:9" ht="15.6" x14ac:dyDescent="0.3">
      <c r="A18" s="2"/>
      <c r="B18" s="2"/>
      <c r="C18" s="2"/>
      <c r="D18" s="2"/>
      <c r="E18" s="2"/>
      <c r="F18" s="5" t="s">
        <v>24</v>
      </c>
      <c r="G18" s="3">
        <f>SUMIF(D2:D15,"PG",G2:G15)</f>
        <v>0</v>
      </c>
      <c r="H18" s="6">
        <f>SUMIF(D2:D15,"PG",H2:H15)</f>
        <v>0</v>
      </c>
      <c r="I18" s="2"/>
    </row>
    <row r="19" spans="1:9" ht="15.6" x14ac:dyDescent="0.3">
      <c r="A19" s="2"/>
      <c r="B19" s="2"/>
      <c r="C19" s="2"/>
      <c r="D19" s="2"/>
      <c r="E19" s="2"/>
      <c r="F19" s="5" t="s">
        <v>25</v>
      </c>
      <c r="G19" s="3">
        <f>G17 + G18</f>
        <v>158832.46000000002</v>
      </c>
      <c r="H19" s="6">
        <f>H17 + H18</f>
        <v>0</v>
      </c>
      <c r="I19" s="2"/>
    </row>
    <row r="20" spans="1:9" ht="15" x14ac:dyDescent="0.3">
      <c r="A20" s="2"/>
      <c r="B20" s="2"/>
      <c r="C20" s="2"/>
      <c r="D20" s="2"/>
      <c r="E20" s="2"/>
      <c r="F20" s="2"/>
      <c r="G20" s="4"/>
      <c r="H20" s="4"/>
      <c r="I20" s="2"/>
    </row>
    <row r="21" spans="1:9" ht="15" x14ac:dyDescent="0.3">
      <c r="A21" s="2"/>
      <c r="B21" s="2"/>
      <c r="C21" s="2"/>
      <c r="D21" s="2"/>
      <c r="E21" s="2"/>
      <c r="F21" s="2"/>
      <c r="G21" s="4"/>
      <c r="H21" s="4"/>
      <c r="I21" s="2"/>
    </row>
    <row r="22" spans="1:9" ht="15" x14ac:dyDescent="0.3">
      <c r="A22" s="2"/>
      <c r="B22" s="2"/>
      <c r="C22" s="2"/>
      <c r="D22" s="2"/>
      <c r="E22" s="2"/>
      <c r="F22" s="2"/>
      <c r="G22" s="4"/>
      <c r="H22" s="4"/>
      <c r="I22" s="2"/>
    </row>
    <row r="23" spans="1:9" ht="15" x14ac:dyDescent="0.3">
      <c r="A23" s="2"/>
      <c r="B23" s="2"/>
      <c r="C23" s="2"/>
      <c r="D23" s="2"/>
      <c r="E23" s="2"/>
      <c r="F23" s="2"/>
      <c r="G23" s="4"/>
      <c r="H23" s="4"/>
      <c r="I23" s="2"/>
    </row>
    <row r="24" spans="1:9" ht="15" x14ac:dyDescent="0.3">
      <c r="A24" s="2"/>
      <c r="B24" s="2"/>
      <c r="C24" s="2"/>
      <c r="D24" s="2"/>
      <c r="E24" s="2"/>
      <c r="F24" s="2"/>
      <c r="G24" s="4"/>
      <c r="H24" s="4"/>
      <c r="I24" s="2"/>
    </row>
    <row r="25" spans="1:9" ht="15.6" x14ac:dyDescent="0.3">
      <c r="A25" s="7" t="s">
        <v>0</v>
      </c>
      <c r="B25" s="7" t="s">
        <v>1</v>
      </c>
      <c r="C25" s="7" t="s">
        <v>2</v>
      </c>
      <c r="D25" s="7" t="s">
        <v>3</v>
      </c>
      <c r="E25" s="7" t="s">
        <v>4</v>
      </c>
      <c r="F25" s="7" t="s">
        <v>5</v>
      </c>
      <c r="G25" s="8" t="s">
        <v>6</v>
      </c>
      <c r="H25" s="8" t="s">
        <v>7</v>
      </c>
      <c r="I25" s="7" t="s">
        <v>8</v>
      </c>
    </row>
    <row r="26" spans="1:9" ht="15.6" x14ac:dyDescent="0.3">
      <c r="A26" s="2" t="s">
        <v>756</v>
      </c>
      <c r="B26" s="2"/>
      <c r="C26" s="2" t="s">
        <v>237</v>
      </c>
      <c r="D26" s="2" t="s">
        <v>18</v>
      </c>
      <c r="E26" s="2">
        <v>75288</v>
      </c>
      <c r="F26" s="2" t="s">
        <v>156</v>
      </c>
      <c r="G26" s="3">
        <v>3090</v>
      </c>
      <c r="H26" s="4"/>
      <c r="I26" s="2"/>
    </row>
    <row r="27" spans="1:9" ht="15.6" x14ac:dyDescent="0.3">
      <c r="A27" s="2" t="s">
        <v>756</v>
      </c>
      <c r="B27" s="2"/>
      <c r="C27" s="2" t="s">
        <v>237</v>
      </c>
      <c r="D27" s="2" t="s">
        <v>18</v>
      </c>
      <c r="E27" s="2">
        <v>75287</v>
      </c>
      <c r="F27" s="2" t="s">
        <v>156</v>
      </c>
      <c r="G27" s="3">
        <v>7107</v>
      </c>
      <c r="H27" s="4"/>
      <c r="I27" s="2"/>
    </row>
    <row r="28" spans="1:9" ht="15.6" x14ac:dyDescent="0.3">
      <c r="A28" s="2" t="s">
        <v>756</v>
      </c>
      <c r="B28" s="2"/>
      <c r="C28" s="2" t="s">
        <v>237</v>
      </c>
      <c r="D28" s="2" t="s">
        <v>18</v>
      </c>
      <c r="E28" s="2">
        <v>75286</v>
      </c>
      <c r="F28" s="2" t="s">
        <v>156</v>
      </c>
      <c r="G28" s="3">
        <v>2450</v>
      </c>
      <c r="H28" s="4"/>
      <c r="I28" s="2"/>
    </row>
    <row r="29" spans="1:9" ht="15.6" x14ac:dyDescent="0.3">
      <c r="A29" s="2" t="s">
        <v>756</v>
      </c>
      <c r="B29" s="2"/>
      <c r="C29" s="2" t="s">
        <v>237</v>
      </c>
      <c r="D29" s="2" t="s">
        <v>18</v>
      </c>
      <c r="E29" s="2">
        <v>75285</v>
      </c>
      <c r="F29" s="2" t="s">
        <v>156</v>
      </c>
      <c r="G29" s="3">
        <v>8600</v>
      </c>
      <c r="H29" s="4"/>
      <c r="I29" s="2"/>
    </row>
    <row r="30" spans="1:9" ht="15.6" x14ac:dyDescent="0.3">
      <c r="A30" s="2" t="s">
        <v>757</v>
      </c>
      <c r="B30" s="2"/>
      <c r="C30" s="2" t="s">
        <v>259</v>
      </c>
      <c r="D30" s="2" t="s">
        <v>18</v>
      </c>
      <c r="E30" s="2">
        <v>75510</v>
      </c>
      <c r="F30" s="2" t="s">
        <v>758</v>
      </c>
      <c r="G30" s="3">
        <v>22300</v>
      </c>
      <c r="H30" s="4"/>
      <c r="I30" s="2"/>
    </row>
    <row r="31" spans="1:9" ht="15.6" x14ac:dyDescent="0.3">
      <c r="A31" s="2" t="s">
        <v>757</v>
      </c>
      <c r="B31" s="2"/>
      <c r="C31" s="2" t="s">
        <v>259</v>
      </c>
      <c r="D31" s="2" t="s">
        <v>18</v>
      </c>
      <c r="E31" s="2">
        <v>75511</v>
      </c>
      <c r="F31" s="2" t="s">
        <v>758</v>
      </c>
      <c r="G31" s="3">
        <v>39861.4</v>
      </c>
      <c r="H31" s="4"/>
      <c r="I31" s="2"/>
    </row>
    <row r="32" spans="1:9" ht="15.6" x14ac:dyDescent="0.3">
      <c r="A32" s="2" t="s">
        <v>759</v>
      </c>
      <c r="B32" s="2"/>
      <c r="C32" s="2" t="s">
        <v>322</v>
      </c>
      <c r="D32" s="2" t="s">
        <v>18</v>
      </c>
      <c r="E32" s="2">
        <v>75854</v>
      </c>
      <c r="F32" s="2" t="s">
        <v>760</v>
      </c>
      <c r="G32" s="3">
        <v>25000.02</v>
      </c>
      <c r="H32" s="4"/>
      <c r="I32" s="2"/>
    </row>
    <row r="33" spans="1:9" ht="15" x14ac:dyDescent="0.3">
      <c r="A33" s="2"/>
      <c r="B33" s="2"/>
      <c r="C33" s="2"/>
      <c r="D33" s="2"/>
      <c r="E33" s="2"/>
      <c r="F33" s="2"/>
      <c r="G33" s="4"/>
      <c r="H33" s="4"/>
      <c r="I33" s="2"/>
    </row>
    <row r="34" spans="1:9" ht="15.6" x14ac:dyDescent="0.3">
      <c r="A34" s="2"/>
      <c r="B34" s="2"/>
      <c r="C34" s="2"/>
      <c r="D34" s="2"/>
      <c r="E34" s="2"/>
      <c r="F34" s="5" t="s">
        <v>23</v>
      </c>
      <c r="G34" s="3">
        <f>SUMIF(D26:D32,"AB",G26:G32)</f>
        <v>108408.42</v>
      </c>
      <c r="H34" s="6">
        <f>SUMIF(D26:D32,"AB",H26:H32)</f>
        <v>0</v>
      </c>
      <c r="I34" s="2"/>
    </row>
    <row r="35" spans="1:9" ht="15.6" x14ac:dyDescent="0.3">
      <c r="A35" s="2"/>
      <c r="B35" s="2"/>
      <c r="C35" s="2"/>
      <c r="D35" s="2"/>
      <c r="E35" s="2"/>
      <c r="F35" s="5" t="s">
        <v>24</v>
      </c>
      <c r="G35" s="3">
        <f>SUMIF(D26:D32,"PG",G26:G32)</f>
        <v>0</v>
      </c>
      <c r="H35" s="6">
        <f>SUMIF(D26:D32,"PG",H26:H32)</f>
        <v>0</v>
      </c>
      <c r="I35" s="2"/>
    </row>
    <row r="36" spans="1:9" ht="15.6" x14ac:dyDescent="0.3">
      <c r="A36" s="2"/>
      <c r="B36" s="2"/>
      <c r="C36" s="2"/>
      <c r="D36" s="2"/>
      <c r="E36" s="2"/>
      <c r="F36" s="5" t="s">
        <v>25</v>
      </c>
      <c r="G36" s="3">
        <f>G34 + G35</f>
        <v>108408.42</v>
      </c>
      <c r="H36" s="6">
        <f>H34 + H35</f>
        <v>0</v>
      </c>
      <c r="I36" s="2"/>
    </row>
  </sheetData>
  <conditionalFormatting sqref="D2:D1048576">
    <cfRule type="cellIs" dxfId="64" priority="1" stopIfTrue="1" operator="equal">
      <formula>"AB"</formula>
    </cfRule>
  </conditionalFormatting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3252</v>
      </c>
      <c r="B2" s="2"/>
      <c r="C2" s="2" t="s">
        <v>803</v>
      </c>
      <c r="D2" s="2" t="s">
        <v>18</v>
      </c>
      <c r="E2" s="2" t="s">
        <v>3253</v>
      </c>
      <c r="F2" s="2" t="s">
        <v>1783</v>
      </c>
      <c r="G2" s="4"/>
      <c r="H2" s="6">
        <v>57394.54</v>
      </c>
      <c r="I2" s="2"/>
    </row>
    <row r="3" spans="1:9" ht="15" x14ac:dyDescent="0.3">
      <c r="A3" s="2"/>
      <c r="B3" s="2"/>
      <c r="C3" s="2"/>
      <c r="D3" s="2"/>
      <c r="E3" s="2"/>
      <c r="F3" s="2"/>
      <c r="G3" s="4"/>
      <c r="H3" s="4"/>
      <c r="I3" s="2"/>
    </row>
    <row r="4" spans="1:9" ht="15.6" x14ac:dyDescent="0.3">
      <c r="A4" s="2"/>
      <c r="B4" s="2"/>
      <c r="C4" s="2"/>
      <c r="D4" s="2"/>
      <c r="E4" s="2"/>
      <c r="F4" s="5" t="s">
        <v>23</v>
      </c>
      <c r="G4" s="3">
        <f>SUMIF(D2:D2,"AB",G2:G2)</f>
        <v>0</v>
      </c>
      <c r="H4" s="6">
        <f>SUMIF(D2:D2,"AB",H2:H2)</f>
        <v>57394.54</v>
      </c>
      <c r="I4" s="2"/>
    </row>
    <row r="5" spans="1:9" ht="15.6" x14ac:dyDescent="0.3">
      <c r="A5" s="2"/>
      <c r="B5" s="2"/>
      <c r="C5" s="2"/>
      <c r="D5" s="2"/>
      <c r="E5" s="2"/>
      <c r="F5" s="5" t="s">
        <v>24</v>
      </c>
      <c r="G5" s="3">
        <f>SUMIF(D2:D2,"PG",G2:G2)</f>
        <v>0</v>
      </c>
      <c r="H5" s="6">
        <f>SUMIF(D2:D2,"PG",H2:H2)</f>
        <v>0</v>
      </c>
      <c r="I5" s="2"/>
    </row>
    <row r="6" spans="1:9" ht="15.6" x14ac:dyDescent="0.3">
      <c r="A6" s="2"/>
      <c r="B6" s="2"/>
      <c r="C6" s="2"/>
      <c r="D6" s="2"/>
      <c r="E6" s="2"/>
      <c r="F6" s="5" t="s">
        <v>25</v>
      </c>
      <c r="G6" s="3">
        <f>G4 + G5</f>
        <v>0</v>
      </c>
      <c r="H6" s="6">
        <f>H4 + H5</f>
        <v>57394.54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.6" x14ac:dyDescent="0.3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8" t="s">
        <v>6</v>
      </c>
      <c r="H12" s="8" t="s">
        <v>7</v>
      </c>
      <c r="I12" s="7" t="s">
        <v>8</v>
      </c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2"/>
      <c r="B14" s="2"/>
      <c r="C14" s="2"/>
      <c r="D14" s="2"/>
      <c r="E14" s="2"/>
      <c r="F14" s="5" t="s">
        <v>23</v>
      </c>
      <c r="G14" s="3">
        <f>SUMIF(D12:D13,"AB",G12:G13)</f>
        <v>0</v>
      </c>
      <c r="H14" s="6">
        <f>SUMIF(D12:D13,"AB",H12:H13)</f>
        <v>0</v>
      </c>
      <c r="I14" s="2"/>
    </row>
    <row r="15" spans="1:9" ht="15.6" x14ac:dyDescent="0.3">
      <c r="A15" s="2"/>
      <c r="B15" s="2"/>
      <c r="C15" s="2"/>
      <c r="D15" s="2"/>
      <c r="E15" s="2"/>
      <c r="F15" s="5" t="s">
        <v>24</v>
      </c>
      <c r="G15" s="3">
        <f>SUMIF(D12:D13,"PG",G12:G13)</f>
        <v>0</v>
      </c>
      <c r="H15" s="6">
        <f>SUMIF(D12:D13,"PG",H12:H13)</f>
        <v>0</v>
      </c>
      <c r="I15" s="2"/>
    </row>
    <row r="16" spans="1:9" ht="15.6" x14ac:dyDescent="0.3">
      <c r="A16" s="2"/>
      <c r="B16" s="2"/>
      <c r="C16" s="2"/>
      <c r="D16" s="2"/>
      <c r="E16" s="2"/>
      <c r="F16" s="5" t="s">
        <v>25</v>
      </c>
      <c r="G16" s="3">
        <f>G14 + G15</f>
        <v>0</v>
      </c>
      <c r="H16" s="6">
        <f>H14 + H15</f>
        <v>0</v>
      </c>
      <c r="I16" s="2"/>
    </row>
  </sheetData>
  <conditionalFormatting sqref="D2:D1048576">
    <cfRule type="cellIs" dxfId="1" priority="1" stopIfTrue="1" operator="equal">
      <formula>"AB"</formula>
    </cfRule>
  </conditionalFormatting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3254</v>
      </c>
      <c r="B2" s="2"/>
      <c r="C2" s="2" t="s">
        <v>803</v>
      </c>
      <c r="D2" s="2" t="s">
        <v>18</v>
      </c>
      <c r="E2" s="2" t="s">
        <v>3255</v>
      </c>
      <c r="F2" s="2" t="s">
        <v>1783</v>
      </c>
      <c r="G2" s="4"/>
      <c r="H2" s="6">
        <v>57394.54</v>
      </c>
      <c r="I2" s="2"/>
    </row>
    <row r="3" spans="1:9" ht="15" x14ac:dyDescent="0.3">
      <c r="A3" s="2"/>
      <c r="B3" s="2"/>
      <c r="C3" s="2"/>
      <c r="D3" s="2"/>
      <c r="E3" s="2"/>
      <c r="F3" s="2"/>
      <c r="G3" s="4"/>
      <c r="H3" s="4"/>
      <c r="I3" s="2"/>
    </row>
    <row r="4" spans="1:9" ht="15.6" x14ac:dyDescent="0.3">
      <c r="A4" s="2"/>
      <c r="B4" s="2"/>
      <c r="C4" s="2"/>
      <c r="D4" s="2"/>
      <c r="E4" s="2"/>
      <c r="F4" s="5" t="s">
        <v>23</v>
      </c>
      <c r="G4" s="3">
        <f>SUMIF(D2:D2,"AB",G2:G2)</f>
        <v>0</v>
      </c>
      <c r="H4" s="6">
        <f>SUMIF(D2:D2,"AB",H2:H2)</f>
        <v>57394.54</v>
      </c>
      <c r="I4" s="2"/>
    </row>
    <row r="5" spans="1:9" ht="15.6" x14ac:dyDescent="0.3">
      <c r="A5" s="2"/>
      <c r="B5" s="2"/>
      <c r="C5" s="2"/>
      <c r="D5" s="2"/>
      <c r="E5" s="2"/>
      <c r="F5" s="5" t="s">
        <v>24</v>
      </c>
      <c r="G5" s="3">
        <f>SUMIF(D2:D2,"PG",G2:G2)</f>
        <v>0</v>
      </c>
      <c r="H5" s="6">
        <f>SUMIF(D2:D2,"PG",H2:H2)</f>
        <v>0</v>
      </c>
      <c r="I5" s="2"/>
    </row>
    <row r="6" spans="1:9" ht="15.6" x14ac:dyDescent="0.3">
      <c r="A6" s="2"/>
      <c r="B6" s="2"/>
      <c r="C6" s="2"/>
      <c r="D6" s="2"/>
      <c r="E6" s="2"/>
      <c r="F6" s="5" t="s">
        <v>25</v>
      </c>
      <c r="G6" s="3">
        <f>G4 + G5</f>
        <v>0</v>
      </c>
      <c r="H6" s="6">
        <f>H4 + H5</f>
        <v>57394.54</v>
      </c>
      <c r="I6" s="2"/>
    </row>
    <row r="7" spans="1:9" ht="15" x14ac:dyDescent="0.3">
      <c r="A7" s="2"/>
      <c r="B7" s="2"/>
      <c r="C7" s="2"/>
      <c r="D7" s="2"/>
      <c r="E7" s="2"/>
      <c r="F7" s="2"/>
      <c r="G7" s="4"/>
      <c r="H7" s="4"/>
      <c r="I7" s="2"/>
    </row>
    <row r="8" spans="1:9" ht="15" x14ac:dyDescent="0.3">
      <c r="A8" s="2"/>
      <c r="B8" s="2"/>
      <c r="C8" s="2"/>
      <c r="D8" s="2"/>
      <c r="E8" s="2"/>
      <c r="F8" s="2"/>
      <c r="G8" s="4"/>
      <c r="H8" s="4"/>
      <c r="I8" s="2"/>
    </row>
    <row r="9" spans="1:9" ht="15" x14ac:dyDescent="0.3">
      <c r="A9" s="2"/>
      <c r="B9" s="2"/>
      <c r="C9" s="2"/>
      <c r="D9" s="2"/>
      <c r="E9" s="2"/>
      <c r="F9" s="2"/>
      <c r="G9" s="4"/>
      <c r="H9" s="4"/>
      <c r="I9" s="2"/>
    </row>
    <row r="10" spans="1:9" ht="15" x14ac:dyDescent="0.3">
      <c r="A10" s="2"/>
      <c r="B10" s="2"/>
      <c r="C10" s="2"/>
      <c r="D10" s="2"/>
      <c r="E10" s="2"/>
      <c r="F10" s="2"/>
      <c r="G10" s="4"/>
      <c r="H10" s="4"/>
      <c r="I10" s="2"/>
    </row>
    <row r="11" spans="1:9" ht="15" x14ac:dyDescent="0.3">
      <c r="A11" s="2"/>
      <c r="B11" s="2"/>
      <c r="C11" s="2"/>
      <c r="D11" s="2"/>
      <c r="E11" s="2"/>
      <c r="F11" s="2"/>
      <c r="G11" s="4"/>
      <c r="H11" s="4"/>
      <c r="I11" s="2"/>
    </row>
    <row r="12" spans="1:9" ht="15.6" x14ac:dyDescent="0.3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8" t="s">
        <v>6</v>
      </c>
      <c r="H12" s="8" t="s">
        <v>7</v>
      </c>
      <c r="I12" s="7" t="s">
        <v>8</v>
      </c>
    </row>
    <row r="13" spans="1:9" ht="15" x14ac:dyDescent="0.3">
      <c r="A13" s="2"/>
      <c r="B13" s="2"/>
      <c r="C13" s="2"/>
      <c r="D13" s="2"/>
      <c r="E13" s="2"/>
      <c r="F13" s="2"/>
      <c r="G13" s="4"/>
      <c r="H13" s="4"/>
      <c r="I13" s="2"/>
    </row>
    <row r="14" spans="1:9" ht="15.6" x14ac:dyDescent="0.3">
      <c r="A14" s="2"/>
      <c r="B14" s="2"/>
      <c r="C14" s="2"/>
      <c r="D14" s="2"/>
      <c r="E14" s="2"/>
      <c r="F14" s="5" t="s">
        <v>23</v>
      </c>
      <c r="G14" s="3">
        <f>SUMIF(D12:D13,"AB",G12:G13)</f>
        <v>0</v>
      </c>
      <c r="H14" s="6">
        <f>SUMIF(D12:D13,"AB",H12:H13)</f>
        <v>0</v>
      </c>
      <c r="I14" s="2"/>
    </row>
    <row r="15" spans="1:9" ht="15.6" x14ac:dyDescent="0.3">
      <c r="A15" s="2"/>
      <c r="B15" s="2"/>
      <c r="C15" s="2"/>
      <c r="D15" s="2"/>
      <c r="E15" s="2"/>
      <c r="F15" s="5" t="s">
        <v>24</v>
      </c>
      <c r="G15" s="3">
        <f>SUMIF(D12:D13,"PG",G12:G13)</f>
        <v>0</v>
      </c>
      <c r="H15" s="6">
        <f>SUMIF(D12:D13,"PG",H12:H13)</f>
        <v>0</v>
      </c>
      <c r="I15" s="2"/>
    </row>
    <row r="16" spans="1:9" ht="15.6" x14ac:dyDescent="0.3">
      <c r="A16" s="2"/>
      <c r="B16" s="2"/>
      <c r="C16" s="2"/>
      <c r="D16" s="2"/>
      <c r="E16" s="2"/>
      <c r="F16" s="5" t="s">
        <v>25</v>
      </c>
      <c r="G16" s="3">
        <f>G14 + G15</f>
        <v>0</v>
      </c>
      <c r="H16" s="6">
        <f>H14 + H15</f>
        <v>0</v>
      </c>
      <c r="I16" s="2"/>
    </row>
  </sheetData>
  <conditionalFormatting sqref="D2:D1048576">
    <cfRule type="cellIs" dxfId="0" priority="1" stopIfTrue="1" operator="equal">
      <formula>"AB"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1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761</v>
      </c>
      <c r="B2" s="2" t="s">
        <v>761</v>
      </c>
      <c r="C2" s="2" t="s">
        <v>761</v>
      </c>
      <c r="D2" s="2" t="s">
        <v>10</v>
      </c>
      <c r="E2" s="2">
        <v>78870</v>
      </c>
      <c r="F2" s="2" t="s">
        <v>762</v>
      </c>
      <c r="G2" s="3">
        <v>18</v>
      </c>
      <c r="H2" s="4"/>
      <c r="I2" s="2"/>
    </row>
    <row r="3" spans="1:9" ht="15.6" x14ac:dyDescent="0.3">
      <c r="A3" s="2" t="s">
        <v>761</v>
      </c>
      <c r="B3" s="2" t="s">
        <v>761</v>
      </c>
      <c r="C3" s="2" t="s">
        <v>761</v>
      </c>
      <c r="D3" s="2" t="s">
        <v>10</v>
      </c>
      <c r="E3" s="2">
        <v>78872</v>
      </c>
      <c r="F3" s="2" t="s">
        <v>763</v>
      </c>
      <c r="G3" s="3">
        <v>1619.98</v>
      </c>
      <c r="H3" s="4"/>
      <c r="I3" s="2"/>
    </row>
    <row r="4" spans="1:9" ht="15.6" x14ac:dyDescent="0.3">
      <c r="A4" s="2" t="s">
        <v>764</v>
      </c>
      <c r="B4" s="2" t="s">
        <v>764</v>
      </c>
      <c r="C4" s="2" t="s">
        <v>764</v>
      </c>
      <c r="D4" s="2" t="s">
        <v>10</v>
      </c>
      <c r="E4" s="2">
        <v>78874</v>
      </c>
      <c r="F4" s="2" t="s">
        <v>765</v>
      </c>
      <c r="G4" s="3">
        <v>177</v>
      </c>
      <c r="H4" s="4"/>
      <c r="I4" s="2"/>
    </row>
    <row r="5" spans="1:9" ht="15.6" x14ac:dyDescent="0.3">
      <c r="A5" s="2" t="s">
        <v>764</v>
      </c>
      <c r="B5" s="2" t="s">
        <v>764</v>
      </c>
      <c r="C5" s="2" t="s">
        <v>764</v>
      </c>
      <c r="D5" s="2" t="s">
        <v>10</v>
      </c>
      <c r="E5" s="2">
        <v>78875</v>
      </c>
      <c r="F5" s="2" t="s">
        <v>766</v>
      </c>
      <c r="G5" s="3">
        <v>142</v>
      </c>
      <c r="H5" s="4"/>
      <c r="I5" s="2"/>
    </row>
    <row r="6" spans="1:9" ht="15.6" x14ac:dyDescent="0.3">
      <c r="A6" s="2" t="s">
        <v>767</v>
      </c>
      <c r="B6" s="2" t="s">
        <v>767</v>
      </c>
      <c r="C6" s="2" t="s">
        <v>767</v>
      </c>
      <c r="D6" s="2" t="s">
        <v>10</v>
      </c>
      <c r="E6" s="2">
        <v>78878</v>
      </c>
      <c r="F6" s="2" t="s">
        <v>768</v>
      </c>
      <c r="G6" s="3">
        <v>150</v>
      </c>
      <c r="H6" s="4"/>
      <c r="I6" s="2"/>
    </row>
    <row r="7" spans="1:9" ht="15.6" x14ac:dyDescent="0.3">
      <c r="A7" s="2" t="s">
        <v>767</v>
      </c>
      <c r="B7" s="2" t="s">
        <v>767</v>
      </c>
      <c r="C7" s="2" t="s">
        <v>767</v>
      </c>
      <c r="D7" s="2" t="s">
        <v>10</v>
      </c>
      <c r="E7" s="2">
        <v>78933</v>
      </c>
      <c r="F7" s="2" t="s">
        <v>769</v>
      </c>
      <c r="G7" s="3">
        <v>489.99</v>
      </c>
      <c r="H7" s="4"/>
      <c r="I7" s="2"/>
    </row>
    <row r="8" spans="1:9" ht="15.6" x14ac:dyDescent="0.3">
      <c r="A8" s="2" t="s">
        <v>767</v>
      </c>
      <c r="B8" s="2" t="s">
        <v>770</v>
      </c>
      <c r="C8" s="2" t="s">
        <v>761</v>
      </c>
      <c r="D8" s="2" t="s">
        <v>10</v>
      </c>
      <c r="E8" s="2">
        <v>78873</v>
      </c>
      <c r="F8" s="2" t="s">
        <v>771</v>
      </c>
      <c r="G8" s="3">
        <v>12454.56</v>
      </c>
      <c r="H8" s="4"/>
      <c r="I8" s="2"/>
    </row>
    <row r="9" spans="1:9" ht="15.6" x14ac:dyDescent="0.3">
      <c r="A9" s="2" t="s">
        <v>767</v>
      </c>
      <c r="B9" s="2" t="s">
        <v>767</v>
      </c>
      <c r="C9" s="2" t="s">
        <v>767</v>
      </c>
      <c r="D9" s="2" t="s">
        <v>10</v>
      </c>
      <c r="E9" s="2">
        <v>78896</v>
      </c>
      <c r="F9" s="2" t="s">
        <v>772</v>
      </c>
      <c r="G9" s="3">
        <v>421</v>
      </c>
      <c r="H9" s="4"/>
      <c r="I9" s="2"/>
    </row>
    <row r="10" spans="1:9" ht="15.6" x14ac:dyDescent="0.3">
      <c r="A10" s="2" t="s">
        <v>767</v>
      </c>
      <c r="B10" s="2" t="s">
        <v>767</v>
      </c>
      <c r="C10" s="2" t="s">
        <v>767</v>
      </c>
      <c r="D10" s="2" t="s">
        <v>10</v>
      </c>
      <c r="E10" s="2">
        <v>78877</v>
      </c>
      <c r="F10" s="2" t="s">
        <v>773</v>
      </c>
      <c r="G10" s="3">
        <v>160</v>
      </c>
      <c r="H10" s="4"/>
      <c r="I10" s="2"/>
    </row>
    <row r="11" spans="1:9" ht="15.6" x14ac:dyDescent="0.3">
      <c r="A11" s="2" t="s">
        <v>774</v>
      </c>
      <c r="B11" s="2" t="s">
        <v>774</v>
      </c>
      <c r="C11" s="2" t="s">
        <v>774</v>
      </c>
      <c r="D11" s="2" t="s">
        <v>10</v>
      </c>
      <c r="E11" s="2">
        <v>78941</v>
      </c>
      <c r="F11" s="2" t="s">
        <v>775</v>
      </c>
      <c r="G11" s="3">
        <v>140</v>
      </c>
      <c r="H11" s="4"/>
      <c r="I11" s="2"/>
    </row>
    <row r="12" spans="1:9" ht="15.6" x14ac:dyDescent="0.3">
      <c r="A12" s="2" t="s">
        <v>774</v>
      </c>
      <c r="B12" s="2" t="s">
        <v>774</v>
      </c>
      <c r="C12" s="2" t="s">
        <v>774</v>
      </c>
      <c r="D12" s="2" t="s">
        <v>10</v>
      </c>
      <c r="E12" s="2">
        <v>78936</v>
      </c>
      <c r="F12" s="2" t="s">
        <v>776</v>
      </c>
      <c r="G12" s="3">
        <v>430</v>
      </c>
      <c r="H12" s="4"/>
      <c r="I12" s="2"/>
    </row>
    <row r="13" spans="1:9" ht="15.6" x14ac:dyDescent="0.3">
      <c r="A13" s="2" t="s">
        <v>774</v>
      </c>
      <c r="B13" s="2" t="s">
        <v>777</v>
      </c>
      <c r="C13" s="2" t="s">
        <v>767</v>
      </c>
      <c r="D13" s="2" t="s">
        <v>10</v>
      </c>
      <c r="E13" s="2">
        <v>78882</v>
      </c>
      <c r="F13" s="2" t="s">
        <v>415</v>
      </c>
      <c r="G13" s="3">
        <v>580.65</v>
      </c>
      <c r="H13" s="4"/>
      <c r="I13" s="2"/>
    </row>
    <row r="14" spans="1:9" ht="15.6" x14ac:dyDescent="0.3">
      <c r="A14" s="2" t="s">
        <v>774</v>
      </c>
      <c r="B14" s="2" t="s">
        <v>774</v>
      </c>
      <c r="C14" s="2" t="s">
        <v>774</v>
      </c>
      <c r="D14" s="2" t="s">
        <v>10</v>
      </c>
      <c r="E14" s="2">
        <v>78939</v>
      </c>
      <c r="F14" s="2" t="s">
        <v>778</v>
      </c>
      <c r="G14" s="3">
        <v>208</v>
      </c>
      <c r="H14" s="4"/>
      <c r="I14" s="2"/>
    </row>
    <row r="15" spans="1:9" ht="15.6" x14ac:dyDescent="0.3">
      <c r="A15" s="2" t="s">
        <v>774</v>
      </c>
      <c r="B15" s="2" t="s">
        <v>774</v>
      </c>
      <c r="C15" s="2" t="s">
        <v>774</v>
      </c>
      <c r="D15" s="2" t="s">
        <v>10</v>
      </c>
      <c r="E15" s="2">
        <v>78942</v>
      </c>
      <c r="F15" s="2" t="s">
        <v>779</v>
      </c>
      <c r="G15" s="3">
        <v>170</v>
      </c>
      <c r="H15" s="4"/>
      <c r="I15" s="2"/>
    </row>
    <row r="16" spans="1:9" ht="15.6" x14ac:dyDescent="0.3">
      <c r="A16" s="2" t="s">
        <v>780</v>
      </c>
      <c r="B16" s="2"/>
      <c r="C16" s="2" t="s">
        <v>767</v>
      </c>
      <c r="D16" s="2" t="s">
        <v>18</v>
      </c>
      <c r="E16" s="2">
        <v>78885</v>
      </c>
      <c r="F16" s="2" t="s">
        <v>569</v>
      </c>
      <c r="G16" s="3">
        <v>18</v>
      </c>
      <c r="H16" s="4"/>
      <c r="I16" s="2"/>
    </row>
    <row r="17" spans="1:9" ht="15.6" x14ac:dyDescent="0.3">
      <c r="A17" s="2" t="s">
        <v>780</v>
      </c>
      <c r="B17" s="2" t="s">
        <v>780</v>
      </c>
      <c r="C17" s="2" t="s">
        <v>780</v>
      </c>
      <c r="D17" s="2" t="s">
        <v>10</v>
      </c>
      <c r="E17" s="2">
        <v>79003</v>
      </c>
      <c r="F17" s="2" t="s">
        <v>199</v>
      </c>
      <c r="G17" s="3">
        <v>2400</v>
      </c>
      <c r="H17" s="4"/>
      <c r="I17" s="2"/>
    </row>
    <row r="18" spans="1:9" ht="15.6" x14ac:dyDescent="0.3">
      <c r="A18" s="2" t="s">
        <v>780</v>
      </c>
      <c r="B18" s="2" t="s">
        <v>780</v>
      </c>
      <c r="C18" s="2" t="s">
        <v>780</v>
      </c>
      <c r="D18" s="2" t="s">
        <v>10</v>
      </c>
      <c r="E18" s="2">
        <v>78944</v>
      </c>
      <c r="F18" s="2" t="s">
        <v>781</v>
      </c>
      <c r="G18" s="3">
        <v>32.1</v>
      </c>
      <c r="H18" s="4"/>
      <c r="I18" s="2"/>
    </row>
    <row r="19" spans="1:9" ht="15.6" x14ac:dyDescent="0.3">
      <c r="A19" s="2" t="s">
        <v>780</v>
      </c>
      <c r="B19" s="2" t="s">
        <v>782</v>
      </c>
      <c r="C19" s="2" t="s">
        <v>780</v>
      </c>
      <c r="D19" s="2" t="s">
        <v>10</v>
      </c>
      <c r="E19" s="2">
        <v>78962</v>
      </c>
      <c r="F19" s="2" t="s">
        <v>783</v>
      </c>
      <c r="G19" s="3">
        <v>700</v>
      </c>
      <c r="H19" s="4"/>
      <c r="I19" s="2"/>
    </row>
    <row r="20" spans="1:9" ht="15.6" x14ac:dyDescent="0.3">
      <c r="A20" s="2" t="s">
        <v>780</v>
      </c>
      <c r="B20" s="2" t="s">
        <v>780</v>
      </c>
      <c r="C20" s="2" t="s">
        <v>780</v>
      </c>
      <c r="D20" s="2" t="s">
        <v>10</v>
      </c>
      <c r="E20" s="2">
        <v>79004</v>
      </c>
      <c r="F20" s="2" t="s">
        <v>199</v>
      </c>
      <c r="G20" s="3">
        <v>350</v>
      </c>
      <c r="H20" s="4"/>
      <c r="I20" s="2"/>
    </row>
    <row r="21" spans="1:9" ht="15.6" x14ac:dyDescent="0.3">
      <c r="A21" s="2" t="s">
        <v>784</v>
      </c>
      <c r="B21" s="2" t="s">
        <v>784</v>
      </c>
      <c r="C21" s="2" t="s">
        <v>784</v>
      </c>
      <c r="D21" s="2" t="s">
        <v>10</v>
      </c>
      <c r="E21" s="2">
        <v>79028</v>
      </c>
      <c r="F21" s="2" t="s">
        <v>785</v>
      </c>
      <c r="G21" s="3">
        <v>170</v>
      </c>
      <c r="H21" s="4"/>
      <c r="I21" s="2"/>
    </row>
    <row r="22" spans="1:9" ht="15.6" x14ac:dyDescent="0.3">
      <c r="A22" s="2" t="s">
        <v>784</v>
      </c>
      <c r="B22" s="2" t="s">
        <v>780</v>
      </c>
      <c r="C22" s="2" t="s">
        <v>774</v>
      </c>
      <c r="D22" s="2" t="s">
        <v>10</v>
      </c>
      <c r="E22" s="2">
        <v>78940</v>
      </c>
      <c r="F22" s="2" t="s">
        <v>786</v>
      </c>
      <c r="G22" s="3">
        <v>238.2</v>
      </c>
      <c r="H22" s="4"/>
      <c r="I22" s="2"/>
    </row>
    <row r="23" spans="1:9" ht="15.6" x14ac:dyDescent="0.3">
      <c r="A23" s="2" t="s">
        <v>784</v>
      </c>
      <c r="B23" s="2" t="s">
        <v>784</v>
      </c>
      <c r="C23" s="2" t="s">
        <v>784</v>
      </c>
      <c r="D23" s="2" t="s">
        <v>10</v>
      </c>
      <c r="E23" s="2">
        <v>79005</v>
      </c>
      <c r="F23" s="2" t="s">
        <v>787</v>
      </c>
      <c r="G23" s="3">
        <v>79.989999999999995</v>
      </c>
      <c r="H23" s="4"/>
      <c r="I23" s="2"/>
    </row>
    <row r="24" spans="1:9" ht="15.6" x14ac:dyDescent="0.3">
      <c r="A24" s="2" t="s">
        <v>784</v>
      </c>
      <c r="B24" s="2" t="s">
        <v>784</v>
      </c>
      <c r="C24" s="2" t="s">
        <v>784</v>
      </c>
      <c r="D24" s="2" t="s">
        <v>10</v>
      </c>
      <c r="E24" s="2">
        <v>79029</v>
      </c>
      <c r="F24" s="2" t="s">
        <v>788</v>
      </c>
      <c r="G24" s="3">
        <v>140</v>
      </c>
      <c r="H24" s="4"/>
      <c r="I24" s="2"/>
    </row>
    <row r="25" spans="1:9" ht="15.6" x14ac:dyDescent="0.3">
      <c r="A25" s="2" t="s">
        <v>784</v>
      </c>
      <c r="B25" s="2" t="s">
        <v>784</v>
      </c>
      <c r="C25" s="2" t="s">
        <v>784</v>
      </c>
      <c r="D25" s="2" t="s">
        <v>10</v>
      </c>
      <c r="E25" s="2">
        <v>79006</v>
      </c>
      <c r="F25" s="2" t="s">
        <v>789</v>
      </c>
      <c r="G25" s="3">
        <v>13340</v>
      </c>
      <c r="H25" s="4"/>
      <c r="I25" s="2"/>
    </row>
    <row r="26" spans="1:9" ht="15.6" x14ac:dyDescent="0.3">
      <c r="A26" s="2" t="s">
        <v>784</v>
      </c>
      <c r="B26" s="2" t="s">
        <v>784</v>
      </c>
      <c r="C26" s="2" t="s">
        <v>784</v>
      </c>
      <c r="D26" s="2" t="s">
        <v>10</v>
      </c>
      <c r="E26" s="2">
        <v>79007</v>
      </c>
      <c r="F26" s="2" t="s">
        <v>790</v>
      </c>
      <c r="G26" s="3">
        <v>160</v>
      </c>
      <c r="H26" s="4"/>
      <c r="I26" s="2"/>
    </row>
    <row r="27" spans="1:9" ht="15.6" x14ac:dyDescent="0.3">
      <c r="A27" s="2" t="s">
        <v>791</v>
      </c>
      <c r="B27" s="2" t="s">
        <v>791</v>
      </c>
      <c r="C27" s="2" t="s">
        <v>791</v>
      </c>
      <c r="D27" s="2" t="s">
        <v>10</v>
      </c>
      <c r="E27" s="2">
        <v>79040</v>
      </c>
      <c r="F27" s="2" t="s">
        <v>792</v>
      </c>
      <c r="G27" s="3">
        <v>145.71</v>
      </c>
      <c r="H27" s="4"/>
      <c r="I27" s="2"/>
    </row>
    <row r="28" spans="1:9" ht="15.6" x14ac:dyDescent="0.3">
      <c r="A28" s="2" t="s">
        <v>791</v>
      </c>
      <c r="B28" s="2" t="s">
        <v>791</v>
      </c>
      <c r="C28" s="2" t="s">
        <v>791</v>
      </c>
      <c r="D28" s="2" t="s">
        <v>10</v>
      </c>
      <c r="E28" s="2">
        <v>79041</v>
      </c>
      <c r="F28" s="2" t="s">
        <v>792</v>
      </c>
      <c r="G28" s="3">
        <v>72.86</v>
      </c>
      <c r="H28" s="4"/>
      <c r="I28" s="2"/>
    </row>
    <row r="29" spans="1:9" ht="15.6" x14ac:dyDescent="0.3">
      <c r="A29" s="2" t="s">
        <v>791</v>
      </c>
      <c r="B29" s="2" t="s">
        <v>791</v>
      </c>
      <c r="C29" s="2" t="s">
        <v>791</v>
      </c>
      <c r="D29" s="2" t="s">
        <v>10</v>
      </c>
      <c r="E29" s="2">
        <v>79039</v>
      </c>
      <c r="F29" s="2" t="s">
        <v>793</v>
      </c>
      <c r="G29" s="3">
        <v>99.9</v>
      </c>
      <c r="H29" s="4"/>
      <c r="I29" s="2"/>
    </row>
    <row r="30" spans="1:9" ht="15.6" x14ac:dyDescent="0.3">
      <c r="A30" s="2" t="s">
        <v>791</v>
      </c>
      <c r="B30" s="2" t="s">
        <v>791</v>
      </c>
      <c r="C30" s="2" t="s">
        <v>791</v>
      </c>
      <c r="D30" s="2" t="s">
        <v>10</v>
      </c>
      <c r="E30" s="2">
        <v>79043</v>
      </c>
      <c r="F30" s="2" t="s">
        <v>783</v>
      </c>
      <c r="G30" s="3">
        <v>160</v>
      </c>
      <c r="H30" s="4"/>
      <c r="I30" s="2"/>
    </row>
    <row r="31" spans="1:9" ht="15.6" x14ac:dyDescent="0.3">
      <c r="A31" s="2" t="s">
        <v>794</v>
      </c>
      <c r="B31" s="2" t="s">
        <v>794</v>
      </c>
      <c r="C31" s="2" t="s">
        <v>794</v>
      </c>
      <c r="D31" s="2" t="s">
        <v>10</v>
      </c>
      <c r="E31" s="2">
        <v>79220</v>
      </c>
      <c r="F31" s="2" t="s">
        <v>795</v>
      </c>
      <c r="G31" s="3">
        <v>160</v>
      </c>
      <c r="H31" s="4"/>
      <c r="I31" s="2"/>
    </row>
    <row r="32" spans="1:9" ht="15.6" x14ac:dyDescent="0.3">
      <c r="A32" s="2" t="s">
        <v>794</v>
      </c>
      <c r="B32" s="2" t="s">
        <v>794</v>
      </c>
      <c r="C32" s="2" t="s">
        <v>794</v>
      </c>
      <c r="D32" s="2" t="s">
        <v>10</v>
      </c>
      <c r="E32" s="2">
        <v>79218</v>
      </c>
      <c r="F32" s="2" t="s">
        <v>796</v>
      </c>
      <c r="G32" s="3">
        <v>300</v>
      </c>
      <c r="H32" s="4"/>
      <c r="I32" s="2"/>
    </row>
    <row r="33" spans="1:9" ht="15.6" x14ac:dyDescent="0.3">
      <c r="A33" s="2" t="s">
        <v>794</v>
      </c>
      <c r="B33" s="2" t="s">
        <v>794</v>
      </c>
      <c r="C33" s="2" t="s">
        <v>794</v>
      </c>
      <c r="D33" s="2" t="s">
        <v>10</v>
      </c>
      <c r="E33" s="2">
        <v>79217</v>
      </c>
      <c r="F33" s="2" t="s">
        <v>797</v>
      </c>
      <c r="G33" s="3">
        <v>220</v>
      </c>
      <c r="H33" s="4"/>
      <c r="I33" s="2"/>
    </row>
    <row r="34" spans="1:9" ht="15.6" x14ac:dyDescent="0.3">
      <c r="A34" s="2" t="s">
        <v>794</v>
      </c>
      <c r="B34" s="2" t="s">
        <v>794</v>
      </c>
      <c r="C34" s="2" t="s">
        <v>794</v>
      </c>
      <c r="D34" s="2" t="s">
        <v>10</v>
      </c>
      <c r="E34" s="2">
        <v>79321</v>
      </c>
      <c r="F34" s="2" t="s">
        <v>798</v>
      </c>
      <c r="G34" s="3">
        <v>450</v>
      </c>
      <c r="H34" s="4"/>
      <c r="I34" s="2"/>
    </row>
    <row r="35" spans="1:9" ht="15.6" x14ac:dyDescent="0.3">
      <c r="A35" s="2" t="s">
        <v>794</v>
      </c>
      <c r="B35" s="2" t="s">
        <v>794</v>
      </c>
      <c r="C35" s="2" t="s">
        <v>794</v>
      </c>
      <c r="D35" s="2" t="s">
        <v>10</v>
      </c>
      <c r="E35" s="2">
        <v>79289</v>
      </c>
      <c r="F35" s="2" t="s">
        <v>790</v>
      </c>
      <c r="G35" s="3">
        <v>140.01</v>
      </c>
      <c r="H35" s="4"/>
      <c r="I35" s="2"/>
    </row>
    <row r="36" spans="1:9" ht="15.6" x14ac:dyDescent="0.3">
      <c r="A36" s="2" t="s">
        <v>794</v>
      </c>
      <c r="B36" s="2" t="s">
        <v>794</v>
      </c>
      <c r="C36" s="2" t="s">
        <v>794</v>
      </c>
      <c r="D36" s="2" t="s">
        <v>10</v>
      </c>
      <c r="E36" s="2">
        <v>79317</v>
      </c>
      <c r="F36" s="2" t="s">
        <v>799</v>
      </c>
      <c r="G36" s="3">
        <v>3707.2</v>
      </c>
      <c r="H36" s="4"/>
      <c r="I36" s="2"/>
    </row>
    <row r="37" spans="1:9" ht="15.6" x14ac:dyDescent="0.3">
      <c r="A37" s="2" t="s">
        <v>794</v>
      </c>
      <c r="B37" s="2" t="s">
        <v>794</v>
      </c>
      <c r="C37" s="2" t="s">
        <v>794</v>
      </c>
      <c r="D37" s="2" t="s">
        <v>10</v>
      </c>
      <c r="E37" s="2">
        <v>79216</v>
      </c>
      <c r="F37" s="2" t="s">
        <v>800</v>
      </c>
      <c r="G37" s="3">
        <v>250</v>
      </c>
      <c r="H37" s="4"/>
      <c r="I37" s="2"/>
    </row>
    <row r="38" spans="1:9" ht="15.6" x14ac:dyDescent="0.3">
      <c r="A38" s="2" t="s">
        <v>794</v>
      </c>
      <c r="B38" s="2" t="s">
        <v>791</v>
      </c>
      <c r="C38" s="2" t="s">
        <v>794</v>
      </c>
      <c r="D38" s="2" t="s">
        <v>10</v>
      </c>
      <c r="E38" s="2">
        <v>79221</v>
      </c>
      <c r="F38" s="2" t="s">
        <v>206</v>
      </c>
      <c r="G38" s="3">
        <v>210</v>
      </c>
      <c r="H38" s="4"/>
      <c r="I38" s="2"/>
    </row>
    <row r="39" spans="1:9" ht="15.6" x14ac:dyDescent="0.3">
      <c r="A39" s="2" t="s">
        <v>794</v>
      </c>
      <c r="B39" s="2" t="s">
        <v>782</v>
      </c>
      <c r="C39" s="2" t="s">
        <v>761</v>
      </c>
      <c r="D39" s="2" t="s">
        <v>10</v>
      </c>
      <c r="E39" s="2">
        <v>78871</v>
      </c>
      <c r="F39" s="2" t="s">
        <v>801</v>
      </c>
      <c r="G39" s="3">
        <v>8400.01</v>
      </c>
      <c r="H39" s="4"/>
      <c r="I39" s="2"/>
    </row>
    <row r="40" spans="1:9" ht="15.6" x14ac:dyDescent="0.3">
      <c r="A40" s="2" t="s">
        <v>802</v>
      </c>
      <c r="B40" s="2" t="s">
        <v>803</v>
      </c>
      <c r="C40" s="2" t="s">
        <v>774</v>
      </c>
      <c r="D40" s="2" t="s">
        <v>10</v>
      </c>
      <c r="E40" s="2">
        <v>78938</v>
      </c>
      <c r="F40" s="2" t="s">
        <v>611</v>
      </c>
      <c r="G40" s="3">
        <v>15000</v>
      </c>
      <c r="H40" s="4"/>
      <c r="I40" s="2"/>
    </row>
    <row r="41" spans="1:9" ht="15.6" x14ac:dyDescent="0.3">
      <c r="A41" s="2" t="s">
        <v>802</v>
      </c>
      <c r="B41" s="2" t="s">
        <v>802</v>
      </c>
      <c r="C41" s="2" t="s">
        <v>802</v>
      </c>
      <c r="D41" s="2" t="s">
        <v>10</v>
      </c>
      <c r="E41" s="2">
        <v>79350</v>
      </c>
      <c r="F41" s="2" t="s">
        <v>804</v>
      </c>
      <c r="G41" s="3">
        <v>150</v>
      </c>
      <c r="H41" s="4"/>
      <c r="I41" s="2"/>
    </row>
    <row r="42" spans="1:9" ht="15.6" x14ac:dyDescent="0.3">
      <c r="A42" s="2" t="s">
        <v>770</v>
      </c>
      <c r="B42" s="2" t="s">
        <v>770</v>
      </c>
      <c r="C42" s="2" t="s">
        <v>770</v>
      </c>
      <c r="D42" s="2" t="s">
        <v>10</v>
      </c>
      <c r="E42" s="2">
        <v>79354</v>
      </c>
      <c r="F42" s="2" t="s">
        <v>805</v>
      </c>
      <c r="G42" s="3">
        <v>2725.6</v>
      </c>
      <c r="H42" s="4"/>
      <c r="I42" s="2"/>
    </row>
    <row r="43" spans="1:9" ht="15.6" x14ac:dyDescent="0.3">
      <c r="A43" s="2" t="s">
        <v>770</v>
      </c>
      <c r="B43" s="2" t="s">
        <v>770</v>
      </c>
      <c r="C43" s="2" t="s">
        <v>770</v>
      </c>
      <c r="D43" s="2" t="s">
        <v>10</v>
      </c>
      <c r="E43" s="2">
        <v>79355</v>
      </c>
      <c r="F43" s="2" t="s">
        <v>317</v>
      </c>
      <c r="G43" s="3">
        <v>80</v>
      </c>
      <c r="H43" s="4"/>
      <c r="I43" s="2"/>
    </row>
    <row r="44" spans="1:9" ht="15.6" x14ac:dyDescent="0.3">
      <c r="A44" s="2" t="s">
        <v>770</v>
      </c>
      <c r="B44" s="2" t="s">
        <v>770</v>
      </c>
      <c r="C44" s="2" t="s">
        <v>770</v>
      </c>
      <c r="D44" s="2" t="s">
        <v>10</v>
      </c>
      <c r="E44" s="2">
        <v>79357</v>
      </c>
      <c r="F44" s="2" t="s">
        <v>806</v>
      </c>
      <c r="G44" s="3">
        <v>175</v>
      </c>
      <c r="H44" s="4"/>
      <c r="I44" s="2"/>
    </row>
    <row r="45" spans="1:9" ht="15.6" x14ac:dyDescent="0.3">
      <c r="A45" s="2" t="s">
        <v>770</v>
      </c>
      <c r="B45" s="2" t="s">
        <v>770</v>
      </c>
      <c r="C45" s="2" t="s">
        <v>770</v>
      </c>
      <c r="D45" s="2" t="s">
        <v>10</v>
      </c>
      <c r="E45" s="2">
        <v>79386</v>
      </c>
      <c r="F45" s="2" t="s">
        <v>807</v>
      </c>
      <c r="G45" s="3">
        <v>140</v>
      </c>
      <c r="H45" s="4"/>
      <c r="I45" s="2"/>
    </row>
    <row r="46" spans="1:9" ht="15.6" x14ac:dyDescent="0.3">
      <c r="A46" s="2" t="s">
        <v>770</v>
      </c>
      <c r="B46" s="9">
        <v>45297</v>
      </c>
      <c r="C46" s="9">
        <v>45586</v>
      </c>
      <c r="D46" s="2" t="s">
        <v>10</v>
      </c>
      <c r="E46" s="2">
        <v>78269</v>
      </c>
      <c r="F46" s="2" t="s">
        <v>808</v>
      </c>
      <c r="G46" s="3">
        <v>20.52</v>
      </c>
      <c r="H46" s="4"/>
      <c r="I46" s="2"/>
    </row>
    <row r="47" spans="1:9" ht="15.6" x14ac:dyDescent="0.3">
      <c r="A47" s="2" t="s">
        <v>770</v>
      </c>
      <c r="B47" s="2" t="s">
        <v>770</v>
      </c>
      <c r="C47" s="2" t="s">
        <v>770</v>
      </c>
      <c r="D47" s="2" t="s">
        <v>10</v>
      </c>
      <c r="E47" s="2">
        <v>79390</v>
      </c>
      <c r="F47" s="2" t="s">
        <v>809</v>
      </c>
      <c r="G47" s="3">
        <v>72</v>
      </c>
      <c r="H47" s="4"/>
      <c r="I47" s="2"/>
    </row>
    <row r="48" spans="1:9" ht="15.6" x14ac:dyDescent="0.3">
      <c r="A48" s="2" t="s">
        <v>770</v>
      </c>
      <c r="B48" s="2" t="s">
        <v>770</v>
      </c>
      <c r="C48" s="2" t="s">
        <v>770</v>
      </c>
      <c r="D48" s="2" t="s">
        <v>10</v>
      </c>
      <c r="E48" s="2">
        <v>79356</v>
      </c>
      <c r="F48" s="2" t="s">
        <v>810</v>
      </c>
      <c r="G48" s="3">
        <v>99.9</v>
      </c>
      <c r="H48" s="4"/>
      <c r="I48" s="2"/>
    </row>
    <row r="49" spans="1:9" ht="15" x14ac:dyDescent="0.3">
      <c r="A49" s="2"/>
      <c r="B49" s="2"/>
      <c r="C49" s="2"/>
      <c r="D49" s="2"/>
      <c r="E49" s="2"/>
      <c r="F49" s="2"/>
      <c r="G49" s="4"/>
      <c r="H49" s="4"/>
      <c r="I49" s="2"/>
    </row>
    <row r="50" spans="1:9" ht="15.6" x14ac:dyDescent="0.3">
      <c r="A50" s="2"/>
      <c r="B50" s="2"/>
      <c r="C50" s="2"/>
      <c r="D50" s="2"/>
      <c r="E50" s="2"/>
      <c r="F50" s="5" t="s">
        <v>23</v>
      </c>
      <c r="G50" s="3">
        <f>SUMIF(D2:D48,"AB",G2:G48)</f>
        <v>18</v>
      </c>
      <c r="H50" s="6">
        <f>SUMIF(D2:D48,"AB",H2:H48)</f>
        <v>0</v>
      </c>
      <c r="I50" s="2"/>
    </row>
    <row r="51" spans="1:9" ht="15.6" x14ac:dyDescent="0.3">
      <c r="A51" s="2"/>
      <c r="B51" s="2"/>
      <c r="C51" s="2"/>
      <c r="D51" s="2"/>
      <c r="E51" s="2"/>
      <c r="F51" s="5" t="s">
        <v>24</v>
      </c>
      <c r="G51" s="3">
        <f>SUMIF(D2:D48,"PG",G2:G48)</f>
        <v>67550.180000000008</v>
      </c>
      <c r="H51" s="6">
        <f>SUMIF(D2:D48,"PG",H2:H48)</f>
        <v>0</v>
      </c>
      <c r="I51" s="2"/>
    </row>
    <row r="52" spans="1:9" ht="15.6" x14ac:dyDescent="0.3">
      <c r="A52" s="2"/>
      <c r="B52" s="2"/>
      <c r="C52" s="2"/>
      <c r="D52" s="2"/>
      <c r="E52" s="2"/>
      <c r="F52" s="5" t="s">
        <v>25</v>
      </c>
      <c r="G52" s="3">
        <f>G50 + G51</f>
        <v>67568.180000000008</v>
      </c>
      <c r="H52" s="6">
        <f>H50 + H51</f>
        <v>0</v>
      </c>
      <c r="I52" s="2"/>
    </row>
    <row r="53" spans="1:9" ht="15" x14ac:dyDescent="0.3">
      <c r="A53" s="2"/>
      <c r="B53" s="2"/>
      <c r="C53" s="2"/>
      <c r="D53" s="2"/>
      <c r="E53" s="2"/>
      <c r="F53" s="2"/>
      <c r="G53" s="4"/>
      <c r="H53" s="4"/>
      <c r="I53" s="2"/>
    </row>
    <row r="54" spans="1:9" ht="15" x14ac:dyDescent="0.3">
      <c r="A54" s="2"/>
      <c r="B54" s="2"/>
      <c r="C54" s="2"/>
      <c r="D54" s="2"/>
      <c r="E54" s="2"/>
      <c r="F54" s="2"/>
      <c r="G54" s="4"/>
      <c r="H54" s="4"/>
      <c r="I54" s="2"/>
    </row>
    <row r="55" spans="1:9" ht="15" x14ac:dyDescent="0.3">
      <c r="A55" s="2"/>
      <c r="B55" s="2"/>
      <c r="C55" s="2"/>
      <c r="D55" s="2"/>
      <c r="E55" s="2"/>
      <c r="F55" s="2"/>
      <c r="G55" s="4"/>
      <c r="H55" s="4"/>
      <c r="I55" s="2"/>
    </row>
    <row r="56" spans="1:9" ht="15" x14ac:dyDescent="0.3">
      <c r="A56" s="2"/>
      <c r="B56" s="2"/>
      <c r="C56" s="2"/>
      <c r="D56" s="2"/>
      <c r="E56" s="2"/>
      <c r="F56" s="2"/>
      <c r="G56" s="4"/>
      <c r="H56" s="4"/>
      <c r="I56" s="2"/>
    </row>
    <row r="57" spans="1:9" ht="15" x14ac:dyDescent="0.3">
      <c r="A57" s="2"/>
      <c r="B57" s="2"/>
      <c r="C57" s="2"/>
      <c r="D57" s="2"/>
      <c r="E57" s="2"/>
      <c r="F57" s="2"/>
      <c r="G57" s="4"/>
      <c r="H57" s="4"/>
      <c r="I57" s="2"/>
    </row>
    <row r="58" spans="1:9" ht="15.6" x14ac:dyDescent="0.3">
      <c r="A58" s="7" t="s">
        <v>0</v>
      </c>
      <c r="B58" s="7" t="s">
        <v>1</v>
      </c>
      <c r="C58" s="7" t="s">
        <v>2</v>
      </c>
      <c r="D58" s="7" t="s">
        <v>3</v>
      </c>
      <c r="E58" s="7" t="s">
        <v>4</v>
      </c>
      <c r="F58" s="7" t="s">
        <v>5</v>
      </c>
      <c r="G58" s="8" t="s">
        <v>6</v>
      </c>
      <c r="H58" s="8" t="s">
        <v>7</v>
      </c>
      <c r="I58" s="7" t="s">
        <v>8</v>
      </c>
    </row>
    <row r="59" spans="1:9" ht="15.6" x14ac:dyDescent="0.3">
      <c r="A59" s="2" t="s">
        <v>811</v>
      </c>
      <c r="B59" s="2" t="s">
        <v>812</v>
      </c>
      <c r="C59" s="2" t="s">
        <v>791</v>
      </c>
      <c r="D59" s="2" t="s">
        <v>10</v>
      </c>
      <c r="E59" s="2">
        <v>79103</v>
      </c>
      <c r="F59" s="2" t="s">
        <v>813</v>
      </c>
      <c r="G59" s="3">
        <v>272.69</v>
      </c>
      <c r="H59" s="4"/>
      <c r="I59" s="2"/>
    </row>
    <row r="60" spans="1:9" ht="15.6" x14ac:dyDescent="0.3">
      <c r="A60" s="2" t="s">
        <v>812</v>
      </c>
      <c r="B60" s="2" t="s">
        <v>812</v>
      </c>
      <c r="C60" s="2" t="s">
        <v>780</v>
      </c>
      <c r="D60" s="2" t="s">
        <v>10</v>
      </c>
      <c r="E60" s="2">
        <v>78975</v>
      </c>
      <c r="F60" s="2" t="s">
        <v>718</v>
      </c>
      <c r="G60" s="3">
        <v>200</v>
      </c>
      <c r="H60" s="4"/>
      <c r="I60" s="2"/>
    </row>
    <row r="61" spans="1:9" ht="15.6" x14ac:dyDescent="0.3">
      <c r="A61" s="2" t="s">
        <v>812</v>
      </c>
      <c r="B61" s="2" t="s">
        <v>812</v>
      </c>
      <c r="C61" s="2" t="s">
        <v>812</v>
      </c>
      <c r="D61" s="2" t="s">
        <v>10</v>
      </c>
      <c r="E61" s="2">
        <v>79395</v>
      </c>
      <c r="F61" s="2" t="s">
        <v>814</v>
      </c>
      <c r="G61" s="3">
        <v>177</v>
      </c>
      <c r="H61" s="4"/>
      <c r="I61" s="2"/>
    </row>
    <row r="62" spans="1:9" ht="15.6" x14ac:dyDescent="0.3">
      <c r="A62" s="2" t="s">
        <v>812</v>
      </c>
      <c r="B62" s="2" t="s">
        <v>812</v>
      </c>
      <c r="C62" s="2" t="s">
        <v>812</v>
      </c>
      <c r="D62" s="2" t="s">
        <v>10</v>
      </c>
      <c r="E62" s="2">
        <v>79396</v>
      </c>
      <c r="F62" s="2" t="s">
        <v>815</v>
      </c>
      <c r="G62" s="3">
        <v>250</v>
      </c>
      <c r="H62" s="4"/>
      <c r="I62" s="2"/>
    </row>
    <row r="63" spans="1:9" ht="15.6" x14ac:dyDescent="0.3">
      <c r="A63" s="2" t="s">
        <v>812</v>
      </c>
      <c r="B63" s="2" t="s">
        <v>812</v>
      </c>
      <c r="C63" s="2" t="s">
        <v>812</v>
      </c>
      <c r="D63" s="2" t="s">
        <v>10</v>
      </c>
      <c r="E63" s="2">
        <v>79401</v>
      </c>
      <c r="F63" s="2" t="s">
        <v>816</v>
      </c>
      <c r="G63" s="3">
        <v>59.99</v>
      </c>
      <c r="H63" s="4"/>
      <c r="I63" s="2"/>
    </row>
    <row r="64" spans="1:9" ht="15.6" x14ac:dyDescent="0.3">
      <c r="A64" s="2" t="s">
        <v>812</v>
      </c>
      <c r="B64" s="2" t="s">
        <v>812</v>
      </c>
      <c r="C64" s="2" t="s">
        <v>812</v>
      </c>
      <c r="D64" s="2" t="s">
        <v>10</v>
      </c>
      <c r="E64" s="2">
        <v>79406</v>
      </c>
      <c r="F64" s="2" t="s">
        <v>817</v>
      </c>
      <c r="G64" s="3">
        <v>300.01</v>
      </c>
      <c r="H64" s="4"/>
      <c r="I64" s="2"/>
    </row>
    <row r="65" spans="1:9" ht="15.6" x14ac:dyDescent="0.3">
      <c r="A65" s="2" t="s">
        <v>812</v>
      </c>
      <c r="B65" s="2" t="s">
        <v>812</v>
      </c>
      <c r="C65" s="2" t="s">
        <v>767</v>
      </c>
      <c r="D65" s="2" t="s">
        <v>10</v>
      </c>
      <c r="E65" s="2">
        <v>78890</v>
      </c>
      <c r="F65" s="2" t="s">
        <v>31</v>
      </c>
      <c r="G65" s="3">
        <v>5400</v>
      </c>
      <c r="H65" s="4"/>
      <c r="I65" s="2"/>
    </row>
    <row r="66" spans="1:9" ht="15.6" x14ac:dyDescent="0.3">
      <c r="A66" s="2" t="s">
        <v>812</v>
      </c>
      <c r="B66" s="2" t="s">
        <v>812</v>
      </c>
      <c r="C66" s="2" t="s">
        <v>812</v>
      </c>
      <c r="D66" s="2" t="s">
        <v>10</v>
      </c>
      <c r="E66" s="2">
        <v>79393</v>
      </c>
      <c r="F66" s="2" t="s">
        <v>818</v>
      </c>
      <c r="G66" s="3">
        <v>320</v>
      </c>
      <c r="H66" s="4"/>
      <c r="I66" s="2"/>
    </row>
    <row r="67" spans="1:9" ht="15.6" x14ac:dyDescent="0.3">
      <c r="A67" s="2" t="s">
        <v>812</v>
      </c>
      <c r="B67" s="2" t="s">
        <v>812</v>
      </c>
      <c r="C67" s="2" t="s">
        <v>812</v>
      </c>
      <c r="D67" s="2" t="s">
        <v>10</v>
      </c>
      <c r="E67" s="2">
        <v>79408</v>
      </c>
      <c r="F67" s="2" t="s">
        <v>819</v>
      </c>
      <c r="G67" s="3">
        <v>155</v>
      </c>
      <c r="H67" s="4"/>
      <c r="I67" s="2"/>
    </row>
    <row r="68" spans="1:9" ht="15.6" x14ac:dyDescent="0.3">
      <c r="A68" s="2" t="s">
        <v>812</v>
      </c>
      <c r="B68" s="2" t="s">
        <v>770</v>
      </c>
      <c r="C68" s="2" t="s">
        <v>767</v>
      </c>
      <c r="D68" s="2" t="s">
        <v>10</v>
      </c>
      <c r="E68" s="2">
        <v>78893</v>
      </c>
      <c r="F68" s="2" t="s">
        <v>91</v>
      </c>
      <c r="G68" s="3">
        <v>164.99</v>
      </c>
      <c r="H68" s="4"/>
      <c r="I68" s="2"/>
    </row>
    <row r="69" spans="1:9" ht="15.6" x14ac:dyDescent="0.3">
      <c r="A69" s="2" t="s">
        <v>820</v>
      </c>
      <c r="B69" s="2" t="s">
        <v>820</v>
      </c>
      <c r="C69" s="2" t="s">
        <v>767</v>
      </c>
      <c r="D69" s="2" t="s">
        <v>10</v>
      </c>
      <c r="E69" s="2">
        <v>78892</v>
      </c>
      <c r="F69" s="2" t="s">
        <v>113</v>
      </c>
      <c r="G69" s="3">
        <v>2423.16</v>
      </c>
      <c r="H69" s="4"/>
      <c r="I69" s="2"/>
    </row>
    <row r="70" spans="1:9" ht="15.6" x14ac:dyDescent="0.3">
      <c r="A70" s="2" t="s">
        <v>820</v>
      </c>
      <c r="B70" s="2" t="s">
        <v>821</v>
      </c>
      <c r="C70" s="2" t="s">
        <v>767</v>
      </c>
      <c r="D70" s="2" t="s">
        <v>10</v>
      </c>
      <c r="E70" s="2">
        <v>78881</v>
      </c>
      <c r="F70" s="2" t="s">
        <v>654</v>
      </c>
      <c r="G70" s="3">
        <v>2438.1999999999998</v>
      </c>
      <c r="H70" s="4"/>
      <c r="I70" s="2"/>
    </row>
    <row r="71" spans="1:9" ht="15.6" x14ac:dyDescent="0.3">
      <c r="A71" s="2" t="s">
        <v>820</v>
      </c>
      <c r="B71" s="2" t="s">
        <v>820</v>
      </c>
      <c r="C71" s="2" t="s">
        <v>820</v>
      </c>
      <c r="D71" s="2" t="s">
        <v>10</v>
      </c>
      <c r="E71" s="2">
        <v>79467</v>
      </c>
      <c r="F71" s="2" t="s">
        <v>822</v>
      </c>
      <c r="G71" s="3">
        <v>784</v>
      </c>
      <c r="H71" s="4"/>
      <c r="I71" s="2"/>
    </row>
    <row r="72" spans="1:9" ht="15.6" x14ac:dyDescent="0.3">
      <c r="A72" s="2" t="s">
        <v>820</v>
      </c>
      <c r="B72" s="2" t="s">
        <v>820</v>
      </c>
      <c r="C72" s="2" t="s">
        <v>820</v>
      </c>
      <c r="D72" s="2" t="s">
        <v>10</v>
      </c>
      <c r="E72" s="2">
        <v>79409</v>
      </c>
      <c r="F72" s="2" t="s">
        <v>823</v>
      </c>
      <c r="G72" s="3">
        <v>190</v>
      </c>
      <c r="H72" s="4"/>
      <c r="I72" s="2"/>
    </row>
    <row r="73" spans="1:9" ht="15.6" x14ac:dyDescent="0.3">
      <c r="A73" s="2" t="s">
        <v>820</v>
      </c>
      <c r="B73" s="2"/>
      <c r="C73" s="2" t="s">
        <v>767</v>
      </c>
      <c r="D73" s="2" t="s">
        <v>18</v>
      </c>
      <c r="E73" s="2">
        <v>78879</v>
      </c>
      <c r="F73" s="2" t="s">
        <v>737</v>
      </c>
      <c r="G73" s="3">
        <v>382</v>
      </c>
      <c r="H73" s="4"/>
      <c r="I73" s="2"/>
    </row>
    <row r="74" spans="1:9" ht="15.6" x14ac:dyDescent="0.3">
      <c r="A74" s="2" t="s">
        <v>824</v>
      </c>
      <c r="B74" s="2" t="s">
        <v>820</v>
      </c>
      <c r="C74" s="2" t="s">
        <v>794</v>
      </c>
      <c r="D74" s="2" t="s">
        <v>10</v>
      </c>
      <c r="E74" s="2">
        <v>79211</v>
      </c>
      <c r="F74" s="2" t="s">
        <v>731</v>
      </c>
      <c r="G74" s="3">
        <v>183</v>
      </c>
      <c r="H74" s="4"/>
      <c r="I74" s="2"/>
    </row>
    <row r="75" spans="1:9" ht="15.6" x14ac:dyDescent="0.3">
      <c r="A75" s="2" t="s">
        <v>824</v>
      </c>
      <c r="B75" s="2" t="s">
        <v>782</v>
      </c>
      <c r="C75" s="2" t="s">
        <v>767</v>
      </c>
      <c r="D75" s="2" t="s">
        <v>10</v>
      </c>
      <c r="E75" s="2">
        <v>78900</v>
      </c>
      <c r="F75" s="2" t="s">
        <v>372</v>
      </c>
      <c r="G75" s="3">
        <v>12500</v>
      </c>
      <c r="H75" s="4"/>
      <c r="I75" s="2"/>
    </row>
    <row r="76" spans="1:9" ht="15.6" x14ac:dyDescent="0.3">
      <c r="A76" s="2" t="s">
        <v>824</v>
      </c>
      <c r="B76" s="2" t="s">
        <v>825</v>
      </c>
      <c r="C76" s="2" t="s">
        <v>784</v>
      </c>
      <c r="D76" s="2" t="s">
        <v>10</v>
      </c>
      <c r="E76" s="2">
        <v>79009</v>
      </c>
      <c r="F76" s="2" t="s">
        <v>426</v>
      </c>
      <c r="G76" s="3">
        <v>7048.72</v>
      </c>
      <c r="H76" s="4"/>
      <c r="I76" s="2"/>
    </row>
    <row r="77" spans="1:9" ht="15.6" x14ac:dyDescent="0.3">
      <c r="A77" s="2" t="s">
        <v>824</v>
      </c>
      <c r="B77" s="2" t="s">
        <v>826</v>
      </c>
      <c r="C77" s="2" t="s">
        <v>767</v>
      </c>
      <c r="D77" s="2" t="s">
        <v>10</v>
      </c>
      <c r="E77" s="2">
        <v>78891</v>
      </c>
      <c r="F77" s="2" t="s">
        <v>326</v>
      </c>
      <c r="G77" s="3">
        <v>139.99</v>
      </c>
      <c r="H77" s="4"/>
      <c r="I77" s="2"/>
    </row>
    <row r="78" spans="1:9" ht="15.6" x14ac:dyDescent="0.3">
      <c r="A78" s="2" t="s">
        <v>782</v>
      </c>
      <c r="B78" s="2" t="s">
        <v>782</v>
      </c>
      <c r="C78" s="2" t="s">
        <v>767</v>
      </c>
      <c r="D78" s="2" t="s">
        <v>10</v>
      </c>
      <c r="E78" s="2">
        <v>78894</v>
      </c>
      <c r="F78" s="2" t="s">
        <v>91</v>
      </c>
      <c r="G78" s="3">
        <v>250</v>
      </c>
      <c r="H78" s="4"/>
      <c r="I78" s="2"/>
    </row>
    <row r="79" spans="1:9" ht="15.6" x14ac:dyDescent="0.3">
      <c r="A79" s="2" t="s">
        <v>782</v>
      </c>
      <c r="B79" s="2" t="s">
        <v>782</v>
      </c>
      <c r="C79" s="2" t="s">
        <v>782</v>
      </c>
      <c r="D79" s="2" t="s">
        <v>10</v>
      </c>
      <c r="E79" s="2">
        <v>79474</v>
      </c>
      <c r="F79" s="2" t="s">
        <v>827</v>
      </c>
      <c r="G79" s="3">
        <v>519.99</v>
      </c>
      <c r="H79" s="4"/>
      <c r="I79" s="2"/>
    </row>
    <row r="80" spans="1:9" ht="15.6" x14ac:dyDescent="0.3">
      <c r="A80" s="2" t="s">
        <v>782</v>
      </c>
      <c r="B80" s="2" t="s">
        <v>782</v>
      </c>
      <c r="C80" s="2" t="s">
        <v>782</v>
      </c>
      <c r="D80" s="2" t="s">
        <v>10</v>
      </c>
      <c r="E80" s="2">
        <v>79470</v>
      </c>
      <c r="F80" s="2" t="s">
        <v>828</v>
      </c>
      <c r="G80" s="3">
        <v>500</v>
      </c>
      <c r="H80" s="4"/>
      <c r="I80" s="2"/>
    </row>
    <row r="81" spans="1:9" ht="15.6" x14ac:dyDescent="0.3">
      <c r="A81" s="2" t="s">
        <v>782</v>
      </c>
      <c r="B81" s="2"/>
      <c r="C81" s="2" t="s">
        <v>767</v>
      </c>
      <c r="D81" s="2" t="s">
        <v>18</v>
      </c>
      <c r="E81" s="2">
        <v>78880</v>
      </c>
      <c r="F81" s="2" t="s">
        <v>737</v>
      </c>
      <c r="G81" s="3">
        <v>230</v>
      </c>
      <c r="H81" s="4"/>
      <c r="I81" s="2"/>
    </row>
    <row r="82" spans="1:9" ht="15.6" x14ac:dyDescent="0.3">
      <c r="A82" s="2" t="s">
        <v>782</v>
      </c>
      <c r="B82" s="2" t="s">
        <v>782</v>
      </c>
      <c r="C82" s="2" t="s">
        <v>782</v>
      </c>
      <c r="D82" s="2" t="s">
        <v>10</v>
      </c>
      <c r="E82" s="2">
        <v>79544</v>
      </c>
      <c r="F82" s="2" t="s">
        <v>829</v>
      </c>
      <c r="G82" s="3">
        <v>515.5</v>
      </c>
      <c r="H82" s="4"/>
      <c r="I82" s="2"/>
    </row>
    <row r="83" spans="1:9" ht="15.6" x14ac:dyDescent="0.3">
      <c r="A83" s="2" t="s">
        <v>782</v>
      </c>
      <c r="B83" s="2" t="s">
        <v>782</v>
      </c>
      <c r="C83" s="2" t="s">
        <v>782</v>
      </c>
      <c r="D83" s="2" t="s">
        <v>10</v>
      </c>
      <c r="E83" s="2">
        <v>79541</v>
      </c>
      <c r="F83" s="2" t="s">
        <v>830</v>
      </c>
      <c r="G83" s="3">
        <v>250</v>
      </c>
      <c r="H83" s="4"/>
      <c r="I83" s="2"/>
    </row>
    <row r="84" spans="1:9" ht="15.6" x14ac:dyDescent="0.3">
      <c r="A84" s="2" t="s">
        <v>782</v>
      </c>
      <c r="B84" s="2" t="s">
        <v>803</v>
      </c>
      <c r="C84" s="2" t="s">
        <v>767</v>
      </c>
      <c r="D84" s="2" t="s">
        <v>10</v>
      </c>
      <c r="E84" s="2">
        <v>78904</v>
      </c>
      <c r="F84" s="2" t="s">
        <v>556</v>
      </c>
      <c r="G84" s="3">
        <v>250.02</v>
      </c>
      <c r="H84" s="4"/>
      <c r="I84" s="2"/>
    </row>
    <row r="85" spans="1:9" ht="15.6" x14ac:dyDescent="0.3">
      <c r="A85" s="2" t="s">
        <v>782</v>
      </c>
      <c r="B85" s="2" t="s">
        <v>782</v>
      </c>
      <c r="C85" s="2" t="s">
        <v>767</v>
      </c>
      <c r="D85" s="2" t="s">
        <v>10</v>
      </c>
      <c r="E85" s="2">
        <v>78902</v>
      </c>
      <c r="F85" s="2" t="s">
        <v>448</v>
      </c>
      <c r="G85" s="3">
        <v>4200</v>
      </c>
      <c r="H85" s="4"/>
      <c r="I85" s="2"/>
    </row>
    <row r="86" spans="1:9" ht="15.6" x14ac:dyDescent="0.3">
      <c r="A86" s="2" t="s">
        <v>782</v>
      </c>
      <c r="B86" s="2" t="s">
        <v>831</v>
      </c>
      <c r="C86" s="2" t="s">
        <v>780</v>
      </c>
      <c r="D86" s="2" t="s">
        <v>10</v>
      </c>
      <c r="E86" s="2">
        <v>78961</v>
      </c>
      <c r="F86" s="2" t="s">
        <v>267</v>
      </c>
      <c r="G86" s="3">
        <v>7110.81</v>
      </c>
      <c r="H86" s="4"/>
      <c r="I86" s="2"/>
    </row>
    <row r="87" spans="1:9" ht="15.6" x14ac:dyDescent="0.3">
      <c r="A87" s="2" t="s">
        <v>782</v>
      </c>
      <c r="B87" s="2" t="s">
        <v>782</v>
      </c>
      <c r="C87" s="2" t="s">
        <v>780</v>
      </c>
      <c r="D87" s="2" t="s">
        <v>10</v>
      </c>
      <c r="E87" s="2">
        <v>78959</v>
      </c>
      <c r="F87" s="2" t="s">
        <v>721</v>
      </c>
      <c r="G87" s="3">
        <v>179.99</v>
      </c>
      <c r="H87" s="4"/>
      <c r="I87" s="2"/>
    </row>
    <row r="88" spans="1:9" ht="15.6" x14ac:dyDescent="0.3">
      <c r="A88" s="2" t="s">
        <v>782</v>
      </c>
      <c r="B88" s="2" t="s">
        <v>782</v>
      </c>
      <c r="C88" s="2" t="s">
        <v>782</v>
      </c>
      <c r="D88" s="2" t="s">
        <v>10</v>
      </c>
      <c r="E88" s="2">
        <v>79540</v>
      </c>
      <c r="F88" s="2" t="s">
        <v>832</v>
      </c>
      <c r="G88" s="3">
        <v>260</v>
      </c>
      <c r="H88" s="4"/>
      <c r="I88" s="2"/>
    </row>
    <row r="89" spans="1:9" ht="15.6" x14ac:dyDescent="0.3">
      <c r="A89" s="2" t="s">
        <v>782</v>
      </c>
      <c r="B89" s="2" t="s">
        <v>782</v>
      </c>
      <c r="C89" s="2" t="s">
        <v>794</v>
      </c>
      <c r="D89" s="2" t="s">
        <v>10</v>
      </c>
      <c r="E89" s="2">
        <v>79202</v>
      </c>
      <c r="F89" s="2" t="s">
        <v>91</v>
      </c>
      <c r="G89" s="3">
        <v>250</v>
      </c>
      <c r="H89" s="4"/>
      <c r="I89" s="2"/>
    </row>
    <row r="90" spans="1:9" ht="15.6" x14ac:dyDescent="0.3">
      <c r="A90" s="2" t="s">
        <v>782</v>
      </c>
      <c r="B90" s="2" t="s">
        <v>782</v>
      </c>
      <c r="C90" s="2" t="s">
        <v>767</v>
      </c>
      <c r="D90" s="2" t="s">
        <v>10</v>
      </c>
      <c r="E90" s="2">
        <v>78905</v>
      </c>
      <c r="F90" s="2" t="s">
        <v>833</v>
      </c>
      <c r="G90" s="3">
        <v>330</v>
      </c>
      <c r="H90" s="4"/>
      <c r="I90" s="2"/>
    </row>
    <row r="91" spans="1:9" ht="15.6" x14ac:dyDescent="0.3">
      <c r="A91" s="2" t="s">
        <v>782</v>
      </c>
      <c r="B91" s="2" t="s">
        <v>834</v>
      </c>
      <c r="C91" s="2" t="s">
        <v>767</v>
      </c>
      <c r="D91" s="2" t="s">
        <v>10</v>
      </c>
      <c r="E91" s="2">
        <v>78895</v>
      </c>
      <c r="F91" s="2" t="s">
        <v>573</v>
      </c>
      <c r="G91" s="3">
        <v>37.200000000000003</v>
      </c>
      <c r="H91" s="4"/>
      <c r="I91" s="2"/>
    </row>
    <row r="92" spans="1:9" ht="15.6" x14ac:dyDescent="0.3">
      <c r="A92" s="2" t="s">
        <v>782</v>
      </c>
      <c r="B92" s="2" t="s">
        <v>782</v>
      </c>
      <c r="C92" s="2" t="s">
        <v>782</v>
      </c>
      <c r="D92" s="2" t="s">
        <v>10</v>
      </c>
      <c r="E92" s="2">
        <v>79542</v>
      </c>
      <c r="F92" s="2" t="s">
        <v>835</v>
      </c>
      <c r="G92" s="3">
        <v>140</v>
      </c>
      <c r="H92" s="4"/>
      <c r="I92" s="2"/>
    </row>
    <row r="93" spans="1:9" ht="15.6" x14ac:dyDescent="0.3">
      <c r="A93" s="2" t="s">
        <v>803</v>
      </c>
      <c r="B93" s="2" t="s">
        <v>803</v>
      </c>
      <c r="C93" s="2" t="s">
        <v>784</v>
      </c>
      <c r="D93" s="2" t="s">
        <v>10</v>
      </c>
      <c r="E93" s="2">
        <v>79026</v>
      </c>
      <c r="F93" s="2" t="s">
        <v>836</v>
      </c>
      <c r="G93" s="3">
        <v>10700.01</v>
      </c>
      <c r="H93" s="4"/>
      <c r="I93" s="2"/>
    </row>
    <row r="94" spans="1:9" ht="15.6" x14ac:dyDescent="0.3">
      <c r="A94" s="2" t="s">
        <v>803</v>
      </c>
      <c r="B94" s="2" t="s">
        <v>837</v>
      </c>
      <c r="C94" s="2" t="s">
        <v>784</v>
      </c>
      <c r="D94" s="2" t="s">
        <v>10</v>
      </c>
      <c r="E94" s="2">
        <v>79017</v>
      </c>
      <c r="F94" s="2" t="s">
        <v>691</v>
      </c>
      <c r="G94" s="3">
        <v>13253.59</v>
      </c>
      <c r="H94" s="4"/>
      <c r="I94" s="2"/>
    </row>
    <row r="95" spans="1:9" ht="15.6" x14ac:dyDescent="0.3">
      <c r="A95" s="2" t="s">
        <v>803</v>
      </c>
      <c r="B95" s="2" t="s">
        <v>838</v>
      </c>
      <c r="C95" s="2" t="s">
        <v>782</v>
      </c>
      <c r="D95" s="2" t="s">
        <v>10</v>
      </c>
      <c r="E95" s="2">
        <v>79469</v>
      </c>
      <c r="F95" s="2" t="s">
        <v>128</v>
      </c>
      <c r="G95" s="3">
        <v>14790</v>
      </c>
      <c r="H95" s="4"/>
      <c r="I95" s="2"/>
    </row>
    <row r="96" spans="1:9" ht="15.6" x14ac:dyDescent="0.3">
      <c r="A96" s="2" t="s">
        <v>803</v>
      </c>
      <c r="B96" s="2" t="s">
        <v>782</v>
      </c>
      <c r="C96" s="2" t="s">
        <v>767</v>
      </c>
      <c r="D96" s="2" t="s">
        <v>10</v>
      </c>
      <c r="E96" s="2">
        <v>78919</v>
      </c>
      <c r="F96" s="2" t="s">
        <v>326</v>
      </c>
      <c r="G96" s="3">
        <v>140</v>
      </c>
      <c r="H96" s="4"/>
      <c r="I96" s="2"/>
    </row>
    <row r="97" spans="1:9" ht="15.6" x14ac:dyDescent="0.3">
      <c r="A97" s="2" t="s">
        <v>803</v>
      </c>
      <c r="B97" s="2" t="s">
        <v>834</v>
      </c>
      <c r="C97" s="2" t="s">
        <v>767</v>
      </c>
      <c r="D97" s="2" t="s">
        <v>10</v>
      </c>
      <c r="E97" s="2">
        <v>78883</v>
      </c>
      <c r="F97" s="2" t="s">
        <v>839</v>
      </c>
      <c r="G97" s="3">
        <v>278.07</v>
      </c>
      <c r="H97" s="4"/>
      <c r="I97" s="2"/>
    </row>
    <row r="98" spans="1:9" ht="15.6" x14ac:dyDescent="0.3">
      <c r="A98" s="2" t="s">
        <v>803</v>
      </c>
      <c r="B98" s="2" t="s">
        <v>803</v>
      </c>
      <c r="C98" s="2" t="s">
        <v>784</v>
      </c>
      <c r="D98" s="2" t="s">
        <v>10</v>
      </c>
      <c r="E98" s="2">
        <v>79016</v>
      </c>
      <c r="F98" s="2" t="s">
        <v>609</v>
      </c>
      <c r="G98" s="3">
        <v>139.97999999999999</v>
      </c>
      <c r="H98" s="4"/>
      <c r="I98" s="2"/>
    </row>
    <row r="99" spans="1:9" ht="15.6" x14ac:dyDescent="0.3">
      <c r="A99" s="2" t="s">
        <v>803</v>
      </c>
      <c r="B99" s="2" t="s">
        <v>803</v>
      </c>
      <c r="C99" s="2" t="s">
        <v>803</v>
      </c>
      <c r="D99" s="2" t="s">
        <v>10</v>
      </c>
      <c r="E99" s="2">
        <v>79627</v>
      </c>
      <c r="F99" s="2" t="s">
        <v>680</v>
      </c>
      <c r="G99" s="3">
        <v>1125</v>
      </c>
      <c r="H99" s="4"/>
      <c r="I99" s="2"/>
    </row>
    <row r="100" spans="1:9" ht="15.6" x14ac:dyDescent="0.3">
      <c r="A100" s="2" t="s">
        <v>803</v>
      </c>
      <c r="B100" s="2" t="s">
        <v>803</v>
      </c>
      <c r="C100" s="2" t="s">
        <v>803</v>
      </c>
      <c r="D100" s="2" t="s">
        <v>10</v>
      </c>
      <c r="E100" s="2">
        <v>79586</v>
      </c>
      <c r="F100" s="2" t="s">
        <v>527</v>
      </c>
      <c r="G100" s="3">
        <v>25800</v>
      </c>
      <c r="H100" s="4"/>
      <c r="I100" s="2"/>
    </row>
    <row r="101" spans="1:9" ht="15.6" x14ac:dyDescent="0.3">
      <c r="A101" s="2" t="s">
        <v>803</v>
      </c>
      <c r="B101" s="2" t="s">
        <v>803</v>
      </c>
      <c r="C101" s="2" t="s">
        <v>803</v>
      </c>
      <c r="D101" s="2" t="s">
        <v>10</v>
      </c>
      <c r="E101" s="2">
        <v>79631</v>
      </c>
      <c r="F101" s="2" t="s">
        <v>840</v>
      </c>
      <c r="G101" s="3">
        <v>330</v>
      </c>
      <c r="H101" s="4"/>
      <c r="I101" s="2"/>
    </row>
    <row r="102" spans="1:9" ht="15.6" x14ac:dyDescent="0.3">
      <c r="A102" s="2" t="s">
        <v>803</v>
      </c>
      <c r="B102" s="2" t="s">
        <v>803</v>
      </c>
      <c r="C102" s="2" t="s">
        <v>767</v>
      </c>
      <c r="D102" s="2" t="s">
        <v>10</v>
      </c>
      <c r="E102" s="2">
        <v>78889</v>
      </c>
      <c r="F102" s="2" t="s">
        <v>563</v>
      </c>
      <c r="G102" s="3">
        <v>300</v>
      </c>
      <c r="H102" s="4"/>
      <c r="I102" s="2"/>
    </row>
    <row r="103" spans="1:9" ht="15.6" x14ac:dyDescent="0.3">
      <c r="A103" s="2" t="s">
        <v>803</v>
      </c>
      <c r="B103" s="2" t="s">
        <v>803</v>
      </c>
      <c r="C103" s="2" t="s">
        <v>784</v>
      </c>
      <c r="D103" s="2" t="s">
        <v>10</v>
      </c>
      <c r="E103" s="2">
        <v>79022</v>
      </c>
      <c r="F103" s="2" t="s">
        <v>253</v>
      </c>
      <c r="G103" s="3">
        <v>85</v>
      </c>
      <c r="H103" s="4"/>
      <c r="I103" s="2"/>
    </row>
    <row r="104" spans="1:9" ht="15.6" x14ac:dyDescent="0.3">
      <c r="A104" s="2" t="s">
        <v>803</v>
      </c>
      <c r="B104" s="2" t="s">
        <v>803</v>
      </c>
      <c r="C104" s="2" t="s">
        <v>841</v>
      </c>
      <c r="D104" s="2" t="s">
        <v>10</v>
      </c>
      <c r="E104" s="2">
        <v>79031</v>
      </c>
      <c r="F104" s="2" t="s">
        <v>662</v>
      </c>
      <c r="G104" s="3">
        <v>74.67</v>
      </c>
      <c r="H104" s="4"/>
      <c r="I104" s="2"/>
    </row>
    <row r="105" spans="1:9" ht="15.6" x14ac:dyDescent="0.3">
      <c r="A105" s="2" t="s">
        <v>803</v>
      </c>
      <c r="B105" s="2" t="s">
        <v>782</v>
      </c>
      <c r="C105" s="2" t="s">
        <v>780</v>
      </c>
      <c r="D105" s="2" t="s">
        <v>10</v>
      </c>
      <c r="E105" s="2">
        <v>78984</v>
      </c>
      <c r="F105" s="2" t="s">
        <v>842</v>
      </c>
      <c r="G105" s="3">
        <v>13203.47</v>
      </c>
      <c r="H105" s="4"/>
      <c r="I105" s="2"/>
    </row>
    <row r="106" spans="1:9" ht="15.6" x14ac:dyDescent="0.3">
      <c r="A106" s="2" t="s">
        <v>803</v>
      </c>
      <c r="B106" s="2" t="s">
        <v>843</v>
      </c>
      <c r="C106" s="2" t="s">
        <v>784</v>
      </c>
      <c r="D106" s="2" t="s">
        <v>10</v>
      </c>
      <c r="E106" s="2">
        <v>79020</v>
      </c>
      <c r="F106" s="2" t="s">
        <v>844</v>
      </c>
      <c r="G106" s="3">
        <v>2207.5300000000002</v>
      </c>
      <c r="H106" s="4"/>
      <c r="I106" s="2"/>
    </row>
    <row r="107" spans="1:9" ht="15.6" x14ac:dyDescent="0.3">
      <c r="A107" s="2" t="s">
        <v>803</v>
      </c>
      <c r="B107" s="2" t="s">
        <v>803</v>
      </c>
      <c r="C107" s="2" t="s">
        <v>780</v>
      </c>
      <c r="D107" s="2" t="s">
        <v>10</v>
      </c>
      <c r="E107" s="2">
        <v>78971</v>
      </c>
      <c r="F107" s="2" t="s">
        <v>279</v>
      </c>
      <c r="G107" s="3">
        <v>225</v>
      </c>
      <c r="H107" s="4"/>
      <c r="I107" s="2"/>
    </row>
    <row r="108" spans="1:9" ht="15.6" x14ac:dyDescent="0.3">
      <c r="A108" s="2" t="s">
        <v>803</v>
      </c>
      <c r="B108" s="2" t="s">
        <v>803</v>
      </c>
      <c r="C108" s="2" t="s">
        <v>780</v>
      </c>
      <c r="D108" s="2" t="s">
        <v>10</v>
      </c>
      <c r="E108" s="2">
        <v>78970</v>
      </c>
      <c r="F108" s="2" t="s">
        <v>279</v>
      </c>
      <c r="G108" s="3">
        <v>500</v>
      </c>
      <c r="H108" s="4"/>
      <c r="I108" s="2"/>
    </row>
    <row r="109" spans="1:9" ht="15.6" x14ac:dyDescent="0.3">
      <c r="A109" s="2" t="s">
        <v>803</v>
      </c>
      <c r="B109" s="2" t="s">
        <v>803</v>
      </c>
      <c r="C109" s="2" t="s">
        <v>784</v>
      </c>
      <c r="D109" s="2" t="s">
        <v>10</v>
      </c>
      <c r="E109" s="2">
        <v>79023</v>
      </c>
      <c r="F109" s="2" t="s">
        <v>212</v>
      </c>
      <c r="G109" s="3">
        <v>8100</v>
      </c>
      <c r="H109" s="4"/>
      <c r="I109" s="2"/>
    </row>
    <row r="110" spans="1:9" ht="15.6" x14ac:dyDescent="0.3">
      <c r="A110" s="2" t="s">
        <v>803</v>
      </c>
      <c r="B110" s="2" t="s">
        <v>803</v>
      </c>
      <c r="C110" s="2" t="s">
        <v>803</v>
      </c>
      <c r="D110" s="2" t="s">
        <v>10</v>
      </c>
      <c r="E110" s="2">
        <v>79587</v>
      </c>
      <c r="F110" s="2" t="s">
        <v>783</v>
      </c>
      <c r="G110" s="3">
        <v>1000</v>
      </c>
      <c r="H110" s="4"/>
      <c r="I110" s="2"/>
    </row>
    <row r="111" spans="1:9" ht="15.6" x14ac:dyDescent="0.3">
      <c r="A111" s="2" t="s">
        <v>845</v>
      </c>
      <c r="B111" s="2" t="s">
        <v>803</v>
      </c>
      <c r="C111" s="2" t="s">
        <v>780</v>
      </c>
      <c r="D111" s="2" t="s">
        <v>10</v>
      </c>
      <c r="E111" s="2">
        <v>78972</v>
      </c>
      <c r="F111" s="2" t="s">
        <v>279</v>
      </c>
      <c r="G111" s="3">
        <v>250</v>
      </c>
      <c r="H111" s="4"/>
      <c r="I111" s="2"/>
    </row>
    <row r="112" spans="1:9" ht="15.6" x14ac:dyDescent="0.3">
      <c r="A112" s="2" t="s">
        <v>845</v>
      </c>
      <c r="B112" s="2" t="s">
        <v>846</v>
      </c>
      <c r="C112" s="2" t="s">
        <v>767</v>
      </c>
      <c r="D112" s="2" t="s">
        <v>10</v>
      </c>
      <c r="E112" s="2">
        <v>78925</v>
      </c>
      <c r="F112" s="2" t="s">
        <v>285</v>
      </c>
      <c r="G112" s="3">
        <v>241</v>
      </c>
      <c r="H112" s="4"/>
      <c r="I112" s="2"/>
    </row>
    <row r="113" spans="1:9" ht="15.6" x14ac:dyDescent="0.3">
      <c r="A113" s="2" t="s">
        <v>845</v>
      </c>
      <c r="B113" s="2"/>
      <c r="C113" s="2" t="s">
        <v>794</v>
      </c>
      <c r="D113" s="2" t="s">
        <v>18</v>
      </c>
      <c r="E113" s="2">
        <v>79240</v>
      </c>
      <c r="F113" s="2" t="s">
        <v>276</v>
      </c>
      <c r="G113" s="3">
        <v>2449.98</v>
      </c>
      <c r="H113" s="4"/>
      <c r="I113" s="2"/>
    </row>
    <row r="114" spans="1:9" ht="15.6" x14ac:dyDescent="0.3">
      <c r="A114" s="2" t="s">
        <v>845</v>
      </c>
      <c r="B114" s="2" t="s">
        <v>782</v>
      </c>
      <c r="C114" s="2" t="s">
        <v>767</v>
      </c>
      <c r="D114" s="2" t="s">
        <v>10</v>
      </c>
      <c r="E114" s="2">
        <v>78903</v>
      </c>
      <c r="F114" s="2" t="s">
        <v>678</v>
      </c>
      <c r="G114" s="3">
        <v>60</v>
      </c>
      <c r="H114" s="4"/>
      <c r="I114" s="2"/>
    </row>
    <row r="115" spans="1:9" ht="15.6" x14ac:dyDescent="0.3">
      <c r="A115" s="2" t="s">
        <v>845</v>
      </c>
      <c r="B115" s="2" t="s">
        <v>812</v>
      </c>
      <c r="C115" s="2" t="s">
        <v>780</v>
      </c>
      <c r="D115" s="2" t="s">
        <v>10</v>
      </c>
      <c r="E115" s="2">
        <v>78958</v>
      </c>
      <c r="F115" s="2" t="s">
        <v>47</v>
      </c>
      <c r="G115" s="3">
        <v>16000</v>
      </c>
      <c r="H115" s="4"/>
      <c r="I115" s="2"/>
    </row>
    <row r="116" spans="1:9" ht="15.6" x14ac:dyDescent="0.3">
      <c r="A116" s="2" t="s">
        <v>845</v>
      </c>
      <c r="B116" s="2" t="s">
        <v>782</v>
      </c>
      <c r="C116" s="2" t="s">
        <v>780</v>
      </c>
      <c r="D116" s="2" t="s">
        <v>10</v>
      </c>
      <c r="E116" s="2">
        <v>78969</v>
      </c>
      <c r="F116" s="2" t="s">
        <v>91</v>
      </c>
      <c r="G116" s="3">
        <v>734.11</v>
      </c>
      <c r="H116" s="4"/>
      <c r="I116" s="2"/>
    </row>
    <row r="117" spans="1:9" ht="15.6" x14ac:dyDescent="0.3">
      <c r="A117" s="2" t="s">
        <v>845</v>
      </c>
      <c r="B117" s="2" t="s">
        <v>834</v>
      </c>
      <c r="C117" s="2" t="s">
        <v>784</v>
      </c>
      <c r="D117" s="2" t="s">
        <v>10</v>
      </c>
      <c r="E117" s="2">
        <v>79021</v>
      </c>
      <c r="F117" s="2" t="s">
        <v>844</v>
      </c>
      <c r="G117" s="3">
        <v>4325</v>
      </c>
      <c r="H117" s="4"/>
      <c r="I117" s="2"/>
    </row>
    <row r="118" spans="1:9" ht="15.6" x14ac:dyDescent="0.3">
      <c r="A118" s="2" t="s">
        <v>845</v>
      </c>
      <c r="B118" s="2" t="s">
        <v>803</v>
      </c>
      <c r="C118" s="2" t="s">
        <v>767</v>
      </c>
      <c r="D118" s="2" t="s">
        <v>10</v>
      </c>
      <c r="E118" s="2">
        <v>78884</v>
      </c>
      <c r="F118" s="2" t="s">
        <v>740</v>
      </c>
      <c r="G118" s="3">
        <v>4800</v>
      </c>
      <c r="H118" s="4"/>
      <c r="I118" s="2"/>
    </row>
    <row r="119" spans="1:9" ht="15.6" x14ac:dyDescent="0.3">
      <c r="A119" s="2" t="s">
        <v>847</v>
      </c>
      <c r="B119" s="2" t="s">
        <v>782</v>
      </c>
      <c r="C119" s="2" t="s">
        <v>784</v>
      </c>
      <c r="D119" s="2" t="s">
        <v>10</v>
      </c>
      <c r="E119" s="2">
        <v>79024</v>
      </c>
      <c r="F119" s="2" t="s">
        <v>848</v>
      </c>
      <c r="G119" s="3">
        <v>800</v>
      </c>
      <c r="H119" s="4"/>
      <c r="I119" s="2"/>
    </row>
    <row r="120" spans="1:9" ht="15.6" x14ac:dyDescent="0.3">
      <c r="A120" s="2" t="s">
        <v>847</v>
      </c>
      <c r="B120" s="2" t="s">
        <v>803</v>
      </c>
      <c r="C120" s="2" t="s">
        <v>780</v>
      </c>
      <c r="D120" s="2" t="s">
        <v>10</v>
      </c>
      <c r="E120" s="2">
        <v>78946</v>
      </c>
      <c r="F120" s="2" t="s">
        <v>740</v>
      </c>
      <c r="G120" s="3">
        <v>4308</v>
      </c>
      <c r="H120" s="4"/>
      <c r="I120" s="2"/>
    </row>
    <row r="121" spans="1:9" ht="15.6" x14ac:dyDescent="0.3">
      <c r="A121" s="2" t="s">
        <v>847</v>
      </c>
      <c r="B121" s="2" t="s">
        <v>834</v>
      </c>
      <c r="C121" s="2" t="s">
        <v>780</v>
      </c>
      <c r="D121" s="2" t="s">
        <v>10</v>
      </c>
      <c r="E121" s="2">
        <v>79000</v>
      </c>
      <c r="F121" s="2" t="s">
        <v>295</v>
      </c>
      <c r="G121" s="3">
        <v>2373.9</v>
      </c>
      <c r="H121" s="4"/>
      <c r="I121" s="2"/>
    </row>
    <row r="122" spans="1:9" ht="15.6" x14ac:dyDescent="0.3">
      <c r="A122" s="2" t="s">
        <v>847</v>
      </c>
      <c r="B122" s="2" t="s">
        <v>834</v>
      </c>
      <c r="C122" s="2" t="s">
        <v>780</v>
      </c>
      <c r="D122" s="2" t="s">
        <v>10</v>
      </c>
      <c r="E122" s="2">
        <v>78953</v>
      </c>
      <c r="F122" s="2" t="s">
        <v>303</v>
      </c>
      <c r="G122" s="3">
        <v>270</v>
      </c>
      <c r="H122" s="4"/>
      <c r="I122" s="2"/>
    </row>
    <row r="123" spans="1:9" ht="15.6" x14ac:dyDescent="0.3">
      <c r="A123" s="2" t="s">
        <v>834</v>
      </c>
      <c r="B123" s="2" t="s">
        <v>834</v>
      </c>
      <c r="C123" s="2" t="s">
        <v>841</v>
      </c>
      <c r="D123" s="2" t="s">
        <v>10</v>
      </c>
      <c r="E123" s="2">
        <v>79030</v>
      </c>
      <c r="F123" s="2" t="s">
        <v>662</v>
      </c>
      <c r="G123" s="3">
        <v>150</v>
      </c>
      <c r="H123" s="4"/>
      <c r="I123" s="2"/>
    </row>
    <row r="124" spans="1:9" ht="15.6" x14ac:dyDescent="0.3">
      <c r="A124" s="2" t="s">
        <v>834</v>
      </c>
      <c r="B124" s="2" t="s">
        <v>834</v>
      </c>
      <c r="C124" s="2" t="s">
        <v>834</v>
      </c>
      <c r="D124" s="2" t="s">
        <v>10</v>
      </c>
      <c r="E124" s="2">
        <v>79801</v>
      </c>
      <c r="F124" s="2" t="s">
        <v>849</v>
      </c>
      <c r="G124" s="3">
        <v>15</v>
      </c>
      <c r="H124" s="4"/>
      <c r="I124" s="2"/>
    </row>
    <row r="125" spans="1:9" ht="15.6" x14ac:dyDescent="0.3">
      <c r="A125" s="2" t="s">
        <v>834</v>
      </c>
      <c r="B125" s="2" t="s">
        <v>834</v>
      </c>
      <c r="C125" s="2" t="s">
        <v>767</v>
      </c>
      <c r="D125" s="2" t="s">
        <v>10</v>
      </c>
      <c r="E125" s="2">
        <v>78886</v>
      </c>
      <c r="F125" s="2" t="s">
        <v>749</v>
      </c>
      <c r="G125" s="3">
        <v>1481.33</v>
      </c>
      <c r="H125" s="4"/>
      <c r="I125" s="2"/>
    </row>
    <row r="126" spans="1:9" ht="15.6" x14ac:dyDescent="0.3">
      <c r="A126" s="2" t="s">
        <v>834</v>
      </c>
      <c r="B126" s="2" t="s">
        <v>834</v>
      </c>
      <c r="C126" s="2" t="s">
        <v>834</v>
      </c>
      <c r="D126" s="2" t="s">
        <v>10</v>
      </c>
      <c r="E126" s="2">
        <v>79798</v>
      </c>
      <c r="F126" s="2" t="s">
        <v>850</v>
      </c>
      <c r="G126" s="3">
        <v>280</v>
      </c>
      <c r="H126" s="4"/>
      <c r="I126" s="2"/>
    </row>
    <row r="127" spans="1:9" ht="15.6" x14ac:dyDescent="0.3">
      <c r="A127" s="2" t="s">
        <v>834</v>
      </c>
      <c r="B127" s="2" t="s">
        <v>782</v>
      </c>
      <c r="C127" s="2" t="s">
        <v>784</v>
      </c>
      <c r="D127" s="2" t="s">
        <v>10</v>
      </c>
      <c r="E127" s="2">
        <v>79027</v>
      </c>
      <c r="F127" s="2" t="s">
        <v>743</v>
      </c>
      <c r="G127" s="3">
        <v>11500</v>
      </c>
      <c r="H127" s="4"/>
      <c r="I127" s="2"/>
    </row>
    <row r="128" spans="1:9" ht="15.6" x14ac:dyDescent="0.3">
      <c r="A128" s="2" t="s">
        <v>834</v>
      </c>
      <c r="B128" s="2" t="s">
        <v>834</v>
      </c>
      <c r="C128" s="2" t="s">
        <v>767</v>
      </c>
      <c r="D128" s="2" t="s">
        <v>10</v>
      </c>
      <c r="E128" s="2">
        <v>78908</v>
      </c>
      <c r="F128" s="2" t="s">
        <v>370</v>
      </c>
      <c r="G128" s="3">
        <v>250</v>
      </c>
      <c r="H128" s="4"/>
      <c r="I128" s="2"/>
    </row>
    <row r="129" spans="1:9" ht="15.6" x14ac:dyDescent="0.3">
      <c r="A129" s="2" t="s">
        <v>834</v>
      </c>
      <c r="B129" s="2" t="s">
        <v>834</v>
      </c>
      <c r="C129" s="2" t="s">
        <v>767</v>
      </c>
      <c r="D129" s="2" t="s">
        <v>10</v>
      </c>
      <c r="E129" s="2">
        <v>78910</v>
      </c>
      <c r="F129" s="2" t="s">
        <v>745</v>
      </c>
      <c r="G129" s="3">
        <v>4924.8</v>
      </c>
      <c r="H129" s="4"/>
      <c r="I129" s="2"/>
    </row>
    <row r="130" spans="1:9" ht="15.6" x14ac:dyDescent="0.3">
      <c r="A130" s="2" t="s">
        <v>834</v>
      </c>
      <c r="B130" s="2" t="s">
        <v>803</v>
      </c>
      <c r="C130" s="2" t="s">
        <v>794</v>
      </c>
      <c r="D130" s="2" t="s">
        <v>10</v>
      </c>
      <c r="E130" s="2">
        <v>79203</v>
      </c>
      <c r="F130" s="2" t="s">
        <v>91</v>
      </c>
      <c r="G130" s="3">
        <v>164.99</v>
      </c>
      <c r="H130" s="4"/>
      <c r="I130" s="2"/>
    </row>
    <row r="131" spans="1:9" ht="15.6" x14ac:dyDescent="0.3">
      <c r="A131" s="2" t="s">
        <v>834</v>
      </c>
      <c r="B131" s="2" t="s">
        <v>834</v>
      </c>
      <c r="C131" s="2" t="s">
        <v>834</v>
      </c>
      <c r="D131" s="2" t="s">
        <v>10</v>
      </c>
      <c r="E131" s="2">
        <v>79800</v>
      </c>
      <c r="F131" s="2" t="s">
        <v>851</v>
      </c>
      <c r="G131" s="3">
        <v>280</v>
      </c>
      <c r="H131" s="4"/>
      <c r="I131" s="2"/>
    </row>
    <row r="132" spans="1:9" ht="15.6" x14ac:dyDescent="0.3">
      <c r="A132" s="2" t="s">
        <v>834</v>
      </c>
      <c r="B132" s="2"/>
      <c r="C132" s="2" t="s">
        <v>802</v>
      </c>
      <c r="D132" s="2" t="s">
        <v>18</v>
      </c>
      <c r="E132" s="2">
        <v>79352</v>
      </c>
      <c r="F132" s="2" t="s">
        <v>852</v>
      </c>
      <c r="G132" s="3">
        <v>19203.39</v>
      </c>
      <c r="H132" s="4"/>
      <c r="I132" s="2"/>
    </row>
    <row r="133" spans="1:9" ht="15.6" x14ac:dyDescent="0.3">
      <c r="A133" s="2" t="s">
        <v>834</v>
      </c>
      <c r="B133" s="2" t="s">
        <v>853</v>
      </c>
      <c r="C133" s="2" t="s">
        <v>780</v>
      </c>
      <c r="D133" s="2" t="s">
        <v>10</v>
      </c>
      <c r="E133" s="2">
        <v>79001</v>
      </c>
      <c r="F133" s="2" t="s">
        <v>854</v>
      </c>
      <c r="G133" s="3">
        <v>436</v>
      </c>
      <c r="H133" s="4"/>
      <c r="I133" s="2"/>
    </row>
    <row r="134" spans="1:9" ht="15.6" x14ac:dyDescent="0.3">
      <c r="A134" s="2" t="s">
        <v>834</v>
      </c>
      <c r="B134" s="2" t="s">
        <v>834</v>
      </c>
      <c r="C134" s="2" t="s">
        <v>834</v>
      </c>
      <c r="D134" s="2" t="s">
        <v>10</v>
      </c>
      <c r="E134" s="2">
        <v>79797</v>
      </c>
      <c r="F134" s="2" t="s">
        <v>855</v>
      </c>
      <c r="G134" s="3">
        <v>100</v>
      </c>
      <c r="H134" s="4"/>
      <c r="I134" s="2"/>
    </row>
    <row r="135" spans="1:9" ht="15.6" x14ac:dyDescent="0.3">
      <c r="A135" s="2" t="s">
        <v>834</v>
      </c>
      <c r="B135" s="2" t="s">
        <v>834</v>
      </c>
      <c r="C135" s="2" t="s">
        <v>834</v>
      </c>
      <c r="D135" s="2" t="s">
        <v>10</v>
      </c>
      <c r="E135" s="2">
        <v>79799</v>
      </c>
      <c r="F135" s="2" t="s">
        <v>856</v>
      </c>
      <c r="G135" s="3">
        <v>142</v>
      </c>
      <c r="H135" s="4"/>
      <c r="I135" s="2"/>
    </row>
    <row r="136" spans="1:9" ht="15.6" x14ac:dyDescent="0.3">
      <c r="A136" s="2" t="s">
        <v>834</v>
      </c>
      <c r="B136" s="2" t="s">
        <v>857</v>
      </c>
      <c r="C136" s="2" t="s">
        <v>767</v>
      </c>
      <c r="D136" s="2" t="s">
        <v>10</v>
      </c>
      <c r="E136" s="2">
        <v>78897</v>
      </c>
      <c r="F136" s="2" t="s">
        <v>338</v>
      </c>
      <c r="G136" s="3">
        <v>1542.19</v>
      </c>
      <c r="H136" s="4"/>
      <c r="I136" s="2"/>
    </row>
    <row r="137" spans="1:9" ht="15.6" x14ac:dyDescent="0.3">
      <c r="A137" s="2" t="s">
        <v>834</v>
      </c>
      <c r="B137" s="2" t="s">
        <v>853</v>
      </c>
      <c r="C137" s="2" t="s">
        <v>767</v>
      </c>
      <c r="D137" s="2" t="s">
        <v>10</v>
      </c>
      <c r="E137" s="2">
        <v>78934</v>
      </c>
      <c r="F137" s="2" t="s">
        <v>858</v>
      </c>
      <c r="G137" s="3">
        <v>3561.08</v>
      </c>
      <c r="H137" s="4"/>
      <c r="I137" s="2"/>
    </row>
    <row r="138" spans="1:9" ht="15.6" x14ac:dyDescent="0.3">
      <c r="A138" s="2" t="s">
        <v>834</v>
      </c>
      <c r="B138" s="2" t="s">
        <v>834</v>
      </c>
      <c r="C138" s="2" t="s">
        <v>780</v>
      </c>
      <c r="D138" s="2" t="s">
        <v>10</v>
      </c>
      <c r="E138" s="2">
        <v>78955</v>
      </c>
      <c r="F138" s="2" t="s">
        <v>51</v>
      </c>
      <c r="G138" s="3">
        <v>2439.0700000000002</v>
      </c>
      <c r="H138" s="4"/>
      <c r="I138" s="2"/>
    </row>
    <row r="139" spans="1:9" ht="15.6" x14ac:dyDescent="0.3">
      <c r="A139" s="2" t="s">
        <v>834</v>
      </c>
      <c r="B139" s="2" t="s">
        <v>834</v>
      </c>
      <c r="C139" s="2" t="s">
        <v>791</v>
      </c>
      <c r="D139" s="2" t="s">
        <v>10</v>
      </c>
      <c r="E139" s="2">
        <v>79072</v>
      </c>
      <c r="F139" s="2" t="s">
        <v>317</v>
      </c>
      <c r="G139" s="3">
        <v>72</v>
      </c>
      <c r="H139" s="4"/>
      <c r="I139" s="2"/>
    </row>
    <row r="140" spans="1:9" ht="15.6" x14ac:dyDescent="0.3">
      <c r="A140" s="2" t="s">
        <v>834</v>
      </c>
      <c r="B140" s="2" t="s">
        <v>853</v>
      </c>
      <c r="C140" s="2" t="s">
        <v>767</v>
      </c>
      <c r="D140" s="2" t="s">
        <v>10</v>
      </c>
      <c r="E140" s="2">
        <v>78887</v>
      </c>
      <c r="F140" s="2" t="s">
        <v>859</v>
      </c>
      <c r="G140" s="3">
        <v>220</v>
      </c>
      <c r="H140" s="4"/>
      <c r="I140" s="2"/>
    </row>
    <row r="141" spans="1:9" ht="15.6" x14ac:dyDescent="0.3">
      <c r="A141" s="2" t="s">
        <v>834</v>
      </c>
      <c r="B141" s="2"/>
      <c r="C141" s="2" t="s">
        <v>780</v>
      </c>
      <c r="D141" s="2" t="s">
        <v>18</v>
      </c>
      <c r="E141" s="2">
        <v>78979</v>
      </c>
      <c r="F141" s="2" t="s">
        <v>307</v>
      </c>
      <c r="G141" s="3">
        <v>335.71</v>
      </c>
      <c r="H141" s="4"/>
      <c r="I141" s="2"/>
    </row>
    <row r="142" spans="1:9" ht="15.6" x14ac:dyDescent="0.3">
      <c r="A142" s="2" t="s">
        <v>834</v>
      </c>
      <c r="B142" s="2" t="s">
        <v>834</v>
      </c>
      <c r="C142" s="2" t="s">
        <v>794</v>
      </c>
      <c r="D142" s="2" t="s">
        <v>10</v>
      </c>
      <c r="E142" s="2">
        <v>79287</v>
      </c>
      <c r="F142" s="2" t="s">
        <v>740</v>
      </c>
      <c r="G142" s="3">
        <v>16800</v>
      </c>
      <c r="H142" s="4"/>
      <c r="I142" s="2"/>
    </row>
    <row r="143" spans="1:9" ht="15.6" x14ac:dyDescent="0.3">
      <c r="A143" s="2" t="s">
        <v>834</v>
      </c>
      <c r="B143" s="2"/>
      <c r="C143" s="2" t="s">
        <v>780</v>
      </c>
      <c r="D143" s="2" t="s">
        <v>18</v>
      </c>
      <c r="E143" s="2">
        <v>78949</v>
      </c>
      <c r="F143" s="2" t="s">
        <v>720</v>
      </c>
      <c r="G143" s="3">
        <v>1417.37</v>
      </c>
      <c r="H143" s="4"/>
      <c r="I143" s="2"/>
    </row>
    <row r="144" spans="1:9" ht="15.6" x14ac:dyDescent="0.3">
      <c r="A144" s="2" t="s">
        <v>853</v>
      </c>
      <c r="B144" s="2" t="s">
        <v>860</v>
      </c>
      <c r="C144" s="2" t="s">
        <v>794</v>
      </c>
      <c r="D144" s="2" t="s">
        <v>10</v>
      </c>
      <c r="E144" s="2">
        <v>79180</v>
      </c>
      <c r="F144" s="2" t="s">
        <v>507</v>
      </c>
      <c r="G144" s="3">
        <v>267.77999999999997</v>
      </c>
      <c r="H144" s="4"/>
      <c r="I144" s="2"/>
    </row>
    <row r="145" spans="1:9" ht="15.6" x14ac:dyDescent="0.3">
      <c r="A145" s="2" t="s">
        <v>853</v>
      </c>
      <c r="B145" s="2" t="s">
        <v>853</v>
      </c>
      <c r="C145" s="2" t="s">
        <v>791</v>
      </c>
      <c r="D145" s="2" t="s">
        <v>10</v>
      </c>
      <c r="E145" s="2">
        <v>79038</v>
      </c>
      <c r="F145" s="2" t="s">
        <v>861</v>
      </c>
      <c r="G145" s="3">
        <v>233.94</v>
      </c>
      <c r="H145" s="4"/>
      <c r="I145" s="2"/>
    </row>
    <row r="146" spans="1:9" ht="15.6" x14ac:dyDescent="0.3">
      <c r="A146" s="2" t="s">
        <v>853</v>
      </c>
      <c r="B146" s="2" t="s">
        <v>853</v>
      </c>
      <c r="C146" s="2" t="s">
        <v>780</v>
      </c>
      <c r="D146" s="2" t="s">
        <v>10</v>
      </c>
      <c r="E146" s="2">
        <v>78980</v>
      </c>
      <c r="F146" s="2" t="s">
        <v>307</v>
      </c>
      <c r="G146" s="3">
        <v>344</v>
      </c>
      <c r="H146" s="4"/>
      <c r="I146" s="2"/>
    </row>
    <row r="147" spans="1:9" ht="15.6" x14ac:dyDescent="0.3">
      <c r="A147" s="2" t="s">
        <v>853</v>
      </c>
      <c r="B147" s="2" t="s">
        <v>834</v>
      </c>
      <c r="C147" s="2" t="s">
        <v>853</v>
      </c>
      <c r="D147" s="2" t="s">
        <v>10</v>
      </c>
      <c r="E147" s="2">
        <v>79803</v>
      </c>
      <c r="F147" s="2" t="s">
        <v>862</v>
      </c>
      <c r="G147" s="3">
        <v>6300</v>
      </c>
      <c r="H147" s="4"/>
      <c r="I147" s="2"/>
    </row>
    <row r="148" spans="1:9" ht="15.6" x14ac:dyDescent="0.3">
      <c r="A148" s="2" t="s">
        <v>853</v>
      </c>
      <c r="B148" s="2"/>
      <c r="C148" s="2" t="s">
        <v>780</v>
      </c>
      <c r="D148" s="2" t="s">
        <v>18</v>
      </c>
      <c r="E148" s="2">
        <v>78995</v>
      </c>
      <c r="F148" s="2" t="s">
        <v>359</v>
      </c>
      <c r="G148" s="3">
        <v>17159.13</v>
      </c>
      <c r="H148" s="4"/>
      <c r="I148" s="2"/>
    </row>
    <row r="149" spans="1:9" ht="15.6" x14ac:dyDescent="0.3">
      <c r="A149" s="2" t="s">
        <v>853</v>
      </c>
      <c r="B149" s="2" t="s">
        <v>853</v>
      </c>
      <c r="C149" s="2" t="s">
        <v>767</v>
      </c>
      <c r="D149" s="2" t="s">
        <v>10</v>
      </c>
      <c r="E149" s="2">
        <v>78906</v>
      </c>
      <c r="F149" s="2" t="s">
        <v>589</v>
      </c>
      <c r="G149" s="3">
        <v>130</v>
      </c>
      <c r="H149" s="4"/>
      <c r="I149" s="2"/>
    </row>
    <row r="150" spans="1:9" ht="15.6" x14ac:dyDescent="0.3">
      <c r="A150" s="2" t="s">
        <v>853</v>
      </c>
      <c r="B150" s="2" t="s">
        <v>853</v>
      </c>
      <c r="C150" s="2" t="s">
        <v>767</v>
      </c>
      <c r="D150" s="2" t="s">
        <v>10</v>
      </c>
      <c r="E150" s="2">
        <v>78930</v>
      </c>
      <c r="F150" s="2" t="s">
        <v>863</v>
      </c>
      <c r="G150" s="3">
        <v>210</v>
      </c>
      <c r="H150" s="4"/>
      <c r="I150" s="2"/>
    </row>
    <row r="151" spans="1:9" ht="15.6" x14ac:dyDescent="0.3">
      <c r="A151" s="2" t="s">
        <v>853</v>
      </c>
      <c r="B151" s="2" t="s">
        <v>853</v>
      </c>
      <c r="C151" s="2" t="s">
        <v>853</v>
      </c>
      <c r="D151" s="2" t="s">
        <v>10</v>
      </c>
      <c r="E151" s="2">
        <v>79802</v>
      </c>
      <c r="F151" s="2" t="s">
        <v>864</v>
      </c>
      <c r="G151" s="3">
        <v>130</v>
      </c>
      <c r="H151" s="4"/>
      <c r="I151" s="2"/>
    </row>
    <row r="152" spans="1:9" ht="15.6" x14ac:dyDescent="0.3">
      <c r="A152" s="2" t="s">
        <v>853</v>
      </c>
      <c r="B152" s="2" t="s">
        <v>865</v>
      </c>
      <c r="C152" s="2" t="s">
        <v>791</v>
      </c>
      <c r="D152" s="2" t="s">
        <v>10</v>
      </c>
      <c r="E152" s="2">
        <v>79174</v>
      </c>
      <c r="F152" s="2" t="s">
        <v>436</v>
      </c>
      <c r="G152" s="3">
        <v>339.74</v>
      </c>
      <c r="H152" s="4"/>
      <c r="I152" s="2"/>
    </row>
    <row r="153" spans="1:9" ht="15.6" x14ac:dyDescent="0.3">
      <c r="A153" s="2" t="s">
        <v>853</v>
      </c>
      <c r="B153" s="2" t="s">
        <v>803</v>
      </c>
      <c r="C153" s="2" t="s">
        <v>853</v>
      </c>
      <c r="D153" s="2" t="s">
        <v>10</v>
      </c>
      <c r="E153" s="2">
        <v>79805</v>
      </c>
      <c r="F153" s="2" t="s">
        <v>866</v>
      </c>
      <c r="G153" s="3">
        <v>291.89</v>
      </c>
      <c r="H153" s="4"/>
      <c r="I153" s="2"/>
    </row>
    <row r="154" spans="1:9" ht="15.6" x14ac:dyDescent="0.3">
      <c r="A154" s="2" t="s">
        <v>853</v>
      </c>
      <c r="B154" s="2" t="s">
        <v>853</v>
      </c>
      <c r="C154" s="2" t="s">
        <v>853</v>
      </c>
      <c r="D154" s="2" t="s">
        <v>10</v>
      </c>
      <c r="E154" s="2">
        <v>79804</v>
      </c>
      <c r="F154" s="2" t="s">
        <v>867</v>
      </c>
      <c r="G154" s="3">
        <v>60</v>
      </c>
      <c r="H154" s="4"/>
      <c r="I154" s="2"/>
    </row>
    <row r="155" spans="1:9" ht="15.6" x14ac:dyDescent="0.3">
      <c r="A155" s="2" t="s">
        <v>853</v>
      </c>
      <c r="B155" s="2" t="s">
        <v>803</v>
      </c>
      <c r="C155" s="2" t="s">
        <v>767</v>
      </c>
      <c r="D155" s="2" t="s">
        <v>10</v>
      </c>
      <c r="E155" s="2">
        <v>78917</v>
      </c>
      <c r="F155" s="2" t="s">
        <v>737</v>
      </c>
      <c r="G155" s="3">
        <v>382</v>
      </c>
      <c r="H155" s="4"/>
      <c r="I155" s="2"/>
    </row>
    <row r="156" spans="1:9" ht="15.6" x14ac:dyDescent="0.3">
      <c r="A156" s="2" t="s">
        <v>853</v>
      </c>
      <c r="B156" s="2" t="s">
        <v>853</v>
      </c>
      <c r="C156" s="2" t="s">
        <v>853</v>
      </c>
      <c r="D156" s="2" t="s">
        <v>10</v>
      </c>
      <c r="E156" s="2">
        <v>79806</v>
      </c>
      <c r="F156" s="2" t="s">
        <v>868</v>
      </c>
      <c r="G156" s="3">
        <v>140</v>
      </c>
      <c r="H156" s="4"/>
      <c r="I156" s="2"/>
    </row>
    <row r="157" spans="1:9" ht="15.6" x14ac:dyDescent="0.3">
      <c r="A157" s="2" t="s">
        <v>865</v>
      </c>
      <c r="B157" s="2" t="s">
        <v>865</v>
      </c>
      <c r="C157" s="2" t="s">
        <v>780</v>
      </c>
      <c r="D157" s="2" t="s">
        <v>10</v>
      </c>
      <c r="E157" s="2">
        <v>78983</v>
      </c>
      <c r="F157" s="2" t="s">
        <v>455</v>
      </c>
      <c r="G157" s="3">
        <v>180</v>
      </c>
      <c r="H157" s="4"/>
      <c r="I157" s="2"/>
    </row>
    <row r="158" spans="1:9" ht="15.6" x14ac:dyDescent="0.3">
      <c r="A158" s="2" t="s">
        <v>865</v>
      </c>
      <c r="B158" s="2" t="s">
        <v>803</v>
      </c>
      <c r="C158" s="2" t="s">
        <v>791</v>
      </c>
      <c r="D158" s="2" t="s">
        <v>10</v>
      </c>
      <c r="E158" s="2">
        <v>79108</v>
      </c>
      <c r="F158" s="2" t="s">
        <v>869</v>
      </c>
      <c r="G158" s="3">
        <v>55.72</v>
      </c>
      <c r="H158" s="4"/>
      <c r="I158" s="2"/>
    </row>
    <row r="159" spans="1:9" ht="15.6" x14ac:dyDescent="0.3">
      <c r="A159" s="2" t="s">
        <v>865</v>
      </c>
      <c r="B159" s="2" t="s">
        <v>843</v>
      </c>
      <c r="C159" s="2" t="s">
        <v>865</v>
      </c>
      <c r="D159" s="2" t="s">
        <v>10</v>
      </c>
      <c r="E159" s="2">
        <v>80019</v>
      </c>
      <c r="F159" s="2" t="s">
        <v>310</v>
      </c>
      <c r="G159" s="3">
        <v>92.93</v>
      </c>
      <c r="H159" s="4"/>
      <c r="I159" s="2"/>
    </row>
    <row r="160" spans="1:9" ht="15.6" x14ac:dyDescent="0.3">
      <c r="A160" s="2" t="s">
        <v>865</v>
      </c>
      <c r="B160" s="2" t="s">
        <v>843</v>
      </c>
      <c r="C160" s="2" t="s">
        <v>865</v>
      </c>
      <c r="D160" s="2" t="s">
        <v>10</v>
      </c>
      <c r="E160" s="2">
        <v>80016</v>
      </c>
      <c r="F160" s="2" t="s">
        <v>310</v>
      </c>
      <c r="G160" s="3">
        <v>25.1</v>
      </c>
      <c r="H160" s="4"/>
      <c r="I160" s="2"/>
    </row>
    <row r="161" spans="1:9" ht="15.6" x14ac:dyDescent="0.3">
      <c r="A161" s="2" t="s">
        <v>865</v>
      </c>
      <c r="B161" s="2" t="s">
        <v>843</v>
      </c>
      <c r="C161" s="2" t="s">
        <v>865</v>
      </c>
      <c r="D161" s="2" t="s">
        <v>10</v>
      </c>
      <c r="E161" s="2">
        <v>80017</v>
      </c>
      <c r="F161" s="2" t="s">
        <v>310</v>
      </c>
      <c r="G161" s="3">
        <v>65.25</v>
      </c>
      <c r="H161" s="4"/>
      <c r="I161" s="2"/>
    </row>
    <row r="162" spans="1:9" ht="15.6" x14ac:dyDescent="0.3">
      <c r="A162" s="2" t="s">
        <v>865</v>
      </c>
      <c r="B162" s="2" t="s">
        <v>865</v>
      </c>
      <c r="C162" s="2" t="s">
        <v>767</v>
      </c>
      <c r="D162" s="2" t="s">
        <v>10</v>
      </c>
      <c r="E162" s="2">
        <v>78909</v>
      </c>
      <c r="F162" s="2" t="s">
        <v>379</v>
      </c>
      <c r="G162" s="3">
        <v>270</v>
      </c>
      <c r="H162" s="4"/>
      <c r="I162" s="2"/>
    </row>
    <row r="163" spans="1:9" ht="15.6" x14ac:dyDescent="0.3">
      <c r="A163" s="2" t="s">
        <v>865</v>
      </c>
      <c r="B163" s="2" t="s">
        <v>865</v>
      </c>
      <c r="C163" s="2" t="s">
        <v>791</v>
      </c>
      <c r="D163" s="2" t="s">
        <v>10</v>
      </c>
      <c r="E163" s="2">
        <v>79073</v>
      </c>
      <c r="F163" s="2" t="s">
        <v>253</v>
      </c>
      <c r="G163" s="3">
        <v>85</v>
      </c>
      <c r="H163" s="4"/>
      <c r="I163" s="2"/>
    </row>
    <row r="164" spans="1:9" ht="15.6" x14ac:dyDescent="0.3">
      <c r="A164" s="2" t="s">
        <v>865</v>
      </c>
      <c r="B164" s="2" t="s">
        <v>843</v>
      </c>
      <c r="C164" s="2" t="s">
        <v>865</v>
      </c>
      <c r="D164" s="2" t="s">
        <v>10</v>
      </c>
      <c r="E164" s="2">
        <v>80027</v>
      </c>
      <c r="F164" s="2" t="s">
        <v>310</v>
      </c>
      <c r="G164" s="3">
        <v>282.14</v>
      </c>
      <c r="H164" s="4"/>
      <c r="I164" s="2"/>
    </row>
    <row r="165" spans="1:9" ht="15.6" x14ac:dyDescent="0.3">
      <c r="A165" s="2" t="s">
        <v>865</v>
      </c>
      <c r="B165" s="2" t="s">
        <v>821</v>
      </c>
      <c r="C165" s="2" t="s">
        <v>767</v>
      </c>
      <c r="D165" s="2" t="s">
        <v>10</v>
      </c>
      <c r="E165" s="2">
        <v>78924</v>
      </c>
      <c r="F165" s="2" t="s">
        <v>394</v>
      </c>
      <c r="G165" s="3">
        <v>0</v>
      </c>
      <c r="H165" s="4"/>
      <c r="I165" s="2"/>
    </row>
    <row r="166" spans="1:9" ht="15.6" x14ac:dyDescent="0.3">
      <c r="A166" s="2" t="s">
        <v>865</v>
      </c>
      <c r="B166" s="2" t="s">
        <v>843</v>
      </c>
      <c r="C166" s="2" t="s">
        <v>865</v>
      </c>
      <c r="D166" s="2" t="s">
        <v>10</v>
      </c>
      <c r="E166" s="2">
        <v>80015</v>
      </c>
      <c r="F166" s="2" t="s">
        <v>310</v>
      </c>
      <c r="G166" s="3">
        <v>67.239999999999995</v>
      </c>
      <c r="H166" s="4"/>
      <c r="I166" s="2"/>
    </row>
    <row r="167" spans="1:9" ht="15.6" x14ac:dyDescent="0.3">
      <c r="A167" s="2" t="s">
        <v>865</v>
      </c>
      <c r="B167" s="2" t="s">
        <v>865</v>
      </c>
      <c r="C167" s="2" t="s">
        <v>865</v>
      </c>
      <c r="D167" s="2" t="s">
        <v>10</v>
      </c>
      <c r="E167" s="2">
        <v>79807</v>
      </c>
      <c r="F167" s="2" t="s">
        <v>870</v>
      </c>
      <c r="G167" s="3">
        <v>384</v>
      </c>
      <c r="H167" s="4"/>
      <c r="I167" s="2"/>
    </row>
    <row r="168" spans="1:9" ht="15.6" x14ac:dyDescent="0.3">
      <c r="A168" s="2" t="s">
        <v>865</v>
      </c>
      <c r="B168" s="2" t="s">
        <v>843</v>
      </c>
      <c r="C168" s="2" t="s">
        <v>865</v>
      </c>
      <c r="D168" s="2" t="s">
        <v>10</v>
      </c>
      <c r="E168" s="2">
        <v>80022</v>
      </c>
      <c r="F168" s="2" t="s">
        <v>310</v>
      </c>
      <c r="G168" s="3">
        <v>85</v>
      </c>
      <c r="H168" s="4"/>
      <c r="I168" s="2"/>
    </row>
    <row r="169" spans="1:9" ht="15.6" x14ac:dyDescent="0.3">
      <c r="A169" s="2" t="s">
        <v>865</v>
      </c>
      <c r="B169" s="2" t="s">
        <v>843</v>
      </c>
      <c r="C169" s="2" t="s">
        <v>865</v>
      </c>
      <c r="D169" s="2" t="s">
        <v>10</v>
      </c>
      <c r="E169" s="2">
        <v>80009</v>
      </c>
      <c r="F169" s="2" t="s">
        <v>310</v>
      </c>
      <c r="G169" s="3">
        <v>276.35000000000002</v>
      </c>
      <c r="H169" s="4"/>
      <c r="I169" s="2"/>
    </row>
    <row r="170" spans="1:9" ht="15.6" x14ac:dyDescent="0.3">
      <c r="A170" s="2" t="s">
        <v>865</v>
      </c>
      <c r="B170" s="2" t="s">
        <v>843</v>
      </c>
      <c r="C170" s="2" t="s">
        <v>865</v>
      </c>
      <c r="D170" s="2" t="s">
        <v>10</v>
      </c>
      <c r="E170" s="2">
        <v>80023</v>
      </c>
      <c r="F170" s="2" t="s">
        <v>310</v>
      </c>
      <c r="G170" s="3">
        <v>217.45</v>
      </c>
      <c r="H170" s="4"/>
      <c r="I170" s="2"/>
    </row>
    <row r="171" spans="1:9" ht="15.6" x14ac:dyDescent="0.3">
      <c r="A171" s="2" t="s">
        <v>865</v>
      </c>
      <c r="B171" s="2" t="s">
        <v>865</v>
      </c>
      <c r="C171" s="2" t="s">
        <v>841</v>
      </c>
      <c r="D171" s="2" t="s">
        <v>10</v>
      </c>
      <c r="E171" s="2">
        <v>79037</v>
      </c>
      <c r="F171" s="2" t="s">
        <v>357</v>
      </c>
      <c r="G171" s="3">
        <v>50.47</v>
      </c>
      <c r="H171" s="4"/>
      <c r="I171" s="2"/>
    </row>
    <row r="172" spans="1:9" ht="15.6" x14ac:dyDescent="0.3">
      <c r="A172" s="2" t="s">
        <v>865</v>
      </c>
      <c r="B172" s="2" t="s">
        <v>865</v>
      </c>
      <c r="C172" s="2" t="s">
        <v>865</v>
      </c>
      <c r="D172" s="2" t="s">
        <v>10</v>
      </c>
      <c r="E172" s="2">
        <v>80010</v>
      </c>
      <c r="F172" s="2" t="s">
        <v>871</v>
      </c>
      <c r="G172" s="3">
        <v>200</v>
      </c>
      <c r="H172" s="4"/>
      <c r="I172" s="2"/>
    </row>
    <row r="173" spans="1:9" ht="15.6" x14ac:dyDescent="0.3">
      <c r="A173" s="2" t="s">
        <v>865</v>
      </c>
      <c r="B173" s="2" t="s">
        <v>843</v>
      </c>
      <c r="C173" s="2" t="s">
        <v>865</v>
      </c>
      <c r="D173" s="2" t="s">
        <v>10</v>
      </c>
      <c r="E173" s="2">
        <v>80024</v>
      </c>
      <c r="F173" s="2" t="s">
        <v>310</v>
      </c>
      <c r="G173" s="3">
        <v>677.03</v>
      </c>
      <c r="H173" s="4"/>
      <c r="I173" s="2"/>
    </row>
    <row r="174" spans="1:9" ht="15.6" x14ac:dyDescent="0.3">
      <c r="A174" s="2" t="s">
        <v>865</v>
      </c>
      <c r="B174" s="2" t="s">
        <v>843</v>
      </c>
      <c r="C174" s="2" t="s">
        <v>865</v>
      </c>
      <c r="D174" s="2" t="s">
        <v>10</v>
      </c>
      <c r="E174" s="2">
        <v>80021</v>
      </c>
      <c r="F174" s="2" t="s">
        <v>310</v>
      </c>
      <c r="G174" s="3">
        <v>1.1499999999999999</v>
      </c>
      <c r="H174" s="4"/>
      <c r="I174" s="2"/>
    </row>
    <row r="175" spans="1:9" ht="15.6" x14ac:dyDescent="0.3">
      <c r="A175" s="2" t="s">
        <v>865</v>
      </c>
      <c r="B175" s="2" t="s">
        <v>865</v>
      </c>
      <c r="C175" s="2" t="s">
        <v>865</v>
      </c>
      <c r="D175" s="2" t="s">
        <v>10</v>
      </c>
      <c r="E175" s="2">
        <v>80018</v>
      </c>
      <c r="F175" s="2" t="s">
        <v>872</v>
      </c>
      <c r="G175" s="3">
        <v>160</v>
      </c>
      <c r="H175" s="4"/>
      <c r="I175" s="2"/>
    </row>
    <row r="176" spans="1:9" ht="15.6" x14ac:dyDescent="0.3">
      <c r="A176" s="2" t="s">
        <v>865</v>
      </c>
      <c r="B176" s="2" t="s">
        <v>843</v>
      </c>
      <c r="C176" s="2" t="s">
        <v>865</v>
      </c>
      <c r="D176" s="2" t="s">
        <v>10</v>
      </c>
      <c r="E176" s="2">
        <v>80026</v>
      </c>
      <c r="F176" s="2" t="s">
        <v>310</v>
      </c>
      <c r="G176" s="3">
        <v>137</v>
      </c>
      <c r="H176" s="4"/>
      <c r="I176" s="2"/>
    </row>
    <row r="177" spans="1:9" ht="15.6" x14ac:dyDescent="0.3">
      <c r="A177" s="2" t="s">
        <v>865</v>
      </c>
      <c r="B177" s="2" t="s">
        <v>843</v>
      </c>
      <c r="C177" s="2" t="s">
        <v>865</v>
      </c>
      <c r="D177" s="2" t="s">
        <v>10</v>
      </c>
      <c r="E177" s="2">
        <v>80025</v>
      </c>
      <c r="F177" s="2" t="s">
        <v>310</v>
      </c>
      <c r="G177" s="3">
        <v>210.8</v>
      </c>
      <c r="H177" s="4"/>
      <c r="I177" s="2"/>
    </row>
    <row r="178" spans="1:9" ht="15.6" x14ac:dyDescent="0.3">
      <c r="A178" s="2" t="s">
        <v>865</v>
      </c>
      <c r="B178" s="2" t="s">
        <v>843</v>
      </c>
      <c r="C178" s="2" t="s">
        <v>865</v>
      </c>
      <c r="D178" s="2" t="s">
        <v>10</v>
      </c>
      <c r="E178" s="2">
        <v>80011</v>
      </c>
      <c r="F178" s="2" t="s">
        <v>310</v>
      </c>
      <c r="G178" s="3">
        <v>80.260000000000005</v>
      </c>
      <c r="H178" s="4"/>
      <c r="I178" s="2"/>
    </row>
    <row r="179" spans="1:9" ht="15.6" x14ac:dyDescent="0.3">
      <c r="A179" s="2" t="s">
        <v>865</v>
      </c>
      <c r="B179" s="2" t="s">
        <v>843</v>
      </c>
      <c r="C179" s="2" t="s">
        <v>865</v>
      </c>
      <c r="D179" s="2" t="s">
        <v>10</v>
      </c>
      <c r="E179" s="2">
        <v>80020</v>
      </c>
      <c r="F179" s="2" t="s">
        <v>310</v>
      </c>
      <c r="G179" s="3">
        <v>225</v>
      </c>
      <c r="H179" s="4"/>
      <c r="I179" s="2"/>
    </row>
    <row r="180" spans="1:9" ht="15.6" x14ac:dyDescent="0.3">
      <c r="A180" s="2" t="s">
        <v>865</v>
      </c>
      <c r="B180" s="2" t="s">
        <v>843</v>
      </c>
      <c r="C180" s="2" t="s">
        <v>865</v>
      </c>
      <c r="D180" s="2" t="s">
        <v>10</v>
      </c>
      <c r="E180" s="2">
        <v>80008</v>
      </c>
      <c r="F180" s="2" t="s">
        <v>310</v>
      </c>
      <c r="G180" s="3">
        <v>345</v>
      </c>
      <c r="H180" s="4"/>
      <c r="I180" s="2"/>
    </row>
    <row r="181" spans="1:9" ht="15.6" x14ac:dyDescent="0.3">
      <c r="A181" s="2" t="s">
        <v>865</v>
      </c>
      <c r="B181" s="2" t="s">
        <v>853</v>
      </c>
      <c r="C181" s="2" t="s">
        <v>767</v>
      </c>
      <c r="D181" s="2" t="s">
        <v>10</v>
      </c>
      <c r="E181" s="2">
        <v>78929</v>
      </c>
      <c r="F181" s="2" t="s">
        <v>319</v>
      </c>
      <c r="G181" s="3">
        <v>22.22</v>
      </c>
      <c r="H181" s="4"/>
      <c r="I181" s="2"/>
    </row>
    <row r="182" spans="1:9" ht="15.6" x14ac:dyDescent="0.3">
      <c r="A182" s="2" t="s">
        <v>865</v>
      </c>
      <c r="B182" s="2" t="s">
        <v>865</v>
      </c>
      <c r="C182" s="2" t="s">
        <v>780</v>
      </c>
      <c r="D182" s="2" t="s">
        <v>10</v>
      </c>
      <c r="E182" s="2">
        <v>78977</v>
      </c>
      <c r="F182" s="2" t="s">
        <v>392</v>
      </c>
      <c r="G182" s="3">
        <v>116.34</v>
      </c>
      <c r="H182" s="4"/>
      <c r="I182" s="2"/>
    </row>
    <row r="183" spans="1:9" ht="15.6" x14ac:dyDescent="0.3">
      <c r="A183" s="2" t="s">
        <v>865</v>
      </c>
      <c r="B183" s="2" t="s">
        <v>865</v>
      </c>
      <c r="C183" s="2" t="s">
        <v>774</v>
      </c>
      <c r="D183" s="2" t="s">
        <v>10</v>
      </c>
      <c r="E183" s="2">
        <v>78937</v>
      </c>
      <c r="F183" s="2" t="s">
        <v>253</v>
      </c>
      <c r="G183" s="3">
        <v>150</v>
      </c>
      <c r="H183" s="4"/>
      <c r="I183" s="2"/>
    </row>
    <row r="184" spans="1:9" ht="15.6" x14ac:dyDescent="0.3">
      <c r="A184" s="2" t="s">
        <v>865</v>
      </c>
      <c r="B184" s="2" t="s">
        <v>843</v>
      </c>
      <c r="C184" s="2" t="s">
        <v>865</v>
      </c>
      <c r="D184" s="2" t="s">
        <v>10</v>
      </c>
      <c r="E184" s="2">
        <v>80012</v>
      </c>
      <c r="F184" s="2" t="s">
        <v>310</v>
      </c>
      <c r="G184" s="3">
        <v>122.4</v>
      </c>
      <c r="H184" s="4"/>
      <c r="I184" s="2"/>
    </row>
    <row r="185" spans="1:9" ht="15.6" x14ac:dyDescent="0.3">
      <c r="A185" s="2" t="s">
        <v>865</v>
      </c>
      <c r="B185" s="2" t="s">
        <v>843</v>
      </c>
      <c r="C185" s="2" t="s">
        <v>865</v>
      </c>
      <c r="D185" s="2" t="s">
        <v>10</v>
      </c>
      <c r="E185" s="2">
        <v>80014</v>
      </c>
      <c r="F185" s="2" t="s">
        <v>310</v>
      </c>
      <c r="G185" s="3">
        <v>65.81</v>
      </c>
      <c r="H185" s="4"/>
      <c r="I185" s="2"/>
    </row>
    <row r="186" spans="1:9" ht="15.6" x14ac:dyDescent="0.3">
      <c r="A186" s="2" t="s">
        <v>843</v>
      </c>
      <c r="B186" s="2" t="s">
        <v>843</v>
      </c>
      <c r="C186" s="2" t="s">
        <v>843</v>
      </c>
      <c r="D186" s="2" t="s">
        <v>10</v>
      </c>
      <c r="E186" s="2">
        <v>80029</v>
      </c>
      <c r="F186" s="2" t="s">
        <v>310</v>
      </c>
      <c r="G186" s="3">
        <v>80</v>
      </c>
      <c r="H186" s="4"/>
      <c r="I186" s="2"/>
    </row>
    <row r="187" spans="1:9" ht="15.6" x14ac:dyDescent="0.3">
      <c r="A187" s="2" t="s">
        <v>843</v>
      </c>
      <c r="B187" s="2" t="s">
        <v>860</v>
      </c>
      <c r="C187" s="2" t="s">
        <v>843</v>
      </c>
      <c r="D187" s="2" t="s">
        <v>10</v>
      </c>
      <c r="E187" s="2">
        <v>80044</v>
      </c>
      <c r="F187" s="2" t="s">
        <v>310</v>
      </c>
      <c r="G187" s="3">
        <v>827.77</v>
      </c>
      <c r="H187" s="4"/>
      <c r="I187" s="2"/>
    </row>
    <row r="188" spans="1:9" ht="15.6" x14ac:dyDescent="0.3">
      <c r="A188" s="2" t="s">
        <v>843</v>
      </c>
      <c r="B188" s="2" t="s">
        <v>843</v>
      </c>
      <c r="C188" s="2" t="s">
        <v>843</v>
      </c>
      <c r="D188" s="2" t="s">
        <v>10</v>
      </c>
      <c r="E188" s="2">
        <v>80045</v>
      </c>
      <c r="F188" s="2" t="s">
        <v>873</v>
      </c>
      <c r="G188" s="3">
        <v>280</v>
      </c>
      <c r="H188" s="4"/>
      <c r="I188" s="2"/>
    </row>
    <row r="189" spans="1:9" ht="15.6" x14ac:dyDescent="0.3">
      <c r="A189" s="2" t="s">
        <v>843</v>
      </c>
      <c r="B189" s="2" t="s">
        <v>860</v>
      </c>
      <c r="C189" s="2" t="s">
        <v>843</v>
      </c>
      <c r="D189" s="2" t="s">
        <v>10</v>
      </c>
      <c r="E189" s="2">
        <v>80042</v>
      </c>
      <c r="F189" s="2" t="s">
        <v>310</v>
      </c>
      <c r="G189" s="3">
        <v>4500.2</v>
      </c>
      <c r="H189" s="4"/>
      <c r="I189" s="2"/>
    </row>
    <row r="190" spans="1:9" ht="15.6" x14ac:dyDescent="0.3">
      <c r="A190" s="2" t="s">
        <v>843</v>
      </c>
      <c r="B190" s="2" t="s">
        <v>860</v>
      </c>
      <c r="C190" s="2" t="s">
        <v>843</v>
      </c>
      <c r="D190" s="2" t="s">
        <v>10</v>
      </c>
      <c r="E190" s="2">
        <v>80040</v>
      </c>
      <c r="F190" s="2" t="s">
        <v>310</v>
      </c>
      <c r="G190" s="3">
        <v>4343.3599999999997</v>
      </c>
      <c r="H190" s="4"/>
      <c r="I190" s="2"/>
    </row>
    <row r="191" spans="1:9" ht="15.6" x14ac:dyDescent="0.3">
      <c r="A191" s="2" t="s">
        <v>843</v>
      </c>
      <c r="B191" s="2" t="s">
        <v>860</v>
      </c>
      <c r="C191" s="2" t="s">
        <v>843</v>
      </c>
      <c r="D191" s="2" t="s">
        <v>10</v>
      </c>
      <c r="E191" s="2">
        <v>80041</v>
      </c>
      <c r="F191" s="2" t="s">
        <v>310</v>
      </c>
      <c r="G191" s="3">
        <v>1398.54</v>
      </c>
      <c r="H191" s="4"/>
      <c r="I191" s="2"/>
    </row>
    <row r="192" spans="1:9" ht="15.6" x14ac:dyDescent="0.3">
      <c r="A192" s="2" t="s">
        <v>843</v>
      </c>
      <c r="B192" s="2" t="s">
        <v>843</v>
      </c>
      <c r="C192" s="2" t="s">
        <v>843</v>
      </c>
      <c r="D192" s="2" t="s">
        <v>10</v>
      </c>
      <c r="E192" s="2">
        <v>80028</v>
      </c>
      <c r="F192" s="2" t="s">
        <v>874</v>
      </c>
      <c r="G192" s="3">
        <v>145</v>
      </c>
      <c r="H192" s="4"/>
      <c r="I192" s="2"/>
    </row>
    <row r="193" spans="1:9" ht="15.6" x14ac:dyDescent="0.3">
      <c r="A193" s="2" t="s">
        <v>843</v>
      </c>
      <c r="B193" s="2" t="s">
        <v>843</v>
      </c>
      <c r="C193" s="2" t="s">
        <v>780</v>
      </c>
      <c r="D193" s="2" t="s">
        <v>10</v>
      </c>
      <c r="E193" s="2">
        <v>78999</v>
      </c>
      <c r="F193" s="2" t="s">
        <v>875</v>
      </c>
      <c r="G193" s="3">
        <v>4800</v>
      </c>
      <c r="H193" s="4"/>
      <c r="I193" s="2"/>
    </row>
    <row r="194" spans="1:9" ht="15.6" x14ac:dyDescent="0.3">
      <c r="A194" s="2" t="s">
        <v>843</v>
      </c>
      <c r="B194" s="2"/>
      <c r="C194" s="2" t="s">
        <v>767</v>
      </c>
      <c r="D194" s="2" t="s">
        <v>18</v>
      </c>
      <c r="E194" s="2">
        <v>78918</v>
      </c>
      <c r="F194" s="2" t="s">
        <v>737</v>
      </c>
      <c r="G194" s="3">
        <v>230</v>
      </c>
      <c r="H194" s="4"/>
      <c r="I194" s="2"/>
    </row>
    <row r="195" spans="1:9" ht="15.6" x14ac:dyDescent="0.3">
      <c r="A195" s="2" t="s">
        <v>843</v>
      </c>
      <c r="B195" s="2" t="s">
        <v>843</v>
      </c>
      <c r="C195" s="2" t="s">
        <v>780</v>
      </c>
      <c r="D195" s="2" t="s">
        <v>10</v>
      </c>
      <c r="E195" s="2">
        <v>78968</v>
      </c>
      <c r="F195" s="2" t="s">
        <v>876</v>
      </c>
      <c r="G195" s="3">
        <v>3485.04</v>
      </c>
      <c r="H195" s="4"/>
      <c r="I195" s="2"/>
    </row>
    <row r="196" spans="1:9" ht="15.6" x14ac:dyDescent="0.3">
      <c r="A196" s="2" t="s">
        <v>843</v>
      </c>
      <c r="B196" s="2" t="s">
        <v>843</v>
      </c>
      <c r="C196" s="2" t="s">
        <v>843</v>
      </c>
      <c r="D196" s="2" t="s">
        <v>10</v>
      </c>
      <c r="E196" s="2">
        <v>80030</v>
      </c>
      <c r="F196" s="2" t="s">
        <v>310</v>
      </c>
      <c r="G196" s="3">
        <v>80</v>
      </c>
      <c r="H196" s="4"/>
      <c r="I196" s="2"/>
    </row>
    <row r="197" spans="1:9" ht="15.6" x14ac:dyDescent="0.3">
      <c r="A197" s="2" t="s">
        <v>843</v>
      </c>
      <c r="B197" s="2" t="s">
        <v>857</v>
      </c>
      <c r="C197" s="2" t="s">
        <v>770</v>
      </c>
      <c r="D197" s="2" t="s">
        <v>10</v>
      </c>
      <c r="E197" s="2">
        <v>79379</v>
      </c>
      <c r="F197" s="2" t="s">
        <v>877</v>
      </c>
      <c r="G197" s="3">
        <v>864</v>
      </c>
      <c r="H197" s="4"/>
      <c r="I197" s="2"/>
    </row>
    <row r="198" spans="1:9" ht="15.6" x14ac:dyDescent="0.3">
      <c r="A198" s="2" t="s">
        <v>843</v>
      </c>
      <c r="B198" s="2" t="s">
        <v>860</v>
      </c>
      <c r="C198" s="2" t="s">
        <v>843</v>
      </c>
      <c r="D198" s="2" t="s">
        <v>10</v>
      </c>
      <c r="E198" s="2">
        <v>80036</v>
      </c>
      <c r="F198" s="2" t="s">
        <v>310</v>
      </c>
      <c r="G198" s="3">
        <v>1198.03</v>
      </c>
      <c r="H198" s="4"/>
      <c r="I198" s="2"/>
    </row>
    <row r="199" spans="1:9" ht="15.6" x14ac:dyDescent="0.3">
      <c r="A199" s="2" t="s">
        <v>843</v>
      </c>
      <c r="B199" s="2" t="s">
        <v>860</v>
      </c>
      <c r="C199" s="2" t="s">
        <v>843</v>
      </c>
      <c r="D199" s="2" t="s">
        <v>10</v>
      </c>
      <c r="E199" s="2">
        <v>80043</v>
      </c>
      <c r="F199" s="2" t="s">
        <v>310</v>
      </c>
      <c r="G199" s="3">
        <v>2145</v>
      </c>
      <c r="H199" s="4"/>
      <c r="I199" s="2"/>
    </row>
    <row r="200" spans="1:9" ht="15.6" x14ac:dyDescent="0.3">
      <c r="A200" s="2" t="s">
        <v>843</v>
      </c>
      <c r="B200" s="2" t="s">
        <v>843</v>
      </c>
      <c r="C200" s="2" t="s">
        <v>770</v>
      </c>
      <c r="D200" s="2" t="s">
        <v>10</v>
      </c>
      <c r="E200" s="2">
        <v>79364</v>
      </c>
      <c r="F200" s="2" t="s">
        <v>299</v>
      </c>
      <c r="G200" s="3">
        <v>140</v>
      </c>
      <c r="H200" s="4"/>
      <c r="I200" s="2"/>
    </row>
    <row r="201" spans="1:9" ht="15.6" x14ac:dyDescent="0.3">
      <c r="A201" s="2" t="s">
        <v>843</v>
      </c>
      <c r="B201" s="2" t="s">
        <v>865</v>
      </c>
      <c r="C201" s="2" t="s">
        <v>794</v>
      </c>
      <c r="D201" s="2" t="s">
        <v>10</v>
      </c>
      <c r="E201" s="2">
        <v>79298</v>
      </c>
      <c r="F201" s="2" t="s">
        <v>848</v>
      </c>
      <c r="G201" s="3">
        <v>116</v>
      </c>
      <c r="H201" s="4"/>
      <c r="I201" s="2"/>
    </row>
    <row r="202" spans="1:9" ht="15.6" x14ac:dyDescent="0.3">
      <c r="A202" s="2" t="s">
        <v>843</v>
      </c>
      <c r="B202" s="2" t="s">
        <v>860</v>
      </c>
      <c r="C202" s="2" t="s">
        <v>770</v>
      </c>
      <c r="D202" s="2" t="s">
        <v>10</v>
      </c>
      <c r="E202" s="2">
        <v>79359</v>
      </c>
      <c r="F202" s="2" t="s">
        <v>741</v>
      </c>
      <c r="G202" s="3">
        <v>143.26</v>
      </c>
      <c r="H202" s="4"/>
      <c r="I202" s="2"/>
    </row>
    <row r="203" spans="1:9" ht="15.6" x14ac:dyDescent="0.3">
      <c r="A203" s="2" t="s">
        <v>843</v>
      </c>
      <c r="B203" s="2" t="s">
        <v>860</v>
      </c>
      <c r="C203" s="2" t="s">
        <v>843</v>
      </c>
      <c r="D203" s="2" t="s">
        <v>10</v>
      </c>
      <c r="E203" s="2">
        <v>80047</v>
      </c>
      <c r="F203" s="2" t="s">
        <v>310</v>
      </c>
      <c r="G203" s="3">
        <v>2657.9</v>
      </c>
      <c r="H203" s="4"/>
      <c r="I203" s="2"/>
    </row>
    <row r="204" spans="1:9" ht="15.6" x14ac:dyDescent="0.3">
      <c r="A204" s="2" t="s">
        <v>843</v>
      </c>
      <c r="B204" s="2" t="s">
        <v>843</v>
      </c>
      <c r="C204" s="2" t="s">
        <v>843</v>
      </c>
      <c r="D204" s="2" t="s">
        <v>10</v>
      </c>
      <c r="E204" s="2">
        <v>80033</v>
      </c>
      <c r="F204" s="2" t="s">
        <v>878</v>
      </c>
      <c r="G204" s="3">
        <v>90</v>
      </c>
      <c r="H204" s="4"/>
      <c r="I204" s="2"/>
    </row>
    <row r="205" spans="1:9" ht="15.6" x14ac:dyDescent="0.3">
      <c r="A205" s="2" t="s">
        <v>843</v>
      </c>
      <c r="B205" s="2" t="s">
        <v>803</v>
      </c>
      <c r="C205" s="2" t="s">
        <v>820</v>
      </c>
      <c r="D205" s="2" t="s">
        <v>10</v>
      </c>
      <c r="E205" s="2">
        <v>79413</v>
      </c>
      <c r="F205" s="2" t="s">
        <v>879</v>
      </c>
      <c r="G205" s="3">
        <v>160</v>
      </c>
      <c r="H205" s="4"/>
      <c r="I205" s="2"/>
    </row>
    <row r="206" spans="1:9" ht="15.6" x14ac:dyDescent="0.3">
      <c r="A206" s="2" t="s">
        <v>843</v>
      </c>
      <c r="B206" s="2" t="s">
        <v>860</v>
      </c>
      <c r="C206" s="2" t="s">
        <v>843</v>
      </c>
      <c r="D206" s="2" t="s">
        <v>10</v>
      </c>
      <c r="E206" s="2">
        <v>80050</v>
      </c>
      <c r="F206" s="2" t="s">
        <v>310</v>
      </c>
      <c r="G206" s="3">
        <v>1224</v>
      </c>
      <c r="H206" s="4"/>
      <c r="I206" s="2"/>
    </row>
    <row r="207" spans="1:9" ht="15.6" x14ac:dyDescent="0.3">
      <c r="A207" s="2" t="s">
        <v>843</v>
      </c>
      <c r="B207" s="2" t="s">
        <v>843</v>
      </c>
      <c r="C207" s="2" t="s">
        <v>843</v>
      </c>
      <c r="D207" s="2" t="s">
        <v>10</v>
      </c>
      <c r="E207" s="2">
        <v>80035</v>
      </c>
      <c r="F207" s="2" t="s">
        <v>880</v>
      </c>
      <c r="G207" s="3">
        <v>1340.02</v>
      </c>
      <c r="H207" s="4"/>
      <c r="I207" s="2"/>
    </row>
    <row r="208" spans="1:9" ht="15.6" x14ac:dyDescent="0.3">
      <c r="A208" s="2" t="s">
        <v>843</v>
      </c>
      <c r="B208" s="2" t="s">
        <v>843</v>
      </c>
      <c r="C208" s="2" t="s">
        <v>843</v>
      </c>
      <c r="D208" s="2" t="s">
        <v>10</v>
      </c>
      <c r="E208" s="2">
        <v>80032</v>
      </c>
      <c r="F208" s="2" t="s">
        <v>310</v>
      </c>
      <c r="G208" s="3">
        <v>3127.71</v>
      </c>
      <c r="H208" s="4"/>
      <c r="I208" s="2"/>
    </row>
    <row r="209" spans="1:9" ht="15.6" x14ac:dyDescent="0.3">
      <c r="A209" s="2" t="s">
        <v>843</v>
      </c>
      <c r="B209" s="2" t="s">
        <v>843</v>
      </c>
      <c r="C209" s="2" t="s">
        <v>843</v>
      </c>
      <c r="D209" s="2" t="s">
        <v>10</v>
      </c>
      <c r="E209" s="2">
        <v>80034</v>
      </c>
      <c r="F209" s="2" t="s">
        <v>881</v>
      </c>
      <c r="G209" s="3">
        <v>300</v>
      </c>
      <c r="H209" s="4"/>
      <c r="I209" s="2"/>
    </row>
    <row r="210" spans="1:9" ht="15.6" x14ac:dyDescent="0.3">
      <c r="A210" s="2" t="s">
        <v>843</v>
      </c>
      <c r="B210" s="2" t="s">
        <v>834</v>
      </c>
      <c r="C210" s="2" t="s">
        <v>780</v>
      </c>
      <c r="D210" s="2" t="s">
        <v>10</v>
      </c>
      <c r="E210" s="2">
        <v>78947</v>
      </c>
      <c r="F210" s="2" t="s">
        <v>882</v>
      </c>
      <c r="G210" s="3">
        <v>142</v>
      </c>
      <c r="H210" s="4"/>
      <c r="I210" s="2"/>
    </row>
    <row r="211" spans="1:9" ht="15.6" x14ac:dyDescent="0.3">
      <c r="A211" s="2" t="s">
        <v>843</v>
      </c>
      <c r="B211" s="2" t="s">
        <v>843</v>
      </c>
      <c r="C211" s="2" t="s">
        <v>843</v>
      </c>
      <c r="D211" s="2" t="s">
        <v>10</v>
      </c>
      <c r="E211" s="2">
        <v>80046</v>
      </c>
      <c r="F211" s="2" t="s">
        <v>883</v>
      </c>
      <c r="G211" s="3">
        <v>150</v>
      </c>
      <c r="H211" s="4"/>
      <c r="I211" s="2"/>
    </row>
    <row r="212" spans="1:9" ht="15.6" x14ac:dyDescent="0.3">
      <c r="A212" s="2" t="s">
        <v>843</v>
      </c>
      <c r="B212" s="2" t="s">
        <v>860</v>
      </c>
      <c r="C212" s="2" t="s">
        <v>843</v>
      </c>
      <c r="D212" s="2" t="s">
        <v>10</v>
      </c>
      <c r="E212" s="2">
        <v>80049</v>
      </c>
      <c r="F212" s="2" t="s">
        <v>310</v>
      </c>
      <c r="G212" s="3">
        <v>1224</v>
      </c>
      <c r="H212" s="4"/>
      <c r="I212" s="2"/>
    </row>
    <row r="213" spans="1:9" ht="15.6" x14ac:dyDescent="0.3">
      <c r="A213" s="2" t="s">
        <v>843</v>
      </c>
      <c r="B213" s="2" t="s">
        <v>843</v>
      </c>
      <c r="C213" s="2" t="s">
        <v>780</v>
      </c>
      <c r="D213" s="2" t="s">
        <v>10</v>
      </c>
      <c r="E213" s="2">
        <v>78954</v>
      </c>
      <c r="F213" s="2" t="s">
        <v>563</v>
      </c>
      <c r="G213" s="3">
        <v>300</v>
      </c>
      <c r="H213" s="4"/>
      <c r="I213" s="2"/>
    </row>
    <row r="214" spans="1:9" ht="15.6" x14ac:dyDescent="0.3">
      <c r="A214" s="2" t="s">
        <v>843</v>
      </c>
      <c r="B214" s="2"/>
      <c r="C214" s="2" t="s">
        <v>780</v>
      </c>
      <c r="D214" s="2" t="s">
        <v>18</v>
      </c>
      <c r="E214" s="2">
        <v>78978</v>
      </c>
      <c r="F214" s="2" t="s">
        <v>559</v>
      </c>
      <c r="G214" s="3">
        <v>200</v>
      </c>
      <c r="H214" s="4"/>
      <c r="I214" s="2"/>
    </row>
    <row r="215" spans="1:9" ht="15.6" x14ac:dyDescent="0.3">
      <c r="A215" s="2" t="s">
        <v>843</v>
      </c>
      <c r="B215" s="2" t="s">
        <v>860</v>
      </c>
      <c r="C215" s="2" t="s">
        <v>843</v>
      </c>
      <c r="D215" s="2" t="s">
        <v>10</v>
      </c>
      <c r="E215" s="2">
        <v>80048</v>
      </c>
      <c r="F215" s="2" t="s">
        <v>310</v>
      </c>
      <c r="G215" s="3">
        <v>612</v>
      </c>
      <c r="H215" s="4"/>
      <c r="I215" s="2"/>
    </row>
    <row r="216" spans="1:9" ht="15.6" x14ac:dyDescent="0.3">
      <c r="A216" s="2" t="s">
        <v>843</v>
      </c>
      <c r="B216" s="2" t="s">
        <v>843</v>
      </c>
      <c r="C216" s="2" t="s">
        <v>843</v>
      </c>
      <c r="D216" s="2" t="s">
        <v>10</v>
      </c>
      <c r="E216" s="2">
        <v>80031</v>
      </c>
      <c r="F216" s="2" t="s">
        <v>310</v>
      </c>
      <c r="G216" s="3">
        <v>157.4</v>
      </c>
      <c r="H216" s="4"/>
      <c r="I216" s="2"/>
    </row>
    <row r="217" spans="1:9" ht="15.6" x14ac:dyDescent="0.3">
      <c r="A217" s="2" t="s">
        <v>843</v>
      </c>
      <c r="B217" s="2" t="s">
        <v>860</v>
      </c>
      <c r="C217" s="2" t="s">
        <v>843</v>
      </c>
      <c r="D217" s="2" t="s">
        <v>10</v>
      </c>
      <c r="E217" s="2">
        <v>80037</v>
      </c>
      <c r="F217" s="2" t="s">
        <v>310</v>
      </c>
      <c r="G217" s="3">
        <v>4750.1899999999996</v>
      </c>
      <c r="H217" s="4"/>
      <c r="I217" s="2"/>
    </row>
    <row r="218" spans="1:9" ht="15.6" x14ac:dyDescent="0.3">
      <c r="A218" s="2" t="s">
        <v>843</v>
      </c>
      <c r="B218" s="2" t="s">
        <v>860</v>
      </c>
      <c r="C218" s="2" t="s">
        <v>843</v>
      </c>
      <c r="D218" s="2" t="s">
        <v>10</v>
      </c>
      <c r="E218" s="2">
        <v>80038</v>
      </c>
      <c r="F218" s="2" t="s">
        <v>310</v>
      </c>
      <c r="G218" s="3">
        <v>4598.53</v>
      </c>
      <c r="H218" s="4"/>
      <c r="I218" s="2"/>
    </row>
    <row r="219" spans="1:9" ht="15.6" x14ac:dyDescent="0.3">
      <c r="A219" s="2" t="s">
        <v>843</v>
      </c>
      <c r="B219" s="2" t="s">
        <v>865</v>
      </c>
      <c r="C219" s="2" t="s">
        <v>841</v>
      </c>
      <c r="D219" s="2" t="s">
        <v>10</v>
      </c>
      <c r="E219" s="2">
        <v>79035</v>
      </c>
      <c r="F219" s="2" t="s">
        <v>357</v>
      </c>
      <c r="G219" s="3">
        <v>1938.76</v>
      </c>
      <c r="H219" s="4"/>
      <c r="I219" s="2"/>
    </row>
    <row r="220" spans="1:9" ht="15.6" x14ac:dyDescent="0.3">
      <c r="A220" s="2" t="s">
        <v>843</v>
      </c>
      <c r="B220" s="2" t="s">
        <v>860</v>
      </c>
      <c r="C220" s="2" t="s">
        <v>784</v>
      </c>
      <c r="D220" s="2" t="s">
        <v>10</v>
      </c>
      <c r="E220" s="2">
        <v>79010</v>
      </c>
      <c r="F220" s="2" t="s">
        <v>426</v>
      </c>
      <c r="G220" s="3">
        <v>179.08</v>
      </c>
      <c r="H220" s="4"/>
      <c r="I220" s="2"/>
    </row>
    <row r="221" spans="1:9" ht="15.6" x14ac:dyDescent="0.3">
      <c r="A221" s="2" t="s">
        <v>843</v>
      </c>
      <c r="B221" s="2"/>
      <c r="C221" s="2" t="s">
        <v>812</v>
      </c>
      <c r="D221" s="2" t="s">
        <v>18</v>
      </c>
      <c r="E221" s="2">
        <v>79405</v>
      </c>
      <c r="F221" s="2" t="s">
        <v>49</v>
      </c>
      <c r="G221" s="3">
        <v>2550</v>
      </c>
      <c r="H221" s="4"/>
      <c r="I221" s="2"/>
    </row>
    <row r="222" spans="1:9" ht="15.6" x14ac:dyDescent="0.3">
      <c r="A222" s="2" t="s">
        <v>860</v>
      </c>
      <c r="B222" s="2" t="s">
        <v>860</v>
      </c>
      <c r="C222" s="2" t="s">
        <v>860</v>
      </c>
      <c r="D222" s="2" t="s">
        <v>10</v>
      </c>
      <c r="E222" s="2">
        <v>80187</v>
      </c>
      <c r="F222" s="2" t="s">
        <v>310</v>
      </c>
      <c r="G222" s="3">
        <v>858</v>
      </c>
      <c r="H222" s="4"/>
      <c r="I222" s="2"/>
    </row>
    <row r="223" spans="1:9" ht="15.6" x14ac:dyDescent="0.3">
      <c r="A223" s="2" t="s">
        <v>860</v>
      </c>
      <c r="B223" s="2" t="s">
        <v>860</v>
      </c>
      <c r="C223" s="2" t="s">
        <v>860</v>
      </c>
      <c r="D223" s="2" t="s">
        <v>10</v>
      </c>
      <c r="E223" s="2">
        <v>80194</v>
      </c>
      <c r="F223" s="2" t="s">
        <v>310</v>
      </c>
      <c r="G223" s="3">
        <v>147.6</v>
      </c>
      <c r="H223" s="4"/>
      <c r="I223" s="2"/>
    </row>
    <row r="224" spans="1:9" ht="15.6" x14ac:dyDescent="0.3">
      <c r="A224" s="2" t="s">
        <v>860</v>
      </c>
      <c r="B224" s="2" t="s">
        <v>834</v>
      </c>
      <c r="C224" s="2" t="s">
        <v>767</v>
      </c>
      <c r="D224" s="2" t="s">
        <v>10</v>
      </c>
      <c r="E224" s="2">
        <v>78921</v>
      </c>
      <c r="F224" s="2" t="s">
        <v>443</v>
      </c>
      <c r="G224" s="3">
        <v>60.68</v>
      </c>
      <c r="H224" s="4"/>
      <c r="I224" s="2"/>
    </row>
    <row r="225" spans="1:9" ht="15.6" x14ac:dyDescent="0.3">
      <c r="A225" s="2" t="s">
        <v>860</v>
      </c>
      <c r="B225" s="2" t="s">
        <v>803</v>
      </c>
      <c r="C225" s="2" t="s">
        <v>820</v>
      </c>
      <c r="D225" s="2" t="s">
        <v>10</v>
      </c>
      <c r="E225" s="2">
        <v>79414</v>
      </c>
      <c r="F225" s="2" t="s">
        <v>879</v>
      </c>
      <c r="G225" s="3">
        <v>320</v>
      </c>
      <c r="H225" s="4"/>
      <c r="I225" s="2"/>
    </row>
    <row r="226" spans="1:9" ht="15.6" x14ac:dyDescent="0.3">
      <c r="A226" s="2" t="s">
        <v>860</v>
      </c>
      <c r="B226" s="2" t="s">
        <v>860</v>
      </c>
      <c r="C226" s="2" t="s">
        <v>780</v>
      </c>
      <c r="D226" s="2" t="s">
        <v>10</v>
      </c>
      <c r="E226" s="2">
        <v>78981</v>
      </c>
      <c r="F226" s="2" t="s">
        <v>85</v>
      </c>
      <c r="G226" s="3">
        <v>12000</v>
      </c>
      <c r="H226" s="4"/>
      <c r="I226" s="2"/>
    </row>
    <row r="227" spans="1:9" ht="15.6" x14ac:dyDescent="0.3">
      <c r="A227" s="2" t="s">
        <v>860</v>
      </c>
      <c r="B227" s="2" t="s">
        <v>860</v>
      </c>
      <c r="C227" s="2" t="s">
        <v>767</v>
      </c>
      <c r="D227" s="2" t="s">
        <v>10</v>
      </c>
      <c r="E227" s="2">
        <v>78923</v>
      </c>
      <c r="F227" s="2" t="s">
        <v>693</v>
      </c>
      <c r="G227" s="3">
        <v>99</v>
      </c>
      <c r="H227" s="4"/>
      <c r="I227" s="2"/>
    </row>
    <row r="228" spans="1:9" ht="15.6" x14ac:dyDescent="0.3">
      <c r="A228" s="2" t="s">
        <v>860</v>
      </c>
      <c r="B228" s="2" t="s">
        <v>860</v>
      </c>
      <c r="C228" s="2" t="s">
        <v>812</v>
      </c>
      <c r="D228" s="2" t="s">
        <v>10</v>
      </c>
      <c r="E228" s="2">
        <v>79407</v>
      </c>
      <c r="F228" s="2" t="s">
        <v>471</v>
      </c>
      <c r="G228" s="3">
        <v>764.29</v>
      </c>
      <c r="H228" s="4"/>
      <c r="I228" s="2"/>
    </row>
    <row r="229" spans="1:9" ht="15.6" x14ac:dyDescent="0.3">
      <c r="A229" s="2" t="s">
        <v>860</v>
      </c>
      <c r="B229" s="2" t="s">
        <v>860</v>
      </c>
      <c r="C229" s="2" t="s">
        <v>770</v>
      </c>
      <c r="D229" s="2" t="s">
        <v>10</v>
      </c>
      <c r="E229" s="2">
        <v>79375</v>
      </c>
      <c r="F229" s="2" t="s">
        <v>541</v>
      </c>
      <c r="G229" s="3">
        <v>140.01</v>
      </c>
      <c r="H229" s="4"/>
      <c r="I229" s="2"/>
    </row>
    <row r="230" spans="1:9" ht="15.6" x14ac:dyDescent="0.3">
      <c r="A230" s="2" t="s">
        <v>860</v>
      </c>
      <c r="B230" s="2" t="s">
        <v>860</v>
      </c>
      <c r="C230" s="2" t="s">
        <v>767</v>
      </c>
      <c r="D230" s="2" t="s">
        <v>10</v>
      </c>
      <c r="E230" s="2">
        <v>78899</v>
      </c>
      <c r="F230" s="2" t="s">
        <v>447</v>
      </c>
      <c r="G230" s="3">
        <v>270</v>
      </c>
      <c r="H230" s="4"/>
      <c r="I230" s="2"/>
    </row>
    <row r="231" spans="1:9" ht="15.6" x14ac:dyDescent="0.3">
      <c r="A231" s="2" t="s">
        <v>860</v>
      </c>
      <c r="B231" s="2" t="s">
        <v>860</v>
      </c>
      <c r="C231" s="2" t="s">
        <v>770</v>
      </c>
      <c r="D231" s="2" t="s">
        <v>10</v>
      </c>
      <c r="E231" s="2">
        <v>79367</v>
      </c>
      <c r="F231" s="2" t="s">
        <v>859</v>
      </c>
      <c r="G231" s="3">
        <v>160</v>
      </c>
      <c r="H231" s="4"/>
      <c r="I231" s="2"/>
    </row>
    <row r="232" spans="1:9" ht="15.6" x14ac:dyDescent="0.3">
      <c r="A232" s="2" t="s">
        <v>860</v>
      </c>
      <c r="B232" s="2" t="s">
        <v>860</v>
      </c>
      <c r="C232" s="2" t="s">
        <v>820</v>
      </c>
      <c r="D232" s="2" t="s">
        <v>10</v>
      </c>
      <c r="E232" s="2">
        <v>79419</v>
      </c>
      <c r="F232" s="2" t="s">
        <v>884</v>
      </c>
      <c r="G232" s="3">
        <v>60</v>
      </c>
      <c r="H232" s="4"/>
      <c r="I232" s="2"/>
    </row>
    <row r="233" spans="1:9" ht="15.6" x14ac:dyDescent="0.3">
      <c r="A233" s="2" t="s">
        <v>860</v>
      </c>
      <c r="B233" s="2" t="s">
        <v>853</v>
      </c>
      <c r="C233" s="2" t="s">
        <v>820</v>
      </c>
      <c r="D233" s="2" t="s">
        <v>10</v>
      </c>
      <c r="E233" s="2">
        <v>79423</v>
      </c>
      <c r="F233" s="2" t="s">
        <v>416</v>
      </c>
      <c r="G233" s="3">
        <v>100</v>
      </c>
      <c r="H233" s="4"/>
      <c r="I233" s="2"/>
    </row>
    <row r="234" spans="1:9" ht="15.6" x14ac:dyDescent="0.3">
      <c r="A234" s="2" t="s">
        <v>860</v>
      </c>
      <c r="B234" s="2"/>
      <c r="C234" s="2" t="s">
        <v>770</v>
      </c>
      <c r="D234" s="2" t="s">
        <v>18</v>
      </c>
      <c r="E234" s="2">
        <v>79377</v>
      </c>
      <c r="F234" s="2" t="s">
        <v>885</v>
      </c>
      <c r="G234" s="3">
        <v>99.9</v>
      </c>
      <c r="H234" s="4"/>
      <c r="I234" s="2"/>
    </row>
    <row r="235" spans="1:9" ht="15.6" x14ac:dyDescent="0.3">
      <c r="A235" s="2" t="s">
        <v>860</v>
      </c>
      <c r="B235" s="2" t="s">
        <v>860</v>
      </c>
      <c r="C235" s="2" t="s">
        <v>784</v>
      </c>
      <c r="D235" s="2" t="s">
        <v>10</v>
      </c>
      <c r="E235" s="2">
        <v>79011</v>
      </c>
      <c r="F235" s="2" t="s">
        <v>426</v>
      </c>
      <c r="G235" s="3">
        <v>84</v>
      </c>
      <c r="H235" s="4"/>
      <c r="I235" s="2"/>
    </row>
    <row r="236" spans="1:9" ht="15.6" x14ac:dyDescent="0.3">
      <c r="A236" s="2" t="s">
        <v>860</v>
      </c>
      <c r="B236" s="2" t="s">
        <v>860</v>
      </c>
      <c r="C236" s="2" t="s">
        <v>780</v>
      </c>
      <c r="D236" s="2" t="s">
        <v>10</v>
      </c>
      <c r="E236" s="2">
        <v>78956</v>
      </c>
      <c r="F236" s="2" t="s">
        <v>78</v>
      </c>
      <c r="G236" s="3">
        <v>1200</v>
      </c>
      <c r="H236" s="4"/>
      <c r="I236" s="2"/>
    </row>
    <row r="237" spans="1:9" ht="15.6" x14ac:dyDescent="0.3">
      <c r="A237" s="2" t="s">
        <v>860</v>
      </c>
      <c r="B237" s="2" t="s">
        <v>860</v>
      </c>
      <c r="C237" s="2" t="s">
        <v>860</v>
      </c>
      <c r="D237" s="2" t="s">
        <v>10</v>
      </c>
      <c r="E237" s="2">
        <v>80190</v>
      </c>
      <c r="F237" s="2" t="s">
        <v>310</v>
      </c>
      <c r="G237" s="3">
        <v>1324.53</v>
      </c>
      <c r="H237" s="4"/>
      <c r="I237" s="2"/>
    </row>
    <row r="238" spans="1:9" ht="15.6" x14ac:dyDescent="0.3">
      <c r="A238" s="2" t="s">
        <v>860</v>
      </c>
      <c r="B238" s="2" t="s">
        <v>860</v>
      </c>
      <c r="C238" s="2" t="s">
        <v>780</v>
      </c>
      <c r="D238" s="2" t="s">
        <v>10</v>
      </c>
      <c r="E238" s="2">
        <v>78957</v>
      </c>
      <c r="F238" s="2" t="s">
        <v>444</v>
      </c>
      <c r="G238" s="3">
        <v>813.82</v>
      </c>
      <c r="H238" s="4"/>
      <c r="I238" s="2"/>
    </row>
    <row r="239" spans="1:9" ht="15.6" x14ac:dyDescent="0.3">
      <c r="A239" s="2" t="s">
        <v>860</v>
      </c>
      <c r="B239" s="2"/>
      <c r="C239" s="2" t="s">
        <v>767</v>
      </c>
      <c r="D239" s="2" t="s">
        <v>18</v>
      </c>
      <c r="E239" s="2">
        <v>78898</v>
      </c>
      <c r="F239" s="2" t="s">
        <v>446</v>
      </c>
      <c r="G239" s="3">
        <v>270</v>
      </c>
      <c r="H239" s="4"/>
      <c r="I239" s="2"/>
    </row>
    <row r="240" spans="1:9" ht="15.6" x14ac:dyDescent="0.3">
      <c r="A240" s="2" t="s">
        <v>860</v>
      </c>
      <c r="B240" s="2" t="s">
        <v>860</v>
      </c>
      <c r="C240" s="2" t="s">
        <v>780</v>
      </c>
      <c r="D240" s="2" t="s">
        <v>10</v>
      </c>
      <c r="E240" s="2">
        <v>78964</v>
      </c>
      <c r="F240" s="2" t="s">
        <v>415</v>
      </c>
      <c r="G240" s="3">
        <v>1384.15</v>
      </c>
      <c r="H240" s="4"/>
      <c r="I240" s="2"/>
    </row>
    <row r="241" spans="1:9" ht="15.6" x14ac:dyDescent="0.3">
      <c r="A241" s="2" t="s">
        <v>860</v>
      </c>
      <c r="B241" s="2" t="s">
        <v>860</v>
      </c>
      <c r="C241" s="2" t="s">
        <v>860</v>
      </c>
      <c r="D241" s="2" t="s">
        <v>10</v>
      </c>
      <c r="E241" s="2">
        <v>80186</v>
      </c>
      <c r="F241" s="2" t="s">
        <v>310</v>
      </c>
      <c r="G241" s="3">
        <v>405</v>
      </c>
      <c r="H241" s="4"/>
      <c r="I241" s="2"/>
    </row>
    <row r="242" spans="1:9" ht="15.6" x14ac:dyDescent="0.3">
      <c r="A242" s="2" t="s">
        <v>860</v>
      </c>
      <c r="B242" s="2" t="s">
        <v>860</v>
      </c>
      <c r="C242" s="2" t="s">
        <v>767</v>
      </c>
      <c r="D242" s="2" t="s">
        <v>10</v>
      </c>
      <c r="E242" s="2">
        <v>78932</v>
      </c>
      <c r="F242" s="2" t="s">
        <v>716</v>
      </c>
      <c r="G242" s="3">
        <v>140</v>
      </c>
      <c r="H242" s="4"/>
      <c r="I242" s="2"/>
    </row>
    <row r="243" spans="1:9" ht="15.6" x14ac:dyDescent="0.3">
      <c r="A243" s="2" t="s">
        <v>860</v>
      </c>
      <c r="B243" s="2" t="s">
        <v>843</v>
      </c>
      <c r="C243" s="2" t="s">
        <v>767</v>
      </c>
      <c r="D243" s="2" t="s">
        <v>10</v>
      </c>
      <c r="E243" s="2">
        <v>78916</v>
      </c>
      <c r="F243" s="2" t="s">
        <v>45</v>
      </c>
      <c r="G243" s="3">
        <v>2020.4</v>
      </c>
      <c r="H243" s="4"/>
      <c r="I243" s="2"/>
    </row>
    <row r="244" spans="1:9" ht="15.6" x14ac:dyDescent="0.3">
      <c r="A244" s="2" t="s">
        <v>860</v>
      </c>
      <c r="B244" s="2" t="s">
        <v>860</v>
      </c>
      <c r="C244" s="2" t="s">
        <v>860</v>
      </c>
      <c r="D244" s="2" t="s">
        <v>10</v>
      </c>
      <c r="E244" s="2">
        <v>80188</v>
      </c>
      <c r="F244" s="2" t="s">
        <v>310</v>
      </c>
      <c r="G244" s="3">
        <v>180</v>
      </c>
      <c r="H244" s="4"/>
      <c r="I244" s="2"/>
    </row>
    <row r="245" spans="1:9" ht="15.6" x14ac:dyDescent="0.3">
      <c r="A245" s="2" t="s">
        <v>860</v>
      </c>
      <c r="B245" s="2" t="s">
        <v>860</v>
      </c>
      <c r="C245" s="2" t="s">
        <v>770</v>
      </c>
      <c r="D245" s="2" t="s">
        <v>10</v>
      </c>
      <c r="E245" s="2">
        <v>79361</v>
      </c>
      <c r="F245" s="2" t="s">
        <v>379</v>
      </c>
      <c r="G245" s="3">
        <v>140</v>
      </c>
      <c r="H245" s="4"/>
      <c r="I245" s="2"/>
    </row>
    <row r="246" spans="1:9" ht="15.6" x14ac:dyDescent="0.3">
      <c r="A246" s="2" t="s">
        <v>860</v>
      </c>
      <c r="B246" s="2" t="s">
        <v>865</v>
      </c>
      <c r="C246" s="2" t="s">
        <v>780</v>
      </c>
      <c r="D246" s="2" t="s">
        <v>10</v>
      </c>
      <c r="E246" s="2">
        <v>78965</v>
      </c>
      <c r="F246" s="2" t="s">
        <v>436</v>
      </c>
      <c r="G246" s="3">
        <v>207.97</v>
      </c>
      <c r="H246" s="4"/>
      <c r="I246" s="2"/>
    </row>
    <row r="247" spans="1:9" ht="15.6" x14ac:dyDescent="0.3">
      <c r="A247" s="2" t="s">
        <v>860</v>
      </c>
      <c r="B247" s="2" t="s">
        <v>865</v>
      </c>
      <c r="C247" s="2" t="s">
        <v>767</v>
      </c>
      <c r="D247" s="2" t="s">
        <v>10</v>
      </c>
      <c r="E247" s="2">
        <v>78931</v>
      </c>
      <c r="F247" s="2" t="s">
        <v>452</v>
      </c>
      <c r="G247" s="3">
        <v>270</v>
      </c>
      <c r="H247" s="4"/>
      <c r="I247" s="2"/>
    </row>
    <row r="248" spans="1:9" ht="15.6" x14ac:dyDescent="0.3">
      <c r="A248" s="2" t="s">
        <v>860</v>
      </c>
      <c r="B248" s="2" t="s">
        <v>860</v>
      </c>
      <c r="C248" s="2" t="s">
        <v>784</v>
      </c>
      <c r="D248" s="2" t="s">
        <v>10</v>
      </c>
      <c r="E248" s="2">
        <v>79025</v>
      </c>
      <c r="F248" s="2" t="s">
        <v>844</v>
      </c>
      <c r="G248" s="3">
        <v>140</v>
      </c>
      <c r="H248" s="4"/>
      <c r="I248" s="2"/>
    </row>
    <row r="249" spans="1:9" ht="15.6" x14ac:dyDescent="0.3">
      <c r="A249" s="2" t="s">
        <v>860</v>
      </c>
      <c r="B249" s="2"/>
      <c r="C249" s="2" t="s">
        <v>784</v>
      </c>
      <c r="D249" s="2" t="s">
        <v>18</v>
      </c>
      <c r="E249" s="2">
        <v>79012</v>
      </c>
      <c r="F249" s="2" t="s">
        <v>475</v>
      </c>
      <c r="G249" s="3">
        <v>520</v>
      </c>
      <c r="H249" s="4"/>
      <c r="I249" s="2"/>
    </row>
    <row r="250" spans="1:9" ht="15.6" x14ac:dyDescent="0.3">
      <c r="A250" s="2" t="s">
        <v>860</v>
      </c>
      <c r="B250" s="2" t="s">
        <v>886</v>
      </c>
      <c r="C250" s="2" t="s">
        <v>780</v>
      </c>
      <c r="D250" s="2" t="s">
        <v>10</v>
      </c>
      <c r="E250" s="2">
        <v>78998</v>
      </c>
      <c r="F250" s="2" t="s">
        <v>568</v>
      </c>
      <c r="G250" s="3">
        <v>799.47</v>
      </c>
      <c r="H250" s="4"/>
      <c r="I250" s="2"/>
    </row>
    <row r="251" spans="1:9" ht="15.6" x14ac:dyDescent="0.3">
      <c r="A251" s="2" t="s">
        <v>860</v>
      </c>
      <c r="B251" s="2" t="s">
        <v>860</v>
      </c>
      <c r="C251" s="2" t="s">
        <v>860</v>
      </c>
      <c r="D251" s="2" t="s">
        <v>10</v>
      </c>
      <c r="E251" s="2">
        <v>80189</v>
      </c>
      <c r="F251" s="2" t="s">
        <v>310</v>
      </c>
      <c r="G251" s="3">
        <v>49.5</v>
      </c>
      <c r="H251" s="4"/>
      <c r="I251" s="2"/>
    </row>
    <row r="252" spans="1:9" ht="15.6" x14ac:dyDescent="0.3">
      <c r="A252" s="2" t="s">
        <v>860</v>
      </c>
      <c r="B252" s="2" t="s">
        <v>826</v>
      </c>
      <c r="C252" s="2" t="s">
        <v>780</v>
      </c>
      <c r="D252" s="2" t="s">
        <v>10</v>
      </c>
      <c r="E252" s="2">
        <v>78997</v>
      </c>
      <c r="F252" s="2" t="s">
        <v>66</v>
      </c>
      <c r="G252" s="3">
        <v>11771.48</v>
      </c>
      <c r="H252" s="4"/>
      <c r="I252" s="2"/>
    </row>
    <row r="253" spans="1:9" ht="15.6" x14ac:dyDescent="0.3">
      <c r="A253" s="2" t="s">
        <v>860</v>
      </c>
      <c r="B253" s="2" t="s">
        <v>853</v>
      </c>
      <c r="C253" s="2" t="s">
        <v>780</v>
      </c>
      <c r="D253" s="2" t="s">
        <v>10</v>
      </c>
      <c r="E253" s="2">
        <v>78967</v>
      </c>
      <c r="F253" s="2" t="s">
        <v>445</v>
      </c>
      <c r="G253" s="3">
        <v>250</v>
      </c>
      <c r="H253" s="4"/>
      <c r="I253" s="2"/>
    </row>
    <row r="254" spans="1:9" ht="15.6" x14ac:dyDescent="0.3">
      <c r="A254" s="2" t="s">
        <v>860</v>
      </c>
      <c r="B254" s="2" t="s">
        <v>860</v>
      </c>
      <c r="C254" s="2" t="s">
        <v>780</v>
      </c>
      <c r="D254" s="2" t="s">
        <v>10</v>
      </c>
      <c r="E254" s="2">
        <v>78996</v>
      </c>
      <c r="F254" s="2" t="s">
        <v>66</v>
      </c>
      <c r="G254" s="3">
        <v>9000</v>
      </c>
      <c r="H254" s="4"/>
      <c r="I254" s="2"/>
    </row>
    <row r="255" spans="1:9" ht="15.6" x14ac:dyDescent="0.3">
      <c r="A255" s="2" t="s">
        <v>860</v>
      </c>
      <c r="B255" s="2" t="s">
        <v>860</v>
      </c>
      <c r="C255" s="2" t="s">
        <v>794</v>
      </c>
      <c r="D255" s="2" t="s">
        <v>10</v>
      </c>
      <c r="E255" s="2">
        <v>79315</v>
      </c>
      <c r="F255" s="2" t="s">
        <v>519</v>
      </c>
      <c r="G255" s="3">
        <v>145</v>
      </c>
      <c r="H255" s="4"/>
      <c r="I255" s="2"/>
    </row>
    <row r="256" spans="1:9" ht="15.6" x14ac:dyDescent="0.3">
      <c r="A256" s="2" t="s">
        <v>860</v>
      </c>
      <c r="B256" s="2" t="s">
        <v>782</v>
      </c>
      <c r="C256" s="2" t="s">
        <v>770</v>
      </c>
      <c r="D256" s="2" t="s">
        <v>10</v>
      </c>
      <c r="E256" s="2">
        <v>79360</v>
      </c>
      <c r="F256" s="2" t="s">
        <v>887</v>
      </c>
      <c r="G256" s="3">
        <v>182</v>
      </c>
      <c r="H256" s="4"/>
      <c r="I256" s="2"/>
    </row>
    <row r="257" spans="1:9" ht="15.6" x14ac:dyDescent="0.3">
      <c r="A257" s="2" t="s">
        <v>860</v>
      </c>
      <c r="B257" s="2" t="s">
        <v>860</v>
      </c>
      <c r="C257" s="2" t="s">
        <v>767</v>
      </c>
      <c r="D257" s="2" t="s">
        <v>10</v>
      </c>
      <c r="E257" s="2">
        <v>78914</v>
      </c>
      <c r="F257" s="2" t="s">
        <v>437</v>
      </c>
      <c r="G257" s="3">
        <v>600</v>
      </c>
      <c r="H257" s="4"/>
      <c r="I257" s="2"/>
    </row>
    <row r="258" spans="1:9" ht="15.6" x14ac:dyDescent="0.3">
      <c r="A258" s="2" t="s">
        <v>860</v>
      </c>
      <c r="B258" s="2" t="s">
        <v>860</v>
      </c>
      <c r="C258" s="2" t="s">
        <v>780</v>
      </c>
      <c r="D258" s="2" t="s">
        <v>10</v>
      </c>
      <c r="E258" s="2">
        <v>78952</v>
      </c>
      <c r="F258" s="2" t="s">
        <v>125</v>
      </c>
      <c r="G258" s="3">
        <v>90</v>
      </c>
      <c r="H258" s="4"/>
      <c r="I258" s="2"/>
    </row>
    <row r="259" spans="1:9" ht="15.6" x14ac:dyDescent="0.3">
      <c r="A259" s="2" t="s">
        <v>860</v>
      </c>
      <c r="B259" s="2" t="s">
        <v>860</v>
      </c>
      <c r="C259" s="2" t="s">
        <v>767</v>
      </c>
      <c r="D259" s="2" t="s">
        <v>10</v>
      </c>
      <c r="E259" s="2">
        <v>78911</v>
      </c>
      <c r="F259" s="2" t="s">
        <v>440</v>
      </c>
      <c r="G259" s="3">
        <v>250</v>
      </c>
      <c r="H259" s="4"/>
      <c r="I259" s="2"/>
    </row>
    <row r="260" spans="1:9" ht="15.6" x14ac:dyDescent="0.3">
      <c r="A260" s="2" t="s">
        <v>860</v>
      </c>
      <c r="B260" s="2" t="s">
        <v>860</v>
      </c>
      <c r="C260" s="2" t="s">
        <v>767</v>
      </c>
      <c r="D260" s="2" t="s">
        <v>10</v>
      </c>
      <c r="E260" s="2">
        <v>78912</v>
      </c>
      <c r="F260" s="2" t="s">
        <v>290</v>
      </c>
      <c r="G260" s="3">
        <v>320</v>
      </c>
      <c r="H260" s="4"/>
      <c r="I260" s="2"/>
    </row>
    <row r="261" spans="1:9" ht="15.6" x14ac:dyDescent="0.3">
      <c r="A261" s="2" t="s">
        <v>860</v>
      </c>
      <c r="B261" s="2" t="s">
        <v>860</v>
      </c>
      <c r="C261" s="2" t="s">
        <v>780</v>
      </c>
      <c r="D261" s="2" t="s">
        <v>10</v>
      </c>
      <c r="E261" s="2">
        <v>78982</v>
      </c>
      <c r="F261" s="2" t="s">
        <v>85</v>
      </c>
      <c r="G261" s="3">
        <v>18000</v>
      </c>
      <c r="H261" s="4"/>
      <c r="I261" s="2"/>
    </row>
    <row r="262" spans="1:9" ht="15.6" x14ac:dyDescent="0.3">
      <c r="A262" s="2" t="s">
        <v>860</v>
      </c>
      <c r="B262" s="2" t="s">
        <v>860</v>
      </c>
      <c r="C262" s="2" t="s">
        <v>767</v>
      </c>
      <c r="D262" s="2" t="s">
        <v>10</v>
      </c>
      <c r="E262" s="2">
        <v>78915</v>
      </c>
      <c r="F262" s="2" t="s">
        <v>45</v>
      </c>
      <c r="G262" s="3">
        <v>5783.24</v>
      </c>
      <c r="H262" s="4"/>
      <c r="I262" s="2"/>
    </row>
    <row r="263" spans="1:9" ht="15.6" x14ac:dyDescent="0.3">
      <c r="A263" s="2" t="s">
        <v>860</v>
      </c>
      <c r="B263" s="2" t="s">
        <v>812</v>
      </c>
      <c r="C263" s="2" t="s">
        <v>780</v>
      </c>
      <c r="D263" s="2" t="s">
        <v>10</v>
      </c>
      <c r="E263" s="2">
        <v>78974</v>
      </c>
      <c r="F263" s="2" t="s">
        <v>438</v>
      </c>
      <c r="G263" s="3">
        <v>250</v>
      </c>
      <c r="H263" s="4"/>
      <c r="I263" s="2"/>
    </row>
    <row r="264" spans="1:9" ht="15.6" x14ac:dyDescent="0.3">
      <c r="A264" s="2" t="s">
        <v>860</v>
      </c>
      <c r="B264" s="2" t="s">
        <v>825</v>
      </c>
      <c r="C264" s="2" t="s">
        <v>820</v>
      </c>
      <c r="D264" s="2" t="s">
        <v>10</v>
      </c>
      <c r="E264" s="2">
        <v>79416</v>
      </c>
      <c r="F264" s="2" t="s">
        <v>122</v>
      </c>
      <c r="G264" s="3">
        <v>192</v>
      </c>
      <c r="H264" s="4"/>
      <c r="I264" s="2"/>
    </row>
    <row r="265" spans="1:9" ht="15.6" x14ac:dyDescent="0.3">
      <c r="A265" s="2" t="s">
        <v>860</v>
      </c>
      <c r="B265" s="2" t="s">
        <v>860</v>
      </c>
      <c r="C265" s="2" t="s">
        <v>767</v>
      </c>
      <c r="D265" s="2" t="s">
        <v>10</v>
      </c>
      <c r="E265" s="2">
        <v>78913</v>
      </c>
      <c r="F265" s="2" t="s">
        <v>301</v>
      </c>
      <c r="G265" s="3">
        <v>58482</v>
      </c>
      <c r="H265" s="4"/>
      <c r="I265" s="2"/>
    </row>
    <row r="266" spans="1:9" ht="15.6" x14ac:dyDescent="0.3">
      <c r="A266" s="2" t="s">
        <v>860</v>
      </c>
      <c r="B266" s="2" t="s">
        <v>843</v>
      </c>
      <c r="C266" s="2" t="s">
        <v>770</v>
      </c>
      <c r="D266" s="2" t="s">
        <v>10</v>
      </c>
      <c r="E266" s="2">
        <v>79388</v>
      </c>
      <c r="F266" s="2" t="s">
        <v>888</v>
      </c>
      <c r="G266" s="3">
        <v>6540</v>
      </c>
      <c r="H266" s="4"/>
      <c r="I266" s="2"/>
    </row>
    <row r="267" spans="1:9" ht="15.6" x14ac:dyDescent="0.3">
      <c r="A267" s="2" t="s">
        <v>860</v>
      </c>
      <c r="B267" s="2" t="s">
        <v>820</v>
      </c>
      <c r="C267" s="2" t="s">
        <v>780</v>
      </c>
      <c r="D267" s="2" t="s">
        <v>10</v>
      </c>
      <c r="E267" s="2">
        <v>78950</v>
      </c>
      <c r="F267" s="2" t="s">
        <v>889</v>
      </c>
      <c r="G267" s="3">
        <v>242</v>
      </c>
      <c r="H267" s="4"/>
      <c r="I267" s="2"/>
    </row>
    <row r="268" spans="1:9" ht="15.6" x14ac:dyDescent="0.3">
      <c r="A268" s="2" t="s">
        <v>860</v>
      </c>
      <c r="B268" s="2" t="s">
        <v>890</v>
      </c>
      <c r="C268" s="2" t="s">
        <v>780</v>
      </c>
      <c r="D268" s="2" t="s">
        <v>10</v>
      </c>
      <c r="E268" s="2">
        <v>78951</v>
      </c>
      <c r="F268" s="2" t="s">
        <v>891</v>
      </c>
      <c r="G268" s="3">
        <v>7000</v>
      </c>
      <c r="H268" s="4"/>
      <c r="I268" s="2"/>
    </row>
    <row r="269" spans="1:9" ht="15.6" x14ac:dyDescent="0.3">
      <c r="A269" s="2" t="s">
        <v>860</v>
      </c>
      <c r="B269" s="2"/>
      <c r="C269" s="2" t="s">
        <v>767</v>
      </c>
      <c r="D269" s="2" t="s">
        <v>18</v>
      </c>
      <c r="E269" s="2">
        <v>78907</v>
      </c>
      <c r="F269" s="2" t="s">
        <v>589</v>
      </c>
      <c r="G269" s="3">
        <v>299.99</v>
      </c>
      <c r="H269" s="4"/>
      <c r="I269" s="2"/>
    </row>
    <row r="270" spans="1:9" ht="15.6" x14ac:dyDescent="0.3">
      <c r="A270" s="2" t="s">
        <v>860</v>
      </c>
      <c r="B270" s="2" t="s">
        <v>860</v>
      </c>
      <c r="C270" s="2" t="s">
        <v>860</v>
      </c>
      <c r="D270" s="2" t="s">
        <v>10</v>
      </c>
      <c r="E270" s="2">
        <v>80052</v>
      </c>
      <c r="F270" s="2" t="s">
        <v>818</v>
      </c>
      <c r="G270" s="3">
        <v>160</v>
      </c>
      <c r="H270" s="4"/>
      <c r="I270" s="2"/>
    </row>
    <row r="271" spans="1:9" ht="15.6" x14ac:dyDescent="0.3">
      <c r="A271" s="2" t="s">
        <v>860</v>
      </c>
      <c r="B271" s="2" t="s">
        <v>812</v>
      </c>
      <c r="C271" s="2" t="s">
        <v>780</v>
      </c>
      <c r="D271" s="2" t="s">
        <v>10</v>
      </c>
      <c r="E271" s="2">
        <v>78976</v>
      </c>
      <c r="F271" s="2" t="s">
        <v>892</v>
      </c>
      <c r="G271" s="3">
        <v>530</v>
      </c>
      <c r="H271" s="4"/>
      <c r="I271" s="2"/>
    </row>
    <row r="272" spans="1:9" ht="15.6" x14ac:dyDescent="0.3">
      <c r="A272" s="2" t="s">
        <v>860</v>
      </c>
      <c r="B272" s="2" t="s">
        <v>860</v>
      </c>
      <c r="C272" s="2" t="s">
        <v>770</v>
      </c>
      <c r="D272" s="2" t="s">
        <v>10</v>
      </c>
      <c r="E272" s="2">
        <v>79373</v>
      </c>
      <c r="F272" s="2" t="s">
        <v>495</v>
      </c>
      <c r="G272" s="3">
        <v>100</v>
      </c>
      <c r="H272" s="4"/>
      <c r="I272" s="2"/>
    </row>
    <row r="273" spans="1:9" ht="15.6" x14ac:dyDescent="0.3">
      <c r="A273" s="2" t="s">
        <v>860</v>
      </c>
      <c r="B273" s="2" t="s">
        <v>791</v>
      </c>
      <c r="C273" s="2" t="s">
        <v>767</v>
      </c>
      <c r="D273" s="2" t="s">
        <v>10</v>
      </c>
      <c r="E273" s="2">
        <v>78927</v>
      </c>
      <c r="F273" s="2" t="s">
        <v>893</v>
      </c>
      <c r="G273" s="3">
        <v>140</v>
      </c>
      <c r="H273" s="4"/>
      <c r="I273" s="2"/>
    </row>
    <row r="274" spans="1:9" ht="15.6" x14ac:dyDescent="0.3">
      <c r="A274" s="2" t="s">
        <v>860</v>
      </c>
      <c r="B274" s="2" t="s">
        <v>860</v>
      </c>
      <c r="C274" s="2" t="s">
        <v>860</v>
      </c>
      <c r="D274" s="2" t="s">
        <v>10</v>
      </c>
      <c r="E274" s="2">
        <v>80193</v>
      </c>
      <c r="F274" s="2" t="s">
        <v>310</v>
      </c>
      <c r="G274" s="3">
        <v>514.20000000000005</v>
      </c>
      <c r="H274" s="4"/>
      <c r="I274" s="2"/>
    </row>
    <row r="275" spans="1:9" ht="15.6" x14ac:dyDescent="0.3">
      <c r="A275" s="2" t="s">
        <v>860</v>
      </c>
      <c r="B275" s="2" t="s">
        <v>860</v>
      </c>
      <c r="C275" s="2" t="s">
        <v>860</v>
      </c>
      <c r="D275" s="2" t="s">
        <v>10</v>
      </c>
      <c r="E275" s="2">
        <v>80191</v>
      </c>
      <c r="F275" s="2" t="s">
        <v>310</v>
      </c>
      <c r="G275" s="3">
        <v>19.8</v>
      </c>
      <c r="H275" s="4"/>
      <c r="I275" s="2"/>
    </row>
    <row r="276" spans="1:9" ht="15.6" x14ac:dyDescent="0.3">
      <c r="A276" s="2" t="s">
        <v>860</v>
      </c>
      <c r="B276" s="2" t="s">
        <v>860</v>
      </c>
      <c r="C276" s="2" t="s">
        <v>794</v>
      </c>
      <c r="D276" s="2" t="s">
        <v>10</v>
      </c>
      <c r="E276" s="2">
        <v>79226</v>
      </c>
      <c r="F276" s="2" t="s">
        <v>894</v>
      </c>
      <c r="G276" s="3">
        <v>1466.67</v>
      </c>
      <c r="H276" s="4"/>
      <c r="I276" s="2"/>
    </row>
    <row r="277" spans="1:9" ht="15.6" x14ac:dyDescent="0.3">
      <c r="A277" s="2" t="s">
        <v>860</v>
      </c>
      <c r="B277" s="2"/>
      <c r="C277" s="2" t="s">
        <v>780</v>
      </c>
      <c r="D277" s="2" t="s">
        <v>18</v>
      </c>
      <c r="E277" s="2">
        <v>78945</v>
      </c>
      <c r="F277" s="2" t="s">
        <v>384</v>
      </c>
      <c r="G277" s="3">
        <v>620</v>
      </c>
      <c r="H277" s="4"/>
      <c r="I277" s="2"/>
    </row>
    <row r="278" spans="1:9" ht="15.6" x14ac:dyDescent="0.3">
      <c r="A278" s="2" t="s">
        <v>860</v>
      </c>
      <c r="B278" s="2" t="s">
        <v>860</v>
      </c>
      <c r="C278" s="2" t="s">
        <v>767</v>
      </c>
      <c r="D278" s="2" t="s">
        <v>10</v>
      </c>
      <c r="E278" s="2">
        <v>78920</v>
      </c>
      <c r="F278" s="2" t="s">
        <v>435</v>
      </c>
      <c r="G278" s="3">
        <v>270</v>
      </c>
      <c r="H278" s="4"/>
      <c r="I278" s="2"/>
    </row>
    <row r="279" spans="1:9" ht="15.6" x14ac:dyDescent="0.3">
      <c r="A279" s="2" t="s">
        <v>860</v>
      </c>
      <c r="B279" s="2" t="s">
        <v>825</v>
      </c>
      <c r="C279" s="2" t="s">
        <v>767</v>
      </c>
      <c r="D279" s="2" t="s">
        <v>10</v>
      </c>
      <c r="E279" s="2">
        <v>78926</v>
      </c>
      <c r="F279" s="2" t="s">
        <v>895</v>
      </c>
      <c r="G279" s="3">
        <v>432.51</v>
      </c>
      <c r="H279" s="4"/>
      <c r="I279" s="2"/>
    </row>
    <row r="280" spans="1:9" ht="15.6" x14ac:dyDescent="0.3">
      <c r="A280" s="2" t="s">
        <v>860</v>
      </c>
      <c r="B280" s="2" t="s">
        <v>860</v>
      </c>
      <c r="C280" s="2" t="s">
        <v>860</v>
      </c>
      <c r="D280" s="2" t="s">
        <v>10</v>
      </c>
      <c r="E280" s="2">
        <v>80051</v>
      </c>
      <c r="F280" s="2" t="s">
        <v>896</v>
      </c>
      <c r="G280" s="3">
        <v>275</v>
      </c>
      <c r="H280" s="4"/>
      <c r="I280" s="2"/>
    </row>
    <row r="281" spans="1:9" ht="15.6" x14ac:dyDescent="0.3">
      <c r="A281" s="2" t="s">
        <v>860</v>
      </c>
      <c r="B281" s="2" t="s">
        <v>860</v>
      </c>
      <c r="C281" s="2" t="s">
        <v>770</v>
      </c>
      <c r="D281" s="2" t="s">
        <v>10</v>
      </c>
      <c r="E281" s="2">
        <v>79366</v>
      </c>
      <c r="F281" s="2" t="s">
        <v>897</v>
      </c>
      <c r="G281" s="3">
        <v>140</v>
      </c>
      <c r="H281" s="4"/>
      <c r="I281" s="2"/>
    </row>
    <row r="282" spans="1:9" ht="15.6" x14ac:dyDescent="0.3">
      <c r="A282" s="2" t="s">
        <v>860</v>
      </c>
      <c r="B282" s="2" t="s">
        <v>898</v>
      </c>
      <c r="C282" s="2" t="s">
        <v>780</v>
      </c>
      <c r="D282" s="2" t="s">
        <v>10</v>
      </c>
      <c r="E282" s="2">
        <v>78948</v>
      </c>
      <c r="F282" s="2" t="s">
        <v>439</v>
      </c>
      <c r="G282" s="3">
        <v>557.08000000000004</v>
      </c>
      <c r="H282" s="4"/>
      <c r="I282" s="2"/>
    </row>
    <row r="283" spans="1:9" ht="15.6" x14ac:dyDescent="0.3">
      <c r="A283" s="2" t="s">
        <v>860</v>
      </c>
      <c r="B283" s="2" t="s">
        <v>860</v>
      </c>
      <c r="C283" s="2" t="s">
        <v>770</v>
      </c>
      <c r="D283" s="2" t="s">
        <v>10</v>
      </c>
      <c r="E283" s="2">
        <v>79370</v>
      </c>
      <c r="F283" s="2" t="s">
        <v>714</v>
      </c>
      <c r="G283" s="3">
        <v>100</v>
      </c>
      <c r="H283" s="4"/>
      <c r="I283" s="2"/>
    </row>
    <row r="284" spans="1:9" ht="15.6" x14ac:dyDescent="0.3">
      <c r="A284" s="2" t="s">
        <v>860</v>
      </c>
      <c r="B284" s="2" t="s">
        <v>860</v>
      </c>
      <c r="C284" s="2" t="s">
        <v>860</v>
      </c>
      <c r="D284" s="2" t="s">
        <v>10</v>
      </c>
      <c r="E284" s="2">
        <v>80192</v>
      </c>
      <c r="F284" s="2" t="s">
        <v>310</v>
      </c>
      <c r="G284" s="3">
        <v>3060</v>
      </c>
      <c r="H284" s="4"/>
      <c r="I284" s="2"/>
    </row>
    <row r="285" spans="1:9" ht="15.6" x14ac:dyDescent="0.3">
      <c r="A285" s="2" t="s">
        <v>860</v>
      </c>
      <c r="B285" s="2" t="s">
        <v>860</v>
      </c>
      <c r="C285" s="2" t="s">
        <v>780</v>
      </c>
      <c r="D285" s="2" t="s">
        <v>10</v>
      </c>
      <c r="E285" s="2">
        <v>78973</v>
      </c>
      <c r="F285" s="2" t="s">
        <v>330</v>
      </c>
      <c r="G285" s="3">
        <v>107.23</v>
      </c>
      <c r="H285" s="4"/>
      <c r="I285" s="2"/>
    </row>
    <row r="286" spans="1:9" ht="15.6" x14ac:dyDescent="0.3">
      <c r="A286" s="2" t="s">
        <v>860</v>
      </c>
      <c r="B286" s="2" t="s">
        <v>843</v>
      </c>
      <c r="C286" s="2" t="s">
        <v>784</v>
      </c>
      <c r="D286" s="2" t="s">
        <v>10</v>
      </c>
      <c r="E286" s="2">
        <v>79013</v>
      </c>
      <c r="F286" s="2" t="s">
        <v>241</v>
      </c>
      <c r="G286" s="3">
        <v>66</v>
      </c>
      <c r="H286" s="4"/>
      <c r="I286" s="2"/>
    </row>
    <row r="287" spans="1:9" ht="15.6" x14ac:dyDescent="0.3">
      <c r="A287" s="2" t="s">
        <v>860</v>
      </c>
      <c r="B287" s="2" t="s">
        <v>812</v>
      </c>
      <c r="C287" s="2" t="s">
        <v>767</v>
      </c>
      <c r="D287" s="2" t="s">
        <v>10</v>
      </c>
      <c r="E287" s="2">
        <v>78922</v>
      </c>
      <c r="F287" s="2" t="s">
        <v>174</v>
      </c>
      <c r="G287" s="3">
        <v>363.5</v>
      </c>
      <c r="H287" s="4"/>
      <c r="I287" s="2"/>
    </row>
    <row r="288" spans="1:9" ht="15.6" x14ac:dyDescent="0.3">
      <c r="A288" s="2" t="s">
        <v>860</v>
      </c>
      <c r="B288" s="2" t="s">
        <v>803</v>
      </c>
      <c r="C288" s="2" t="s">
        <v>770</v>
      </c>
      <c r="D288" s="2" t="s">
        <v>10</v>
      </c>
      <c r="E288" s="2">
        <v>79369</v>
      </c>
      <c r="F288" s="2" t="s">
        <v>899</v>
      </c>
      <c r="G288" s="3">
        <v>140</v>
      </c>
      <c r="H288" s="4"/>
      <c r="I288" s="2"/>
    </row>
    <row r="289" spans="1:9" ht="15.6" x14ac:dyDescent="0.3">
      <c r="A289" s="2" t="s">
        <v>900</v>
      </c>
      <c r="B289" s="2" t="s">
        <v>825</v>
      </c>
      <c r="C289" s="2" t="s">
        <v>770</v>
      </c>
      <c r="D289" s="2" t="s">
        <v>10</v>
      </c>
      <c r="E289" s="2">
        <v>79376</v>
      </c>
      <c r="F289" s="2" t="s">
        <v>541</v>
      </c>
      <c r="G289" s="3">
        <v>84</v>
      </c>
      <c r="H289" s="4"/>
      <c r="I289" s="2"/>
    </row>
    <row r="290" spans="1:9" ht="15.6" x14ac:dyDescent="0.3">
      <c r="A290" s="2" t="s">
        <v>900</v>
      </c>
      <c r="B290" s="2" t="s">
        <v>825</v>
      </c>
      <c r="C290" s="2" t="s">
        <v>791</v>
      </c>
      <c r="D290" s="2" t="s">
        <v>10</v>
      </c>
      <c r="E290" s="2">
        <v>79076</v>
      </c>
      <c r="F290" s="2" t="s">
        <v>253</v>
      </c>
      <c r="G290" s="3">
        <v>129.19999999999999</v>
      </c>
      <c r="H290" s="4"/>
      <c r="I290" s="2"/>
    </row>
    <row r="291" spans="1:9" ht="15.6" x14ac:dyDescent="0.3">
      <c r="A291" s="2" t="s">
        <v>900</v>
      </c>
      <c r="B291" s="2" t="s">
        <v>825</v>
      </c>
      <c r="C291" s="2" t="s">
        <v>794</v>
      </c>
      <c r="D291" s="2" t="s">
        <v>10</v>
      </c>
      <c r="E291" s="2">
        <v>79198</v>
      </c>
      <c r="F291" s="2" t="s">
        <v>901</v>
      </c>
      <c r="G291" s="3">
        <v>285</v>
      </c>
      <c r="H291" s="4"/>
      <c r="I291" s="2"/>
    </row>
    <row r="292" spans="1:9" ht="15.6" x14ac:dyDescent="0.3">
      <c r="A292" s="2" t="s">
        <v>900</v>
      </c>
      <c r="B292" s="2" t="s">
        <v>825</v>
      </c>
      <c r="C292" s="2" t="s">
        <v>794</v>
      </c>
      <c r="D292" s="2" t="s">
        <v>10</v>
      </c>
      <c r="E292" s="2">
        <v>79189</v>
      </c>
      <c r="F292" s="2" t="s">
        <v>67</v>
      </c>
      <c r="G292" s="3">
        <v>560.01</v>
      </c>
      <c r="H292" s="4"/>
      <c r="I292" s="2"/>
    </row>
    <row r="293" spans="1:9" ht="15.6" x14ac:dyDescent="0.3">
      <c r="A293" s="2" t="s">
        <v>900</v>
      </c>
      <c r="B293" s="2" t="s">
        <v>902</v>
      </c>
      <c r="C293" s="2" t="s">
        <v>794</v>
      </c>
      <c r="D293" s="2" t="s">
        <v>10</v>
      </c>
      <c r="E293" s="2">
        <v>79179</v>
      </c>
      <c r="F293" s="2" t="s">
        <v>466</v>
      </c>
      <c r="G293" s="3">
        <v>4741.8900000000003</v>
      </c>
      <c r="H293" s="4"/>
      <c r="I293" s="2"/>
    </row>
    <row r="294" spans="1:9" ht="15.6" x14ac:dyDescent="0.3">
      <c r="A294" s="2" t="s">
        <v>900</v>
      </c>
      <c r="B294" s="2" t="s">
        <v>825</v>
      </c>
      <c r="C294" s="2" t="s">
        <v>791</v>
      </c>
      <c r="D294" s="2" t="s">
        <v>10</v>
      </c>
      <c r="E294" s="2">
        <v>79171</v>
      </c>
      <c r="F294" s="2" t="s">
        <v>415</v>
      </c>
      <c r="G294" s="3">
        <v>117.38</v>
      </c>
      <c r="H294" s="4"/>
      <c r="I294" s="2"/>
    </row>
    <row r="295" spans="1:9" ht="15.6" x14ac:dyDescent="0.3">
      <c r="A295" s="2" t="s">
        <v>900</v>
      </c>
      <c r="B295" s="2" t="s">
        <v>825</v>
      </c>
      <c r="C295" s="2" t="s">
        <v>794</v>
      </c>
      <c r="D295" s="2" t="s">
        <v>10</v>
      </c>
      <c r="E295" s="2">
        <v>79277</v>
      </c>
      <c r="F295" s="2" t="s">
        <v>284</v>
      </c>
      <c r="G295" s="3">
        <v>70.13</v>
      </c>
      <c r="H295" s="4"/>
      <c r="I295" s="2"/>
    </row>
    <row r="296" spans="1:9" ht="15.6" x14ac:dyDescent="0.3">
      <c r="A296" s="2" t="s">
        <v>900</v>
      </c>
      <c r="B296" s="2" t="s">
        <v>825</v>
      </c>
      <c r="C296" s="2" t="s">
        <v>791</v>
      </c>
      <c r="D296" s="2" t="s">
        <v>10</v>
      </c>
      <c r="E296" s="2">
        <v>79065</v>
      </c>
      <c r="F296" s="2" t="s">
        <v>557</v>
      </c>
      <c r="G296" s="3">
        <v>6.19</v>
      </c>
      <c r="H296" s="4"/>
      <c r="I296" s="2"/>
    </row>
    <row r="297" spans="1:9" ht="15.6" x14ac:dyDescent="0.3">
      <c r="A297" s="2" t="s">
        <v>900</v>
      </c>
      <c r="B297" s="2" t="s">
        <v>890</v>
      </c>
      <c r="C297" s="2" t="s">
        <v>794</v>
      </c>
      <c r="D297" s="2" t="s">
        <v>10</v>
      </c>
      <c r="E297" s="2">
        <v>79187</v>
      </c>
      <c r="F297" s="2" t="s">
        <v>454</v>
      </c>
      <c r="G297" s="3">
        <v>76.56</v>
      </c>
      <c r="H297" s="4"/>
      <c r="I297" s="2"/>
    </row>
    <row r="298" spans="1:9" ht="15.6" x14ac:dyDescent="0.3">
      <c r="A298" s="2" t="s">
        <v>900</v>
      </c>
      <c r="B298" s="2" t="s">
        <v>826</v>
      </c>
      <c r="C298" s="2" t="s">
        <v>791</v>
      </c>
      <c r="D298" s="2" t="s">
        <v>10</v>
      </c>
      <c r="E298" s="2">
        <v>79097</v>
      </c>
      <c r="F298" s="2" t="s">
        <v>693</v>
      </c>
      <c r="G298" s="3">
        <v>213.18</v>
      </c>
      <c r="H298" s="4"/>
      <c r="I298" s="2"/>
    </row>
    <row r="299" spans="1:9" ht="15.6" x14ac:dyDescent="0.3">
      <c r="A299" s="2" t="s">
        <v>900</v>
      </c>
      <c r="B299" s="2" t="s">
        <v>825</v>
      </c>
      <c r="C299" s="2" t="s">
        <v>791</v>
      </c>
      <c r="D299" s="2" t="s">
        <v>10</v>
      </c>
      <c r="E299" s="2">
        <v>79079</v>
      </c>
      <c r="F299" s="2" t="s">
        <v>290</v>
      </c>
      <c r="G299" s="3">
        <v>140</v>
      </c>
      <c r="H299" s="4"/>
      <c r="I299" s="2"/>
    </row>
    <row r="300" spans="1:9" ht="15.6" x14ac:dyDescent="0.3">
      <c r="A300" s="2" t="s">
        <v>900</v>
      </c>
      <c r="B300" s="2" t="s">
        <v>903</v>
      </c>
      <c r="C300" s="2" t="s">
        <v>791</v>
      </c>
      <c r="D300" s="2" t="s">
        <v>10</v>
      </c>
      <c r="E300" s="2">
        <v>79161</v>
      </c>
      <c r="F300" s="2" t="s">
        <v>904</v>
      </c>
      <c r="G300" s="3">
        <v>250.01</v>
      </c>
      <c r="H300" s="4"/>
      <c r="I300" s="2"/>
    </row>
    <row r="301" spans="1:9" ht="15.6" x14ac:dyDescent="0.3">
      <c r="A301" s="2" t="s">
        <v>900</v>
      </c>
      <c r="B301" s="2" t="s">
        <v>825</v>
      </c>
      <c r="C301" s="2" t="s">
        <v>794</v>
      </c>
      <c r="D301" s="2" t="s">
        <v>10</v>
      </c>
      <c r="E301" s="2">
        <v>79215</v>
      </c>
      <c r="F301" s="2" t="s">
        <v>455</v>
      </c>
      <c r="G301" s="3">
        <v>280</v>
      </c>
      <c r="H301" s="4"/>
      <c r="I301" s="2"/>
    </row>
    <row r="302" spans="1:9" ht="15.6" x14ac:dyDescent="0.3">
      <c r="A302" s="2" t="s">
        <v>900</v>
      </c>
      <c r="B302" s="2" t="s">
        <v>886</v>
      </c>
      <c r="C302" s="2" t="s">
        <v>791</v>
      </c>
      <c r="D302" s="2" t="s">
        <v>10</v>
      </c>
      <c r="E302" s="2">
        <v>79093</v>
      </c>
      <c r="F302" s="2" t="s">
        <v>357</v>
      </c>
      <c r="G302" s="3">
        <v>91.34</v>
      </c>
      <c r="H302" s="4"/>
      <c r="I302" s="2"/>
    </row>
    <row r="303" spans="1:9" ht="15.6" x14ac:dyDescent="0.3">
      <c r="A303" s="2" t="s">
        <v>900</v>
      </c>
      <c r="B303" s="2" t="s">
        <v>825</v>
      </c>
      <c r="C303" s="2" t="s">
        <v>791</v>
      </c>
      <c r="D303" s="2" t="s">
        <v>10</v>
      </c>
      <c r="E303" s="2">
        <v>79137</v>
      </c>
      <c r="F303" s="2" t="s">
        <v>423</v>
      </c>
      <c r="G303" s="3">
        <v>26000</v>
      </c>
      <c r="H303" s="4"/>
      <c r="I303" s="2"/>
    </row>
    <row r="304" spans="1:9" ht="15.6" x14ac:dyDescent="0.3">
      <c r="A304" s="2" t="s">
        <v>900</v>
      </c>
      <c r="B304" s="2" t="s">
        <v>825</v>
      </c>
      <c r="C304" s="2" t="s">
        <v>791</v>
      </c>
      <c r="D304" s="2" t="s">
        <v>10</v>
      </c>
      <c r="E304" s="2">
        <v>79083</v>
      </c>
      <c r="F304" s="2" t="s">
        <v>45</v>
      </c>
      <c r="G304" s="3">
        <v>15557.36</v>
      </c>
      <c r="H304" s="4"/>
      <c r="I304" s="2"/>
    </row>
    <row r="305" spans="1:9" ht="15.6" x14ac:dyDescent="0.3">
      <c r="A305" s="2" t="s">
        <v>900</v>
      </c>
      <c r="B305" s="2"/>
      <c r="C305" s="2" t="s">
        <v>791</v>
      </c>
      <c r="D305" s="2" t="s">
        <v>18</v>
      </c>
      <c r="E305" s="2">
        <v>79119</v>
      </c>
      <c r="F305" s="2" t="s">
        <v>672</v>
      </c>
      <c r="G305" s="3">
        <v>64.28</v>
      </c>
      <c r="H305" s="4"/>
      <c r="I305" s="2"/>
    </row>
    <row r="306" spans="1:9" ht="15.6" x14ac:dyDescent="0.3">
      <c r="A306" s="2" t="s">
        <v>900</v>
      </c>
      <c r="B306" s="2" t="s">
        <v>825</v>
      </c>
      <c r="C306" s="2" t="s">
        <v>794</v>
      </c>
      <c r="D306" s="2" t="s">
        <v>10</v>
      </c>
      <c r="E306" s="2">
        <v>79212</v>
      </c>
      <c r="F306" s="2" t="s">
        <v>457</v>
      </c>
      <c r="G306" s="3">
        <v>500</v>
      </c>
      <c r="H306" s="4"/>
      <c r="I306" s="2"/>
    </row>
    <row r="307" spans="1:9" ht="15.6" x14ac:dyDescent="0.3">
      <c r="A307" s="2" t="s">
        <v>900</v>
      </c>
      <c r="B307" s="2"/>
      <c r="C307" s="2" t="s">
        <v>791</v>
      </c>
      <c r="D307" s="2" t="s">
        <v>18</v>
      </c>
      <c r="E307" s="2">
        <v>79131</v>
      </c>
      <c r="F307" s="2" t="s">
        <v>462</v>
      </c>
      <c r="G307" s="3">
        <v>961.86</v>
      </c>
      <c r="H307" s="4"/>
      <c r="I307" s="2"/>
    </row>
    <row r="308" spans="1:9" ht="15" x14ac:dyDescent="0.3">
      <c r="A308" s="2"/>
      <c r="B308" s="2"/>
      <c r="C308" s="2"/>
      <c r="D308" s="2"/>
      <c r="E308" s="2"/>
      <c r="F308" s="2"/>
      <c r="G308" s="4"/>
      <c r="H308" s="4"/>
      <c r="I308" s="2"/>
    </row>
    <row r="309" spans="1:9" ht="15.6" x14ac:dyDescent="0.3">
      <c r="A309" s="2"/>
      <c r="B309" s="2"/>
      <c r="C309" s="2"/>
      <c r="D309" s="2"/>
      <c r="E309" s="2"/>
      <c r="F309" s="5" t="s">
        <v>23</v>
      </c>
      <c r="G309" s="3">
        <f>SUMIF(D59:D307,"AB",G59:G307)</f>
        <v>46993.61</v>
      </c>
      <c r="H309" s="6">
        <f>SUMIF(D59:D307,"AB",H59:H307)</f>
        <v>0</v>
      </c>
      <c r="I309" s="2"/>
    </row>
    <row r="310" spans="1:9" ht="15.6" x14ac:dyDescent="0.3">
      <c r="A310" s="2"/>
      <c r="B310" s="2"/>
      <c r="C310" s="2"/>
      <c r="D310" s="2"/>
      <c r="E310" s="2"/>
      <c r="F310" s="5" t="s">
        <v>24</v>
      </c>
      <c r="G310" s="3">
        <f>SUMIF(D59:D307,"PG",G59:G307)</f>
        <v>480330.23000000004</v>
      </c>
      <c r="H310" s="6">
        <f>SUMIF(D59:D307,"PG",H59:H307)</f>
        <v>0</v>
      </c>
      <c r="I310" s="2"/>
    </row>
    <row r="311" spans="1:9" ht="15.6" x14ac:dyDescent="0.3">
      <c r="A311" s="2"/>
      <c r="B311" s="2"/>
      <c r="C311" s="2"/>
      <c r="D311" s="2"/>
      <c r="E311" s="2"/>
      <c r="F311" s="5" t="s">
        <v>25</v>
      </c>
      <c r="G311" s="3">
        <f>G309 + G310</f>
        <v>527323.84000000008</v>
      </c>
      <c r="H311" s="6">
        <f>H309 + H310</f>
        <v>0</v>
      </c>
      <c r="I311" s="2"/>
    </row>
  </sheetData>
  <conditionalFormatting sqref="D2:D1048576">
    <cfRule type="cellIs" dxfId="63" priority="1" stopIfTrue="1" operator="equal">
      <formula>"AB"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684"/>
  <sheetViews>
    <sheetView topLeftCell="A676" workbookViewId="0">
      <selection activeCell="H700" sqref="H700"/>
    </sheetView>
  </sheetViews>
  <sheetFormatPr defaultRowHeight="14.4" x14ac:dyDescent="0.3"/>
  <cols>
    <col min="1" max="3" width="15" customWidth="1"/>
    <col min="5" max="5" width="20" customWidth="1"/>
    <col min="6" max="6" width="50" customWidth="1"/>
    <col min="7" max="7" width="17.6640625" bestFit="1" customWidth="1"/>
    <col min="8" max="8" width="17" customWidth="1"/>
    <col min="9" max="9" width="60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 t="s">
        <v>905</v>
      </c>
      <c r="B2" s="2" t="s">
        <v>831</v>
      </c>
      <c r="C2" s="2" t="s">
        <v>820</v>
      </c>
      <c r="D2" s="2" t="s">
        <v>10</v>
      </c>
      <c r="E2" s="2">
        <v>79466</v>
      </c>
      <c r="F2" s="2" t="s">
        <v>906</v>
      </c>
      <c r="G2" s="3">
        <v>283.23</v>
      </c>
      <c r="H2" s="4"/>
      <c r="I2" s="2"/>
    </row>
    <row r="3" spans="1:9" ht="15.6" x14ac:dyDescent="0.3">
      <c r="A3" s="2" t="s">
        <v>905</v>
      </c>
      <c r="B3" s="2" t="s">
        <v>886</v>
      </c>
      <c r="C3" s="2" t="s">
        <v>791</v>
      </c>
      <c r="D3" s="2" t="s">
        <v>10</v>
      </c>
      <c r="E3" s="2">
        <v>79105</v>
      </c>
      <c r="F3" s="2" t="s">
        <v>418</v>
      </c>
      <c r="G3" s="3">
        <v>1322.09</v>
      </c>
      <c r="H3" s="4"/>
      <c r="I3" s="2"/>
    </row>
    <row r="4" spans="1:9" ht="15.6" x14ac:dyDescent="0.3">
      <c r="A4" s="2" t="s">
        <v>905</v>
      </c>
      <c r="B4" s="2" t="s">
        <v>825</v>
      </c>
      <c r="C4" s="2" t="s">
        <v>794</v>
      </c>
      <c r="D4" s="2" t="s">
        <v>10</v>
      </c>
      <c r="E4" s="2">
        <v>79293</v>
      </c>
      <c r="F4" s="2" t="s">
        <v>66</v>
      </c>
      <c r="G4" s="3">
        <v>9000</v>
      </c>
      <c r="H4" s="4"/>
      <c r="I4" s="2"/>
    </row>
    <row r="5" spans="1:9" ht="15.6" x14ac:dyDescent="0.3">
      <c r="A5" s="2" t="s">
        <v>905</v>
      </c>
      <c r="B5" s="2" t="s">
        <v>860</v>
      </c>
      <c r="C5" s="2" t="s">
        <v>794</v>
      </c>
      <c r="D5" s="2" t="s">
        <v>10</v>
      </c>
      <c r="E5" s="2">
        <v>79184</v>
      </c>
      <c r="F5" s="2" t="s">
        <v>907</v>
      </c>
      <c r="G5" s="3">
        <v>250</v>
      </c>
      <c r="H5" s="4"/>
      <c r="I5" s="2"/>
    </row>
    <row r="6" spans="1:9" ht="15.6" x14ac:dyDescent="0.3">
      <c r="A6" s="2" t="s">
        <v>905</v>
      </c>
      <c r="B6" s="2" t="s">
        <v>825</v>
      </c>
      <c r="C6" s="2" t="s">
        <v>845</v>
      </c>
      <c r="D6" s="2" t="s">
        <v>10</v>
      </c>
      <c r="E6" s="2">
        <v>79766</v>
      </c>
      <c r="F6" s="2" t="s">
        <v>52</v>
      </c>
      <c r="G6" s="3">
        <v>20000</v>
      </c>
      <c r="H6" s="4"/>
      <c r="I6" s="2"/>
    </row>
    <row r="7" spans="1:9" ht="15.6" x14ac:dyDescent="0.3">
      <c r="A7" s="2" t="s">
        <v>905</v>
      </c>
      <c r="B7" s="2" t="s">
        <v>770</v>
      </c>
      <c r="C7" s="2" t="s">
        <v>784</v>
      </c>
      <c r="D7" s="2" t="s">
        <v>10</v>
      </c>
      <c r="E7" s="2">
        <v>79008</v>
      </c>
      <c r="F7" s="2" t="s">
        <v>29</v>
      </c>
      <c r="G7" s="3">
        <v>3000</v>
      </c>
      <c r="H7" s="4"/>
      <c r="I7" s="2"/>
    </row>
    <row r="8" spans="1:9" ht="15.6" x14ac:dyDescent="0.3">
      <c r="A8" s="2" t="s">
        <v>905</v>
      </c>
      <c r="B8" s="2" t="s">
        <v>825</v>
      </c>
      <c r="C8" s="2" t="s">
        <v>794</v>
      </c>
      <c r="D8" s="2" t="s">
        <v>10</v>
      </c>
      <c r="E8" s="2">
        <v>79197</v>
      </c>
      <c r="F8" s="2" t="s">
        <v>406</v>
      </c>
      <c r="G8" s="3">
        <v>140</v>
      </c>
      <c r="H8" s="4"/>
      <c r="I8" s="2"/>
    </row>
    <row r="9" spans="1:9" ht="15.6" x14ac:dyDescent="0.3">
      <c r="A9" s="2" t="s">
        <v>905</v>
      </c>
      <c r="B9" s="2" t="s">
        <v>825</v>
      </c>
      <c r="C9" s="2" t="s">
        <v>794</v>
      </c>
      <c r="D9" s="2" t="s">
        <v>10</v>
      </c>
      <c r="E9" s="2">
        <v>79266</v>
      </c>
      <c r="F9" s="2" t="s">
        <v>392</v>
      </c>
      <c r="G9" s="3">
        <v>4136.28</v>
      </c>
      <c r="H9" s="4"/>
      <c r="I9" s="2"/>
    </row>
    <row r="10" spans="1:9" ht="15.6" x14ac:dyDescent="0.3">
      <c r="A10" s="2" t="s">
        <v>905</v>
      </c>
      <c r="B10" s="2" t="s">
        <v>843</v>
      </c>
      <c r="C10" s="2" t="s">
        <v>794</v>
      </c>
      <c r="D10" s="2" t="s">
        <v>10</v>
      </c>
      <c r="E10" s="2">
        <v>79183</v>
      </c>
      <c r="F10" s="2" t="s">
        <v>908</v>
      </c>
      <c r="G10" s="3">
        <v>170</v>
      </c>
      <c r="H10" s="4"/>
      <c r="I10" s="2"/>
    </row>
    <row r="11" spans="1:9" ht="15.6" x14ac:dyDescent="0.3">
      <c r="A11" s="2" t="s">
        <v>905</v>
      </c>
      <c r="B11" s="2" t="s">
        <v>860</v>
      </c>
      <c r="C11" s="2" t="s">
        <v>791</v>
      </c>
      <c r="D11" s="2" t="s">
        <v>10</v>
      </c>
      <c r="E11" s="2">
        <v>79126</v>
      </c>
      <c r="F11" s="2" t="s">
        <v>909</v>
      </c>
      <c r="G11" s="3">
        <v>17503</v>
      </c>
      <c r="H11" s="4"/>
      <c r="I11" s="2"/>
    </row>
    <row r="12" spans="1:9" ht="15.6" x14ac:dyDescent="0.3">
      <c r="A12" s="2" t="s">
        <v>905</v>
      </c>
      <c r="B12" s="2" t="s">
        <v>825</v>
      </c>
      <c r="C12" s="2" t="s">
        <v>794</v>
      </c>
      <c r="D12" s="2" t="s">
        <v>10</v>
      </c>
      <c r="E12" s="2">
        <v>79254</v>
      </c>
      <c r="F12" s="2" t="s">
        <v>469</v>
      </c>
      <c r="G12" s="3">
        <v>69.989999999999995</v>
      </c>
      <c r="H12" s="4"/>
      <c r="I12" s="2"/>
    </row>
    <row r="13" spans="1:9" ht="15.6" x14ac:dyDescent="0.3">
      <c r="A13" s="2" t="s">
        <v>905</v>
      </c>
      <c r="B13" s="2" t="s">
        <v>825</v>
      </c>
      <c r="C13" s="2" t="s">
        <v>794</v>
      </c>
      <c r="D13" s="2" t="s">
        <v>10</v>
      </c>
      <c r="E13" s="2">
        <v>79205</v>
      </c>
      <c r="F13" s="2" t="s">
        <v>82</v>
      </c>
      <c r="G13" s="3">
        <v>2000</v>
      </c>
      <c r="H13" s="4"/>
      <c r="I13" s="2"/>
    </row>
    <row r="14" spans="1:9" ht="15.6" x14ac:dyDescent="0.3">
      <c r="A14" s="2" t="s">
        <v>905</v>
      </c>
      <c r="B14" s="2" t="s">
        <v>910</v>
      </c>
      <c r="C14" s="2" t="s">
        <v>791</v>
      </c>
      <c r="D14" s="2" t="s">
        <v>10</v>
      </c>
      <c r="E14" s="2">
        <v>79140</v>
      </c>
      <c r="F14" s="2" t="s">
        <v>175</v>
      </c>
      <c r="G14" s="3">
        <v>13257.7</v>
      </c>
      <c r="H14" s="4"/>
      <c r="I14" s="2"/>
    </row>
    <row r="15" spans="1:9" ht="15.6" x14ac:dyDescent="0.3">
      <c r="A15" s="2" t="s">
        <v>905</v>
      </c>
      <c r="B15" s="2" t="s">
        <v>825</v>
      </c>
      <c r="C15" s="2" t="s">
        <v>791</v>
      </c>
      <c r="D15" s="2" t="s">
        <v>10</v>
      </c>
      <c r="E15" s="2">
        <v>79084</v>
      </c>
      <c r="F15" s="2" t="s">
        <v>45</v>
      </c>
      <c r="G15" s="3">
        <v>15036.08</v>
      </c>
      <c r="H15" s="4"/>
      <c r="I15" s="2"/>
    </row>
    <row r="16" spans="1:9" ht="15.6" x14ac:dyDescent="0.3">
      <c r="A16" s="2" t="s">
        <v>905</v>
      </c>
      <c r="B16" s="2" t="s">
        <v>825</v>
      </c>
      <c r="C16" s="2" t="s">
        <v>791</v>
      </c>
      <c r="D16" s="2" t="s">
        <v>10</v>
      </c>
      <c r="E16" s="2">
        <v>79089</v>
      </c>
      <c r="F16" s="2" t="s">
        <v>435</v>
      </c>
      <c r="G16" s="3">
        <v>270</v>
      </c>
      <c r="H16" s="4"/>
      <c r="I16" s="2"/>
    </row>
    <row r="17" spans="1:9" ht="15.6" x14ac:dyDescent="0.3">
      <c r="A17" s="2" t="s">
        <v>905</v>
      </c>
      <c r="B17" s="2" t="s">
        <v>825</v>
      </c>
      <c r="C17" s="2" t="s">
        <v>794</v>
      </c>
      <c r="D17" s="2" t="s">
        <v>10</v>
      </c>
      <c r="E17" s="2">
        <v>79213</v>
      </c>
      <c r="F17" s="2" t="s">
        <v>416</v>
      </c>
      <c r="G17" s="3">
        <v>545.01</v>
      </c>
      <c r="H17" s="4"/>
      <c r="I17" s="2"/>
    </row>
    <row r="18" spans="1:9" ht="15.6" x14ac:dyDescent="0.3">
      <c r="A18" s="2" t="s">
        <v>905</v>
      </c>
      <c r="B18" s="2" t="s">
        <v>843</v>
      </c>
      <c r="C18" s="2" t="s">
        <v>791</v>
      </c>
      <c r="D18" s="2" t="s">
        <v>10</v>
      </c>
      <c r="E18" s="2">
        <v>79058</v>
      </c>
      <c r="F18" s="2" t="s">
        <v>461</v>
      </c>
      <c r="G18" s="3">
        <v>180</v>
      </c>
      <c r="H18" s="4"/>
      <c r="I18" s="2"/>
    </row>
    <row r="19" spans="1:9" ht="15.6" x14ac:dyDescent="0.3">
      <c r="A19" s="2" t="s">
        <v>905</v>
      </c>
      <c r="B19" s="2" t="s">
        <v>903</v>
      </c>
      <c r="C19" s="2" t="s">
        <v>791</v>
      </c>
      <c r="D19" s="2" t="s">
        <v>10</v>
      </c>
      <c r="E19" s="2">
        <v>79148</v>
      </c>
      <c r="F19" s="2" t="s">
        <v>474</v>
      </c>
      <c r="G19" s="3">
        <v>138.53</v>
      </c>
      <c r="H19" s="4"/>
      <c r="I19" s="2"/>
    </row>
    <row r="20" spans="1:9" ht="15.6" x14ac:dyDescent="0.3">
      <c r="A20" s="2" t="s">
        <v>905</v>
      </c>
      <c r="B20" s="2"/>
      <c r="C20" s="2" t="s">
        <v>791</v>
      </c>
      <c r="D20" s="2" t="s">
        <v>18</v>
      </c>
      <c r="E20" s="2">
        <v>79132</v>
      </c>
      <c r="F20" s="2" t="s">
        <v>375</v>
      </c>
      <c r="G20" s="3">
        <v>180.58</v>
      </c>
      <c r="H20" s="4"/>
      <c r="I20" s="2"/>
    </row>
    <row r="21" spans="1:9" ht="15.6" x14ac:dyDescent="0.3">
      <c r="A21" s="2" t="s">
        <v>825</v>
      </c>
      <c r="B21" s="2" t="s">
        <v>825</v>
      </c>
      <c r="C21" s="2" t="s">
        <v>791</v>
      </c>
      <c r="D21" s="2" t="s">
        <v>10</v>
      </c>
      <c r="E21" s="2">
        <v>79091</v>
      </c>
      <c r="F21" s="2" t="s">
        <v>911</v>
      </c>
      <c r="G21" s="3">
        <v>14960</v>
      </c>
      <c r="H21" s="4"/>
      <c r="I21" s="2"/>
    </row>
    <row r="22" spans="1:9" ht="15.6" x14ac:dyDescent="0.3">
      <c r="A22" s="2" t="s">
        <v>825</v>
      </c>
      <c r="B22" s="2" t="s">
        <v>825</v>
      </c>
      <c r="C22" s="2" t="s">
        <v>794</v>
      </c>
      <c r="D22" s="2" t="s">
        <v>10</v>
      </c>
      <c r="E22" s="2">
        <v>79274</v>
      </c>
      <c r="F22" s="2" t="s">
        <v>854</v>
      </c>
      <c r="G22" s="3">
        <v>271</v>
      </c>
      <c r="H22" s="4"/>
      <c r="I22" s="2"/>
    </row>
    <row r="23" spans="1:9" ht="15.6" x14ac:dyDescent="0.3">
      <c r="A23" s="2" t="s">
        <v>825</v>
      </c>
      <c r="B23" s="2" t="s">
        <v>886</v>
      </c>
      <c r="C23" s="2" t="s">
        <v>791</v>
      </c>
      <c r="D23" s="2" t="s">
        <v>10</v>
      </c>
      <c r="E23" s="2">
        <v>79115</v>
      </c>
      <c r="F23" s="2" t="s">
        <v>859</v>
      </c>
      <c r="G23" s="3">
        <v>220</v>
      </c>
      <c r="H23" s="4"/>
      <c r="I23" s="2"/>
    </row>
    <row r="24" spans="1:9" ht="15.6" x14ac:dyDescent="0.3">
      <c r="A24" s="2" t="s">
        <v>825</v>
      </c>
      <c r="B24" s="2" t="s">
        <v>825</v>
      </c>
      <c r="C24" s="2" t="s">
        <v>791</v>
      </c>
      <c r="D24" s="2" t="s">
        <v>10</v>
      </c>
      <c r="E24" s="2">
        <v>79080</v>
      </c>
      <c r="F24" s="2" t="s">
        <v>912</v>
      </c>
      <c r="G24" s="3">
        <v>245.99</v>
      </c>
      <c r="H24" s="4"/>
      <c r="I24" s="2"/>
    </row>
    <row r="25" spans="1:9" ht="15.6" x14ac:dyDescent="0.3">
      <c r="A25" s="2" t="s">
        <v>825</v>
      </c>
      <c r="B25" s="2" t="s">
        <v>825</v>
      </c>
      <c r="C25" s="2" t="s">
        <v>825</v>
      </c>
      <c r="D25" s="2" t="s">
        <v>10</v>
      </c>
      <c r="E25" s="2">
        <v>80280</v>
      </c>
      <c r="F25" s="2" t="s">
        <v>913</v>
      </c>
      <c r="G25" s="3">
        <v>140</v>
      </c>
      <c r="H25" s="4"/>
      <c r="I25" s="2"/>
    </row>
    <row r="26" spans="1:9" ht="15.6" x14ac:dyDescent="0.3">
      <c r="A26" s="2" t="s">
        <v>825</v>
      </c>
      <c r="B26" s="2" t="s">
        <v>825</v>
      </c>
      <c r="C26" s="2" t="s">
        <v>791</v>
      </c>
      <c r="D26" s="2" t="s">
        <v>10</v>
      </c>
      <c r="E26" s="2">
        <v>79129</v>
      </c>
      <c r="F26" s="2" t="s">
        <v>125</v>
      </c>
      <c r="G26" s="3">
        <v>250</v>
      </c>
      <c r="H26" s="4"/>
      <c r="I26" s="2"/>
    </row>
    <row r="27" spans="1:9" ht="15.6" x14ac:dyDescent="0.3">
      <c r="A27" s="2" t="s">
        <v>825</v>
      </c>
      <c r="B27" s="2" t="s">
        <v>825</v>
      </c>
      <c r="C27" s="2" t="s">
        <v>791</v>
      </c>
      <c r="D27" s="2" t="s">
        <v>10</v>
      </c>
      <c r="E27" s="2">
        <v>79045</v>
      </c>
      <c r="F27" s="2" t="s">
        <v>383</v>
      </c>
      <c r="G27" s="3">
        <v>894</v>
      </c>
      <c r="H27" s="4"/>
      <c r="I27" s="2"/>
    </row>
    <row r="28" spans="1:9" ht="15.6" x14ac:dyDescent="0.3">
      <c r="A28" s="2" t="s">
        <v>825</v>
      </c>
      <c r="B28" s="2" t="s">
        <v>782</v>
      </c>
      <c r="C28" s="2" t="s">
        <v>770</v>
      </c>
      <c r="D28" s="2" t="s">
        <v>10</v>
      </c>
      <c r="E28" s="2">
        <v>79378</v>
      </c>
      <c r="F28" s="2" t="s">
        <v>877</v>
      </c>
      <c r="G28" s="3">
        <v>861</v>
      </c>
      <c r="H28" s="4"/>
      <c r="I28" s="2"/>
    </row>
    <row r="29" spans="1:9" ht="15.6" x14ac:dyDescent="0.3">
      <c r="A29" s="2" t="s">
        <v>825</v>
      </c>
      <c r="B29" s="2" t="s">
        <v>825</v>
      </c>
      <c r="C29" s="2" t="s">
        <v>794</v>
      </c>
      <c r="D29" s="2" t="s">
        <v>10</v>
      </c>
      <c r="E29" s="2">
        <v>79186</v>
      </c>
      <c r="F29" s="2" t="s">
        <v>746</v>
      </c>
      <c r="G29" s="3">
        <v>85</v>
      </c>
      <c r="H29" s="4"/>
      <c r="I29" s="2"/>
    </row>
    <row r="30" spans="1:9" ht="15.6" x14ac:dyDescent="0.3">
      <c r="A30" s="2" t="s">
        <v>825</v>
      </c>
      <c r="B30" s="2" t="s">
        <v>825</v>
      </c>
      <c r="C30" s="2" t="s">
        <v>791</v>
      </c>
      <c r="D30" s="2" t="s">
        <v>10</v>
      </c>
      <c r="E30" s="2">
        <v>79142</v>
      </c>
      <c r="F30" s="2" t="s">
        <v>265</v>
      </c>
      <c r="G30" s="3">
        <v>1410.99</v>
      </c>
      <c r="H30" s="4"/>
      <c r="I30" s="2"/>
    </row>
    <row r="31" spans="1:9" ht="15.6" x14ac:dyDescent="0.3">
      <c r="A31" s="2" t="s">
        <v>825</v>
      </c>
      <c r="B31" s="2" t="s">
        <v>902</v>
      </c>
      <c r="C31" s="2" t="s">
        <v>791</v>
      </c>
      <c r="D31" s="2" t="s">
        <v>10</v>
      </c>
      <c r="E31" s="2">
        <v>79053</v>
      </c>
      <c r="F31" s="2" t="s">
        <v>833</v>
      </c>
      <c r="G31" s="3">
        <v>306.99</v>
      </c>
      <c r="H31" s="4"/>
      <c r="I31" s="2"/>
    </row>
    <row r="32" spans="1:9" ht="15.6" x14ac:dyDescent="0.3">
      <c r="A32" s="2" t="s">
        <v>825</v>
      </c>
      <c r="B32" s="2" t="s">
        <v>902</v>
      </c>
      <c r="C32" s="2" t="s">
        <v>820</v>
      </c>
      <c r="D32" s="2" t="s">
        <v>10</v>
      </c>
      <c r="E32" s="2">
        <v>79420</v>
      </c>
      <c r="F32" s="2" t="s">
        <v>914</v>
      </c>
      <c r="G32" s="3">
        <v>143.26</v>
      </c>
      <c r="H32" s="4"/>
      <c r="I32" s="2"/>
    </row>
    <row r="33" spans="1:9" ht="15.6" x14ac:dyDescent="0.3">
      <c r="A33" s="2" t="s">
        <v>825</v>
      </c>
      <c r="B33" s="2" t="s">
        <v>825</v>
      </c>
      <c r="C33" s="2" t="s">
        <v>791</v>
      </c>
      <c r="D33" s="2" t="s">
        <v>10</v>
      </c>
      <c r="E33" s="2">
        <v>79128</v>
      </c>
      <c r="F33" s="2" t="s">
        <v>714</v>
      </c>
      <c r="G33" s="3">
        <v>285</v>
      </c>
      <c r="H33" s="4"/>
      <c r="I33" s="2"/>
    </row>
    <row r="34" spans="1:9" ht="15.6" x14ac:dyDescent="0.3">
      <c r="A34" s="2" t="s">
        <v>825</v>
      </c>
      <c r="B34" s="2" t="s">
        <v>825</v>
      </c>
      <c r="C34" s="2" t="s">
        <v>791</v>
      </c>
      <c r="D34" s="2" t="s">
        <v>10</v>
      </c>
      <c r="E34" s="2">
        <v>79099</v>
      </c>
      <c r="F34" s="2" t="s">
        <v>915</v>
      </c>
      <c r="G34" s="3">
        <v>160</v>
      </c>
      <c r="H34" s="4"/>
      <c r="I34" s="2"/>
    </row>
    <row r="35" spans="1:9" ht="15.6" x14ac:dyDescent="0.3">
      <c r="A35" s="2" t="s">
        <v>825</v>
      </c>
      <c r="B35" s="2" t="s">
        <v>831</v>
      </c>
      <c r="C35" s="2" t="s">
        <v>791</v>
      </c>
      <c r="D35" s="2" t="s">
        <v>10</v>
      </c>
      <c r="E35" s="2">
        <v>79166</v>
      </c>
      <c r="F35" s="2" t="s">
        <v>388</v>
      </c>
      <c r="G35" s="3">
        <v>80</v>
      </c>
      <c r="H35" s="4"/>
      <c r="I35" s="2"/>
    </row>
    <row r="36" spans="1:9" ht="15.6" x14ac:dyDescent="0.3">
      <c r="A36" s="2" t="s">
        <v>825</v>
      </c>
      <c r="B36" s="2" t="s">
        <v>825</v>
      </c>
      <c r="C36" s="2" t="s">
        <v>794</v>
      </c>
      <c r="D36" s="2" t="s">
        <v>10</v>
      </c>
      <c r="E36" s="2">
        <v>79261</v>
      </c>
      <c r="F36" s="2" t="s">
        <v>91</v>
      </c>
      <c r="G36" s="3">
        <v>164.99</v>
      </c>
      <c r="H36" s="4"/>
      <c r="I36" s="2"/>
    </row>
    <row r="37" spans="1:9" ht="15.6" x14ac:dyDescent="0.3">
      <c r="A37" s="2" t="s">
        <v>825</v>
      </c>
      <c r="B37" s="2" t="s">
        <v>825</v>
      </c>
      <c r="C37" s="2" t="s">
        <v>825</v>
      </c>
      <c r="D37" s="2" t="s">
        <v>10</v>
      </c>
      <c r="E37" s="2">
        <v>80332</v>
      </c>
      <c r="F37" s="2" t="s">
        <v>916</v>
      </c>
      <c r="G37" s="3">
        <v>183</v>
      </c>
      <c r="H37" s="4"/>
      <c r="I37" s="2"/>
    </row>
    <row r="38" spans="1:9" ht="15.6" x14ac:dyDescent="0.3">
      <c r="A38" s="2" t="s">
        <v>825</v>
      </c>
      <c r="B38" s="2" t="s">
        <v>825</v>
      </c>
      <c r="C38" s="2" t="s">
        <v>825</v>
      </c>
      <c r="D38" s="2" t="s">
        <v>10</v>
      </c>
      <c r="E38" s="2">
        <v>80269</v>
      </c>
      <c r="F38" s="2" t="s">
        <v>917</v>
      </c>
      <c r="G38" s="3">
        <v>480</v>
      </c>
      <c r="H38" s="4"/>
      <c r="I38" s="2"/>
    </row>
    <row r="39" spans="1:9" ht="15.6" x14ac:dyDescent="0.3">
      <c r="A39" s="2" t="s">
        <v>825</v>
      </c>
      <c r="B39" s="2"/>
      <c r="C39" s="2" t="s">
        <v>791</v>
      </c>
      <c r="D39" s="2" t="s">
        <v>18</v>
      </c>
      <c r="E39" s="2">
        <v>79157</v>
      </c>
      <c r="F39" s="2" t="s">
        <v>918</v>
      </c>
      <c r="G39" s="3">
        <v>560.01</v>
      </c>
      <c r="H39" s="4"/>
      <c r="I39" s="2"/>
    </row>
    <row r="40" spans="1:9" ht="15.6" x14ac:dyDescent="0.3">
      <c r="A40" s="2" t="s">
        <v>825</v>
      </c>
      <c r="B40" s="2" t="s">
        <v>825</v>
      </c>
      <c r="C40" s="2" t="s">
        <v>825</v>
      </c>
      <c r="D40" s="2" t="s">
        <v>10</v>
      </c>
      <c r="E40" s="2">
        <v>80333</v>
      </c>
      <c r="F40" s="2" t="s">
        <v>919</v>
      </c>
      <c r="G40" s="3">
        <v>149.99</v>
      </c>
      <c r="H40" s="4"/>
      <c r="I40" s="2"/>
    </row>
    <row r="41" spans="1:9" ht="15.6" x14ac:dyDescent="0.3">
      <c r="A41" s="2" t="s">
        <v>825</v>
      </c>
      <c r="B41" s="2" t="s">
        <v>860</v>
      </c>
      <c r="C41" s="2" t="s">
        <v>791</v>
      </c>
      <c r="D41" s="2" t="s">
        <v>10</v>
      </c>
      <c r="E41" s="2">
        <v>79149</v>
      </c>
      <c r="F41" s="2" t="s">
        <v>493</v>
      </c>
      <c r="G41" s="3">
        <v>191</v>
      </c>
      <c r="H41" s="4"/>
      <c r="I41" s="2"/>
    </row>
    <row r="42" spans="1:9" ht="15.6" x14ac:dyDescent="0.3">
      <c r="A42" s="2" t="s">
        <v>825</v>
      </c>
      <c r="B42" s="2" t="s">
        <v>843</v>
      </c>
      <c r="C42" s="2" t="s">
        <v>791</v>
      </c>
      <c r="D42" s="2" t="s">
        <v>10</v>
      </c>
      <c r="E42" s="2">
        <v>79121</v>
      </c>
      <c r="F42" s="2" t="s">
        <v>319</v>
      </c>
      <c r="G42" s="3">
        <v>70.37</v>
      </c>
      <c r="H42" s="4"/>
      <c r="I42" s="2"/>
    </row>
    <row r="43" spans="1:9" ht="15.6" x14ac:dyDescent="0.3">
      <c r="A43" s="2" t="s">
        <v>825</v>
      </c>
      <c r="B43" s="2" t="s">
        <v>825</v>
      </c>
      <c r="C43" s="2" t="s">
        <v>794</v>
      </c>
      <c r="D43" s="2" t="s">
        <v>10</v>
      </c>
      <c r="E43" s="2">
        <v>79299</v>
      </c>
      <c r="F43" s="2" t="s">
        <v>212</v>
      </c>
      <c r="G43" s="3">
        <v>8100</v>
      </c>
      <c r="H43" s="4"/>
      <c r="I43" s="2"/>
    </row>
    <row r="44" spans="1:9" ht="15.6" x14ac:dyDescent="0.3">
      <c r="A44" s="2" t="s">
        <v>825</v>
      </c>
      <c r="B44" s="2" t="s">
        <v>886</v>
      </c>
      <c r="C44" s="2" t="s">
        <v>791</v>
      </c>
      <c r="D44" s="2" t="s">
        <v>10</v>
      </c>
      <c r="E44" s="2">
        <v>79175</v>
      </c>
      <c r="F44" s="2" t="s">
        <v>436</v>
      </c>
      <c r="G44" s="3">
        <v>278.07</v>
      </c>
      <c r="H44" s="4"/>
      <c r="I44" s="2"/>
    </row>
    <row r="45" spans="1:9" ht="15.6" x14ac:dyDescent="0.3">
      <c r="A45" s="2" t="s">
        <v>825</v>
      </c>
      <c r="B45" s="2" t="s">
        <v>825</v>
      </c>
      <c r="C45" s="2" t="s">
        <v>794</v>
      </c>
      <c r="D45" s="2" t="s">
        <v>10</v>
      </c>
      <c r="E45" s="2">
        <v>79278</v>
      </c>
      <c r="F45" s="2" t="s">
        <v>284</v>
      </c>
      <c r="G45" s="3">
        <v>38.75</v>
      </c>
      <c r="H45" s="4"/>
      <c r="I45" s="2"/>
    </row>
    <row r="46" spans="1:9" ht="15.6" x14ac:dyDescent="0.3">
      <c r="A46" s="2" t="s">
        <v>825</v>
      </c>
      <c r="B46" s="2" t="s">
        <v>825</v>
      </c>
      <c r="C46" s="2" t="s">
        <v>791</v>
      </c>
      <c r="D46" s="2" t="s">
        <v>10</v>
      </c>
      <c r="E46" s="2">
        <v>79055</v>
      </c>
      <c r="F46" s="2" t="s">
        <v>73</v>
      </c>
      <c r="G46" s="3">
        <v>8500</v>
      </c>
      <c r="H46" s="4"/>
      <c r="I46" s="2"/>
    </row>
    <row r="47" spans="1:9" ht="15.6" x14ac:dyDescent="0.3">
      <c r="A47" s="2" t="s">
        <v>825</v>
      </c>
      <c r="B47" s="2" t="s">
        <v>825</v>
      </c>
      <c r="C47" s="2" t="s">
        <v>791</v>
      </c>
      <c r="D47" s="2" t="s">
        <v>10</v>
      </c>
      <c r="E47" s="2">
        <v>79068</v>
      </c>
      <c r="F47" s="2" t="s">
        <v>586</v>
      </c>
      <c r="G47" s="3">
        <v>45</v>
      </c>
      <c r="H47" s="4"/>
      <c r="I47" s="2"/>
    </row>
    <row r="48" spans="1:9" ht="15.6" x14ac:dyDescent="0.3">
      <c r="A48" s="2" t="s">
        <v>825</v>
      </c>
      <c r="B48" s="2" t="s">
        <v>860</v>
      </c>
      <c r="C48" s="2" t="s">
        <v>791</v>
      </c>
      <c r="D48" s="2" t="s">
        <v>10</v>
      </c>
      <c r="E48" s="2">
        <v>79159</v>
      </c>
      <c r="F48" s="2" t="s">
        <v>185</v>
      </c>
      <c r="G48" s="3">
        <v>306</v>
      </c>
      <c r="H48" s="4"/>
      <c r="I48" s="2"/>
    </row>
    <row r="49" spans="1:9" ht="15.6" x14ac:dyDescent="0.3">
      <c r="A49" s="2" t="s">
        <v>825</v>
      </c>
      <c r="B49" s="2" t="s">
        <v>825</v>
      </c>
      <c r="C49" s="2" t="s">
        <v>794</v>
      </c>
      <c r="D49" s="2" t="s">
        <v>10</v>
      </c>
      <c r="E49" s="2">
        <v>79206</v>
      </c>
      <c r="F49" s="2" t="s">
        <v>82</v>
      </c>
      <c r="G49" s="3">
        <v>9201.02</v>
      </c>
      <c r="H49" s="4"/>
      <c r="I49" s="2"/>
    </row>
    <row r="50" spans="1:9" ht="15.6" x14ac:dyDescent="0.3">
      <c r="A50" s="2" t="s">
        <v>825</v>
      </c>
      <c r="B50" s="2" t="s">
        <v>831</v>
      </c>
      <c r="C50" s="2" t="s">
        <v>791</v>
      </c>
      <c r="D50" s="2" t="s">
        <v>10</v>
      </c>
      <c r="E50" s="2">
        <v>79101</v>
      </c>
      <c r="F50" s="2" t="s">
        <v>920</v>
      </c>
      <c r="G50" s="3">
        <v>105</v>
      </c>
      <c r="H50" s="4"/>
      <c r="I50" s="2"/>
    </row>
    <row r="51" spans="1:9" ht="15.6" x14ac:dyDescent="0.3">
      <c r="A51" s="2" t="s">
        <v>825</v>
      </c>
      <c r="B51" s="2" t="s">
        <v>825</v>
      </c>
      <c r="C51" s="2" t="s">
        <v>791</v>
      </c>
      <c r="D51" s="2" t="s">
        <v>10</v>
      </c>
      <c r="E51" s="2">
        <v>79177</v>
      </c>
      <c r="F51" s="2" t="s">
        <v>921</v>
      </c>
      <c r="G51" s="3">
        <v>560</v>
      </c>
      <c r="H51" s="4"/>
      <c r="I51" s="2"/>
    </row>
    <row r="52" spans="1:9" ht="15.6" x14ac:dyDescent="0.3">
      <c r="A52" s="2" t="s">
        <v>825</v>
      </c>
      <c r="B52" s="2" t="s">
        <v>860</v>
      </c>
      <c r="C52" s="2" t="s">
        <v>791</v>
      </c>
      <c r="D52" s="2" t="s">
        <v>10</v>
      </c>
      <c r="E52" s="2">
        <v>79106</v>
      </c>
      <c r="F52" s="2" t="s">
        <v>558</v>
      </c>
      <c r="G52" s="3">
        <v>356.64</v>
      </c>
      <c r="H52" s="4"/>
      <c r="I52" s="2"/>
    </row>
    <row r="53" spans="1:9" ht="15.6" x14ac:dyDescent="0.3">
      <c r="A53" s="2" t="s">
        <v>825</v>
      </c>
      <c r="B53" s="2" t="s">
        <v>886</v>
      </c>
      <c r="C53" s="2" t="s">
        <v>820</v>
      </c>
      <c r="D53" s="2" t="s">
        <v>10</v>
      </c>
      <c r="E53" s="2">
        <v>79417</v>
      </c>
      <c r="F53" s="2" t="s">
        <v>922</v>
      </c>
      <c r="G53" s="3">
        <v>185.37</v>
      </c>
      <c r="H53" s="4"/>
      <c r="I53" s="2"/>
    </row>
    <row r="54" spans="1:9" ht="15.6" x14ac:dyDescent="0.3">
      <c r="A54" s="2" t="s">
        <v>825</v>
      </c>
      <c r="B54" s="2" t="s">
        <v>834</v>
      </c>
      <c r="C54" s="2" t="s">
        <v>791</v>
      </c>
      <c r="D54" s="2" t="s">
        <v>10</v>
      </c>
      <c r="E54" s="2">
        <v>79109</v>
      </c>
      <c r="F54" s="2" t="s">
        <v>923</v>
      </c>
      <c r="G54" s="3">
        <v>8202.51</v>
      </c>
      <c r="H54" s="4"/>
      <c r="I54" s="2"/>
    </row>
    <row r="55" spans="1:9" ht="15.6" x14ac:dyDescent="0.3">
      <c r="A55" s="2" t="s">
        <v>825</v>
      </c>
      <c r="B55" s="2" t="s">
        <v>825</v>
      </c>
      <c r="C55" s="2" t="s">
        <v>791</v>
      </c>
      <c r="D55" s="2" t="s">
        <v>10</v>
      </c>
      <c r="E55" s="2">
        <v>79060</v>
      </c>
      <c r="F55" s="2" t="s">
        <v>480</v>
      </c>
      <c r="G55" s="3">
        <v>250</v>
      </c>
      <c r="H55" s="4"/>
      <c r="I55" s="2"/>
    </row>
    <row r="56" spans="1:9" ht="15.6" x14ac:dyDescent="0.3">
      <c r="A56" s="2" t="s">
        <v>825</v>
      </c>
      <c r="B56" s="2" t="s">
        <v>825</v>
      </c>
      <c r="C56" s="2" t="s">
        <v>820</v>
      </c>
      <c r="D56" s="2" t="s">
        <v>10</v>
      </c>
      <c r="E56" s="2">
        <v>79411</v>
      </c>
      <c r="F56" s="2" t="s">
        <v>541</v>
      </c>
      <c r="G56" s="3">
        <v>216.2</v>
      </c>
      <c r="H56" s="4"/>
      <c r="I56" s="2"/>
    </row>
    <row r="57" spans="1:9" ht="15.6" x14ac:dyDescent="0.3">
      <c r="A57" s="2" t="s">
        <v>825</v>
      </c>
      <c r="B57" s="2" t="s">
        <v>860</v>
      </c>
      <c r="C57" s="2" t="s">
        <v>820</v>
      </c>
      <c r="D57" s="2" t="s">
        <v>10</v>
      </c>
      <c r="E57" s="2">
        <v>79418</v>
      </c>
      <c r="F57" s="2" t="s">
        <v>922</v>
      </c>
      <c r="G57" s="3">
        <v>142</v>
      </c>
      <c r="H57" s="4"/>
      <c r="I57" s="2"/>
    </row>
    <row r="58" spans="1:9" ht="15.6" x14ac:dyDescent="0.3">
      <c r="A58" s="2" t="s">
        <v>825</v>
      </c>
      <c r="B58" s="2" t="s">
        <v>825</v>
      </c>
      <c r="C58" s="2" t="s">
        <v>803</v>
      </c>
      <c r="D58" s="2" t="s">
        <v>10</v>
      </c>
      <c r="E58" s="2">
        <v>79588</v>
      </c>
      <c r="F58" s="2" t="s">
        <v>117</v>
      </c>
      <c r="G58" s="3">
        <v>7403.09</v>
      </c>
      <c r="H58" s="4"/>
      <c r="I58" s="2"/>
    </row>
    <row r="59" spans="1:9" ht="15.6" x14ac:dyDescent="0.3">
      <c r="A59" s="2" t="s">
        <v>825</v>
      </c>
      <c r="B59" s="2" t="s">
        <v>825</v>
      </c>
      <c r="C59" s="2" t="s">
        <v>791</v>
      </c>
      <c r="D59" s="2" t="s">
        <v>10</v>
      </c>
      <c r="E59" s="2">
        <v>79044</v>
      </c>
      <c r="F59" s="2" t="s">
        <v>383</v>
      </c>
      <c r="G59" s="3">
        <v>1043.02</v>
      </c>
      <c r="H59" s="4"/>
      <c r="I59" s="2"/>
    </row>
    <row r="60" spans="1:9" ht="15.6" x14ac:dyDescent="0.3">
      <c r="A60" s="2" t="s">
        <v>825</v>
      </c>
      <c r="B60" s="2" t="s">
        <v>902</v>
      </c>
      <c r="C60" s="2" t="s">
        <v>770</v>
      </c>
      <c r="D60" s="2" t="s">
        <v>10</v>
      </c>
      <c r="E60" s="2">
        <v>79371</v>
      </c>
      <c r="F60" s="2" t="s">
        <v>303</v>
      </c>
      <c r="G60" s="3">
        <v>145.31</v>
      </c>
      <c r="H60" s="4"/>
      <c r="I60" s="2"/>
    </row>
    <row r="61" spans="1:9" ht="15.6" x14ac:dyDescent="0.3">
      <c r="A61" s="2" t="s">
        <v>825</v>
      </c>
      <c r="B61" s="2" t="s">
        <v>902</v>
      </c>
      <c r="C61" s="2" t="s">
        <v>791</v>
      </c>
      <c r="D61" s="2" t="s">
        <v>10</v>
      </c>
      <c r="E61" s="2">
        <v>79141</v>
      </c>
      <c r="F61" s="2" t="s">
        <v>175</v>
      </c>
      <c r="G61" s="3">
        <v>9326.5400000000009</v>
      </c>
      <c r="H61" s="4"/>
      <c r="I61" s="2"/>
    </row>
    <row r="62" spans="1:9" ht="15.6" x14ac:dyDescent="0.3">
      <c r="A62" s="2" t="s">
        <v>825</v>
      </c>
      <c r="B62" s="2" t="s">
        <v>860</v>
      </c>
      <c r="C62" s="2" t="s">
        <v>820</v>
      </c>
      <c r="D62" s="2" t="s">
        <v>10</v>
      </c>
      <c r="E62" s="2">
        <v>79412</v>
      </c>
      <c r="F62" s="2" t="s">
        <v>408</v>
      </c>
      <c r="G62" s="3">
        <v>177</v>
      </c>
      <c r="H62" s="4"/>
      <c r="I62" s="2"/>
    </row>
    <row r="63" spans="1:9" ht="15" x14ac:dyDescent="0.3">
      <c r="A63" s="2" t="s">
        <v>825</v>
      </c>
      <c r="B63" s="2" t="s">
        <v>825</v>
      </c>
      <c r="C63" s="2" t="s">
        <v>794</v>
      </c>
      <c r="D63" s="2" t="s">
        <v>924</v>
      </c>
      <c r="E63" s="2">
        <v>79288</v>
      </c>
      <c r="F63" s="2" t="s">
        <v>925</v>
      </c>
      <c r="G63" s="4"/>
      <c r="H63" s="4"/>
      <c r="I63" s="2" t="s">
        <v>926</v>
      </c>
    </row>
    <row r="64" spans="1:9" ht="15" x14ac:dyDescent="0.3">
      <c r="A64" s="2" t="s">
        <v>825</v>
      </c>
      <c r="B64" s="2" t="s">
        <v>825</v>
      </c>
      <c r="C64" s="2" t="s">
        <v>860</v>
      </c>
      <c r="D64" s="2" t="s">
        <v>924</v>
      </c>
      <c r="E64" s="2">
        <v>80121</v>
      </c>
      <c r="F64" s="2" t="s">
        <v>422</v>
      </c>
      <c r="G64" s="4"/>
      <c r="H64" s="4"/>
      <c r="I64" s="2" t="s">
        <v>927</v>
      </c>
    </row>
    <row r="65" spans="1:9" ht="15.6" x14ac:dyDescent="0.3">
      <c r="A65" s="2" t="s">
        <v>902</v>
      </c>
      <c r="B65" s="2" t="s">
        <v>834</v>
      </c>
      <c r="C65" s="2" t="s">
        <v>794</v>
      </c>
      <c r="D65" s="2" t="s">
        <v>10</v>
      </c>
      <c r="E65" s="2">
        <v>79256</v>
      </c>
      <c r="F65" s="2" t="s">
        <v>506</v>
      </c>
      <c r="G65" s="3">
        <v>18</v>
      </c>
      <c r="H65" s="4"/>
      <c r="I65" s="2"/>
    </row>
    <row r="66" spans="1:9" ht="15.6" x14ac:dyDescent="0.3">
      <c r="A66" s="2" t="s">
        <v>902</v>
      </c>
      <c r="B66" s="2" t="s">
        <v>825</v>
      </c>
      <c r="C66" s="2" t="s">
        <v>791</v>
      </c>
      <c r="D66" s="2" t="s">
        <v>10</v>
      </c>
      <c r="E66" s="2">
        <v>79069</v>
      </c>
      <c r="F66" s="2" t="s">
        <v>498</v>
      </c>
      <c r="G66" s="3">
        <v>500</v>
      </c>
      <c r="H66" s="4"/>
      <c r="I66" s="2"/>
    </row>
    <row r="67" spans="1:9" ht="15.6" x14ac:dyDescent="0.3">
      <c r="A67" s="2" t="s">
        <v>902</v>
      </c>
      <c r="B67" s="2" t="s">
        <v>821</v>
      </c>
      <c r="C67" s="2" t="s">
        <v>794</v>
      </c>
      <c r="D67" s="2" t="s">
        <v>10</v>
      </c>
      <c r="E67" s="2">
        <v>79199</v>
      </c>
      <c r="F67" s="2" t="s">
        <v>515</v>
      </c>
      <c r="G67" s="3">
        <v>240</v>
      </c>
      <c r="H67" s="4"/>
      <c r="I67" s="2"/>
    </row>
    <row r="68" spans="1:9" ht="15.6" x14ac:dyDescent="0.3">
      <c r="A68" s="2" t="s">
        <v>902</v>
      </c>
      <c r="B68" s="2" t="s">
        <v>831</v>
      </c>
      <c r="C68" s="2" t="s">
        <v>825</v>
      </c>
      <c r="D68" s="2" t="s">
        <v>10</v>
      </c>
      <c r="E68" s="2">
        <v>80261</v>
      </c>
      <c r="F68" s="2" t="s">
        <v>692</v>
      </c>
      <c r="G68" s="3">
        <v>952</v>
      </c>
      <c r="H68" s="4"/>
      <c r="I68" s="2"/>
    </row>
    <row r="69" spans="1:9" ht="15.6" x14ac:dyDescent="0.3">
      <c r="A69" s="2" t="s">
        <v>902</v>
      </c>
      <c r="B69" s="2" t="s">
        <v>902</v>
      </c>
      <c r="C69" s="2" t="s">
        <v>794</v>
      </c>
      <c r="D69" s="2" t="s">
        <v>10</v>
      </c>
      <c r="E69" s="2">
        <v>79267</v>
      </c>
      <c r="F69" s="2" t="s">
        <v>392</v>
      </c>
      <c r="G69" s="3">
        <v>4714.99</v>
      </c>
      <c r="H69" s="4"/>
      <c r="I69" s="2"/>
    </row>
    <row r="70" spans="1:9" ht="15.6" x14ac:dyDescent="0.3">
      <c r="A70" s="2" t="s">
        <v>902</v>
      </c>
      <c r="B70" s="2" t="s">
        <v>825</v>
      </c>
      <c r="C70" s="2" t="s">
        <v>794</v>
      </c>
      <c r="D70" s="2" t="s">
        <v>10</v>
      </c>
      <c r="E70" s="2">
        <v>79280</v>
      </c>
      <c r="F70" s="2" t="s">
        <v>514</v>
      </c>
      <c r="G70" s="3">
        <v>270</v>
      </c>
      <c r="H70" s="4"/>
      <c r="I70" s="2"/>
    </row>
    <row r="71" spans="1:9" ht="15.6" x14ac:dyDescent="0.3">
      <c r="A71" s="2" t="s">
        <v>902</v>
      </c>
      <c r="B71" s="2" t="s">
        <v>902</v>
      </c>
      <c r="C71" s="2" t="s">
        <v>791</v>
      </c>
      <c r="D71" s="2" t="s">
        <v>10</v>
      </c>
      <c r="E71" s="2">
        <v>79046</v>
      </c>
      <c r="F71" s="2" t="s">
        <v>383</v>
      </c>
      <c r="G71" s="3">
        <v>1041</v>
      </c>
      <c r="H71" s="4"/>
      <c r="I71" s="2"/>
    </row>
    <row r="72" spans="1:9" ht="15.6" x14ac:dyDescent="0.3">
      <c r="A72" s="2" t="s">
        <v>902</v>
      </c>
      <c r="B72" s="2" t="s">
        <v>902</v>
      </c>
      <c r="C72" s="2" t="s">
        <v>902</v>
      </c>
      <c r="D72" s="2" t="s">
        <v>10</v>
      </c>
      <c r="E72" s="2">
        <v>80334</v>
      </c>
      <c r="F72" s="2" t="s">
        <v>928</v>
      </c>
      <c r="G72" s="3">
        <v>281</v>
      </c>
      <c r="H72" s="4"/>
      <c r="I72" s="2"/>
    </row>
    <row r="73" spans="1:9" ht="15.6" x14ac:dyDescent="0.3">
      <c r="A73" s="2" t="s">
        <v>902</v>
      </c>
      <c r="B73" s="2" t="s">
        <v>902</v>
      </c>
      <c r="C73" s="2" t="s">
        <v>791</v>
      </c>
      <c r="D73" s="2" t="s">
        <v>10</v>
      </c>
      <c r="E73" s="2">
        <v>79064</v>
      </c>
      <c r="F73" s="2" t="s">
        <v>929</v>
      </c>
      <c r="G73" s="3">
        <v>137.13999999999999</v>
      </c>
      <c r="H73" s="4"/>
      <c r="I73" s="2"/>
    </row>
    <row r="74" spans="1:9" ht="15.6" x14ac:dyDescent="0.3">
      <c r="A74" s="2" t="s">
        <v>902</v>
      </c>
      <c r="B74" s="2" t="s">
        <v>825</v>
      </c>
      <c r="C74" s="2" t="s">
        <v>791</v>
      </c>
      <c r="D74" s="2" t="s">
        <v>10</v>
      </c>
      <c r="E74" s="2">
        <v>79070</v>
      </c>
      <c r="F74" s="2" t="s">
        <v>498</v>
      </c>
      <c r="G74" s="3">
        <v>250</v>
      </c>
      <c r="H74" s="4"/>
      <c r="I74" s="2"/>
    </row>
    <row r="75" spans="1:9" ht="15.6" x14ac:dyDescent="0.3">
      <c r="A75" s="2" t="s">
        <v>902</v>
      </c>
      <c r="B75" s="2" t="s">
        <v>902</v>
      </c>
      <c r="C75" s="2" t="s">
        <v>902</v>
      </c>
      <c r="D75" s="2" t="s">
        <v>10</v>
      </c>
      <c r="E75" s="2">
        <v>80335</v>
      </c>
      <c r="F75" s="2" t="s">
        <v>930</v>
      </c>
      <c r="G75" s="3">
        <v>190</v>
      </c>
      <c r="H75" s="4"/>
      <c r="I75" s="2"/>
    </row>
    <row r="76" spans="1:9" ht="15.6" x14ac:dyDescent="0.3">
      <c r="A76" s="2" t="s">
        <v>902</v>
      </c>
      <c r="B76" s="2" t="s">
        <v>902</v>
      </c>
      <c r="C76" s="2" t="s">
        <v>791</v>
      </c>
      <c r="D76" s="2" t="s">
        <v>10</v>
      </c>
      <c r="E76" s="2">
        <v>79054</v>
      </c>
      <c r="F76" s="2" t="s">
        <v>589</v>
      </c>
      <c r="G76" s="3">
        <v>130</v>
      </c>
      <c r="H76" s="4"/>
      <c r="I76" s="2"/>
    </row>
    <row r="77" spans="1:9" ht="15.6" x14ac:dyDescent="0.3">
      <c r="A77" s="2" t="s">
        <v>902</v>
      </c>
      <c r="B77" s="2" t="s">
        <v>902</v>
      </c>
      <c r="C77" s="2" t="s">
        <v>791</v>
      </c>
      <c r="D77" s="2" t="s">
        <v>10</v>
      </c>
      <c r="E77" s="2">
        <v>79051</v>
      </c>
      <c r="F77" s="2" t="s">
        <v>363</v>
      </c>
      <c r="G77" s="3">
        <v>260</v>
      </c>
      <c r="H77" s="4"/>
      <c r="I77" s="2"/>
    </row>
    <row r="78" spans="1:9" ht="15.6" x14ac:dyDescent="0.3">
      <c r="A78" s="2" t="s">
        <v>902</v>
      </c>
      <c r="B78" s="2" t="s">
        <v>860</v>
      </c>
      <c r="C78" s="2" t="s">
        <v>791</v>
      </c>
      <c r="D78" s="2" t="s">
        <v>10</v>
      </c>
      <c r="E78" s="2">
        <v>79120</v>
      </c>
      <c r="F78" s="2" t="s">
        <v>672</v>
      </c>
      <c r="G78" s="3">
        <v>300</v>
      </c>
      <c r="H78" s="4"/>
      <c r="I78" s="2"/>
    </row>
    <row r="79" spans="1:9" ht="15.6" x14ac:dyDescent="0.3">
      <c r="A79" s="2" t="s">
        <v>902</v>
      </c>
      <c r="B79" s="2" t="s">
        <v>902</v>
      </c>
      <c r="C79" s="2" t="s">
        <v>794</v>
      </c>
      <c r="D79" s="2" t="s">
        <v>10</v>
      </c>
      <c r="E79" s="2">
        <v>79201</v>
      </c>
      <c r="F79" s="2" t="s">
        <v>402</v>
      </c>
      <c r="G79" s="3">
        <v>200</v>
      </c>
      <c r="H79" s="4"/>
      <c r="I79" s="2"/>
    </row>
    <row r="80" spans="1:9" ht="15.6" x14ac:dyDescent="0.3">
      <c r="A80" s="2" t="s">
        <v>902</v>
      </c>
      <c r="B80" s="2" t="s">
        <v>902</v>
      </c>
      <c r="C80" s="2" t="s">
        <v>791</v>
      </c>
      <c r="D80" s="2" t="s">
        <v>10</v>
      </c>
      <c r="E80" s="2">
        <v>79075</v>
      </c>
      <c r="F80" s="2" t="s">
        <v>253</v>
      </c>
      <c r="G80" s="3">
        <v>71.010000000000005</v>
      </c>
      <c r="H80" s="4"/>
      <c r="I80" s="2"/>
    </row>
    <row r="81" spans="1:9" ht="15.6" x14ac:dyDescent="0.3">
      <c r="A81" s="2" t="s">
        <v>902</v>
      </c>
      <c r="B81" s="2" t="s">
        <v>886</v>
      </c>
      <c r="C81" s="2" t="s">
        <v>770</v>
      </c>
      <c r="D81" s="2" t="s">
        <v>10</v>
      </c>
      <c r="E81" s="2">
        <v>79368</v>
      </c>
      <c r="F81" s="2" t="s">
        <v>859</v>
      </c>
      <c r="G81" s="3">
        <v>162</v>
      </c>
      <c r="H81" s="4"/>
      <c r="I81" s="2"/>
    </row>
    <row r="82" spans="1:9" ht="15.6" x14ac:dyDescent="0.3">
      <c r="A82" s="2" t="s">
        <v>902</v>
      </c>
      <c r="B82" s="2"/>
      <c r="C82" s="2" t="s">
        <v>791</v>
      </c>
      <c r="D82" s="2" t="s">
        <v>18</v>
      </c>
      <c r="E82" s="2">
        <v>79158</v>
      </c>
      <c r="F82" s="2" t="s">
        <v>182</v>
      </c>
      <c r="G82" s="3">
        <v>170</v>
      </c>
      <c r="H82" s="4"/>
      <c r="I82" s="2"/>
    </row>
    <row r="83" spans="1:9" ht="15.6" x14ac:dyDescent="0.3">
      <c r="A83" s="2" t="s">
        <v>902</v>
      </c>
      <c r="B83" s="2" t="s">
        <v>825</v>
      </c>
      <c r="C83" s="2" t="s">
        <v>865</v>
      </c>
      <c r="D83" s="2" t="s">
        <v>10</v>
      </c>
      <c r="E83" s="2">
        <v>79836</v>
      </c>
      <c r="F83" s="2" t="s">
        <v>931</v>
      </c>
      <c r="G83" s="3">
        <v>6724.99</v>
      </c>
      <c r="H83" s="4"/>
      <c r="I83" s="2"/>
    </row>
    <row r="84" spans="1:9" ht="15.6" x14ac:dyDescent="0.3">
      <c r="A84" s="2" t="s">
        <v>902</v>
      </c>
      <c r="B84" s="2" t="s">
        <v>902</v>
      </c>
      <c r="C84" s="2" t="s">
        <v>791</v>
      </c>
      <c r="D84" s="2" t="s">
        <v>10</v>
      </c>
      <c r="E84" s="2">
        <v>79074</v>
      </c>
      <c r="F84" s="2" t="s">
        <v>253</v>
      </c>
      <c r="G84" s="3">
        <v>161.5</v>
      </c>
      <c r="H84" s="4"/>
      <c r="I84" s="2"/>
    </row>
    <row r="85" spans="1:9" ht="15.6" x14ac:dyDescent="0.3">
      <c r="A85" s="2" t="s">
        <v>902</v>
      </c>
      <c r="B85" s="2" t="s">
        <v>834</v>
      </c>
      <c r="C85" s="2" t="s">
        <v>791</v>
      </c>
      <c r="D85" s="2" t="s">
        <v>10</v>
      </c>
      <c r="E85" s="2">
        <v>79057</v>
      </c>
      <c r="F85" s="2" t="s">
        <v>311</v>
      </c>
      <c r="G85" s="3">
        <v>174</v>
      </c>
      <c r="H85" s="4"/>
      <c r="I85" s="2"/>
    </row>
    <row r="86" spans="1:9" ht="15.6" x14ac:dyDescent="0.3">
      <c r="A86" s="2" t="s">
        <v>902</v>
      </c>
      <c r="B86" s="2" t="s">
        <v>902</v>
      </c>
      <c r="C86" s="2" t="s">
        <v>791</v>
      </c>
      <c r="D86" s="2" t="s">
        <v>10</v>
      </c>
      <c r="E86" s="2">
        <v>79047</v>
      </c>
      <c r="F86" s="2" t="s">
        <v>383</v>
      </c>
      <c r="G86" s="3">
        <v>2931</v>
      </c>
      <c r="H86" s="4"/>
      <c r="I86" s="2"/>
    </row>
    <row r="87" spans="1:9" ht="15.6" x14ac:dyDescent="0.3">
      <c r="A87" s="2" t="s">
        <v>902</v>
      </c>
      <c r="B87" s="2" t="s">
        <v>902</v>
      </c>
      <c r="C87" s="2" t="s">
        <v>794</v>
      </c>
      <c r="D87" s="2" t="s">
        <v>10</v>
      </c>
      <c r="E87" s="2">
        <v>79294</v>
      </c>
      <c r="F87" s="2" t="s">
        <v>66</v>
      </c>
      <c r="G87" s="3">
        <v>11765</v>
      </c>
      <c r="H87" s="4"/>
      <c r="I87" s="2"/>
    </row>
    <row r="88" spans="1:9" ht="15.6" x14ac:dyDescent="0.3">
      <c r="A88" s="2" t="s">
        <v>902</v>
      </c>
      <c r="B88" s="2" t="s">
        <v>902</v>
      </c>
      <c r="C88" s="2" t="s">
        <v>791</v>
      </c>
      <c r="D88" s="2" t="s">
        <v>10</v>
      </c>
      <c r="E88" s="2">
        <v>79130</v>
      </c>
      <c r="F88" s="2" t="s">
        <v>125</v>
      </c>
      <c r="G88" s="3">
        <v>810.01</v>
      </c>
      <c r="H88" s="4"/>
      <c r="I88" s="2"/>
    </row>
    <row r="89" spans="1:9" ht="15.6" x14ac:dyDescent="0.3">
      <c r="A89" s="2" t="s">
        <v>902</v>
      </c>
      <c r="B89" s="2" t="s">
        <v>902</v>
      </c>
      <c r="C89" s="2" t="s">
        <v>791</v>
      </c>
      <c r="D89" s="2" t="s">
        <v>10</v>
      </c>
      <c r="E89" s="2">
        <v>79052</v>
      </c>
      <c r="F89" s="2" t="s">
        <v>932</v>
      </c>
      <c r="G89" s="3">
        <v>26815.38</v>
      </c>
      <c r="H89" s="4"/>
      <c r="I89" s="2"/>
    </row>
    <row r="90" spans="1:9" ht="15.6" x14ac:dyDescent="0.3">
      <c r="A90" s="2" t="s">
        <v>902</v>
      </c>
      <c r="B90" s="2" t="s">
        <v>933</v>
      </c>
      <c r="C90" s="2" t="s">
        <v>794</v>
      </c>
      <c r="D90" s="2" t="s">
        <v>10</v>
      </c>
      <c r="E90" s="2">
        <v>79181</v>
      </c>
      <c r="F90" s="2" t="s">
        <v>507</v>
      </c>
      <c r="G90" s="3">
        <v>524.85</v>
      </c>
      <c r="H90" s="4"/>
      <c r="I90" s="2"/>
    </row>
    <row r="91" spans="1:9" ht="15.6" x14ac:dyDescent="0.3">
      <c r="A91" s="2" t="s">
        <v>902</v>
      </c>
      <c r="B91" s="2" t="s">
        <v>886</v>
      </c>
      <c r="C91" s="2" t="s">
        <v>791</v>
      </c>
      <c r="D91" s="2" t="s">
        <v>10</v>
      </c>
      <c r="E91" s="2">
        <v>79144</v>
      </c>
      <c r="F91" s="2" t="s">
        <v>934</v>
      </c>
      <c r="G91" s="3">
        <v>73.040000000000006</v>
      </c>
      <c r="H91" s="4"/>
      <c r="I91" s="2"/>
    </row>
    <row r="92" spans="1:9" ht="15.6" x14ac:dyDescent="0.3">
      <c r="A92" s="2" t="s">
        <v>902</v>
      </c>
      <c r="B92" s="2" t="s">
        <v>831</v>
      </c>
      <c r="C92" s="2" t="s">
        <v>791</v>
      </c>
      <c r="D92" s="2" t="s">
        <v>10</v>
      </c>
      <c r="E92" s="2">
        <v>79050</v>
      </c>
      <c r="F92" s="2" t="s">
        <v>180</v>
      </c>
      <c r="G92" s="3">
        <v>153.5</v>
      </c>
      <c r="H92" s="4"/>
      <c r="I92" s="2"/>
    </row>
    <row r="93" spans="1:9" ht="15.6" x14ac:dyDescent="0.3">
      <c r="A93" s="2" t="s">
        <v>902</v>
      </c>
      <c r="B93" s="2"/>
      <c r="C93" s="2" t="s">
        <v>791</v>
      </c>
      <c r="D93" s="2" t="s">
        <v>18</v>
      </c>
      <c r="E93" s="2">
        <v>79085</v>
      </c>
      <c r="F93" s="2" t="s">
        <v>737</v>
      </c>
      <c r="G93" s="3">
        <v>382</v>
      </c>
      <c r="H93" s="4"/>
      <c r="I93" s="2"/>
    </row>
    <row r="94" spans="1:9" ht="15.6" x14ac:dyDescent="0.3">
      <c r="A94" s="2" t="s">
        <v>902</v>
      </c>
      <c r="B94" s="2" t="s">
        <v>825</v>
      </c>
      <c r="C94" s="2" t="s">
        <v>791</v>
      </c>
      <c r="D94" s="2" t="s">
        <v>10</v>
      </c>
      <c r="E94" s="2">
        <v>79123</v>
      </c>
      <c r="F94" s="2" t="s">
        <v>863</v>
      </c>
      <c r="G94" s="3">
        <v>210</v>
      </c>
      <c r="H94" s="4"/>
      <c r="I94" s="2"/>
    </row>
    <row r="95" spans="1:9" ht="15.6" x14ac:dyDescent="0.3">
      <c r="A95" s="2" t="s">
        <v>902</v>
      </c>
      <c r="B95" s="2" t="s">
        <v>825</v>
      </c>
      <c r="C95" s="2" t="s">
        <v>794</v>
      </c>
      <c r="D95" s="2" t="s">
        <v>10</v>
      </c>
      <c r="E95" s="2">
        <v>79210</v>
      </c>
      <c r="F95" s="2" t="s">
        <v>673</v>
      </c>
      <c r="G95" s="3">
        <v>350</v>
      </c>
      <c r="H95" s="4"/>
      <c r="I95" s="2"/>
    </row>
    <row r="96" spans="1:9" ht="15.6" x14ac:dyDescent="0.3">
      <c r="A96" s="2" t="s">
        <v>902</v>
      </c>
      <c r="B96" s="2" t="s">
        <v>834</v>
      </c>
      <c r="C96" s="2" t="s">
        <v>791</v>
      </c>
      <c r="D96" s="2" t="s">
        <v>10</v>
      </c>
      <c r="E96" s="2">
        <v>79111</v>
      </c>
      <c r="F96" s="2" t="s">
        <v>935</v>
      </c>
      <c r="G96" s="3">
        <v>770.01</v>
      </c>
      <c r="H96" s="4"/>
      <c r="I96" s="2"/>
    </row>
    <row r="97" spans="1:9" ht="15.6" x14ac:dyDescent="0.3">
      <c r="A97" s="2" t="s">
        <v>902</v>
      </c>
      <c r="B97" s="2" t="s">
        <v>902</v>
      </c>
      <c r="C97" s="2" t="s">
        <v>791</v>
      </c>
      <c r="D97" s="2" t="s">
        <v>10</v>
      </c>
      <c r="E97" s="2">
        <v>79151</v>
      </c>
      <c r="F97" s="2" t="s">
        <v>513</v>
      </c>
      <c r="G97" s="3">
        <v>270</v>
      </c>
      <c r="H97" s="4"/>
      <c r="I97" s="2"/>
    </row>
    <row r="98" spans="1:9" ht="15.6" x14ac:dyDescent="0.3">
      <c r="A98" s="2" t="s">
        <v>902</v>
      </c>
      <c r="B98" s="2" t="s">
        <v>802</v>
      </c>
      <c r="C98" s="2" t="s">
        <v>791</v>
      </c>
      <c r="D98" s="2" t="s">
        <v>10</v>
      </c>
      <c r="E98" s="2">
        <v>79110</v>
      </c>
      <c r="F98" s="2" t="s">
        <v>680</v>
      </c>
      <c r="G98" s="3">
        <v>1125</v>
      </c>
      <c r="H98" s="4"/>
      <c r="I98" s="2"/>
    </row>
    <row r="99" spans="1:9" ht="15.6" x14ac:dyDescent="0.3">
      <c r="A99" s="2" t="s">
        <v>902</v>
      </c>
      <c r="B99" s="2" t="s">
        <v>825</v>
      </c>
      <c r="C99" s="2" t="s">
        <v>794</v>
      </c>
      <c r="D99" s="2" t="s">
        <v>10</v>
      </c>
      <c r="E99" s="2">
        <v>79271</v>
      </c>
      <c r="F99" s="2" t="s">
        <v>361</v>
      </c>
      <c r="G99" s="3">
        <v>4427.24</v>
      </c>
      <c r="H99" s="4"/>
      <c r="I99" s="2"/>
    </row>
    <row r="100" spans="1:9" ht="15.6" x14ac:dyDescent="0.3">
      <c r="A100" s="2" t="s">
        <v>902</v>
      </c>
      <c r="B100" s="2" t="s">
        <v>936</v>
      </c>
      <c r="C100" s="2" t="s">
        <v>791</v>
      </c>
      <c r="D100" s="2" t="s">
        <v>10</v>
      </c>
      <c r="E100" s="2">
        <v>79071</v>
      </c>
      <c r="F100" s="2" t="s">
        <v>500</v>
      </c>
      <c r="G100" s="3">
        <v>78.7</v>
      </c>
      <c r="H100" s="4"/>
      <c r="I100" s="2"/>
    </row>
    <row r="101" spans="1:9" ht="15.6" x14ac:dyDescent="0.3">
      <c r="A101" s="2" t="s">
        <v>902</v>
      </c>
      <c r="B101" s="2" t="s">
        <v>902</v>
      </c>
      <c r="C101" s="2" t="s">
        <v>791</v>
      </c>
      <c r="D101" s="2" t="s">
        <v>10</v>
      </c>
      <c r="E101" s="2">
        <v>79104</v>
      </c>
      <c r="F101" s="2" t="s">
        <v>76</v>
      </c>
      <c r="G101" s="3">
        <v>8856</v>
      </c>
      <c r="H101" s="4"/>
      <c r="I101" s="2"/>
    </row>
    <row r="102" spans="1:9" ht="15" x14ac:dyDescent="0.3">
      <c r="A102" s="2" t="s">
        <v>902</v>
      </c>
      <c r="B102" s="2" t="s">
        <v>902</v>
      </c>
      <c r="C102" s="2" t="s">
        <v>865</v>
      </c>
      <c r="D102" s="2" t="s">
        <v>924</v>
      </c>
      <c r="E102" s="2">
        <v>79872</v>
      </c>
      <c r="F102" s="2" t="s">
        <v>816</v>
      </c>
      <c r="G102" s="4"/>
      <c r="H102" s="4"/>
      <c r="I102" s="2" t="s">
        <v>926</v>
      </c>
    </row>
    <row r="103" spans="1:9" ht="15" x14ac:dyDescent="0.3">
      <c r="A103" s="2" t="s">
        <v>902</v>
      </c>
      <c r="B103" s="2" t="s">
        <v>902</v>
      </c>
      <c r="C103" s="2" t="s">
        <v>791</v>
      </c>
      <c r="D103" s="2" t="s">
        <v>924</v>
      </c>
      <c r="E103" s="2">
        <v>79056</v>
      </c>
      <c r="F103" s="2" t="s">
        <v>937</v>
      </c>
      <c r="G103" s="4"/>
      <c r="H103" s="4"/>
      <c r="I103" s="2" t="s">
        <v>938</v>
      </c>
    </row>
    <row r="104" spans="1:9" ht="15" x14ac:dyDescent="0.3">
      <c r="A104" s="2" t="s">
        <v>902</v>
      </c>
      <c r="B104" s="2" t="s">
        <v>902</v>
      </c>
      <c r="C104" s="2" t="s">
        <v>825</v>
      </c>
      <c r="D104" s="2" t="s">
        <v>924</v>
      </c>
      <c r="E104" s="2">
        <v>80258</v>
      </c>
      <c r="F104" s="2" t="s">
        <v>423</v>
      </c>
      <c r="G104" s="4"/>
      <c r="H104" s="4"/>
      <c r="I104" s="2" t="s">
        <v>939</v>
      </c>
    </row>
    <row r="105" spans="1:9" ht="15.6" x14ac:dyDescent="0.3">
      <c r="A105" s="2" t="s">
        <v>831</v>
      </c>
      <c r="B105" s="2" t="s">
        <v>831</v>
      </c>
      <c r="C105" s="2" t="s">
        <v>791</v>
      </c>
      <c r="D105" s="2" t="s">
        <v>10</v>
      </c>
      <c r="E105" s="2">
        <v>79145</v>
      </c>
      <c r="F105" s="2" t="s">
        <v>940</v>
      </c>
      <c r="G105" s="3">
        <v>250</v>
      </c>
      <c r="H105" s="4"/>
      <c r="I105" s="2"/>
    </row>
    <row r="106" spans="1:9" ht="15.6" x14ac:dyDescent="0.3">
      <c r="A106" s="2" t="s">
        <v>831</v>
      </c>
      <c r="B106" s="2"/>
      <c r="C106" s="2" t="s">
        <v>794</v>
      </c>
      <c r="D106" s="2" t="s">
        <v>18</v>
      </c>
      <c r="E106" s="2">
        <v>79195</v>
      </c>
      <c r="F106" s="2" t="s">
        <v>528</v>
      </c>
      <c r="G106" s="3">
        <v>250</v>
      </c>
      <c r="H106" s="4"/>
      <c r="I106" s="2"/>
    </row>
    <row r="107" spans="1:9" ht="15.6" x14ac:dyDescent="0.3">
      <c r="A107" s="2" t="s">
        <v>831</v>
      </c>
      <c r="B107" s="2" t="s">
        <v>941</v>
      </c>
      <c r="C107" s="2" t="s">
        <v>791</v>
      </c>
      <c r="D107" s="2" t="s">
        <v>10</v>
      </c>
      <c r="E107" s="2">
        <v>79154</v>
      </c>
      <c r="F107" s="2" t="s">
        <v>517</v>
      </c>
      <c r="G107" s="3">
        <v>108.35</v>
      </c>
      <c r="H107" s="4"/>
      <c r="I107" s="2"/>
    </row>
    <row r="108" spans="1:9" ht="15.6" x14ac:dyDescent="0.3">
      <c r="A108" s="2" t="s">
        <v>831</v>
      </c>
      <c r="B108" s="2" t="s">
        <v>831</v>
      </c>
      <c r="C108" s="2" t="s">
        <v>770</v>
      </c>
      <c r="D108" s="2" t="s">
        <v>10</v>
      </c>
      <c r="E108" s="2">
        <v>79365</v>
      </c>
      <c r="F108" s="2" t="s">
        <v>612</v>
      </c>
      <c r="G108" s="3">
        <v>340</v>
      </c>
      <c r="H108" s="4"/>
      <c r="I108" s="2"/>
    </row>
    <row r="109" spans="1:9" ht="15.6" x14ac:dyDescent="0.3">
      <c r="A109" s="2" t="s">
        <v>831</v>
      </c>
      <c r="B109" s="2" t="s">
        <v>803</v>
      </c>
      <c r="C109" s="2" t="s">
        <v>803</v>
      </c>
      <c r="D109" s="2" t="s">
        <v>10</v>
      </c>
      <c r="E109" s="2">
        <v>79572</v>
      </c>
      <c r="F109" s="2" t="s">
        <v>942</v>
      </c>
      <c r="G109" s="3">
        <v>180</v>
      </c>
      <c r="H109" s="4"/>
      <c r="I109" s="2"/>
    </row>
    <row r="110" spans="1:9" ht="15.6" x14ac:dyDescent="0.3">
      <c r="A110" s="2" t="s">
        <v>831</v>
      </c>
      <c r="B110" s="2" t="s">
        <v>860</v>
      </c>
      <c r="C110" s="2" t="s">
        <v>791</v>
      </c>
      <c r="D110" s="2" t="s">
        <v>10</v>
      </c>
      <c r="E110" s="2">
        <v>79078</v>
      </c>
      <c r="F110" s="2" t="s">
        <v>943</v>
      </c>
      <c r="G110" s="3">
        <v>41.43</v>
      </c>
      <c r="H110" s="4"/>
      <c r="I110" s="2"/>
    </row>
    <row r="111" spans="1:9" ht="15.6" x14ac:dyDescent="0.3">
      <c r="A111" s="2" t="s">
        <v>831</v>
      </c>
      <c r="B111" s="2" t="s">
        <v>826</v>
      </c>
      <c r="C111" s="2" t="s">
        <v>803</v>
      </c>
      <c r="D111" s="2" t="s">
        <v>10</v>
      </c>
      <c r="E111" s="2">
        <v>79579</v>
      </c>
      <c r="F111" s="2" t="s">
        <v>499</v>
      </c>
      <c r="G111" s="3">
        <v>320.3</v>
      </c>
      <c r="H111" s="4"/>
      <c r="I111" s="2"/>
    </row>
    <row r="112" spans="1:9" ht="15.6" x14ac:dyDescent="0.3">
      <c r="A112" s="2" t="s">
        <v>831</v>
      </c>
      <c r="B112" s="2" t="s">
        <v>825</v>
      </c>
      <c r="C112" s="2" t="s">
        <v>794</v>
      </c>
      <c r="D112" s="2" t="s">
        <v>10</v>
      </c>
      <c r="E112" s="2">
        <v>79209</v>
      </c>
      <c r="F112" s="2" t="s">
        <v>82</v>
      </c>
      <c r="G112" s="3">
        <v>1751.3</v>
      </c>
      <c r="H112" s="4"/>
      <c r="I112" s="2"/>
    </row>
    <row r="113" spans="1:9" ht="15.6" x14ac:dyDescent="0.3">
      <c r="A113" s="2" t="s">
        <v>831</v>
      </c>
      <c r="B113" s="2" t="s">
        <v>831</v>
      </c>
      <c r="C113" s="2" t="s">
        <v>764</v>
      </c>
      <c r="D113" s="2" t="s">
        <v>10</v>
      </c>
      <c r="E113" s="2">
        <v>78876</v>
      </c>
      <c r="F113" s="2" t="s">
        <v>112</v>
      </c>
      <c r="G113" s="3">
        <v>1000</v>
      </c>
      <c r="H113" s="4"/>
      <c r="I113" s="2"/>
    </row>
    <row r="114" spans="1:9" ht="15.6" x14ac:dyDescent="0.3">
      <c r="A114" s="2" t="s">
        <v>831</v>
      </c>
      <c r="B114" s="2" t="s">
        <v>831</v>
      </c>
      <c r="C114" s="2" t="s">
        <v>791</v>
      </c>
      <c r="D114" s="2" t="s">
        <v>10</v>
      </c>
      <c r="E114" s="2">
        <v>79139</v>
      </c>
      <c r="F114" s="2" t="s">
        <v>112</v>
      </c>
      <c r="G114" s="3">
        <v>8900</v>
      </c>
      <c r="H114" s="4"/>
      <c r="I114" s="2"/>
    </row>
    <row r="115" spans="1:9" ht="15.6" x14ac:dyDescent="0.3">
      <c r="A115" s="2" t="s">
        <v>831</v>
      </c>
      <c r="B115" s="2" t="s">
        <v>825</v>
      </c>
      <c r="C115" s="2" t="s">
        <v>794</v>
      </c>
      <c r="D115" s="2" t="s">
        <v>10</v>
      </c>
      <c r="E115" s="2">
        <v>79207</v>
      </c>
      <c r="F115" s="2" t="s">
        <v>82</v>
      </c>
      <c r="G115" s="3">
        <v>738.24</v>
      </c>
      <c r="H115" s="4"/>
      <c r="I115" s="2"/>
    </row>
    <row r="116" spans="1:9" ht="15.6" x14ac:dyDescent="0.3">
      <c r="A116" s="2" t="s">
        <v>831</v>
      </c>
      <c r="B116" s="2" t="s">
        <v>770</v>
      </c>
      <c r="C116" s="2" t="s">
        <v>794</v>
      </c>
      <c r="D116" s="2" t="s">
        <v>10</v>
      </c>
      <c r="E116" s="2">
        <v>79214</v>
      </c>
      <c r="F116" s="2" t="s">
        <v>524</v>
      </c>
      <c r="G116" s="3">
        <v>257</v>
      </c>
      <c r="H116" s="4"/>
      <c r="I116" s="2"/>
    </row>
    <row r="117" spans="1:9" ht="15.6" x14ac:dyDescent="0.3">
      <c r="A117" s="2" t="s">
        <v>831</v>
      </c>
      <c r="B117" s="2"/>
      <c r="C117" s="2" t="s">
        <v>791</v>
      </c>
      <c r="D117" s="2" t="s">
        <v>18</v>
      </c>
      <c r="E117" s="2">
        <v>79167</v>
      </c>
      <c r="F117" s="2" t="s">
        <v>525</v>
      </c>
      <c r="G117" s="3">
        <v>250</v>
      </c>
      <c r="H117" s="4"/>
      <c r="I117" s="2"/>
    </row>
    <row r="118" spans="1:9" ht="15.6" x14ac:dyDescent="0.3">
      <c r="A118" s="2" t="s">
        <v>831</v>
      </c>
      <c r="B118" s="2" t="s">
        <v>831</v>
      </c>
      <c r="C118" s="2" t="s">
        <v>791</v>
      </c>
      <c r="D118" s="2" t="s">
        <v>10</v>
      </c>
      <c r="E118" s="2">
        <v>79088</v>
      </c>
      <c r="F118" s="2" t="s">
        <v>944</v>
      </c>
      <c r="G118" s="3">
        <v>5560.02</v>
      </c>
      <c r="H118" s="4"/>
      <c r="I118" s="2"/>
    </row>
    <row r="119" spans="1:9" ht="15.6" x14ac:dyDescent="0.3">
      <c r="A119" s="2" t="s">
        <v>831</v>
      </c>
      <c r="B119" s="2" t="s">
        <v>831</v>
      </c>
      <c r="C119" s="2" t="s">
        <v>780</v>
      </c>
      <c r="D119" s="2" t="s">
        <v>10</v>
      </c>
      <c r="E119" s="2">
        <v>78960</v>
      </c>
      <c r="F119" s="2" t="s">
        <v>267</v>
      </c>
      <c r="G119" s="3">
        <v>5610.81</v>
      </c>
      <c r="H119" s="4"/>
      <c r="I119" s="2"/>
    </row>
    <row r="120" spans="1:9" ht="15.6" x14ac:dyDescent="0.3">
      <c r="A120" s="2" t="s">
        <v>831</v>
      </c>
      <c r="B120" s="2" t="s">
        <v>860</v>
      </c>
      <c r="C120" s="2" t="s">
        <v>794</v>
      </c>
      <c r="D120" s="2" t="s">
        <v>10</v>
      </c>
      <c r="E120" s="2">
        <v>79192</v>
      </c>
      <c r="F120" s="2" t="s">
        <v>313</v>
      </c>
      <c r="G120" s="3">
        <v>2397.71</v>
      </c>
      <c r="H120" s="4"/>
      <c r="I120" s="2"/>
    </row>
    <row r="121" spans="1:9" ht="15.6" x14ac:dyDescent="0.3">
      <c r="A121" s="2" t="s">
        <v>831</v>
      </c>
      <c r="B121" s="2" t="s">
        <v>831</v>
      </c>
      <c r="C121" s="2" t="s">
        <v>794</v>
      </c>
      <c r="D121" s="2" t="s">
        <v>10</v>
      </c>
      <c r="E121" s="2">
        <v>79273</v>
      </c>
      <c r="F121" s="2" t="s">
        <v>523</v>
      </c>
      <c r="G121" s="3">
        <v>675</v>
      </c>
      <c r="H121" s="4"/>
      <c r="I121" s="2"/>
    </row>
    <row r="122" spans="1:9" ht="15.6" x14ac:dyDescent="0.3">
      <c r="A122" s="2" t="s">
        <v>831</v>
      </c>
      <c r="B122" s="2" t="s">
        <v>831</v>
      </c>
      <c r="C122" s="2" t="s">
        <v>794</v>
      </c>
      <c r="D122" s="2" t="s">
        <v>10</v>
      </c>
      <c r="E122" s="2">
        <v>79258</v>
      </c>
      <c r="F122" s="2" t="s">
        <v>945</v>
      </c>
      <c r="G122" s="3">
        <v>280</v>
      </c>
      <c r="H122" s="4"/>
      <c r="I122" s="2"/>
    </row>
    <row r="123" spans="1:9" ht="15.6" x14ac:dyDescent="0.3">
      <c r="A123" s="2" t="s">
        <v>831</v>
      </c>
      <c r="B123" s="2" t="s">
        <v>831</v>
      </c>
      <c r="C123" s="2" t="s">
        <v>791</v>
      </c>
      <c r="D123" s="2" t="s">
        <v>10</v>
      </c>
      <c r="E123" s="2">
        <v>79172</v>
      </c>
      <c r="F123" s="2" t="s">
        <v>415</v>
      </c>
      <c r="G123" s="3">
        <v>62.8</v>
      </c>
      <c r="H123" s="4"/>
      <c r="I123" s="2"/>
    </row>
    <row r="124" spans="1:9" ht="15.6" x14ac:dyDescent="0.3">
      <c r="A124" s="2" t="s">
        <v>831</v>
      </c>
      <c r="B124" s="2"/>
      <c r="C124" s="2" t="s">
        <v>791</v>
      </c>
      <c r="D124" s="2" t="s">
        <v>18</v>
      </c>
      <c r="E124" s="2">
        <v>79117</v>
      </c>
      <c r="F124" s="2" t="s">
        <v>526</v>
      </c>
      <c r="G124" s="3">
        <v>260</v>
      </c>
      <c r="H124" s="4"/>
      <c r="I124" s="2"/>
    </row>
    <row r="125" spans="1:9" ht="15.6" x14ac:dyDescent="0.3">
      <c r="A125" s="2" t="s">
        <v>831</v>
      </c>
      <c r="B125" s="2" t="s">
        <v>831</v>
      </c>
      <c r="C125" s="2" t="s">
        <v>791</v>
      </c>
      <c r="D125" s="2" t="s">
        <v>10</v>
      </c>
      <c r="E125" s="2">
        <v>79122</v>
      </c>
      <c r="F125" s="2" t="s">
        <v>319</v>
      </c>
      <c r="G125" s="3">
        <v>22.22</v>
      </c>
      <c r="H125" s="4"/>
      <c r="I125" s="2"/>
    </row>
    <row r="126" spans="1:9" ht="15.6" x14ac:dyDescent="0.3">
      <c r="A126" s="2" t="s">
        <v>831</v>
      </c>
      <c r="B126" s="2" t="s">
        <v>898</v>
      </c>
      <c r="C126" s="2" t="s">
        <v>791</v>
      </c>
      <c r="D126" s="2" t="s">
        <v>10</v>
      </c>
      <c r="E126" s="2">
        <v>79169</v>
      </c>
      <c r="F126" s="2" t="s">
        <v>531</v>
      </c>
      <c r="G126" s="3">
        <v>217.65</v>
      </c>
      <c r="H126" s="4"/>
      <c r="I126" s="2"/>
    </row>
    <row r="127" spans="1:9" ht="15.6" x14ac:dyDescent="0.3">
      <c r="A127" s="2" t="s">
        <v>831</v>
      </c>
      <c r="B127" s="2"/>
      <c r="C127" s="2" t="s">
        <v>794</v>
      </c>
      <c r="D127" s="2" t="s">
        <v>18</v>
      </c>
      <c r="E127" s="2">
        <v>79286</v>
      </c>
      <c r="F127" s="2" t="s">
        <v>768</v>
      </c>
      <c r="G127" s="3">
        <v>300</v>
      </c>
      <c r="H127" s="4"/>
      <c r="I127" s="2"/>
    </row>
    <row r="128" spans="1:9" ht="15.6" x14ac:dyDescent="0.3">
      <c r="A128" s="2" t="s">
        <v>831</v>
      </c>
      <c r="B128" s="2" t="s">
        <v>831</v>
      </c>
      <c r="C128" s="2" t="s">
        <v>791</v>
      </c>
      <c r="D128" s="2" t="s">
        <v>10</v>
      </c>
      <c r="E128" s="2">
        <v>79164</v>
      </c>
      <c r="F128" s="2" t="s">
        <v>946</v>
      </c>
      <c r="G128" s="3">
        <v>165</v>
      </c>
      <c r="H128" s="4"/>
      <c r="I128" s="2"/>
    </row>
    <row r="129" spans="1:9" ht="15.6" x14ac:dyDescent="0.3">
      <c r="A129" s="2" t="s">
        <v>831</v>
      </c>
      <c r="B129" s="2"/>
      <c r="C129" s="2" t="s">
        <v>820</v>
      </c>
      <c r="D129" s="2" t="s">
        <v>18</v>
      </c>
      <c r="E129" s="2">
        <v>79421</v>
      </c>
      <c r="F129" s="2" t="s">
        <v>88</v>
      </c>
      <c r="G129" s="3">
        <v>952</v>
      </c>
      <c r="H129" s="4"/>
      <c r="I129" s="2"/>
    </row>
    <row r="130" spans="1:9" ht="15.6" x14ac:dyDescent="0.3">
      <c r="A130" s="2" t="s">
        <v>831</v>
      </c>
      <c r="B130" s="2" t="s">
        <v>831</v>
      </c>
      <c r="C130" s="2" t="s">
        <v>791</v>
      </c>
      <c r="D130" s="2" t="s">
        <v>10</v>
      </c>
      <c r="E130" s="2">
        <v>79048</v>
      </c>
      <c r="F130" s="2" t="s">
        <v>179</v>
      </c>
      <c r="G130" s="3">
        <v>88</v>
      </c>
      <c r="H130" s="4"/>
      <c r="I130" s="2"/>
    </row>
    <row r="131" spans="1:9" ht="15.6" x14ac:dyDescent="0.3">
      <c r="A131" s="2" t="s">
        <v>831</v>
      </c>
      <c r="B131" s="2" t="s">
        <v>865</v>
      </c>
      <c r="C131" s="2" t="s">
        <v>791</v>
      </c>
      <c r="D131" s="2" t="s">
        <v>10</v>
      </c>
      <c r="E131" s="2">
        <v>79062</v>
      </c>
      <c r="F131" s="2" t="s">
        <v>610</v>
      </c>
      <c r="G131" s="3">
        <v>170</v>
      </c>
      <c r="H131" s="4"/>
      <c r="I131" s="2"/>
    </row>
    <row r="132" spans="1:9" ht="15.6" x14ac:dyDescent="0.3">
      <c r="A132" s="2" t="s">
        <v>831</v>
      </c>
      <c r="B132" s="2" t="s">
        <v>825</v>
      </c>
      <c r="C132" s="2" t="s">
        <v>794</v>
      </c>
      <c r="D132" s="2" t="s">
        <v>10</v>
      </c>
      <c r="E132" s="2">
        <v>79208</v>
      </c>
      <c r="F132" s="2" t="s">
        <v>82</v>
      </c>
      <c r="G132" s="3">
        <v>964.46</v>
      </c>
      <c r="H132" s="4"/>
      <c r="I132" s="2"/>
    </row>
    <row r="133" spans="1:9" ht="15.6" x14ac:dyDescent="0.3">
      <c r="A133" s="2" t="s">
        <v>831</v>
      </c>
      <c r="B133" s="2" t="s">
        <v>886</v>
      </c>
      <c r="C133" s="2" t="s">
        <v>791</v>
      </c>
      <c r="D133" s="2" t="s">
        <v>10</v>
      </c>
      <c r="E133" s="2">
        <v>79176</v>
      </c>
      <c r="F133" s="2" t="s">
        <v>436</v>
      </c>
      <c r="G133" s="3">
        <v>286.52</v>
      </c>
      <c r="H133" s="4"/>
      <c r="I133" s="2"/>
    </row>
    <row r="134" spans="1:9" ht="15.6" x14ac:dyDescent="0.3">
      <c r="A134" s="2" t="s">
        <v>831</v>
      </c>
      <c r="B134" s="2" t="s">
        <v>831</v>
      </c>
      <c r="C134" s="2" t="s">
        <v>794</v>
      </c>
      <c r="D134" s="2" t="s">
        <v>10</v>
      </c>
      <c r="E134" s="2">
        <v>79269</v>
      </c>
      <c r="F134" s="2" t="s">
        <v>392</v>
      </c>
      <c r="G134" s="3">
        <v>480</v>
      </c>
      <c r="H134" s="4"/>
      <c r="I134" s="2"/>
    </row>
    <row r="135" spans="1:9" ht="15.6" x14ac:dyDescent="0.3">
      <c r="A135" s="2" t="s">
        <v>831</v>
      </c>
      <c r="B135" s="2" t="s">
        <v>898</v>
      </c>
      <c r="C135" s="2" t="s">
        <v>794</v>
      </c>
      <c r="D135" s="2" t="s">
        <v>10</v>
      </c>
      <c r="E135" s="2">
        <v>79196</v>
      </c>
      <c r="F135" s="2" t="s">
        <v>947</v>
      </c>
      <c r="G135" s="3">
        <v>181.4</v>
      </c>
      <c r="H135" s="4"/>
      <c r="I135" s="2"/>
    </row>
    <row r="136" spans="1:9" ht="15.6" x14ac:dyDescent="0.3">
      <c r="A136" s="2" t="s">
        <v>831</v>
      </c>
      <c r="B136" s="2" t="s">
        <v>831</v>
      </c>
      <c r="C136" s="2" t="s">
        <v>791</v>
      </c>
      <c r="D136" s="2" t="s">
        <v>10</v>
      </c>
      <c r="E136" s="2">
        <v>79112</v>
      </c>
      <c r="F136" s="2" t="s">
        <v>68</v>
      </c>
      <c r="G136" s="3">
        <v>250</v>
      </c>
      <c r="H136" s="4"/>
      <c r="I136" s="2"/>
    </row>
    <row r="137" spans="1:9" ht="15.6" x14ac:dyDescent="0.3">
      <c r="A137" s="2" t="s">
        <v>831</v>
      </c>
      <c r="B137" s="2"/>
      <c r="C137" s="2" t="s">
        <v>770</v>
      </c>
      <c r="D137" s="2" t="s">
        <v>18</v>
      </c>
      <c r="E137" s="2">
        <v>79380</v>
      </c>
      <c r="F137" s="2" t="s">
        <v>521</v>
      </c>
      <c r="G137" s="3">
        <v>11</v>
      </c>
      <c r="H137" s="4"/>
      <c r="I137" s="2"/>
    </row>
    <row r="138" spans="1:9" ht="15.6" x14ac:dyDescent="0.3">
      <c r="A138" s="2" t="s">
        <v>831</v>
      </c>
      <c r="B138" s="2" t="s">
        <v>831</v>
      </c>
      <c r="C138" s="2" t="s">
        <v>791</v>
      </c>
      <c r="D138" s="2" t="s">
        <v>10</v>
      </c>
      <c r="E138" s="2">
        <v>79090</v>
      </c>
      <c r="F138" s="2" t="s">
        <v>435</v>
      </c>
      <c r="G138" s="3">
        <v>872.23</v>
      </c>
      <c r="H138" s="4"/>
      <c r="I138" s="2"/>
    </row>
    <row r="139" spans="1:9" ht="15.6" x14ac:dyDescent="0.3">
      <c r="A139" s="2" t="s">
        <v>831</v>
      </c>
      <c r="B139" s="2" t="s">
        <v>860</v>
      </c>
      <c r="C139" s="2" t="s">
        <v>770</v>
      </c>
      <c r="D139" s="2" t="s">
        <v>10</v>
      </c>
      <c r="E139" s="2">
        <v>79358</v>
      </c>
      <c r="F139" s="2" t="s">
        <v>948</v>
      </c>
      <c r="G139" s="3">
        <v>52.01</v>
      </c>
      <c r="H139" s="4"/>
      <c r="I139" s="2"/>
    </row>
    <row r="140" spans="1:9" ht="15.6" x14ac:dyDescent="0.3">
      <c r="A140" s="2" t="s">
        <v>831</v>
      </c>
      <c r="B140" s="2" t="s">
        <v>826</v>
      </c>
      <c r="C140" s="2" t="s">
        <v>802</v>
      </c>
      <c r="D140" s="2" t="s">
        <v>10</v>
      </c>
      <c r="E140" s="2">
        <v>79349</v>
      </c>
      <c r="F140" s="2" t="s">
        <v>949</v>
      </c>
      <c r="G140" s="3">
        <v>256.66000000000003</v>
      </c>
      <c r="H140" s="4"/>
      <c r="I140" s="2"/>
    </row>
    <row r="141" spans="1:9" ht="15.6" x14ac:dyDescent="0.3">
      <c r="A141" s="2" t="s">
        <v>831</v>
      </c>
      <c r="B141" s="2" t="s">
        <v>886</v>
      </c>
      <c r="C141" s="2" t="s">
        <v>791</v>
      </c>
      <c r="D141" s="2" t="s">
        <v>10</v>
      </c>
      <c r="E141" s="2">
        <v>79133</v>
      </c>
      <c r="F141" s="2" t="s">
        <v>303</v>
      </c>
      <c r="G141" s="3">
        <v>306.99</v>
      </c>
      <c r="H141" s="4"/>
      <c r="I141" s="2"/>
    </row>
    <row r="142" spans="1:9" ht="15.6" x14ac:dyDescent="0.3">
      <c r="A142" s="2" t="s">
        <v>831</v>
      </c>
      <c r="B142" s="2" t="s">
        <v>831</v>
      </c>
      <c r="C142" s="2" t="s">
        <v>770</v>
      </c>
      <c r="D142" s="2" t="s">
        <v>10</v>
      </c>
      <c r="E142" s="2">
        <v>79385</v>
      </c>
      <c r="F142" s="2" t="s">
        <v>950</v>
      </c>
      <c r="G142" s="3">
        <v>180</v>
      </c>
      <c r="H142" s="4"/>
      <c r="I142" s="2"/>
    </row>
    <row r="143" spans="1:9" ht="15.6" x14ac:dyDescent="0.3">
      <c r="A143" s="2" t="s">
        <v>831</v>
      </c>
      <c r="B143" s="2" t="s">
        <v>831</v>
      </c>
      <c r="C143" s="2" t="s">
        <v>794</v>
      </c>
      <c r="D143" s="2" t="s">
        <v>10</v>
      </c>
      <c r="E143" s="2">
        <v>79268</v>
      </c>
      <c r="F143" s="2" t="s">
        <v>392</v>
      </c>
      <c r="G143" s="3">
        <v>541.15</v>
      </c>
      <c r="H143" s="4"/>
      <c r="I143" s="2"/>
    </row>
    <row r="144" spans="1:9" ht="15.6" x14ac:dyDescent="0.3">
      <c r="A144" s="2" t="s">
        <v>831</v>
      </c>
      <c r="B144" s="2" t="s">
        <v>902</v>
      </c>
      <c r="C144" s="2" t="s">
        <v>794</v>
      </c>
      <c r="D144" s="2" t="s">
        <v>10</v>
      </c>
      <c r="E144" s="2">
        <v>79204</v>
      </c>
      <c r="F144" s="2" t="s">
        <v>91</v>
      </c>
      <c r="G144" s="3">
        <v>1244.74</v>
      </c>
      <c r="H144" s="4"/>
      <c r="I144" s="2"/>
    </row>
    <row r="145" spans="1:9" ht="15.6" x14ac:dyDescent="0.3">
      <c r="A145" s="2" t="s">
        <v>831</v>
      </c>
      <c r="B145" s="2"/>
      <c r="C145" s="2" t="s">
        <v>791</v>
      </c>
      <c r="D145" s="2" t="s">
        <v>18</v>
      </c>
      <c r="E145" s="2">
        <v>79116</v>
      </c>
      <c r="F145" s="2" t="s">
        <v>526</v>
      </c>
      <c r="G145" s="3">
        <v>330</v>
      </c>
      <c r="H145" s="4"/>
      <c r="I145" s="2"/>
    </row>
    <row r="146" spans="1:9" ht="15.6" x14ac:dyDescent="0.3">
      <c r="A146" s="2" t="s">
        <v>831</v>
      </c>
      <c r="B146" s="2" t="s">
        <v>831</v>
      </c>
      <c r="C146" s="2" t="s">
        <v>791</v>
      </c>
      <c r="D146" s="2" t="s">
        <v>10</v>
      </c>
      <c r="E146" s="2">
        <v>79124</v>
      </c>
      <c r="F146" s="2" t="s">
        <v>951</v>
      </c>
      <c r="G146" s="3">
        <v>950</v>
      </c>
      <c r="H146" s="4"/>
      <c r="I146" s="2"/>
    </row>
    <row r="147" spans="1:9" ht="15" x14ac:dyDescent="0.3">
      <c r="A147" s="2" t="s">
        <v>831</v>
      </c>
      <c r="B147" s="2" t="s">
        <v>831</v>
      </c>
      <c r="C147" s="2" t="s">
        <v>791</v>
      </c>
      <c r="D147" s="2" t="s">
        <v>924</v>
      </c>
      <c r="E147" s="2">
        <v>79049</v>
      </c>
      <c r="F147" s="2" t="s">
        <v>952</v>
      </c>
      <c r="G147" s="4"/>
      <c r="H147" s="4"/>
      <c r="I147" s="2" t="s">
        <v>939</v>
      </c>
    </row>
    <row r="148" spans="1:9" ht="15" x14ac:dyDescent="0.3">
      <c r="A148" s="2" t="s">
        <v>831</v>
      </c>
      <c r="B148" s="2" t="s">
        <v>831</v>
      </c>
      <c r="C148" s="2" t="s">
        <v>825</v>
      </c>
      <c r="D148" s="2" t="s">
        <v>924</v>
      </c>
      <c r="E148" s="2">
        <v>80311</v>
      </c>
      <c r="F148" s="2" t="s">
        <v>953</v>
      </c>
      <c r="G148" s="4"/>
      <c r="H148" s="4"/>
      <c r="I148" s="2" t="s">
        <v>954</v>
      </c>
    </row>
    <row r="149" spans="1:9" ht="15.6" x14ac:dyDescent="0.3">
      <c r="A149" s="2" t="s">
        <v>886</v>
      </c>
      <c r="B149" s="2" t="s">
        <v>831</v>
      </c>
      <c r="C149" s="2" t="s">
        <v>791</v>
      </c>
      <c r="D149" s="2" t="s">
        <v>10</v>
      </c>
      <c r="E149" s="2">
        <v>79059</v>
      </c>
      <c r="F149" s="2" t="s">
        <v>955</v>
      </c>
      <c r="G149" s="3">
        <v>650</v>
      </c>
      <c r="H149" s="4"/>
      <c r="I149" s="2"/>
    </row>
    <row r="150" spans="1:9" ht="15.6" x14ac:dyDescent="0.3">
      <c r="A150" s="2" t="s">
        <v>886</v>
      </c>
      <c r="B150" s="2" t="s">
        <v>886</v>
      </c>
      <c r="C150" s="2" t="s">
        <v>886</v>
      </c>
      <c r="D150" s="2" t="s">
        <v>10</v>
      </c>
      <c r="E150" s="2">
        <v>80356</v>
      </c>
      <c r="F150" s="2" t="s">
        <v>956</v>
      </c>
      <c r="G150" s="3">
        <v>140</v>
      </c>
      <c r="H150" s="4"/>
      <c r="I150" s="2"/>
    </row>
    <row r="151" spans="1:9" ht="15.6" x14ac:dyDescent="0.3">
      <c r="A151" s="2" t="s">
        <v>886</v>
      </c>
      <c r="B151" s="2"/>
      <c r="C151" s="2" t="s">
        <v>791</v>
      </c>
      <c r="D151" s="2" t="s">
        <v>18</v>
      </c>
      <c r="E151" s="2">
        <v>79153</v>
      </c>
      <c r="F151" s="2" t="s">
        <v>957</v>
      </c>
      <c r="G151" s="3">
        <v>6170</v>
      </c>
      <c r="H151" s="4"/>
      <c r="I151" s="2"/>
    </row>
    <row r="152" spans="1:9" ht="15.6" x14ac:dyDescent="0.3">
      <c r="A152" s="2" t="s">
        <v>886</v>
      </c>
      <c r="B152" s="2" t="s">
        <v>886</v>
      </c>
      <c r="C152" s="2" t="s">
        <v>886</v>
      </c>
      <c r="D152" s="2" t="s">
        <v>10</v>
      </c>
      <c r="E152" s="2">
        <v>80343</v>
      </c>
      <c r="F152" s="2" t="s">
        <v>958</v>
      </c>
      <c r="G152" s="3">
        <v>250</v>
      </c>
      <c r="H152" s="4"/>
      <c r="I152" s="2"/>
    </row>
    <row r="153" spans="1:9" ht="15.6" x14ac:dyDescent="0.3">
      <c r="A153" s="2" t="s">
        <v>886</v>
      </c>
      <c r="B153" s="2" t="s">
        <v>886</v>
      </c>
      <c r="C153" s="2" t="s">
        <v>791</v>
      </c>
      <c r="D153" s="2" t="s">
        <v>10</v>
      </c>
      <c r="E153" s="2">
        <v>79143</v>
      </c>
      <c r="F153" s="2" t="s">
        <v>959</v>
      </c>
      <c r="G153" s="3">
        <v>600</v>
      </c>
      <c r="H153" s="4"/>
      <c r="I153" s="2"/>
    </row>
    <row r="154" spans="1:9" ht="15.6" x14ac:dyDescent="0.3">
      <c r="A154" s="2" t="s">
        <v>886</v>
      </c>
      <c r="B154" s="2"/>
      <c r="C154" s="2" t="s">
        <v>770</v>
      </c>
      <c r="D154" s="2" t="s">
        <v>18</v>
      </c>
      <c r="E154" s="2">
        <v>79363</v>
      </c>
      <c r="F154" s="2" t="s">
        <v>536</v>
      </c>
      <c r="G154" s="3">
        <v>151</v>
      </c>
      <c r="H154" s="4"/>
      <c r="I154" s="2"/>
    </row>
    <row r="155" spans="1:9" ht="15.6" x14ac:dyDescent="0.3">
      <c r="A155" s="2" t="s">
        <v>886</v>
      </c>
      <c r="B155" s="2" t="s">
        <v>857</v>
      </c>
      <c r="C155" s="2" t="s">
        <v>794</v>
      </c>
      <c r="D155" s="2" t="s">
        <v>10</v>
      </c>
      <c r="E155" s="2">
        <v>79223</v>
      </c>
      <c r="F155" s="2" t="s">
        <v>338</v>
      </c>
      <c r="G155" s="3">
        <v>735.1</v>
      </c>
      <c r="H155" s="4"/>
      <c r="I155" s="2"/>
    </row>
    <row r="156" spans="1:9" ht="15.6" x14ac:dyDescent="0.3">
      <c r="A156" s="2" t="s">
        <v>886</v>
      </c>
      <c r="B156" s="2" t="s">
        <v>825</v>
      </c>
      <c r="C156" s="2" t="s">
        <v>794</v>
      </c>
      <c r="D156" s="2" t="s">
        <v>10</v>
      </c>
      <c r="E156" s="2">
        <v>79283</v>
      </c>
      <c r="F156" s="2" t="s">
        <v>192</v>
      </c>
      <c r="G156" s="3">
        <v>306</v>
      </c>
      <c r="H156" s="4"/>
      <c r="I156" s="2"/>
    </row>
    <row r="157" spans="1:9" ht="15.6" x14ac:dyDescent="0.3">
      <c r="A157" s="2" t="s">
        <v>886</v>
      </c>
      <c r="B157" s="2" t="s">
        <v>886</v>
      </c>
      <c r="C157" s="2" t="s">
        <v>791</v>
      </c>
      <c r="D157" s="2" t="s">
        <v>10</v>
      </c>
      <c r="E157" s="2">
        <v>79082</v>
      </c>
      <c r="F157" s="2" t="s">
        <v>53</v>
      </c>
      <c r="G157" s="3">
        <v>4893</v>
      </c>
      <c r="H157" s="4"/>
      <c r="I157" s="2"/>
    </row>
    <row r="158" spans="1:9" ht="15.6" x14ac:dyDescent="0.3">
      <c r="A158" s="2" t="s">
        <v>886</v>
      </c>
      <c r="B158" s="2"/>
      <c r="C158" s="2" t="s">
        <v>794</v>
      </c>
      <c r="D158" s="2" t="s">
        <v>18</v>
      </c>
      <c r="E158" s="2">
        <v>79296</v>
      </c>
      <c r="F158" s="2" t="s">
        <v>540</v>
      </c>
      <c r="G158" s="3">
        <v>752.86</v>
      </c>
      <c r="H158" s="4"/>
      <c r="I158" s="2"/>
    </row>
    <row r="159" spans="1:9" ht="15.6" x14ac:dyDescent="0.3">
      <c r="A159" s="2" t="s">
        <v>886</v>
      </c>
      <c r="B159" s="2"/>
      <c r="C159" s="2" t="s">
        <v>791</v>
      </c>
      <c r="D159" s="2" t="s">
        <v>18</v>
      </c>
      <c r="E159" s="2">
        <v>79118</v>
      </c>
      <c r="F159" s="2" t="s">
        <v>526</v>
      </c>
      <c r="G159" s="3">
        <v>460</v>
      </c>
      <c r="H159" s="4"/>
      <c r="I159" s="2"/>
    </row>
    <row r="160" spans="1:9" ht="15.6" x14ac:dyDescent="0.3">
      <c r="A160" s="2" t="s">
        <v>886</v>
      </c>
      <c r="B160" s="2" t="s">
        <v>886</v>
      </c>
      <c r="C160" s="2" t="s">
        <v>791</v>
      </c>
      <c r="D160" s="2" t="s">
        <v>10</v>
      </c>
      <c r="E160" s="2">
        <v>79067</v>
      </c>
      <c r="F160" s="2" t="s">
        <v>546</v>
      </c>
      <c r="G160" s="3">
        <v>464</v>
      </c>
      <c r="H160" s="4"/>
      <c r="I160" s="2"/>
    </row>
    <row r="161" spans="1:9" ht="15.6" x14ac:dyDescent="0.3">
      <c r="A161" s="2" t="s">
        <v>886</v>
      </c>
      <c r="B161" s="2" t="s">
        <v>886</v>
      </c>
      <c r="C161" s="2" t="s">
        <v>794</v>
      </c>
      <c r="D161" s="2" t="s">
        <v>10</v>
      </c>
      <c r="E161" s="2">
        <v>79178</v>
      </c>
      <c r="F161" s="2" t="s">
        <v>960</v>
      </c>
      <c r="G161" s="3">
        <v>4860</v>
      </c>
      <c r="H161" s="4"/>
      <c r="I161" s="2"/>
    </row>
    <row r="162" spans="1:9" ht="15.6" x14ac:dyDescent="0.3">
      <c r="A162" s="2" t="s">
        <v>886</v>
      </c>
      <c r="B162" s="2" t="s">
        <v>831</v>
      </c>
      <c r="C162" s="2" t="s">
        <v>794</v>
      </c>
      <c r="D162" s="2" t="s">
        <v>10</v>
      </c>
      <c r="E162" s="2">
        <v>79272</v>
      </c>
      <c r="F162" s="2" t="s">
        <v>361</v>
      </c>
      <c r="G162" s="3">
        <v>1345.88</v>
      </c>
      <c r="H162" s="4"/>
      <c r="I162" s="2"/>
    </row>
    <row r="163" spans="1:9" ht="15.6" x14ac:dyDescent="0.3">
      <c r="A163" s="2" t="s">
        <v>886</v>
      </c>
      <c r="B163" s="2" t="s">
        <v>886</v>
      </c>
      <c r="C163" s="2" t="s">
        <v>770</v>
      </c>
      <c r="D163" s="2" t="s">
        <v>10</v>
      </c>
      <c r="E163" s="2">
        <v>79372</v>
      </c>
      <c r="F163" s="2" t="s">
        <v>423</v>
      </c>
      <c r="G163" s="3">
        <v>10500</v>
      </c>
      <c r="H163" s="4"/>
      <c r="I163" s="2"/>
    </row>
    <row r="164" spans="1:9" ht="15.6" x14ac:dyDescent="0.3">
      <c r="A164" s="2" t="s">
        <v>886</v>
      </c>
      <c r="B164" s="2" t="s">
        <v>886</v>
      </c>
      <c r="C164" s="2" t="s">
        <v>791</v>
      </c>
      <c r="D164" s="2" t="s">
        <v>10</v>
      </c>
      <c r="E164" s="2">
        <v>79096</v>
      </c>
      <c r="F164" s="2" t="s">
        <v>425</v>
      </c>
      <c r="G164" s="3">
        <v>40</v>
      </c>
      <c r="H164" s="4"/>
      <c r="I164" s="2"/>
    </row>
    <row r="165" spans="1:9" ht="15.6" x14ac:dyDescent="0.3">
      <c r="A165" s="2" t="s">
        <v>886</v>
      </c>
      <c r="B165" s="2" t="s">
        <v>886</v>
      </c>
      <c r="C165" s="2" t="s">
        <v>791</v>
      </c>
      <c r="D165" s="2" t="s">
        <v>10</v>
      </c>
      <c r="E165" s="2">
        <v>79155</v>
      </c>
      <c r="F165" s="2" t="s">
        <v>961</v>
      </c>
      <c r="G165" s="3">
        <v>250</v>
      </c>
      <c r="H165" s="4"/>
      <c r="I165" s="2"/>
    </row>
    <row r="166" spans="1:9" ht="15.6" x14ac:dyDescent="0.3">
      <c r="A166" s="2" t="s">
        <v>886</v>
      </c>
      <c r="B166" s="2" t="s">
        <v>826</v>
      </c>
      <c r="C166" s="2" t="s">
        <v>791</v>
      </c>
      <c r="D166" s="2" t="s">
        <v>10</v>
      </c>
      <c r="E166" s="2">
        <v>79087</v>
      </c>
      <c r="F166" s="2" t="s">
        <v>326</v>
      </c>
      <c r="G166" s="3">
        <v>167.97</v>
      </c>
      <c r="H166" s="4"/>
      <c r="I166" s="2"/>
    </row>
    <row r="167" spans="1:9" ht="15.6" x14ac:dyDescent="0.3">
      <c r="A167" s="2" t="s">
        <v>886</v>
      </c>
      <c r="B167" s="2" t="s">
        <v>886</v>
      </c>
      <c r="C167" s="2" t="s">
        <v>791</v>
      </c>
      <c r="D167" s="2" t="s">
        <v>10</v>
      </c>
      <c r="E167" s="2">
        <v>79086</v>
      </c>
      <c r="F167" s="2" t="s">
        <v>737</v>
      </c>
      <c r="G167" s="3">
        <v>230</v>
      </c>
      <c r="H167" s="4"/>
      <c r="I167" s="2"/>
    </row>
    <row r="168" spans="1:9" ht="15.6" x14ac:dyDescent="0.3">
      <c r="A168" s="2" t="s">
        <v>886</v>
      </c>
      <c r="B168" s="2" t="s">
        <v>831</v>
      </c>
      <c r="C168" s="2" t="s">
        <v>794</v>
      </c>
      <c r="D168" s="2" t="s">
        <v>10</v>
      </c>
      <c r="E168" s="2">
        <v>79281</v>
      </c>
      <c r="F168" s="2" t="s">
        <v>356</v>
      </c>
      <c r="G168" s="3">
        <v>50.61</v>
      </c>
      <c r="H168" s="4"/>
      <c r="I168" s="2"/>
    </row>
    <row r="169" spans="1:9" ht="15.6" x14ac:dyDescent="0.3">
      <c r="A169" s="2" t="s">
        <v>886</v>
      </c>
      <c r="B169" s="2" t="s">
        <v>803</v>
      </c>
      <c r="C169" s="2" t="s">
        <v>791</v>
      </c>
      <c r="D169" s="2" t="s">
        <v>10</v>
      </c>
      <c r="E169" s="2">
        <v>79152</v>
      </c>
      <c r="F169" s="2" t="s">
        <v>962</v>
      </c>
      <c r="G169" s="3">
        <v>150</v>
      </c>
      <c r="H169" s="4"/>
      <c r="I169" s="2"/>
    </row>
    <row r="170" spans="1:9" ht="15.6" x14ac:dyDescent="0.3">
      <c r="A170" s="2" t="s">
        <v>886</v>
      </c>
      <c r="B170" s="2" t="s">
        <v>910</v>
      </c>
      <c r="C170" s="2" t="s">
        <v>791</v>
      </c>
      <c r="D170" s="2" t="s">
        <v>10</v>
      </c>
      <c r="E170" s="2">
        <v>79165</v>
      </c>
      <c r="F170" s="2" t="s">
        <v>542</v>
      </c>
      <c r="G170" s="3">
        <v>279.85000000000002</v>
      </c>
      <c r="H170" s="4"/>
      <c r="I170" s="2"/>
    </row>
    <row r="171" spans="1:9" ht="15.6" x14ac:dyDescent="0.3">
      <c r="A171" s="2" t="s">
        <v>886</v>
      </c>
      <c r="B171" s="2" t="s">
        <v>898</v>
      </c>
      <c r="C171" s="2" t="s">
        <v>791</v>
      </c>
      <c r="D171" s="2" t="s">
        <v>10</v>
      </c>
      <c r="E171" s="2">
        <v>79127</v>
      </c>
      <c r="F171" s="2" t="s">
        <v>248</v>
      </c>
      <c r="G171" s="3">
        <v>185.97</v>
      </c>
      <c r="H171" s="4"/>
      <c r="I171" s="2"/>
    </row>
    <row r="172" spans="1:9" ht="15.6" x14ac:dyDescent="0.3">
      <c r="A172" s="2" t="s">
        <v>886</v>
      </c>
      <c r="B172" s="2"/>
      <c r="C172" s="2" t="s">
        <v>825</v>
      </c>
      <c r="D172" s="2" t="s">
        <v>18</v>
      </c>
      <c r="E172" s="2">
        <v>80235</v>
      </c>
      <c r="F172" s="2" t="s">
        <v>536</v>
      </c>
      <c r="G172" s="3">
        <v>65.36</v>
      </c>
      <c r="H172" s="4"/>
      <c r="I172" s="2"/>
    </row>
    <row r="173" spans="1:9" ht="15.6" x14ac:dyDescent="0.3">
      <c r="A173" s="2" t="s">
        <v>886</v>
      </c>
      <c r="B173" s="2" t="s">
        <v>826</v>
      </c>
      <c r="C173" s="2" t="s">
        <v>791</v>
      </c>
      <c r="D173" s="2" t="s">
        <v>10</v>
      </c>
      <c r="E173" s="2">
        <v>79061</v>
      </c>
      <c r="F173" s="2" t="s">
        <v>306</v>
      </c>
      <c r="G173" s="3">
        <v>245.59</v>
      </c>
      <c r="H173" s="4"/>
      <c r="I173" s="2"/>
    </row>
    <row r="174" spans="1:9" ht="15.6" x14ac:dyDescent="0.3">
      <c r="A174" s="2" t="s">
        <v>886</v>
      </c>
      <c r="B174" s="2" t="s">
        <v>898</v>
      </c>
      <c r="C174" s="2" t="s">
        <v>791</v>
      </c>
      <c r="D174" s="2" t="s">
        <v>10</v>
      </c>
      <c r="E174" s="2">
        <v>79134</v>
      </c>
      <c r="F174" s="2" t="s">
        <v>303</v>
      </c>
      <c r="G174" s="3">
        <v>309.95999999999998</v>
      </c>
      <c r="H174" s="4"/>
      <c r="I174" s="2"/>
    </row>
    <row r="175" spans="1:9" ht="15.6" x14ac:dyDescent="0.3">
      <c r="A175" s="2" t="s">
        <v>886</v>
      </c>
      <c r="B175" s="2" t="s">
        <v>886</v>
      </c>
      <c r="C175" s="2" t="s">
        <v>767</v>
      </c>
      <c r="D175" s="2" t="s">
        <v>10</v>
      </c>
      <c r="E175" s="2">
        <v>78935</v>
      </c>
      <c r="F175" s="2" t="s">
        <v>130</v>
      </c>
      <c r="G175" s="3">
        <v>9728.1</v>
      </c>
      <c r="H175" s="4"/>
      <c r="I175" s="2"/>
    </row>
    <row r="176" spans="1:9" ht="15.6" x14ac:dyDescent="0.3">
      <c r="A176" s="2" t="s">
        <v>886</v>
      </c>
      <c r="B176" s="2" t="s">
        <v>777</v>
      </c>
      <c r="C176" s="2" t="s">
        <v>791</v>
      </c>
      <c r="D176" s="2" t="s">
        <v>10</v>
      </c>
      <c r="E176" s="2">
        <v>79170</v>
      </c>
      <c r="F176" s="2" t="s">
        <v>252</v>
      </c>
      <c r="G176" s="3">
        <v>179.99</v>
      </c>
      <c r="H176" s="4"/>
      <c r="I176" s="2"/>
    </row>
    <row r="177" spans="1:9" ht="15.6" x14ac:dyDescent="0.3">
      <c r="A177" s="2" t="s">
        <v>886</v>
      </c>
      <c r="B177" s="2" t="s">
        <v>886</v>
      </c>
      <c r="C177" s="2" t="s">
        <v>794</v>
      </c>
      <c r="D177" s="2" t="s">
        <v>10</v>
      </c>
      <c r="E177" s="2">
        <v>79200</v>
      </c>
      <c r="F177" s="2" t="s">
        <v>963</v>
      </c>
      <c r="G177" s="3">
        <v>692</v>
      </c>
      <c r="H177" s="4"/>
      <c r="I177" s="2"/>
    </row>
    <row r="178" spans="1:9" ht="15.6" x14ac:dyDescent="0.3">
      <c r="A178" s="2" t="s">
        <v>886</v>
      </c>
      <c r="B178" s="2" t="s">
        <v>902</v>
      </c>
      <c r="C178" s="2" t="s">
        <v>794</v>
      </c>
      <c r="D178" s="2" t="s">
        <v>10</v>
      </c>
      <c r="E178" s="2">
        <v>79194</v>
      </c>
      <c r="F178" s="2" t="s">
        <v>876</v>
      </c>
      <c r="G178" s="3">
        <v>3624.84</v>
      </c>
      <c r="H178" s="4"/>
      <c r="I178" s="2"/>
    </row>
    <row r="179" spans="1:9" ht="15.6" x14ac:dyDescent="0.3">
      <c r="A179" s="2" t="s">
        <v>886</v>
      </c>
      <c r="B179" s="2"/>
      <c r="C179" s="2" t="s">
        <v>770</v>
      </c>
      <c r="D179" s="2" t="s">
        <v>18</v>
      </c>
      <c r="E179" s="2">
        <v>79374</v>
      </c>
      <c r="F179" s="2" t="s">
        <v>964</v>
      </c>
      <c r="G179" s="3">
        <v>221.6</v>
      </c>
      <c r="H179" s="4"/>
      <c r="I179" s="2"/>
    </row>
    <row r="180" spans="1:9" ht="15.6" x14ac:dyDescent="0.3">
      <c r="A180" s="2" t="s">
        <v>886</v>
      </c>
      <c r="B180" s="2" t="s">
        <v>886</v>
      </c>
      <c r="C180" s="2" t="s">
        <v>791</v>
      </c>
      <c r="D180" s="2" t="s">
        <v>10</v>
      </c>
      <c r="E180" s="2">
        <v>79156</v>
      </c>
      <c r="F180" s="2" t="s">
        <v>961</v>
      </c>
      <c r="G180" s="3">
        <v>370</v>
      </c>
      <c r="H180" s="4"/>
      <c r="I180" s="2"/>
    </row>
    <row r="181" spans="1:9" ht="15.6" x14ac:dyDescent="0.3">
      <c r="A181" s="2" t="s">
        <v>886</v>
      </c>
      <c r="B181" s="2" t="s">
        <v>965</v>
      </c>
      <c r="C181" s="2" t="s">
        <v>794</v>
      </c>
      <c r="D181" s="2" t="s">
        <v>10</v>
      </c>
      <c r="E181" s="2">
        <v>79182</v>
      </c>
      <c r="F181" s="2" t="s">
        <v>507</v>
      </c>
      <c r="G181" s="3">
        <v>378</v>
      </c>
      <c r="H181" s="4"/>
      <c r="I181" s="2"/>
    </row>
    <row r="182" spans="1:9" ht="15.6" x14ac:dyDescent="0.3">
      <c r="A182" s="2" t="s">
        <v>886</v>
      </c>
      <c r="B182" s="2" t="s">
        <v>966</v>
      </c>
      <c r="C182" s="2" t="s">
        <v>794</v>
      </c>
      <c r="D182" s="2" t="s">
        <v>10</v>
      </c>
      <c r="E182" s="2">
        <v>79190</v>
      </c>
      <c r="F182" s="2" t="s">
        <v>967</v>
      </c>
      <c r="G182" s="3">
        <v>150.01</v>
      </c>
      <c r="H182" s="4"/>
      <c r="I182" s="2"/>
    </row>
    <row r="183" spans="1:9" ht="15.6" x14ac:dyDescent="0.3">
      <c r="A183" s="2" t="s">
        <v>886</v>
      </c>
      <c r="B183" s="2" t="s">
        <v>886</v>
      </c>
      <c r="C183" s="2" t="s">
        <v>820</v>
      </c>
      <c r="D183" s="2" t="s">
        <v>10</v>
      </c>
      <c r="E183" s="2">
        <v>79425</v>
      </c>
      <c r="F183" s="2" t="s">
        <v>448</v>
      </c>
      <c r="G183" s="3">
        <v>11883.34</v>
      </c>
      <c r="H183" s="4"/>
      <c r="I183" s="2"/>
    </row>
    <row r="184" spans="1:9" ht="15.6" x14ac:dyDescent="0.3">
      <c r="A184" s="2" t="s">
        <v>886</v>
      </c>
      <c r="B184" s="2" t="s">
        <v>886</v>
      </c>
      <c r="C184" s="2" t="s">
        <v>794</v>
      </c>
      <c r="D184" s="2" t="s">
        <v>10</v>
      </c>
      <c r="E184" s="2">
        <v>79270</v>
      </c>
      <c r="F184" s="2" t="s">
        <v>392</v>
      </c>
      <c r="G184" s="3">
        <v>160</v>
      </c>
      <c r="H184" s="4"/>
      <c r="I184" s="2"/>
    </row>
    <row r="185" spans="1:9" ht="15.6" x14ac:dyDescent="0.3">
      <c r="A185" s="2" t="s">
        <v>886</v>
      </c>
      <c r="B185" s="2" t="s">
        <v>886</v>
      </c>
      <c r="C185" s="2" t="s">
        <v>886</v>
      </c>
      <c r="D185" s="2" t="s">
        <v>10</v>
      </c>
      <c r="E185" s="2">
        <v>80342</v>
      </c>
      <c r="F185" s="2" t="s">
        <v>835</v>
      </c>
      <c r="G185" s="3">
        <v>280</v>
      </c>
      <c r="H185" s="4"/>
      <c r="I185" s="2"/>
    </row>
    <row r="186" spans="1:9" ht="15" x14ac:dyDescent="0.3">
      <c r="A186" s="2" t="s">
        <v>886</v>
      </c>
      <c r="B186" s="2" t="s">
        <v>886</v>
      </c>
      <c r="C186" s="2" t="s">
        <v>886</v>
      </c>
      <c r="D186" s="2" t="s">
        <v>924</v>
      </c>
      <c r="E186" s="2">
        <v>80350</v>
      </c>
      <c r="F186" s="2" t="s">
        <v>968</v>
      </c>
      <c r="G186" s="4"/>
      <c r="H186" s="4"/>
      <c r="I186" s="2" t="s">
        <v>969</v>
      </c>
    </row>
    <row r="187" spans="1:9" ht="15" x14ac:dyDescent="0.3">
      <c r="A187" s="2" t="s">
        <v>886</v>
      </c>
      <c r="B187" s="2" t="s">
        <v>886</v>
      </c>
      <c r="C187" s="2" t="s">
        <v>845</v>
      </c>
      <c r="D187" s="2" t="s">
        <v>924</v>
      </c>
      <c r="E187" s="2">
        <v>79736</v>
      </c>
      <c r="F187" s="2" t="s">
        <v>622</v>
      </c>
      <c r="G187" s="4"/>
      <c r="H187" s="4"/>
      <c r="I187" s="2" t="s">
        <v>970</v>
      </c>
    </row>
    <row r="188" spans="1:9" ht="15.6" x14ac:dyDescent="0.3">
      <c r="A188" s="2" t="s">
        <v>886</v>
      </c>
      <c r="B188" s="2"/>
      <c r="C188" s="2" t="s">
        <v>812</v>
      </c>
      <c r="D188" s="2" t="s">
        <v>18</v>
      </c>
      <c r="E188" s="2" t="s">
        <v>971</v>
      </c>
      <c r="F188" s="2" t="s">
        <v>972</v>
      </c>
      <c r="G188" s="4"/>
      <c r="H188" s="6">
        <v>38626.76</v>
      </c>
      <c r="I188" s="2"/>
    </row>
    <row r="189" spans="1:9" ht="15.6" x14ac:dyDescent="0.3">
      <c r="A189" s="2" t="s">
        <v>826</v>
      </c>
      <c r="B189" s="2" t="s">
        <v>898</v>
      </c>
      <c r="C189" s="2" t="s">
        <v>794</v>
      </c>
      <c r="D189" s="2" t="s">
        <v>10</v>
      </c>
      <c r="E189" s="2">
        <v>79248</v>
      </c>
      <c r="F189" s="2" t="s">
        <v>961</v>
      </c>
      <c r="G189" s="3">
        <v>1824.99</v>
      </c>
      <c r="H189" s="4"/>
      <c r="I189" s="2"/>
    </row>
    <row r="190" spans="1:9" ht="15.6" x14ac:dyDescent="0.3">
      <c r="A190" s="2" t="s">
        <v>826</v>
      </c>
      <c r="B190" s="2" t="s">
        <v>826</v>
      </c>
      <c r="C190" s="2" t="s">
        <v>791</v>
      </c>
      <c r="D190" s="2" t="s">
        <v>10</v>
      </c>
      <c r="E190" s="2">
        <v>79168</v>
      </c>
      <c r="F190" s="2" t="s">
        <v>549</v>
      </c>
      <c r="G190" s="3">
        <v>617</v>
      </c>
      <c r="H190" s="4"/>
      <c r="I190" s="2"/>
    </row>
    <row r="191" spans="1:9" ht="15.6" x14ac:dyDescent="0.3">
      <c r="A191" s="2" t="s">
        <v>826</v>
      </c>
      <c r="B191" s="2" t="s">
        <v>826</v>
      </c>
      <c r="C191" s="2" t="s">
        <v>782</v>
      </c>
      <c r="D191" s="2" t="s">
        <v>10</v>
      </c>
      <c r="E191" s="2">
        <v>79543</v>
      </c>
      <c r="F191" s="2" t="s">
        <v>973</v>
      </c>
      <c r="G191" s="3">
        <v>310</v>
      </c>
      <c r="H191" s="4"/>
      <c r="I191" s="2"/>
    </row>
    <row r="192" spans="1:9" ht="15.6" x14ac:dyDescent="0.3">
      <c r="A192" s="2" t="s">
        <v>826</v>
      </c>
      <c r="B192" s="2" t="s">
        <v>886</v>
      </c>
      <c r="C192" s="2" t="s">
        <v>791</v>
      </c>
      <c r="D192" s="2" t="s">
        <v>10</v>
      </c>
      <c r="E192" s="2">
        <v>79077</v>
      </c>
      <c r="F192" s="2" t="s">
        <v>974</v>
      </c>
      <c r="G192" s="3">
        <v>269.99</v>
      </c>
      <c r="H192" s="4"/>
      <c r="I192" s="2"/>
    </row>
    <row r="193" spans="1:9" ht="15.6" x14ac:dyDescent="0.3">
      <c r="A193" s="2" t="s">
        <v>826</v>
      </c>
      <c r="B193" s="2" t="s">
        <v>826</v>
      </c>
      <c r="C193" s="2" t="s">
        <v>826</v>
      </c>
      <c r="D193" s="2" t="s">
        <v>10</v>
      </c>
      <c r="E193" s="2">
        <v>80457</v>
      </c>
      <c r="F193" s="2" t="s">
        <v>975</v>
      </c>
      <c r="G193" s="3">
        <v>140</v>
      </c>
      <c r="H193" s="4"/>
      <c r="I193" s="2"/>
    </row>
    <row r="194" spans="1:9" ht="15.6" x14ac:dyDescent="0.3">
      <c r="A194" s="2" t="s">
        <v>826</v>
      </c>
      <c r="B194" s="2" t="s">
        <v>826</v>
      </c>
      <c r="C194" s="2" t="s">
        <v>794</v>
      </c>
      <c r="D194" s="2" t="s">
        <v>10</v>
      </c>
      <c r="E194" s="2">
        <v>79227</v>
      </c>
      <c r="F194" s="2" t="s">
        <v>449</v>
      </c>
      <c r="G194" s="3">
        <v>12000</v>
      </c>
      <c r="H194" s="4"/>
      <c r="I194" s="2"/>
    </row>
    <row r="195" spans="1:9" ht="15.6" x14ac:dyDescent="0.3">
      <c r="A195" s="2" t="s">
        <v>826</v>
      </c>
      <c r="B195" s="2" t="s">
        <v>825</v>
      </c>
      <c r="C195" s="2" t="s">
        <v>794</v>
      </c>
      <c r="D195" s="2" t="s">
        <v>10</v>
      </c>
      <c r="E195" s="2">
        <v>79276</v>
      </c>
      <c r="F195" s="2" t="s">
        <v>195</v>
      </c>
      <c r="G195" s="3">
        <v>139.99</v>
      </c>
      <c r="H195" s="4"/>
      <c r="I195" s="2"/>
    </row>
    <row r="196" spans="1:9" ht="15.6" x14ac:dyDescent="0.3">
      <c r="A196" s="2" t="s">
        <v>826</v>
      </c>
      <c r="B196" s="2" t="s">
        <v>826</v>
      </c>
      <c r="C196" s="2" t="s">
        <v>791</v>
      </c>
      <c r="D196" s="2" t="s">
        <v>10</v>
      </c>
      <c r="E196" s="2">
        <v>79066</v>
      </c>
      <c r="F196" s="2" t="s">
        <v>557</v>
      </c>
      <c r="G196" s="3">
        <v>196.8</v>
      </c>
      <c r="H196" s="4"/>
      <c r="I196" s="2"/>
    </row>
    <row r="197" spans="1:9" ht="15.6" x14ac:dyDescent="0.3">
      <c r="A197" s="2" t="s">
        <v>826</v>
      </c>
      <c r="B197" s="2" t="s">
        <v>826</v>
      </c>
      <c r="C197" s="2" t="s">
        <v>791</v>
      </c>
      <c r="D197" s="2" t="s">
        <v>10</v>
      </c>
      <c r="E197" s="2">
        <v>79098</v>
      </c>
      <c r="F197" s="2" t="s">
        <v>693</v>
      </c>
      <c r="G197" s="3">
        <v>99</v>
      </c>
      <c r="H197" s="4"/>
      <c r="I197" s="2"/>
    </row>
    <row r="198" spans="1:9" ht="15.6" x14ac:dyDescent="0.3">
      <c r="A198" s="2" t="s">
        <v>826</v>
      </c>
      <c r="B198" s="2"/>
      <c r="C198" s="2" t="s">
        <v>791</v>
      </c>
      <c r="D198" s="2" t="s">
        <v>18</v>
      </c>
      <c r="E198" s="2">
        <v>79125</v>
      </c>
      <c r="F198" s="2" t="s">
        <v>976</v>
      </c>
      <c r="G198" s="3">
        <v>300</v>
      </c>
      <c r="H198" s="4"/>
      <c r="I198" s="2"/>
    </row>
    <row r="199" spans="1:9" ht="15.6" x14ac:dyDescent="0.3">
      <c r="A199" s="2" t="s">
        <v>826</v>
      </c>
      <c r="B199" s="2" t="s">
        <v>886</v>
      </c>
      <c r="C199" s="2" t="s">
        <v>794</v>
      </c>
      <c r="D199" s="2" t="s">
        <v>10</v>
      </c>
      <c r="E199" s="2">
        <v>79255</v>
      </c>
      <c r="F199" s="2" t="s">
        <v>921</v>
      </c>
      <c r="G199" s="3">
        <v>5280</v>
      </c>
      <c r="H199" s="4"/>
      <c r="I199" s="2"/>
    </row>
    <row r="200" spans="1:9" ht="15.6" x14ac:dyDescent="0.3">
      <c r="A200" s="2" t="s">
        <v>826</v>
      </c>
      <c r="B200" s="2" t="s">
        <v>910</v>
      </c>
      <c r="C200" s="2" t="s">
        <v>845</v>
      </c>
      <c r="D200" s="2" t="s">
        <v>10</v>
      </c>
      <c r="E200" s="2">
        <v>79796</v>
      </c>
      <c r="F200" s="2" t="s">
        <v>260</v>
      </c>
      <c r="G200" s="3">
        <v>16.13</v>
      </c>
      <c r="H200" s="4"/>
      <c r="I200" s="2"/>
    </row>
    <row r="201" spans="1:9" ht="15.6" x14ac:dyDescent="0.3">
      <c r="A201" s="2" t="s">
        <v>826</v>
      </c>
      <c r="B201" s="2" t="s">
        <v>865</v>
      </c>
      <c r="C201" s="2" t="s">
        <v>791</v>
      </c>
      <c r="D201" s="2" t="s">
        <v>10</v>
      </c>
      <c r="E201" s="2">
        <v>79063</v>
      </c>
      <c r="F201" s="2" t="s">
        <v>977</v>
      </c>
      <c r="G201" s="3">
        <v>270</v>
      </c>
      <c r="H201" s="4"/>
      <c r="I201" s="2"/>
    </row>
    <row r="202" spans="1:9" ht="15.6" x14ac:dyDescent="0.3">
      <c r="A202" s="2" t="s">
        <v>826</v>
      </c>
      <c r="B202" s="2" t="s">
        <v>941</v>
      </c>
      <c r="C202" s="2" t="s">
        <v>820</v>
      </c>
      <c r="D202" s="2" t="s">
        <v>10</v>
      </c>
      <c r="E202" s="2">
        <v>79410</v>
      </c>
      <c r="F202" s="2" t="s">
        <v>978</v>
      </c>
      <c r="G202" s="3">
        <v>430.44</v>
      </c>
      <c r="H202" s="4"/>
      <c r="I202" s="2"/>
    </row>
    <row r="203" spans="1:9" ht="15.6" x14ac:dyDescent="0.3">
      <c r="A203" s="2" t="s">
        <v>826</v>
      </c>
      <c r="B203" s="2" t="s">
        <v>886</v>
      </c>
      <c r="C203" s="2" t="s">
        <v>841</v>
      </c>
      <c r="D203" s="2" t="s">
        <v>10</v>
      </c>
      <c r="E203" s="2">
        <v>79033</v>
      </c>
      <c r="F203" s="2" t="s">
        <v>357</v>
      </c>
      <c r="G203" s="3">
        <v>144.47</v>
      </c>
      <c r="H203" s="4"/>
      <c r="I203" s="2"/>
    </row>
    <row r="204" spans="1:9" ht="15.6" x14ac:dyDescent="0.3">
      <c r="A204" s="2" t="s">
        <v>826</v>
      </c>
      <c r="B204" s="2" t="s">
        <v>898</v>
      </c>
      <c r="C204" s="2" t="s">
        <v>791</v>
      </c>
      <c r="D204" s="2" t="s">
        <v>10</v>
      </c>
      <c r="E204" s="2">
        <v>79100</v>
      </c>
      <c r="F204" s="2" t="s">
        <v>555</v>
      </c>
      <c r="G204" s="3">
        <v>139.05000000000001</v>
      </c>
      <c r="H204" s="4"/>
      <c r="I204" s="2"/>
    </row>
    <row r="205" spans="1:9" ht="15.6" x14ac:dyDescent="0.3">
      <c r="A205" s="2" t="s">
        <v>826</v>
      </c>
      <c r="B205" s="2" t="s">
        <v>826</v>
      </c>
      <c r="C205" s="2" t="s">
        <v>826</v>
      </c>
      <c r="D205" s="2" t="s">
        <v>10</v>
      </c>
      <c r="E205" s="2">
        <v>80463</v>
      </c>
      <c r="F205" s="2" t="s">
        <v>979</v>
      </c>
      <c r="G205" s="3">
        <v>139.99</v>
      </c>
      <c r="H205" s="4"/>
      <c r="I205" s="2"/>
    </row>
    <row r="206" spans="1:9" ht="15.6" x14ac:dyDescent="0.3">
      <c r="A206" s="2" t="s">
        <v>826</v>
      </c>
      <c r="B206" s="2" t="s">
        <v>826</v>
      </c>
      <c r="C206" s="2" t="s">
        <v>826</v>
      </c>
      <c r="D206" s="2" t="s">
        <v>10</v>
      </c>
      <c r="E206" s="2">
        <v>80458</v>
      </c>
      <c r="F206" s="2" t="s">
        <v>980</v>
      </c>
      <c r="G206" s="3">
        <v>580</v>
      </c>
      <c r="H206" s="4"/>
      <c r="I206" s="2"/>
    </row>
    <row r="207" spans="1:9" ht="15.6" x14ac:dyDescent="0.3">
      <c r="A207" s="2" t="s">
        <v>826</v>
      </c>
      <c r="B207" s="2" t="s">
        <v>898</v>
      </c>
      <c r="C207" s="2" t="s">
        <v>826</v>
      </c>
      <c r="D207" s="2" t="s">
        <v>10</v>
      </c>
      <c r="E207" s="2">
        <v>80461</v>
      </c>
      <c r="F207" s="2" t="s">
        <v>981</v>
      </c>
      <c r="G207" s="3">
        <v>1200</v>
      </c>
      <c r="H207" s="4"/>
      <c r="I207" s="2"/>
    </row>
    <row r="208" spans="1:9" ht="15.6" x14ac:dyDescent="0.3">
      <c r="A208" s="2" t="s">
        <v>826</v>
      </c>
      <c r="B208" s="2" t="s">
        <v>826</v>
      </c>
      <c r="C208" s="2" t="s">
        <v>826</v>
      </c>
      <c r="D208" s="2" t="s">
        <v>10</v>
      </c>
      <c r="E208" s="2">
        <v>80462</v>
      </c>
      <c r="F208" s="2" t="s">
        <v>982</v>
      </c>
      <c r="G208" s="3">
        <v>321.01</v>
      </c>
      <c r="H208" s="4"/>
      <c r="I208" s="2"/>
    </row>
    <row r="209" spans="1:9" ht="15.6" x14ac:dyDescent="0.3">
      <c r="A209" s="2" t="s">
        <v>826</v>
      </c>
      <c r="B209" s="2" t="s">
        <v>826</v>
      </c>
      <c r="C209" s="2" t="s">
        <v>794</v>
      </c>
      <c r="D209" s="2" t="s">
        <v>10</v>
      </c>
      <c r="E209" s="2">
        <v>79239</v>
      </c>
      <c r="F209" s="2" t="s">
        <v>716</v>
      </c>
      <c r="G209" s="3">
        <v>140</v>
      </c>
      <c r="H209" s="4"/>
      <c r="I209" s="2"/>
    </row>
    <row r="210" spans="1:9" ht="15.6" x14ac:dyDescent="0.3">
      <c r="A210" s="2" t="s">
        <v>826</v>
      </c>
      <c r="B210" s="2" t="s">
        <v>826</v>
      </c>
      <c r="C210" s="2" t="s">
        <v>791</v>
      </c>
      <c r="D210" s="2" t="s">
        <v>10</v>
      </c>
      <c r="E210" s="2">
        <v>79113</v>
      </c>
      <c r="F210" s="2" t="s">
        <v>983</v>
      </c>
      <c r="G210" s="3">
        <v>685</v>
      </c>
      <c r="H210" s="4"/>
      <c r="I210" s="2"/>
    </row>
    <row r="211" spans="1:9" ht="15.6" x14ac:dyDescent="0.3">
      <c r="A211" s="2" t="s">
        <v>826</v>
      </c>
      <c r="B211" s="2" t="s">
        <v>826</v>
      </c>
      <c r="C211" s="2" t="s">
        <v>845</v>
      </c>
      <c r="D211" s="2" t="s">
        <v>10</v>
      </c>
      <c r="E211" s="2">
        <v>79763</v>
      </c>
      <c r="F211" s="2" t="s">
        <v>52</v>
      </c>
      <c r="G211" s="3">
        <v>1916.15</v>
      </c>
      <c r="H211" s="4"/>
      <c r="I211" s="2"/>
    </row>
    <row r="212" spans="1:9" ht="15.6" x14ac:dyDescent="0.3">
      <c r="A212" s="2" t="s">
        <v>826</v>
      </c>
      <c r="B212" s="2" t="s">
        <v>826</v>
      </c>
      <c r="C212" s="2" t="s">
        <v>791</v>
      </c>
      <c r="D212" s="2" t="s">
        <v>10</v>
      </c>
      <c r="E212" s="2">
        <v>79114</v>
      </c>
      <c r="F212" s="2" t="s">
        <v>983</v>
      </c>
      <c r="G212" s="3">
        <v>270</v>
      </c>
      <c r="H212" s="4"/>
      <c r="I212" s="2"/>
    </row>
    <row r="213" spans="1:9" ht="15.6" x14ac:dyDescent="0.3">
      <c r="A213" s="2" t="s">
        <v>826</v>
      </c>
      <c r="B213" s="2" t="s">
        <v>826</v>
      </c>
      <c r="C213" s="2" t="s">
        <v>794</v>
      </c>
      <c r="D213" s="2" t="s">
        <v>10</v>
      </c>
      <c r="E213" s="2">
        <v>79231</v>
      </c>
      <c r="F213" s="2" t="s">
        <v>984</v>
      </c>
      <c r="G213" s="3">
        <v>2160</v>
      </c>
      <c r="H213" s="4"/>
      <c r="I213" s="2"/>
    </row>
    <row r="214" spans="1:9" ht="15.6" x14ac:dyDescent="0.3">
      <c r="A214" s="2" t="s">
        <v>826</v>
      </c>
      <c r="B214" s="2" t="s">
        <v>826</v>
      </c>
      <c r="C214" s="2" t="s">
        <v>770</v>
      </c>
      <c r="D214" s="2" t="s">
        <v>10</v>
      </c>
      <c r="E214" s="2">
        <v>79384</v>
      </c>
      <c r="F214" s="2" t="s">
        <v>950</v>
      </c>
      <c r="G214" s="3">
        <v>180</v>
      </c>
      <c r="H214" s="4"/>
      <c r="I214" s="2"/>
    </row>
    <row r="215" spans="1:9" ht="15.6" x14ac:dyDescent="0.3">
      <c r="A215" s="2" t="s">
        <v>826</v>
      </c>
      <c r="B215" s="2" t="s">
        <v>831</v>
      </c>
      <c r="C215" s="2" t="s">
        <v>794</v>
      </c>
      <c r="D215" s="2" t="s">
        <v>10</v>
      </c>
      <c r="E215" s="2">
        <v>79282</v>
      </c>
      <c r="F215" s="2" t="s">
        <v>356</v>
      </c>
      <c r="G215" s="3">
        <v>210</v>
      </c>
      <c r="H215" s="4"/>
      <c r="I215" s="2"/>
    </row>
    <row r="216" spans="1:9" ht="15.6" x14ac:dyDescent="0.3">
      <c r="A216" s="2" t="s">
        <v>826</v>
      </c>
      <c r="B216" s="2" t="s">
        <v>826</v>
      </c>
      <c r="C216" s="2" t="s">
        <v>791</v>
      </c>
      <c r="D216" s="2" t="s">
        <v>10</v>
      </c>
      <c r="E216" s="2">
        <v>79138</v>
      </c>
      <c r="F216" s="2" t="s">
        <v>423</v>
      </c>
      <c r="G216" s="3">
        <v>13500</v>
      </c>
      <c r="H216" s="4"/>
      <c r="I216" s="2"/>
    </row>
    <row r="217" spans="1:9" ht="15.6" x14ac:dyDescent="0.3">
      <c r="A217" s="2" t="s">
        <v>826</v>
      </c>
      <c r="B217" s="2" t="s">
        <v>826</v>
      </c>
      <c r="C217" s="2" t="s">
        <v>845</v>
      </c>
      <c r="D217" s="2" t="s">
        <v>10</v>
      </c>
      <c r="E217" s="2">
        <v>79764</v>
      </c>
      <c r="F217" s="2" t="s">
        <v>52</v>
      </c>
      <c r="G217" s="3">
        <v>429.15</v>
      </c>
      <c r="H217" s="4"/>
      <c r="I217" s="2"/>
    </row>
    <row r="218" spans="1:9" ht="15.6" x14ac:dyDescent="0.3">
      <c r="A218" s="2" t="s">
        <v>826</v>
      </c>
      <c r="B218" s="2" t="s">
        <v>826</v>
      </c>
      <c r="C218" s="2" t="s">
        <v>794</v>
      </c>
      <c r="D218" s="2" t="s">
        <v>10</v>
      </c>
      <c r="E218" s="2">
        <v>79264</v>
      </c>
      <c r="F218" s="2" t="s">
        <v>653</v>
      </c>
      <c r="G218" s="3">
        <v>12844</v>
      </c>
      <c r="H218" s="4"/>
      <c r="I218" s="2"/>
    </row>
    <row r="219" spans="1:9" ht="15.6" x14ac:dyDescent="0.3">
      <c r="A219" s="2" t="s">
        <v>826</v>
      </c>
      <c r="B219" s="2" t="s">
        <v>826</v>
      </c>
      <c r="C219" s="2" t="s">
        <v>845</v>
      </c>
      <c r="D219" s="2" t="s">
        <v>10</v>
      </c>
      <c r="E219" s="2">
        <v>79765</v>
      </c>
      <c r="F219" s="2" t="s">
        <v>52</v>
      </c>
      <c r="G219" s="3">
        <v>12450</v>
      </c>
      <c r="H219" s="4"/>
      <c r="I219" s="2"/>
    </row>
    <row r="220" spans="1:9" ht="15.6" x14ac:dyDescent="0.3">
      <c r="A220" s="2" t="s">
        <v>826</v>
      </c>
      <c r="B220" s="2" t="s">
        <v>843</v>
      </c>
      <c r="C220" s="2" t="s">
        <v>780</v>
      </c>
      <c r="D220" s="2" t="s">
        <v>10</v>
      </c>
      <c r="E220" s="2">
        <v>78985</v>
      </c>
      <c r="F220" s="2" t="s">
        <v>92</v>
      </c>
      <c r="G220" s="3">
        <v>23000</v>
      </c>
      <c r="H220" s="4"/>
      <c r="I220" s="2"/>
    </row>
    <row r="221" spans="1:9" ht="15.6" x14ac:dyDescent="0.3">
      <c r="A221" s="2" t="s">
        <v>826</v>
      </c>
      <c r="B221" s="2" t="s">
        <v>826</v>
      </c>
      <c r="C221" s="2" t="s">
        <v>826</v>
      </c>
      <c r="D221" s="2" t="s">
        <v>10</v>
      </c>
      <c r="E221" s="2">
        <v>80452</v>
      </c>
      <c r="F221" s="2" t="s">
        <v>312</v>
      </c>
      <c r="G221" s="3">
        <v>6500.01</v>
      </c>
      <c r="H221" s="4"/>
      <c r="I221" s="2"/>
    </row>
    <row r="222" spans="1:9" ht="15.6" x14ac:dyDescent="0.3">
      <c r="A222" s="2" t="s">
        <v>826</v>
      </c>
      <c r="B222" s="2" t="s">
        <v>826</v>
      </c>
      <c r="C222" s="2" t="s">
        <v>802</v>
      </c>
      <c r="D222" s="2" t="s">
        <v>10</v>
      </c>
      <c r="E222" s="2">
        <v>79322</v>
      </c>
      <c r="F222" s="2" t="s">
        <v>306</v>
      </c>
      <c r="G222" s="3">
        <v>499.02</v>
      </c>
      <c r="H222" s="4"/>
      <c r="I222" s="2"/>
    </row>
    <row r="223" spans="1:9" ht="15.6" x14ac:dyDescent="0.3">
      <c r="A223" s="2" t="s">
        <v>826</v>
      </c>
      <c r="B223" s="2"/>
      <c r="C223" s="2" t="s">
        <v>794</v>
      </c>
      <c r="D223" s="2" t="s">
        <v>18</v>
      </c>
      <c r="E223" s="2">
        <v>79185</v>
      </c>
      <c r="F223" s="2" t="s">
        <v>293</v>
      </c>
      <c r="G223" s="3">
        <v>250</v>
      </c>
      <c r="H223" s="4"/>
      <c r="I223" s="2"/>
    </row>
    <row r="224" spans="1:9" ht="15.6" x14ac:dyDescent="0.3">
      <c r="A224" s="2" t="s">
        <v>826</v>
      </c>
      <c r="B224" s="2" t="s">
        <v>794</v>
      </c>
      <c r="C224" s="2" t="s">
        <v>794</v>
      </c>
      <c r="D224" s="2" t="s">
        <v>10</v>
      </c>
      <c r="E224" s="2">
        <v>79295</v>
      </c>
      <c r="F224" s="2" t="s">
        <v>985</v>
      </c>
      <c r="G224" s="3">
        <v>170</v>
      </c>
      <c r="H224" s="4"/>
      <c r="I224" s="2"/>
    </row>
    <row r="225" spans="1:9" ht="15.6" x14ac:dyDescent="0.3">
      <c r="A225" s="2" t="s">
        <v>826</v>
      </c>
      <c r="B225" s="2" t="s">
        <v>826</v>
      </c>
      <c r="C225" s="2" t="s">
        <v>791</v>
      </c>
      <c r="D225" s="2" t="s">
        <v>10</v>
      </c>
      <c r="E225" s="2">
        <v>79136</v>
      </c>
      <c r="F225" s="2" t="s">
        <v>986</v>
      </c>
      <c r="G225" s="3">
        <v>300</v>
      </c>
      <c r="H225" s="4"/>
      <c r="I225" s="2"/>
    </row>
    <row r="226" spans="1:9" ht="15.6" x14ac:dyDescent="0.3">
      <c r="A226" s="2" t="s">
        <v>826</v>
      </c>
      <c r="B226" s="2" t="s">
        <v>826</v>
      </c>
      <c r="C226" s="2" t="s">
        <v>794</v>
      </c>
      <c r="D226" s="2" t="s">
        <v>10</v>
      </c>
      <c r="E226" s="2">
        <v>79285</v>
      </c>
      <c r="F226" s="2" t="s">
        <v>494</v>
      </c>
      <c r="G226" s="3">
        <v>170</v>
      </c>
      <c r="H226" s="4"/>
      <c r="I226" s="2"/>
    </row>
    <row r="227" spans="1:9" ht="15.6" x14ac:dyDescent="0.3">
      <c r="A227" s="2" t="s">
        <v>826</v>
      </c>
      <c r="B227" s="2" t="s">
        <v>834</v>
      </c>
      <c r="C227" s="2" t="s">
        <v>794</v>
      </c>
      <c r="D227" s="2" t="s">
        <v>10</v>
      </c>
      <c r="E227" s="2">
        <v>79257</v>
      </c>
      <c r="F227" s="2" t="s">
        <v>550</v>
      </c>
      <c r="G227" s="3">
        <v>250</v>
      </c>
      <c r="H227" s="4"/>
      <c r="I227" s="2"/>
    </row>
    <row r="228" spans="1:9" ht="15.6" x14ac:dyDescent="0.3">
      <c r="A228" s="2" t="s">
        <v>826</v>
      </c>
      <c r="B228" s="2" t="s">
        <v>826</v>
      </c>
      <c r="C228" s="2" t="s">
        <v>791</v>
      </c>
      <c r="D228" s="2" t="s">
        <v>10</v>
      </c>
      <c r="E228" s="2">
        <v>79160</v>
      </c>
      <c r="F228" s="2" t="s">
        <v>554</v>
      </c>
      <c r="G228" s="3">
        <v>338</v>
      </c>
      <c r="H228" s="4"/>
      <c r="I228" s="2"/>
    </row>
    <row r="229" spans="1:9" ht="15.6" x14ac:dyDescent="0.3">
      <c r="A229" s="2" t="s">
        <v>826</v>
      </c>
      <c r="B229" s="2" t="s">
        <v>910</v>
      </c>
      <c r="C229" s="2" t="s">
        <v>794</v>
      </c>
      <c r="D229" s="2" t="s">
        <v>10</v>
      </c>
      <c r="E229" s="2">
        <v>79312</v>
      </c>
      <c r="F229" s="2" t="s">
        <v>92</v>
      </c>
      <c r="G229" s="3">
        <v>23000</v>
      </c>
      <c r="H229" s="4"/>
      <c r="I229" s="2"/>
    </row>
    <row r="230" spans="1:9" ht="15.6" x14ac:dyDescent="0.3">
      <c r="A230" s="2" t="s">
        <v>826</v>
      </c>
      <c r="B230" s="2" t="s">
        <v>898</v>
      </c>
      <c r="C230" s="2" t="s">
        <v>791</v>
      </c>
      <c r="D230" s="2" t="s">
        <v>10</v>
      </c>
      <c r="E230" s="2">
        <v>79135</v>
      </c>
      <c r="F230" s="2" t="s">
        <v>647</v>
      </c>
      <c r="G230" s="3">
        <v>308.97000000000003</v>
      </c>
      <c r="H230" s="4"/>
      <c r="I230" s="2"/>
    </row>
    <row r="231" spans="1:9" ht="15.6" x14ac:dyDescent="0.3">
      <c r="A231" s="2" t="s">
        <v>826</v>
      </c>
      <c r="B231" s="2" t="s">
        <v>987</v>
      </c>
      <c r="C231" s="2" t="s">
        <v>784</v>
      </c>
      <c r="D231" s="2" t="s">
        <v>10</v>
      </c>
      <c r="E231" s="2">
        <v>79019</v>
      </c>
      <c r="F231" s="2" t="s">
        <v>988</v>
      </c>
      <c r="G231" s="3">
        <v>43500</v>
      </c>
      <c r="H231" s="4"/>
      <c r="I231" s="2"/>
    </row>
    <row r="232" spans="1:9" ht="15.6" x14ac:dyDescent="0.3">
      <c r="A232" s="2" t="s">
        <v>826</v>
      </c>
      <c r="B232" s="2" t="s">
        <v>826</v>
      </c>
      <c r="C232" s="2" t="s">
        <v>794</v>
      </c>
      <c r="D232" s="2" t="s">
        <v>10</v>
      </c>
      <c r="E232" s="2">
        <v>79238</v>
      </c>
      <c r="F232" s="2" t="s">
        <v>951</v>
      </c>
      <c r="G232" s="3">
        <v>482</v>
      </c>
      <c r="H232" s="4"/>
      <c r="I232" s="2"/>
    </row>
    <row r="233" spans="1:9" ht="15.6" x14ac:dyDescent="0.3">
      <c r="A233" s="2" t="s">
        <v>826</v>
      </c>
      <c r="B233" s="2" t="s">
        <v>826</v>
      </c>
      <c r="C233" s="2" t="s">
        <v>791</v>
      </c>
      <c r="D233" s="2" t="s">
        <v>10</v>
      </c>
      <c r="E233" s="2">
        <v>79147</v>
      </c>
      <c r="F233" s="2" t="s">
        <v>78</v>
      </c>
      <c r="G233" s="3">
        <v>1200</v>
      </c>
      <c r="H233" s="4"/>
      <c r="I233" s="2"/>
    </row>
    <row r="234" spans="1:9" ht="15.6" x14ac:dyDescent="0.3">
      <c r="A234" s="2" t="s">
        <v>826</v>
      </c>
      <c r="B234" s="2" t="s">
        <v>989</v>
      </c>
      <c r="C234" s="2" t="s">
        <v>802</v>
      </c>
      <c r="D234" s="2" t="s">
        <v>10</v>
      </c>
      <c r="E234" s="2">
        <v>79348</v>
      </c>
      <c r="F234" s="2" t="s">
        <v>990</v>
      </c>
      <c r="G234" s="3">
        <v>49</v>
      </c>
      <c r="H234" s="4"/>
      <c r="I234" s="2"/>
    </row>
    <row r="235" spans="1:9" ht="15.6" x14ac:dyDescent="0.3">
      <c r="A235" s="2" t="s">
        <v>826</v>
      </c>
      <c r="B235" s="2" t="s">
        <v>886</v>
      </c>
      <c r="C235" s="2" t="s">
        <v>794</v>
      </c>
      <c r="D235" s="2" t="s">
        <v>10</v>
      </c>
      <c r="E235" s="2">
        <v>79188</v>
      </c>
      <c r="F235" s="2" t="s">
        <v>889</v>
      </c>
      <c r="G235" s="3">
        <v>80</v>
      </c>
      <c r="H235" s="4"/>
      <c r="I235" s="2"/>
    </row>
    <row r="236" spans="1:9" ht="15.6" x14ac:dyDescent="0.3">
      <c r="A236" s="2" t="s">
        <v>826</v>
      </c>
      <c r="B236" s="2" t="s">
        <v>886</v>
      </c>
      <c r="C236" s="2" t="s">
        <v>841</v>
      </c>
      <c r="D236" s="2" t="s">
        <v>10</v>
      </c>
      <c r="E236" s="2">
        <v>79036</v>
      </c>
      <c r="F236" s="2" t="s">
        <v>357</v>
      </c>
      <c r="G236" s="3">
        <v>1064.0999999999999</v>
      </c>
      <c r="H236" s="4"/>
      <c r="I236" s="2"/>
    </row>
    <row r="237" spans="1:9" ht="15.6" x14ac:dyDescent="0.3">
      <c r="A237" s="2" t="s">
        <v>826</v>
      </c>
      <c r="B237" s="2" t="s">
        <v>886</v>
      </c>
      <c r="C237" s="2" t="s">
        <v>794</v>
      </c>
      <c r="D237" s="2" t="s">
        <v>10</v>
      </c>
      <c r="E237" s="2">
        <v>79300</v>
      </c>
      <c r="F237" s="2" t="s">
        <v>842</v>
      </c>
      <c r="G237" s="3">
        <v>3122.91</v>
      </c>
      <c r="H237" s="4"/>
      <c r="I237" s="2"/>
    </row>
    <row r="238" spans="1:9" ht="15.6" x14ac:dyDescent="0.3">
      <c r="A238" s="2" t="s">
        <v>826</v>
      </c>
      <c r="B238" s="2" t="s">
        <v>826</v>
      </c>
      <c r="C238" s="2" t="s">
        <v>791</v>
      </c>
      <c r="D238" s="2" t="s">
        <v>10</v>
      </c>
      <c r="E238" s="2">
        <v>79092</v>
      </c>
      <c r="F238" s="2" t="s">
        <v>991</v>
      </c>
      <c r="G238" s="3">
        <v>160</v>
      </c>
      <c r="H238" s="4"/>
      <c r="I238" s="2"/>
    </row>
    <row r="239" spans="1:9" ht="15.6" x14ac:dyDescent="0.3">
      <c r="A239" s="2" t="s">
        <v>826</v>
      </c>
      <c r="B239" s="2" t="s">
        <v>826</v>
      </c>
      <c r="C239" s="2" t="s">
        <v>791</v>
      </c>
      <c r="D239" s="2" t="s">
        <v>10</v>
      </c>
      <c r="E239" s="2">
        <v>79146</v>
      </c>
      <c r="F239" s="2" t="s">
        <v>78</v>
      </c>
      <c r="G239" s="3">
        <v>9039.6</v>
      </c>
      <c r="H239" s="4"/>
      <c r="I239" s="2"/>
    </row>
    <row r="240" spans="1:9" ht="15.6" x14ac:dyDescent="0.3">
      <c r="A240" s="2" t="s">
        <v>826</v>
      </c>
      <c r="B240" s="2" t="s">
        <v>825</v>
      </c>
      <c r="C240" s="2" t="s">
        <v>791</v>
      </c>
      <c r="D240" s="2" t="s">
        <v>10</v>
      </c>
      <c r="E240" s="2">
        <v>79107</v>
      </c>
      <c r="F240" s="2" t="s">
        <v>558</v>
      </c>
      <c r="G240" s="3">
        <v>84.77</v>
      </c>
      <c r="H240" s="4"/>
      <c r="I240" s="2"/>
    </row>
    <row r="241" spans="1:9" ht="15.6" x14ac:dyDescent="0.3">
      <c r="A241" s="2" t="s">
        <v>826</v>
      </c>
      <c r="B241" s="2" t="s">
        <v>826</v>
      </c>
      <c r="C241" s="2" t="s">
        <v>791</v>
      </c>
      <c r="D241" s="2" t="s">
        <v>10</v>
      </c>
      <c r="E241" s="2">
        <v>79173</v>
      </c>
      <c r="F241" s="2" t="s">
        <v>415</v>
      </c>
      <c r="G241" s="3">
        <v>241.5</v>
      </c>
      <c r="H241" s="4"/>
      <c r="I241" s="2"/>
    </row>
    <row r="242" spans="1:9" ht="15" x14ac:dyDescent="0.3">
      <c r="A242" s="2" t="s">
        <v>826</v>
      </c>
      <c r="B242" s="2" t="s">
        <v>826</v>
      </c>
      <c r="C242" s="2" t="s">
        <v>860</v>
      </c>
      <c r="D242" s="2" t="s">
        <v>924</v>
      </c>
      <c r="E242" s="2">
        <v>80170</v>
      </c>
      <c r="F242" s="2" t="s">
        <v>992</v>
      </c>
      <c r="G242" s="4"/>
      <c r="H242" s="4"/>
      <c r="I242" s="2" t="s">
        <v>970</v>
      </c>
    </row>
    <row r="243" spans="1:9" ht="15" x14ac:dyDescent="0.3">
      <c r="A243" s="2" t="s">
        <v>826</v>
      </c>
      <c r="B243" s="2" t="s">
        <v>826</v>
      </c>
      <c r="C243" s="2" t="s">
        <v>993</v>
      </c>
      <c r="D243" s="2" t="s">
        <v>924</v>
      </c>
      <c r="E243" s="2">
        <v>72086</v>
      </c>
      <c r="F243" s="2" t="s">
        <v>994</v>
      </c>
      <c r="G243" s="4"/>
      <c r="H243" s="4"/>
      <c r="I243" s="2" t="s">
        <v>939</v>
      </c>
    </row>
    <row r="244" spans="1:9" ht="15" x14ac:dyDescent="0.3">
      <c r="A244" s="2" t="s">
        <v>826</v>
      </c>
      <c r="B244" s="2" t="s">
        <v>826</v>
      </c>
      <c r="C244" s="2" t="s">
        <v>826</v>
      </c>
      <c r="D244" s="2" t="s">
        <v>924</v>
      </c>
      <c r="E244" s="2">
        <v>80454</v>
      </c>
      <c r="F244" s="2" t="s">
        <v>29</v>
      </c>
      <c r="G244" s="4"/>
      <c r="H244" s="4"/>
      <c r="I244" s="2" t="s">
        <v>970</v>
      </c>
    </row>
    <row r="245" spans="1:9" ht="15" x14ac:dyDescent="0.3">
      <c r="A245" s="2" t="s">
        <v>826</v>
      </c>
      <c r="B245" s="2" t="s">
        <v>826</v>
      </c>
      <c r="C245" s="2" t="s">
        <v>826</v>
      </c>
      <c r="D245" s="2" t="s">
        <v>924</v>
      </c>
      <c r="E245" s="2">
        <v>80450</v>
      </c>
      <c r="F245" s="2" t="s">
        <v>995</v>
      </c>
      <c r="G245" s="4"/>
      <c r="H245" s="4"/>
      <c r="I245" s="2" t="s">
        <v>996</v>
      </c>
    </row>
    <row r="246" spans="1:9" ht="15" x14ac:dyDescent="0.3">
      <c r="A246" s="2" t="s">
        <v>826</v>
      </c>
      <c r="B246" s="2" t="s">
        <v>826</v>
      </c>
      <c r="C246" s="2" t="s">
        <v>782</v>
      </c>
      <c r="D246" s="2" t="s">
        <v>924</v>
      </c>
      <c r="E246" s="2">
        <v>79545</v>
      </c>
      <c r="F246" s="2" t="s">
        <v>997</v>
      </c>
      <c r="G246" s="4"/>
      <c r="H246" s="4"/>
      <c r="I246" s="2" t="s">
        <v>970</v>
      </c>
    </row>
    <row r="247" spans="1:9" ht="15.6" x14ac:dyDescent="0.3">
      <c r="A247" s="2" t="s">
        <v>998</v>
      </c>
      <c r="B247" s="2" t="s">
        <v>826</v>
      </c>
      <c r="C247" s="2" t="s">
        <v>845</v>
      </c>
      <c r="D247" s="2" t="s">
        <v>10</v>
      </c>
      <c r="E247" s="2">
        <v>79790</v>
      </c>
      <c r="F247" s="2" t="s">
        <v>115</v>
      </c>
      <c r="G247" s="3">
        <v>362.43</v>
      </c>
      <c r="H247" s="4"/>
      <c r="I247" s="2"/>
    </row>
    <row r="248" spans="1:9" ht="15.6" x14ac:dyDescent="0.3">
      <c r="A248" s="2" t="s">
        <v>998</v>
      </c>
      <c r="B248" s="2" t="s">
        <v>898</v>
      </c>
      <c r="C248" s="2" t="s">
        <v>794</v>
      </c>
      <c r="D248" s="2" t="s">
        <v>10</v>
      </c>
      <c r="E248" s="2">
        <v>79260</v>
      </c>
      <c r="F248" s="2" t="s">
        <v>88</v>
      </c>
      <c r="G248" s="3">
        <v>26784</v>
      </c>
      <c r="H248" s="4"/>
      <c r="I248" s="2"/>
    </row>
    <row r="249" spans="1:9" ht="15.6" x14ac:dyDescent="0.3">
      <c r="A249" s="2" t="s">
        <v>998</v>
      </c>
      <c r="B249" s="2" t="s">
        <v>826</v>
      </c>
      <c r="C249" s="2" t="s">
        <v>794</v>
      </c>
      <c r="D249" s="2" t="s">
        <v>10</v>
      </c>
      <c r="E249" s="2">
        <v>79262</v>
      </c>
      <c r="F249" s="2" t="s">
        <v>279</v>
      </c>
      <c r="G249" s="3">
        <v>225</v>
      </c>
      <c r="H249" s="4"/>
      <c r="I249" s="2"/>
    </row>
    <row r="250" spans="1:9" ht="15.6" x14ac:dyDescent="0.3">
      <c r="A250" s="2" t="s">
        <v>998</v>
      </c>
      <c r="B250" s="2" t="s">
        <v>826</v>
      </c>
      <c r="C250" s="2" t="s">
        <v>794</v>
      </c>
      <c r="D250" s="2" t="s">
        <v>10</v>
      </c>
      <c r="E250" s="2">
        <v>79251</v>
      </c>
      <c r="F250" s="2" t="s">
        <v>999</v>
      </c>
      <c r="G250" s="3">
        <v>190</v>
      </c>
      <c r="H250" s="4"/>
      <c r="I250" s="2"/>
    </row>
    <row r="251" spans="1:9" ht="15.6" x14ac:dyDescent="0.3">
      <c r="A251" s="2" t="s">
        <v>998</v>
      </c>
      <c r="B251" s="2" t="s">
        <v>886</v>
      </c>
      <c r="C251" s="2" t="s">
        <v>794</v>
      </c>
      <c r="D251" s="2" t="s">
        <v>10</v>
      </c>
      <c r="E251" s="2">
        <v>79232</v>
      </c>
      <c r="F251" s="2" t="s">
        <v>357</v>
      </c>
      <c r="G251" s="3">
        <v>229.84</v>
      </c>
      <c r="H251" s="4"/>
      <c r="I251" s="2"/>
    </row>
    <row r="252" spans="1:9" ht="15.6" x14ac:dyDescent="0.3">
      <c r="A252" s="2" t="s">
        <v>998</v>
      </c>
      <c r="B252" s="2" t="s">
        <v>898</v>
      </c>
      <c r="C252" s="2" t="s">
        <v>794</v>
      </c>
      <c r="D252" s="2" t="s">
        <v>10</v>
      </c>
      <c r="E252" s="2">
        <v>79242</v>
      </c>
      <c r="F252" s="2" t="s">
        <v>1000</v>
      </c>
      <c r="G252" s="3">
        <v>300</v>
      </c>
      <c r="H252" s="4"/>
      <c r="I252" s="2"/>
    </row>
    <row r="253" spans="1:9" ht="15.6" x14ac:dyDescent="0.3">
      <c r="A253" s="2" t="s">
        <v>998</v>
      </c>
      <c r="B253" s="2" t="s">
        <v>898</v>
      </c>
      <c r="C253" s="2" t="s">
        <v>794</v>
      </c>
      <c r="D253" s="2" t="s">
        <v>10</v>
      </c>
      <c r="E253" s="2">
        <v>79275</v>
      </c>
      <c r="F253" s="2" t="s">
        <v>854</v>
      </c>
      <c r="G253" s="3">
        <v>270.01</v>
      </c>
      <c r="H253" s="4"/>
      <c r="I253" s="2"/>
    </row>
    <row r="254" spans="1:9" ht="15.6" x14ac:dyDescent="0.3">
      <c r="A254" s="2" t="s">
        <v>998</v>
      </c>
      <c r="B254" s="2" t="s">
        <v>898</v>
      </c>
      <c r="C254" s="2" t="s">
        <v>794</v>
      </c>
      <c r="D254" s="2" t="s">
        <v>10</v>
      </c>
      <c r="E254" s="2">
        <v>79247</v>
      </c>
      <c r="F254" s="2" t="s">
        <v>1001</v>
      </c>
      <c r="G254" s="3">
        <v>250</v>
      </c>
      <c r="H254" s="4"/>
      <c r="I254" s="2"/>
    </row>
    <row r="255" spans="1:9" ht="15.6" x14ac:dyDescent="0.3">
      <c r="A255" s="2" t="s">
        <v>998</v>
      </c>
      <c r="B255" s="2"/>
      <c r="C255" s="2" t="s">
        <v>794</v>
      </c>
      <c r="D255" s="2" t="s">
        <v>18</v>
      </c>
      <c r="E255" s="2">
        <v>79229</v>
      </c>
      <c r="F255" s="2" t="s">
        <v>500</v>
      </c>
      <c r="G255" s="3">
        <v>140</v>
      </c>
      <c r="H255" s="4"/>
      <c r="I255" s="2"/>
    </row>
    <row r="256" spans="1:9" ht="15.6" x14ac:dyDescent="0.3">
      <c r="A256" s="2" t="s">
        <v>998</v>
      </c>
      <c r="B256" s="2" t="s">
        <v>1002</v>
      </c>
      <c r="C256" s="2" t="s">
        <v>794</v>
      </c>
      <c r="D256" s="2" t="s">
        <v>10</v>
      </c>
      <c r="E256" s="2">
        <v>79228</v>
      </c>
      <c r="F256" s="2" t="s">
        <v>567</v>
      </c>
      <c r="G256" s="3">
        <v>0</v>
      </c>
      <c r="H256" s="4"/>
      <c r="I256" s="2"/>
    </row>
    <row r="257" spans="1:9" ht="15.6" x14ac:dyDescent="0.3">
      <c r="A257" s="2" t="s">
        <v>998</v>
      </c>
      <c r="B257" s="2" t="s">
        <v>898</v>
      </c>
      <c r="C257" s="2" t="s">
        <v>794</v>
      </c>
      <c r="D257" s="2" t="s">
        <v>10</v>
      </c>
      <c r="E257" s="2">
        <v>79237</v>
      </c>
      <c r="F257" s="2" t="s">
        <v>319</v>
      </c>
      <c r="G257" s="3">
        <v>250</v>
      </c>
      <c r="H257" s="4"/>
      <c r="I257" s="2"/>
    </row>
    <row r="258" spans="1:9" ht="15.6" x14ac:dyDescent="0.3">
      <c r="A258" s="2" t="s">
        <v>998</v>
      </c>
      <c r="B258" s="2" t="s">
        <v>898</v>
      </c>
      <c r="C258" s="2" t="s">
        <v>794</v>
      </c>
      <c r="D258" s="2" t="s">
        <v>10</v>
      </c>
      <c r="E258" s="2">
        <v>79236</v>
      </c>
      <c r="F258" s="2" t="s">
        <v>387</v>
      </c>
      <c r="G258" s="3">
        <v>18460</v>
      </c>
      <c r="H258" s="4"/>
      <c r="I258" s="2"/>
    </row>
    <row r="259" spans="1:9" ht="15.6" x14ac:dyDescent="0.3">
      <c r="A259" s="2" t="s">
        <v>998</v>
      </c>
      <c r="B259" s="2" t="s">
        <v>910</v>
      </c>
      <c r="C259" s="2" t="s">
        <v>794</v>
      </c>
      <c r="D259" s="2" t="s">
        <v>10</v>
      </c>
      <c r="E259" s="2">
        <v>79224</v>
      </c>
      <c r="F259" s="2" t="s">
        <v>1003</v>
      </c>
      <c r="G259" s="3">
        <v>566.46</v>
      </c>
      <c r="H259" s="4"/>
      <c r="I259" s="2"/>
    </row>
    <row r="260" spans="1:9" ht="15.6" x14ac:dyDescent="0.3">
      <c r="A260" s="2" t="s">
        <v>998</v>
      </c>
      <c r="B260" s="2" t="s">
        <v>898</v>
      </c>
      <c r="C260" s="2" t="s">
        <v>794</v>
      </c>
      <c r="D260" s="2" t="s">
        <v>10</v>
      </c>
      <c r="E260" s="2">
        <v>79246</v>
      </c>
      <c r="F260" s="2" t="s">
        <v>78</v>
      </c>
      <c r="G260" s="3">
        <v>180.01</v>
      </c>
      <c r="H260" s="4"/>
      <c r="I260" s="2"/>
    </row>
    <row r="261" spans="1:9" ht="15.6" x14ac:dyDescent="0.3">
      <c r="A261" s="2" t="s">
        <v>998</v>
      </c>
      <c r="B261" s="2" t="s">
        <v>898</v>
      </c>
      <c r="C261" s="2" t="s">
        <v>794</v>
      </c>
      <c r="D261" s="2" t="s">
        <v>10</v>
      </c>
      <c r="E261" s="2">
        <v>79230</v>
      </c>
      <c r="F261" s="2" t="s">
        <v>253</v>
      </c>
      <c r="G261" s="3">
        <v>527</v>
      </c>
      <c r="H261" s="4"/>
      <c r="I261" s="2"/>
    </row>
    <row r="262" spans="1:9" ht="15.6" x14ac:dyDescent="0.3">
      <c r="A262" s="2" t="s">
        <v>998</v>
      </c>
      <c r="B262" s="2" t="s">
        <v>890</v>
      </c>
      <c r="C262" s="2" t="s">
        <v>794</v>
      </c>
      <c r="D262" s="2" t="s">
        <v>10</v>
      </c>
      <c r="E262" s="2">
        <v>79241</v>
      </c>
      <c r="F262" s="2" t="s">
        <v>562</v>
      </c>
      <c r="G262" s="3">
        <v>443</v>
      </c>
      <c r="H262" s="4"/>
      <c r="I262" s="2"/>
    </row>
    <row r="263" spans="1:9" ht="15.6" x14ac:dyDescent="0.3">
      <c r="A263" s="2" t="s">
        <v>998</v>
      </c>
      <c r="B263" s="2" t="s">
        <v>898</v>
      </c>
      <c r="C263" s="2" t="s">
        <v>794</v>
      </c>
      <c r="D263" s="2" t="s">
        <v>10</v>
      </c>
      <c r="E263" s="2">
        <v>79243</v>
      </c>
      <c r="F263" s="2" t="s">
        <v>403</v>
      </c>
      <c r="G263" s="3">
        <v>73.22</v>
      </c>
      <c r="H263" s="4"/>
      <c r="I263" s="2"/>
    </row>
    <row r="264" spans="1:9" ht="15.6" x14ac:dyDescent="0.3">
      <c r="A264" s="2" t="s">
        <v>998</v>
      </c>
      <c r="B264" s="2" t="s">
        <v>1004</v>
      </c>
      <c r="C264" s="2" t="s">
        <v>794</v>
      </c>
      <c r="D264" s="2" t="s">
        <v>10</v>
      </c>
      <c r="E264" s="2">
        <v>79245</v>
      </c>
      <c r="F264" s="2" t="s">
        <v>661</v>
      </c>
      <c r="G264" s="3">
        <v>3200.79</v>
      </c>
      <c r="H264" s="4"/>
      <c r="I264" s="2"/>
    </row>
    <row r="265" spans="1:9" ht="15.6" x14ac:dyDescent="0.3">
      <c r="A265" s="2" t="s">
        <v>998</v>
      </c>
      <c r="B265" s="2" t="s">
        <v>826</v>
      </c>
      <c r="C265" s="2" t="s">
        <v>794</v>
      </c>
      <c r="D265" s="2" t="s">
        <v>10</v>
      </c>
      <c r="E265" s="2">
        <v>79301</v>
      </c>
      <c r="F265" s="2" t="s">
        <v>115</v>
      </c>
      <c r="G265" s="3">
        <v>1503.78</v>
      </c>
      <c r="H265" s="4"/>
      <c r="I265" s="2"/>
    </row>
    <row r="266" spans="1:9" ht="15.6" x14ac:dyDescent="0.3">
      <c r="A266" s="2" t="s">
        <v>998</v>
      </c>
      <c r="B266" s="2" t="s">
        <v>898</v>
      </c>
      <c r="C266" s="2" t="s">
        <v>794</v>
      </c>
      <c r="D266" s="2" t="s">
        <v>10</v>
      </c>
      <c r="E266" s="2">
        <v>79292</v>
      </c>
      <c r="F266" s="2" t="s">
        <v>118</v>
      </c>
      <c r="G266" s="3">
        <v>3550</v>
      </c>
      <c r="H266" s="4"/>
      <c r="I266" s="2"/>
    </row>
    <row r="267" spans="1:9" ht="15.6" x14ac:dyDescent="0.3">
      <c r="A267" s="2" t="s">
        <v>998</v>
      </c>
      <c r="B267" s="2" t="s">
        <v>898</v>
      </c>
      <c r="C267" s="2" t="s">
        <v>794</v>
      </c>
      <c r="D267" s="2" t="s">
        <v>10</v>
      </c>
      <c r="E267" s="2">
        <v>79222</v>
      </c>
      <c r="F267" s="2" t="s">
        <v>383</v>
      </c>
      <c r="G267" s="3">
        <v>365.5</v>
      </c>
      <c r="H267" s="4"/>
      <c r="I267" s="2"/>
    </row>
    <row r="268" spans="1:9" ht="15.6" x14ac:dyDescent="0.3">
      <c r="A268" s="2" t="s">
        <v>998</v>
      </c>
      <c r="B268" s="2" t="s">
        <v>831</v>
      </c>
      <c r="C268" s="2" t="s">
        <v>794</v>
      </c>
      <c r="D268" s="2" t="s">
        <v>10</v>
      </c>
      <c r="E268" s="2">
        <v>79259</v>
      </c>
      <c r="F268" s="2" t="s">
        <v>313</v>
      </c>
      <c r="G268" s="3">
        <v>5304.54</v>
      </c>
      <c r="H268" s="4"/>
      <c r="I268" s="2"/>
    </row>
    <row r="269" spans="1:9" ht="15.6" x14ac:dyDescent="0.3">
      <c r="A269" s="2" t="s">
        <v>998</v>
      </c>
      <c r="B269" s="2" t="s">
        <v>1004</v>
      </c>
      <c r="C269" s="2" t="s">
        <v>794</v>
      </c>
      <c r="D269" s="2" t="s">
        <v>10</v>
      </c>
      <c r="E269" s="2">
        <v>79250</v>
      </c>
      <c r="F269" s="2" t="s">
        <v>568</v>
      </c>
      <c r="G269" s="3">
        <v>1746.12</v>
      </c>
      <c r="H269" s="4"/>
      <c r="I269" s="2"/>
    </row>
    <row r="270" spans="1:9" ht="15.6" x14ac:dyDescent="0.3">
      <c r="A270" s="2" t="s">
        <v>998</v>
      </c>
      <c r="B270" s="2" t="s">
        <v>853</v>
      </c>
      <c r="C270" s="2" t="s">
        <v>794</v>
      </c>
      <c r="D270" s="2" t="s">
        <v>10</v>
      </c>
      <c r="E270" s="2">
        <v>79249</v>
      </c>
      <c r="F270" s="2" t="s">
        <v>1005</v>
      </c>
      <c r="G270" s="3">
        <v>353</v>
      </c>
      <c r="H270" s="4"/>
      <c r="I270" s="2"/>
    </row>
    <row r="271" spans="1:9" ht="15.6" x14ac:dyDescent="0.3">
      <c r="A271" s="2" t="s">
        <v>998</v>
      </c>
      <c r="B271" s="2" t="s">
        <v>826</v>
      </c>
      <c r="C271" s="2" t="s">
        <v>794</v>
      </c>
      <c r="D271" s="2" t="s">
        <v>10</v>
      </c>
      <c r="E271" s="2">
        <v>79253</v>
      </c>
      <c r="F271" s="2" t="s">
        <v>1006</v>
      </c>
      <c r="G271" s="3">
        <v>250</v>
      </c>
      <c r="H271" s="4"/>
      <c r="I271" s="2"/>
    </row>
    <row r="272" spans="1:9" ht="15.6" x14ac:dyDescent="0.3">
      <c r="A272" s="2" t="s">
        <v>998</v>
      </c>
      <c r="B272" s="2" t="s">
        <v>834</v>
      </c>
      <c r="C272" s="2" t="s">
        <v>794</v>
      </c>
      <c r="D272" s="2" t="s">
        <v>10</v>
      </c>
      <c r="E272" s="2">
        <v>79225</v>
      </c>
      <c r="F272" s="2" t="s">
        <v>311</v>
      </c>
      <c r="G272" s="3">
        <v>250</v>
      </c>
      <c r="H272" s="4"/>
      <c r="I272" s="2"/>
    </row>
    <row r="273" spans="1:9" ht="15.6" x14ac:dyDescent="0.3">
      <c r="A273" s="2" t="s">
        <v>998</v>
      </c>
      <c r="B273" s="2" t="s">
        <v>898</v>
      </c>
      <c r="C273" s="2" t="s">
        <v>803</v>
      </c>
      <c r="D273" s="2" t="s">
        <v>10</v>
      </c>
      <c r="E273" s="2">
        <v>79581</v>
      </c>
      <c r="F273" s="2" t="s">
        <v>875</v>
      </c>
      <c r="G273" s="3">
        <v>10800</v>
      </c>
      <c r="H273" s="4"/>
      <c r="I273" s="2"/>
    </row>
    <row r="274" spans="1:9" ht="15.6" x14ac:dyDescent="0.3">
      <c r="A274" s="2" t="s">
        <v>998</v>
      </c>
      <c r="B274" s="2" t="s">
        <v>782</v>
      </c>
      <c r="C274" s="2" t="s">
        <v>794</v>
      </c>
      <c r="D274" s="2" t="s">
        <v>10</v>
      </c>
      <c r="E274" s="2">
        <v>79234</v>
      </c>
      <c r="F274" s="2" t="s">
        <v>1007</v>
      </c>
      <c r="G274" s="3">
        <v>140</v>
      </c>
      <c r="H274" s="4"/>
      <c r="I274" s="2"/>
    </row>
    <row r="275" spans="1:9" ht="15.6" x14ac:dyDescent="0.3">
      <c r="A275" s="2" t="s">
        <v>998</v>
      </c>
      <c r="B275" s="2" t="s">
        <v>910</v>
      </c>
      <c r="C275" s="2" t="s">
        <v>794</v>
      </c>
      <c r="D275" s="2" t="s">
        <v>10</v>
      </c>
      <c r="E275" s="2">
        <v>79279</v>
      </c>
      <c r="F275" s="2" t="s">
        <v>284</v>
      </c>
      <c r="G275" s="3">
        <v>43.88</v>
      </c>
      <c r="H275" s="4"/>
      <c r="I275" s="2"/>
    </row>
    <row r="276" spans="1:9" ht="15.6" x14ac:dyDescent="0.3">
      <c r="A276" s="2" t="s">
        <v>1008</v>
      </c>
      <c r="B276" s="2" t="s">
        <v>898</v>
      </c>
      <c r="C276" s="2" t="s">
        <v>820</v>
      </c>
      <c r="D276" s="2" t="s">
        <v>10</v>
      </c>
      <c r="E276" s="2">
        <v>79438</v>
      </c>
      <c r="F276" s="2" t="s">
        <v>253</v>
      </c>
      <c r="G276" s="3">
        <v>340</v>
      </c>
      <c r="H276" s="4"/>
      <c r="I276" s="2"/>
    </row>
    <row r="277" spans="1:9" ht="15.6" x14ac:dyDescent="0.3">
      <c r="A277" s="2" t="s">
        <v>1008</v>
      </c>
      <c r="B277" s="2" t="s">
        <v>898</v>
      </c>
      <c r="C277" s="2" t="s">
        <v>845</v>
      </c>
      <c r="D277" s="2" t="s">
        <v>10</v>
      </c>
      <c r="E277" s="2">
        <v>79768</v>
      </c>
      <c r="F277" s="2" t="s">
        <v>52</v>
      </c>
      <c r="G277" s="3">
        <v>16591.82</v>
      </c>
      <c r="H277" s="4"/>
      <c r="I277" s="2"/>
    </row>
    <row r="278" spans="1:9" ht="15.6" x14ac:dyDescent="0.3">
      <c r="A278" s="2" t="s">
        <v>1008</v>
      </c>
      <c r="B278" s="2" t="s">
        <v>898</v>
      </c>
      <c r="C278" s="2" t="s">
        <v>820</v>
      </c>
      <c r="D278" s="2" t="s">
        <v>10</v>
      </c>
      <c r="E278" s="2">
        <v>79451</v>
      </c>
      <c r="F278" s="2" t="s">
        <v>1009</v>
      </c>
      <c r="G278" s="3">
        <v>476</v>
      </c>
      <c r="H278" s="4"/>
      <c r="I278" s="2"/>
    </row>
    <row r="279" spans="1:9" ht="15.6" x14ac:dyDescent="0.3">
      <c r="A279" s="2" t="s">
        <v>1008</v>
      </c>
      <c r="B279" s="2" t="s">
        <v>898</v>
      </c>
      <c r="C279" s="2" t="s">
        <v>820</v>
      </c>
      <c r="D279" s="2" t="s">
        <v>10</v>
      </c>
      <c r="E279" s="2">
        <v>79434</v>
      </c>
      <c r="F279" s="2" t="s">
        <v>574</v>
      </c>
      <c r="G279" s="3">
        <v>60</v>
      </c>
      <c r="H279" s="4"/>
      <c r="I279" s="2"/>
    </row>
    <row r="280" spans="1:9" ht="15.6" x14ac:dyDescent="0.3">
      <c r="A280" s="2" t="s">
        <v>1008</v>
      </c>
      <c r="B280" s="2" t="s">
        <v>898</v>
      </c>
      <c r="C280" s="2" t="s">
        <v>820</v>
      </c>
      <c r="D280" s="2" t="s">
        <v>10</v>
      </c>
      <c r="E280" s="2">
        <v>79426</v>
      </c>
      <c r="F280" s="2" t="s">
        <v>579</v>
      </c>
      <c r="G280" s="3">
        <v>257</v>
      </c>
      <c r="H280" s="4"/>
      <c r="I280" s="2"/>
    </row>
    <row r="281" spans="1:9" ht="15.6" x14ac:dyDescent="0.3">
      <c r="A281" s="2" t="s">
        <v>1008</v>
      </c>
      <c r="B281" s="2" t="s">
        <v>825</v>
      </c>
      <c r="C281" s="2" t="s">
        <v>820</v>
      </c>
      <c r="D281" s="2" t="s">
        <v>10</v>
      </c>
      <c r="E281" s="2">
        <v>79432</v>
      </c>
      <c r="F281" s="2" t="s">
        <v>207</v>
      </c>
      <c r="G281" s="3">
        <v>250</v>
      </c>
      <c r="H281" s="4"/>
      <c r="I281" s="2"/>
    </row>
    <row r="282" spans="1:9" ht="15.6" x14ac:dyDescent="0.3">
      <c r="A282" s="2" t="s">
        <v>1008</v>
      </c>
      <c r="B282" s="2" t="s">
        <v>898</v>
      </c>
      <c r="C282" s="2" t="s">
        <v>845</v>
      </c>
      <c r="D282" s="2" t="s">
        <v>10</v>
      </c>
      <c r="E282" s="2">
        <v>79639</v>
      </c>
      <c r="F282" s="2" t="s">
        <v>448</v>
      </c>
      <c r="G282" s="3">
        <v>4200</v>
      </c>
      <c r="H282" s="4"/>
      <c r="I282" s="2"/>
    </row>
    <row r="283" spans="1:9" ht="15.6" x14ac:dyDescent="0.3">
      <c r="A283" s="2" t="s">
        <v>1008</v>
      </c>
      <c r="B283" s="2" t="s">
        <v>886</v>
      </c>
      <c r="C283" s="2" t="s">
        <v>820</v>
      </c>
      <c r="D283" s="2" t="s">
        <v>10</v>
      </c>
      <c r="E283" s="2">
        <v>79444</v>
      </c>
      <c r="F283" s="2" t="s">
        <v>703</v>
      </c>
      <c r="G283" s="3">
        <v>340</v>
      </c>
      <c r="H283" s="4"/>
      <c r="I283" s="2"/>
    </row>
    <row r="284" spans="1:9" ht="15.6" x14ac:dyDescent="0.3">
      <c r="A284" s="2" t="s">
        <v>1008</v>
      </c>
      <c r="B284" s="2"/>
      <c r="C284" s="2" t="s">
        <v>820</v>
      </c>
      <c r="D284" s="2" t="s">
        <v>18</v>
      </c>
      <c r="E284" s="2">
        <v>79436</v>
      </c>
      <c r="F284" s="2" t="s">
        <v>583</v>
      </c>
      <c r="G284" s="3">
        <v>761</v>
      </c>
      <c r="H284" s="4"/>
      <c r="I284" s="2"/>
    </row>
    <row r="285" spans="1:9" ht="15.6" x14ac:dyDescent="0.3">
      <c r="A285" s="2" t="s">
        <v>1008</v>
      </c>
      <c r="B285" s="2" t="s">
        <v>898</v>
      </c>
      <c r="C285" s="2" t="s">
        <v>820</v>
      </c>
      <c r="D285" s="2" t="s">
        <v>10</v>
      </c>
      <c r="E285" s="2">
        <v>79442</v>
      </c>
      <c r="F285" s="2" t="s">
        <v>1010</v>
      </c>
      <c r="G285" s="3">
        <v>280</v>
      </c>
      <c r="H285" s="4"/>
      <c r="I285" s="2"/>
    </row>
    <row r="286" spans="1:9" ht="15.6" x14ac:dyDescent="0.3">
      <c r="A286" s="2" t="s">
        <v>1008</v>
      </c>
      <c r="B286" s="2" t="s">
        <v>898</v>
      </c>
      <c r="C286" s="2" t="s">
        <v>820</v>
      </c>
      <c r="D286" s="2" t="s">
        <v>10</v>
      </c>
      <c r="E286" s="2">
        <v>79428</v>
      </c>
      <c r="F286" s="2" t="s">
        <v>685</v>
      </c>
      <c r="G286" s="3">
        <v>300</v>
      </c>
      <c r="H286" s="4"/>
      <c r="I286" s="2"/>
    </row>
    <row r="287" spans="1:9" ht="15.6" x14ac:dyDescent="0.3">
      <c r="A287" s="2" t="s">
        <v>1008</v>
      </c>
      <c r="B287" s="2" t="s">
        <v>898</v>
      </c>
      <c r="C287" s="2" t="s">
        <v>820</v>
      </c>
      <c r="D287" s="2" t="s">
        <v>10</v>
      </c>
      <c r="E287" s="2">
        <v>79450</v>
      </c>
      <c r="F287" s="2" t="s">
        <v>1009</v>
      </c>
      <c r="G287" s="3">
        <v>977.79</v>
      </c>
      <c r="H287" s="4"/>
      <c r="I287" s="2"/>
    </row>
    <row r="288" spans="1:9" ht="15.6" x14ac:dyDescent="0.3">
      <c r="A288" s="2" t="s">
        <v>1008</v>
      </c>
      <c r="B288" s="2" t="s">
        <v>890</v>
      </c>
      <c r="C288" s="2" t="s">
        <v>782</v>
      </c>
      <c r="D288" s="2" t="s">
        <v>10</v>
      </c>
      <c r="E288" s="2">
        <v>79475</v>
      </c>
      <c r="F288" s="2" t="s">
        <v>1011</v>
      </c>
      <c r="G288" s="3">
        <v>228.03</v>
      </c>
      <c r="H288" s="4"/>
      <c r="I288" s="2"/>
    </row>
    <row r="289" spans="1:9" ht="15.6" x14ac:dyDescent="0.3">
      <c r="A289" s="2" t="s">
        <v>1008</v>
      </c>
      <c r="B289" s="2" t="s">
        <v>898</v>
      </c>
      <c r="C289" s="2" t="s">
        <v>820</v>
      </c>
      <c r="D289" s="2" t="s">
        <v>10</v>
      </c>
      <c r="E289" s="2">
        <v>79435</v>
      </c>
      <c r="F289" s="2" t="s">
        <v>573</v>
      </c>
      <c r="G289" s="3">
        <v>80</v>
      </c>
      <c r="H289" s="4"/>
      <c r="I289" s="2"/>
    </row>
    <row r="290" spans="1:9" ht="15.6" x14ac:dyDescent="0.3">
      <c r="A290" s="2" t="s">
        <v>1008</v>
      </c>
      <c r="B290" s="2"/>
      <c r="C290" s="2" t="s">
        <v>820</v>
      </c>
      <c r="D290" s="2" t="s">
        <v>18</v>
      </c>
      <c r="E290" s="2">
        <v>79429</v>
      </c>
      <c r="F290" s="2" t="s">
        <v>1012</v>
      </c>
      <c r="G290" s="3">
        <v>200</v>
      </c>
      <c r="H290" s="4"/>
      <c r="I290" s="2"/>
    </row>
    <row r="291" spans="1:9" ht="15.6" x14ac:dyDescent="0.3">
      <c r="A291" s="2" t="s">
        <v>1008</v>
      </c>
      <c r="B291" s="2" t="s">
        <v>898</v>
      </c>
      <c r="C291" s="2" t="s">
        <v>820</v>
      </c>
      <c r="D291" s="2" t="s">
        <v>10</v>
      </c>
      <c r="E291" s="2">
        <v>79433</v>
      </c>
      <c r="F291" s="2" t="s">
        <v>854</v>
      </c>
      <c r="G291" s="3">
        <v>80</v>
      </c>
      <c r="H291" s="4"/>
      <c r="I291" s="2"/>
    </row>
    <row r="292" spans="1:9" ht="15.6" x14ac:dyDescent="0.3">
      <c r="A292" s="2" t="s">
        <v>1008</v>
      </c>
      <c r="B292" s="2" t="s">
        <v>898</v>
      </c>
      <c r="C292" s="2" t="s">
        <v>820</v>
      </c>
      <c r="D292" s="2" t="s">
        <v>10</v>
      </c>
      <c r="E292" s="2">
        <v>79443</v>
      </c>
      <c r="F292" s="2" t="s">
        <v>555</v>
      </c>
      <c r="G292" s="3">
        <v>201</v>
      </c>
      <c r="H292" s="4"/>
      <c r="I292" s="2"/>
    </row>
    <row r="293" spans="1:9" ht="15.6" x14ac:dyDescent="0.3">
      <c r="A293" s="2" t="s">
        <v>1008</v>
      </c>
      <c r="B293" s="2"/>
      <c r="C293" s="2" t="s">
        <v>845</v>
      </c>
      <c r="D293" s="2" t="s">
        <v>18</v>
      </c>
      <c r="E293" s="2">
        <v>79661</v>
      </c>
      <c r="F293" s="2" t="s">
        <v>536</v>
      </c>
      <c r="G293" s="3">
        <v>2581.5300000000002</v>
      </c>
      <c r="H293" s="4"/>
      <c r="I293" s="2"/>
    </row>
    <row r="294" spans="1:9" ht="15.6" x14ac:dyDescent="0.3">
      <c r="A294" s="2" t="s">
        <v>1008</v>
      </c>
      <c r="B294" s="2" t="s">
        <v>898</v>
      </c>
      <c r="C294" s="2" t="s">
        <v>820</v>
      </c>
      <c r="D294" s="2" t="s">
        <v>10</v>
      </c>
      <c r="E294" s="2">
        <v>79449</v>
      </c>
      <c r="F294" s="2" t="s">
        <v>319</v>
      </c>
      <c r="G294" s="3">
        <v>1394</v>
      </c>
      <c r="H294" s="4"/>
      <c r="I294" s="2"/>
    </row>
    <row r="295" spans="1:9" ht="15.6" x14ac:dyDescent="0.3">
      <c r="A295" s="2" t="s">
        <v>1008</v>
      </c>
      <c r="B295" s="2" t="s">
        <v>898</v>
      </c>
      <c r="C295" s="2" t="s">
        <v>820</v>
      </c>
      <c r="D295" s="2" t="s">
        <v>10</v>
      </c>
      <c r="E295" s="2">
        <v>79430</v>
      </c>
      <c r="F295" s="2" t="s">
        <v>330</v>
      </c>
      <c r="G295" s="3">
        <v>388.53</v>
      </c>
      <c r="H295" s="4"/>
      <c r="I295" s="2"/>
    </row>
    <row r="296" spans="1:9" ht="15.6" x14ac:dyDescent="0.3">
      <c r="A296" s="2" t="s">
        <v>1008</v>
      </c>
      <c r="B296" s="2" t="s">
        <v>825</v>
      </c>
      <c r="C296" s="2" t="s">
        <v>784</v>
      </c>
      <c r="D296" s="2" t="s">
        <v>10</v>
      </c>
      <c r="E296" s="2" t="s">
        <v>1013</v>
      </c>
      <c r="F296" s="2" t="s">
        <v>1014</v>
      </c>
      <c r="G296" s="4"/>
      <c r="H296" s="6">
        <v>1425</v>
      </c>
      <c r="I296" s="2"/>
    </row>
    <row r="297" spans="1:9" ht="15.6" x14ac:dyDescent="0.3">
      <c r="A297" s="2" t="s">
        <v>898</v>
      </c>
      <c r="B297" s="2" t="s">
        <v>803</v>
      </c>
      <c r="C297" s="2" t="s">
        <v>820</v>
      </c>
      <c r="D297" s="2" t="s">
        <v>10</v>
      </c>
      <c r="E297" s="2">
        <v>79427</v>
      </c>
      <c r="F297" s="2" t="s">
        <v>600</v>
      </c>
      <c r="G297" s="3">
        <v>27.96</v>
      </c>
      <c r="H297" s="4"/>
      <c r="I297" s="2"/>
    </row>
    <row r="298" spans="1:9" ht="15.6" x14ac:dyDescent="0.3">
      <c r="A298" s="2" t="s">
        <v>898</v>
      </c>
      <c r="B298" s="2" t="s">
        <v>898</v>
      </c>
      <c r="C298" s="2" t="s">
        <v>770</v>
      </c>
      <c r="D298" s="2" t="s">
        <v>10</v>
      </c>
      <c r="E298" s="2">
        <v>79383</v>
      </c>
      <c r="F298" s="2" t="s">
        <v>1015</v>
      </c>
      <c r="G298" s="3">
        <v>70</v>
      </c>
      <c r="H298" s="4"/>
      <c r="I298" s="2"/>
    </row>
    <row r="299" spans="1:9" ht="15.6" x14ac:dyDescent="0.3">
      <c r="A299" s="2" t="s">
        <v>898</v>
      </c>
      <c r="B299" s="2" t="s">
        <v>898</v>
      </c>
      <c r="C299" s="2" t="s">
        <v>794</v>
      </c>
      <c r="D299" s="2" t="s">
        <v>10</v>
      </c>
      <c r="E299" s="2">
        <v>79252</v>
      </c>
      <c r="F299" s="2" t="s">
        <v>501</v>
      </c>
      <c r="G299" s="3">
        <v>3000</v>
      </c>
      <c r="H299" s="4"/>
      <c r="I299" s="2"/>
    </row>
    <row r="300" spans="1:9" ht="15.6" x14ac:dyDescent="0.3">
      <c r="A300" s="2" t="s">
        <v>898</v>
      </c>
      <c r="B300" s="2" t="s">
        <v>898</v>
      </c>
      <c r="C300" s="2" t="s">
        <v>845</v>
      </c>
      <c r="D300" s="2" t="s">
        <v>10</v>
      </c>
      <c r="E300" s="2">
        <v>79701</v>
      </c>
      <c r="F300" s="2" t="s">
        <v>78</v>
      </c>
      <c r="G300" s="3">
        <v>150</v>
      </c>
      <c r="H300" s="4"/>
      <c r="I300" s="2"/>
    </row>
    <row r="301" spans="1:9" ht="15.6" x14ac:dyDescent="0.3">
      <c r="A301" s="2" t="s">
        <v>898</v>
      </c>
      <c r="B301" s="2" t="s">
        <v>898</v>
      </c>
      <c r="C301" s="2" t="s">
        <v>782</v>
      </c>
      <c r="D301" s="2" t="s">
        <v>10</v>
      </c>
      <c r="E301" s="2">
        <v>79556</v>
      </c>
      <c r="F301" s="2" t="s">
        <v>97</v>
      </c>
      <c r="G301" s="3">
        <v>14.47</v>
      </c>
      <c r="H301" s="4"/>
      <c r="I301" s="2"/>
    </row>
    <row r="302" spans="1:9" ht="15.6" x14ac:dyDescent="0.3">
      <c r="A302" s="2" t="s">
        <v>898</v>
      </c>
      <c r="B302" s="2" t="s">
        <v>898</v>
      </c>
      <c r="C302" s="2" t="s">
        <v>898</v>
      </c>
      <c r="D302" s="2" t="s">
        <v>10</v>
      </c>
      <c r="E302" s="2">
        <v>80487</v>
      </c>
      <c r="F302" s="2" t="s">
        <v>1016</v>
      </c>
      <c r="G302" s="3">
        <v>4566</v>
      </c>
      <c r="H302" s="4"/>
      <c r="I302" s="2"/>
    </row>
    <row r="303" spans="1:9" ht="15.6" x14ac:dyDescent="0.3">
      <c r="A303" s="2" t="s">
        <v>898</v>
      </c>
      <c r="B303" s="2" t="s">
        <v>898</v>
      </c>
      <c r="C303" s="2" t="s">
        <v>820</v>
      </c>
      <c r="D303" s="2" t="s">
        <v>10</v>
      </c>
      <c r="E303" s="2">
        <v>79452</v>
      </c>
      <c r="F303" s="2" t="s">
        <v>125</v>
      </c>
      <c r="G303" s="3">
        <v>179.93</v>
      </c>
      <c r="H303" s="4"/>
      <c r="I303" s="2"/>
    </row>
    <row r="304" spans="1:9" ht="15.6" x14ac:dyDescent="0.3">
      <c r="A304" s="2" t="s">
        <v>898</v>
      </c>
      <c r="B304" s="2" t="s">
        <v>898</v>
      </c>
      <c r="C304" s="2" t="s">
        <v>802</v>
      </c>
      <c r="D304" s="2" t="s">
        <v>10</v>
      </c>
      <c r="E304" s="2">
        <v>79324</v>
      </c>
      <c r="F304" s="2" t="s">
        <v>1017</v>
      </c>
      <c r="G304" s="3">
        <v>7776</v>
      </c>
      <c r="H304" s="4"/>
      <c r="I304" s="2"/>
    </row>
    <row r="305" spans="1:9" ht="15.6" x14ac:dyDescent="0.3">
      <c r="A305" s="2" t="s">
        <v>898</v>
      </c>
      <c r="B305" s="2" t="s">
        <v>898</v>
      </c>
      <c r="C305" s="2" t="s">
        <v>898</v>
      </c>
      <c r="D305" s="2" t="s">
        <v>10</v>
      </c>
      <c r="E305" s="2">
        <v>80592</v>
      </c>
      <c r="F305" s="2" t="s">
        <v>1018</v>
      </c>
      <c r="G305" s="3">
        <v>159.99</v>
      </c>
      <c r="H305" s="4"/>
      <c r="I305" s="2"/>
    </row>
    <row r="306" spans="1:9" ht="15.6" x14ac:dyDescent="0.3">
      <c r="A306" s="2" t="s">
        <v>898</v>
      </c>
      <c r="B306" s="2" t="s">
        <v>898</v>
      </c>
      <c r="C306" s="2" t="s">
        <v>845</v>
      </c>
      <c r="D306" s="2" t="s">
        <v>10</v>
      </c>
      <c r="E306" s="2">
        <v>79633</v>
      </c>
      <c r="F306" s="2" t="s">
        <v>137</v>
      </c>
      <c r="G306" s="3">
        <v>89.54</v>
      </c>
      <c r="H306" s="4"/>
      <c r="I306" s="2"/>
    </row>
    <row r="307" spans="1:9" ht="15.6" x14ac:dyDescent="0.3">
      <c r="A307" s="2" t="s">
        <v>898</v>
      </c>
      <c r="B307" s="2" t="s">
        <v>898</v>
      </c>
      <c r="C307" s="2" t="s">
        <v>802</v>
      </c>
      <c r="D307" s="2" t="s">
        <v>10</v>
      </c>
      <c r="E307" s="2">
        <v>79329</v>
      </c>
      <c r="F307" s="2" t="s">
        <v>174</v>
      </c>
      <c r="G307" s="3">
        <v>140</v>
      </c>
      <c r="H307" s="4"/>
      <c r="I307" s="2"/>
    </row>
    <row r="308" spans="1:9" ht="15.6" x14ac:dyDescent="0.3">
      <c r="A308" s="2" t="s">
        <v>898</v>
      </c>
      <c r="B308" s="2" t="s">
        <v>898</v>
      </c>
      <c r="C308" s="2" t="s">
        <v>820</v>
      </c>
      <c r="D308" s="2" t="s">
        <v>10</v>
      </c>
      <c r="E308" s="2">
        <v>79459</v>
      </c>
      <c r="F308" s="2" t="s">
        <v>330</v>
      </c>
      <c r="G308" s="3">
        <v>136.5</v>
      </c>
      <c r="H308" s="4"/>
      <c r="I308" s="2"/>
    </row>
    <row r="309" spans="1:9" ht="15.6" x14ac:dyDescent="0.3">
      <c r="A309" s="2" t="s">
        <v>898</v>
      </c>
      <c r="B309" s="2" t="s">
        <v>826</v>
      </c>
      <c r="C309" s="2" t="s">
        <v>820</v>
      </c>
      <c r="D309" s="2" t="s">
        <v>10</v>
      </c>
      <c r="E309" s="2">
        <v>79458</v>
      </c>
      <c r="F309" s="2" t="s">
        <v>91</v>
      </c>
      <c r="G309" s="3">
        <v>164.99</v>
      </c>
      <c r="H309" s="4"/>
      <c r="I309" s="2"/>
    </row>
    <row r="310" spans="1:9" ht="15.6" x14ac:dyDescent="0.3">
      <c r="A310" s="2" t="s">
        <v>898</v>
      </c>
      <c r="B310" s="2" t="s">
        <v>898</v>
      </c>
      <c r="C310" s="2" t="s">
        <v>898</v>
      </c>
      <c r="D310" s="2" t="s">
        <v>10</v>
      </c>
      <c r="E310" s="2">
        <v>80578</v>
      </c>
      <c r="F310" s="2" t="s">
        <v>1019</v>
      </c>
      <c r="G310" s="3">
        <v>150</v>
      </c>
      <c r="H310" s="4"/>
      <c r="I310" s="2"/>
    </row>
    <row r="311" spans="1:9" ht="15.6" x14ac:dyDescent="0.3">
      <c r="A311" s="2" t="s">
        <v>898</v>
      </c>
      <c r="B311" s="2" t="s">
        <v>898</v>
      </c>
      <c r="C311" s="2" t="s">
        <v>820</v>
      </c>
      <c r="D311" s="2" t="s">
        <v>10</v>
      </c>
      <c r="E311" s="2">
        <v>79456</v>
      </c>
      <c r="F311" s="2" t="s">
        <v>921</v>
      </c>
      <c r="G311" s="3">
        <v>1260</v>
      </c>
      <c r="H311" s="4"/>
      <c r="I311" s="2"/>
    </row>
    <row r="312" spans="1:9" ht="15.6" x14ac:dyDescent="0.3">
      <c r="A312" s="2" t="s">
        <v>898</v>
      </c>
      <c r="B312" s="2" t="s">
        <v>898</v>
      </c>
      <c r="C312" s="2" t="s">
        <v>820</v>
      </c>
      <c r="D312" s="2" t="s">
        <v>10</v>
      </c>
      <c r="E312" s="2">
        <v>79454</v>
      </c>
      <c r="F312" s="2" t="s">
        <v>415</v>
      </c>
      <c r="G312" s="3">
        <v>55.5</v>
      </c>
      <c r="H312" s="4"/>
      <c r="I312" s="2"/>
    </row>
    <row r="313" spans="1:9" ht="15.6" x14ac:dyDescent="0.3">
      <c r="A313" s="2" t="s">
        <v>898</v>
      </c>
      <c r="B313" s="2" t="s">
        <v>898</v>
      </c>
      <c r="C313" s="2" t="s">
        <v>782</v>
      </c>
      <c r="D313" s="2" t="s">
        <v>10</v>
      </c>
      <c r="E313" s="2">
        <v>79555</v>
      </c>
      <c r="F313" s="2" t="s">
        <v>97</v>
      </c>
      <c r="G313" s="3">
        <v>603.20000000000005</v>
      </c>
      <c r="H313" s="4"/>
      <c r="I313" s="2"/>
    </row>
    <row r="314" spans="1:9" ht="15.6" x14ac:dyDescent="0.3">
      <c r="A314" s="2" t="s">
        <v>898</v>
      </c>
      <c r="B314" s="2"/>
      <c r="C314" s="2" t="s">
        <v>845</v>
      </c>
      <c r="D314" s="2" t="s">
        <v>18</v>
      </c>
      <c r="E314" s="2">
        <v>79732</v>
      </c>
      <c r="F314" s="2" t="s">
        <v>398</v>
      </c>
      <c r="G314" s="3">
        <v>448.89</v>
      </c>
      <c r="H314" s="4"/>
      <c r="I314" s="2"/>
    </row>
    <row r="315" spans="1:9" ht="15.6" x14ac:dyDescent="0.3">
      <c r="A315" s="2" t="s">
        <v>898</v>
      </c>
      <c r="B315" s="2" t="s">
        <v>860</v>
      </c>
      <c r="C315" s="2" t="s">
        <v>802</v>
      </c>
      <c r="D315" s="2" t="s">
        <v>10</v>
      </c>
      <c r="E315" s="2">
        <v>79331</v>
      </c>
      <c r="F315" s="2" t="s">
        <v>935</v>
      </c>
      <c r="G315" s="3">
        <v>502</v>
      </c>
      <c r="H315" s="4"/>
      <c r="I315" s="2"/>
    </row>
    <row r="316" spans="1:9" ht="15.6" x14ac:dyDescent="0.3">
      <c r="A316" s="2" t="s">
        <v>898</v>
      </c>
      <c r="B316" s="2" t="s">
        <v>898</v>
      </c>
      <c r="C316" s="2" t="s">
        <v>820</v>
      </c>
      <c r="D316" s="2" t="s">
        <v>10</v>
      </c>
      <c r="E316" s="2">
        <v>79460</v>
      </c>
      <c r="F316" s="2" t="s">
        <v>277</v>
      </c>
      <c r="G316" s="3">
        <v>11900</v>
      </c>
      <c r="H316" s="4"/>
      <c r="I316" s="2"/>
    </row>
    <row r="317" spans="1:9" ht="15.6" x14ac:dyDescent="0.3">
      <c r="A317" s="2" t="s">
        <v>898</v>
      </c>
      <c r="B317" s="2" t="s">
        <v>987</v>
      </c>
      <c r="C317" s="2" t="s">
        <v>802</v>
      </c>
      <c r="D317" s="2" t="s">
        <v>10</v>
      </c>
      <c r="E317" s="2">
        <v>79337</v>
      </c>
      <c r="F317" s="2" t="s">
        <v>47</v>
      </c>
      <c r="G317" s="3">
        <v>23500</v>
      </c>
      <c r="H317" s="4"/>
      <c r="I317" s="2"/>
    </row>
    <row r="318" spans="1:9" ht="15.6" x14ac:dyDescent="0.3">
      <c r="A318" s="2" t="s">
        <v>898</v>
      </c>
      <c r="B318" s="2" t="s">
        <v>831</v>
      </c>
      <c r="C318" s="2" t="s">
        <v>820</v>
      </c>
      <c r="D318" s="2" t="s">
        <v>10</v>
      </c>
      <c r="E318" s="2">
        <v>79463</v>
      </c>
      <c r="F318" s="2" t="s">
        <v>356</v>
      </c>
      <c r="G318" s="3">
        <v>150</v>
      </c>
      <c r="H318" s="4"/>
      <c r="I318" s="2"/>
    </row>
    <row r="319" spans="1:9" ht="15.6" x14ac:dyDescent="0.3">
      <c r="A319" s="2" t="s">
        <v>898</v>
      </c>
      <c r="B319" s="2" t="s">
        <v>898</v>
      </c>
      <c r="C319" s="2" t="s">
        <v>802</v>
      </c>
      <c r="D319" s="2" t="s">
        <v>10</v>
      </c>
      <c r="E319" s="2">
        <v>79344</v>
      </c>
      <c r="F319" s="2" t="s">
        <v>735</v>
      </c>
      <c r="G319" s="3">
        <v>400</v>
      </c>
      <c r="H319" s="4"/>
      <c r="I319" s="2"/>
    </row>
    <row r="320" spans="1:9" ht="15.6" x14ac:dyDescent="0.3">
      <c r="A320" s="2" t="s">
        <v>898</v>
      </c>
      <c r="B320" s="2" t="s">
        <v>898</v>
      </c>
      <c r="C320" s="2" t="s">
        <v>803</v>
      </c>
      <c r="D320" s="2" t="s">
        <v>10</v>
      </c>
      <c r="E320" s="2">
        <v>79612</v>
      </c>
      <c r="F320" s="2" t="s">
        <v>199</v>
      </c>
      <c r="G320" s="3">
        <v>640</v>
      </c>
      <c r="H320" s="4"/>
      <c r="I320" s="2"/>
    </row>
    <row r="321" spans="1:9" ht="15.6" x14ac:dyDescent="0.3">
      <c r="A321" s="2" t="s">
        <v>898</v>
      </c>
      <c r="B321" s="2" t="s">
        <v>933</v>
      </c>
      <c r="C321" s="2" t="s">
        <v>820</v>
      </c>
      <c r="D321" s="2" t="s">
        <v>10</v>
      </c>
      <c r="E321" s="2">
        <v>79448</v>
      </c>
      <c r="F321" s="2" t="s">
        <v>859</v>
      </c>
      <c r="G321" s="3">
        <v>401.67</v>
      </c>
      <c r="H321" s="4"/>
      <c r="I321" s="2"/>
    </row>
    <row r="322" spans="1:9" ht="15.6" x14ac:dyDescent="0.3">
      <c r="A322" s="2" t="s">
        <v>898</v>
      </c>
      <c r="B322" s="2" t="s">
        <v>898</v>
      </c>
      <c r="C322" s="2" t="s">
        <v>802</v>
      </c>
      <c r="D322" s="2" t="s">
        <v>10</v>
      </c>
      <c r="E322" s="2">
        <v>79336</v>
      </c>
      <c r="F322" s="2" t="s">
        <v>1020</v>
      </c>
      <c r="G322" s="3">
        <v>600</v>
      </c>
      <c r="H322" s="4"/>
      <c r="I322" s="2"/>
    </row>
    <row r="323" spans="1:9" ht="15.6" x14ac:dyDescent="0.3">
      <c r="A323" s="2" t="s">
        <v>898</v>
      </c>
      <c r="B323" s="2" t="s">
        <v>898</v>
      </c>
      <c r="C323" s="2" t="s">
        <v>820</v>
      </c>
      <c r="D323" s="2" t="s">
        <v>10</v>
      </c>
      <c r="E323" s="2">
        <v>79461</v>
      </c>
      <c r="F323" s="2" t="s">
        <v>392</v>
      </c>
      <c r="G323" s="3">
        <v>2733.8</v>
      </c>
      <c r="H323" s="4"/>
      <c r="I323" s="2"/>
    </row>
    <row r="324" spans="1:9" ht="15.6" x14ac:dyDescent="0.3">
      <c r="A324" s="2" t="s">
        <v>898</v>
      </c>
      <c r="B324" s="2"/>
      <c r="C324" s="2" t="s">
        <v>820</v>
      </c>
      <c r="D324" s="2" t="s">
        <v>18</v>
      </c>
      <c r="E324" s="2">
        <v>79415</v>
      </c>
      <c r="F324" s="2" t="s">
        <v>1021</v>
      </c>
      <c r="G324" s="3">
        <v>150</v>
      </c>
      <c r="H324" s="4"/>
      <c r="I324" s="2"/>
    </row>
    <row r="325" spans="1:9" ht="15.6" x14ac:dyDescent="0.3">
      <c r="A325" s="2" t="s">
        <v>898</v>
      </c>
      <c r="B325" s="2" t="s">
        <v>898</v>
      </c>
      <c r="C325" s="2" t="s">
        <v>803</v>
      </c>
      <c r="D325" s="2" t="s">
        <v>10</v>
      </c>
      <c r="E325" s="2">
        <v>79583</v>
      </c>
      <c r="F325" s="2" t="s">
        <v>1022</v>
      </c>
      <c r="G325" s="3">
        <v>8200</v>
      </c>
      <c r="H325" s="4"/>
      <c r="I325" s="2"/>
    </row>
    <row r="326" spans="1:9" ht="15.6" x14ac:dyDescent="0.3">
      <c r="A326" s="2" t="s">
        <v>898</v>
      </c>
      <c r="B326" s="2" t="s">
        <v>780</v>
      </c>
      <c r="C326" s="2" t="s">
        <v>780</v>
      </c>
      <c r="D326" s="2" t="s">
        <v>10</v>
      </c>
      <c r="E326" s="2">
        <v>79002</v>
      </c>
      <c r="F326" s="2" t="s">
        <v>1023</v>
      </c>
      <c r="G326" s="3">
        <v>12775.2</v>
      </c>
      <c r="H326" s="4"/>
      <c r="I326" s="2"/>
    </row>
    <row r="327" spans="1:9" ht="15.6" x14ac:dyDescent="0.3">
      <c r="A327" s="2" t="s">
        <v>898</v>
      </c>
      <c r="B327" s="2" t="s">
        <v>857</v>
      </c>
      <c r="C327" s="2" t="s">
        <v>820</v>
      </c>
      <c r="D327" s="2" t="s">
        <v>10</v>
      </c>
      <c r="E327" s="2">
        <v>79445</v>
      </c>
      <c r="F327" s="2" t="s">
        <v>1024</v>
      </c>
      <c r="G327" s="3">
        <v>188.32</v>
      </c>
      <c r="H327" s="4"/>
      <c r="I327" s="2"/>
    </row>
    <row r="328" spans="1:9" ht="15.6" x14ac:dyDescent="0.3">
      <c r="A328" s="2" t="s">
        <v>898</v>
      </c>
      <c r="B328" s="2" t="s">
        <v>898</v>
      </c>
      <c r="C328" s="2" t="s">
        <v>782</v>
      </c>
      <c r="D328" s="2" t="s">
        <v>10</v>
      </c>
      <c r="E328" s="2">
        <v>79557</v>
      </c>
      <c r="F328" s="2" t="s">
        <v>97</v>
      </c>
      <c r="G328" s="3">
        <v>118.01</v>
      </c>
      <c r="H328" s="4"/>
      <c r="I328" s="2"/>
    </row>
    <row r="329" spans="1:9" ht="15.6" x14ac:dyDescent="0.3">
      <c r="A329" s="2" t="s">
        <v>898</v>
      </c>
      <c r="B329" s="2" t="s">
        <v>898</v>
      </c>
      <c r="C329" s="2" t="s">
        <v>820</v>
      </c>
      <c r="D329" s="2" t="s">
        <v>10</v>
      </c>
      <c r="E329" s="2">
        <v>79439</v>
      </c>
      <c r="F329" s="2" t="s">
        <v>253</v>
      </c>
      <c r="G329" s="3">
        <v>80</v>
      </c>
      <c r="H329" s="4"/>
      <c r="I329" s="2"/>
    </row>
    <row r="330" spans="1:9" ht="15.6" x14ac:dyDescent="0.3">
      <c r="A330" s="2" t="s">
        <v>898</v>
      </c>
      <c r="B330" s="2" t="s">
        <v>898</v>
      </c>
      <c r="C330" s="2" t="s">
        <v>860</v>
      </c>
      <c r="D330" s="2" t="s">
        <v>10</v>
      </c>
      <c r="E330" s="2">
        <v>80211</v>
      </c>
      <c r="F330" s="2" t="s">
        <v>52</v>
      </c>
      <c r="G330" s="3">
        <v>86.33</v>
      </c>
      <c r="H330" s="4"/>
      <c r="I330" s="2"/>
    </row>
    <row r="331" spans="1:9" ht="15.6" x14ac:dyDescent="0.3">
      <c r="A331" s="2" t="s">
        <v>898</v>
      </c>
      <c r="B331" s="2"/>
      <c r="C331" s="2" t="s">
        <v>820</v>
      </c>
      <c r="D331" s="2" t="s">
        <v>18</v>
      </c>
      <c r="E331" s="2">
        <v>79440</v>
      </c>
      <c r="F331" s="2" t="s">
        <v>215</v>
      </c>
      <c r="G331" s="3">
        <v>550</v>
      </c>
      <c r="H331" s="4"/>
      <c r="I331" s="2"/>
    </row>
    <row r="332" spans="1:9" ht="15.6" x14ac:dyDescent="0.3">
      <c r="A332" s="2" t="s">
        <v>898</v>
      </c>
      <c r="B332" s="2" t="s">
        <v>898</v>
      </c>
      <c r="C332" s="2" t="s">
        <v>820</v>
      </c>
      <c r="D332" s="2" t="s">
        <v>10</v>
      </c>
      <c r="E332" s="2">
        <v>79446</v>
      </c>
      <c r="F332" s="2" t="s">
        <v>512</v>
      </c>
      <c r="G332" s="3">
        <v>270</v>
      </c>
      <c r="H332" s="4"/>
      <c r="I332" s="2"/>
    </row>
    <row r="333" spans="1:9" ht="15.6" x14ac:dyDescent="0.3">
      <c r="A333" s="2" t="s">
        <v>898</v>
      </c>
      <c r="B333" s="2" t="s">
        <v>898</v>
      </c>
      <c r="C333" s="2" t="s">
        <v>820</v>
      </c>
      <c r="D333" s="2" t="s">
        <v>10</v>
      </c>
      <c r="E333" s="2">
        <v>79455</v>
      </c>
      <c r="F333" s="2" t="s">
        <v>415</v>
      </c>
      <c r="G333" s="3">
        <v>510.43</v>
      </c>
      <c r="H333" s="4"/>
      <c r="I333" s="2"/>
    </row>
    <row r="334" spans="1:9" ht="15.6" x14ac:dyDescent="0.3">
      <c r="A334" s="2" t="s">
        <v>898</v>
      </c>
      <c r="B334" s="2" t="s">
        <v>825</v>
      </c>
      <c r="C334" s="2" t="s">
        <v>803</v>
      </c>
      <c r="D334" s="2" t="s">
        <v>10</v>
      </c>
      <c r="E334" s="2">
        <v>79570</v>
      </c>
      <c r="F334" s="2" t="s">
        <v>558</v>
      </c>
      <c r="G334" s="3">
        <v>38.61</v>
      </c>
      <c r="H334" s="4"/>
      <c r="I334" s="2"/>
    </row>
    <row r="335" spans="1:9" ht="15.6" x14ac:dyDescent="0.3">
      <c r="A335" s="2" t="s">
        <v>898</v>
      </c>
      <c r="B335" s="2" t="s">
        <v>898</v>
      </c>
      <c r="C335" s="2" t="s">
        <v>782</v>
      </c>
      <c r="D335" s="2" t="s">
        <v>10</v>
      </c>
      <c r="E335" s="2">
        <v>79478</v>
      </c>
      <c r="F335" s="2" t="s">
        <v>426</v>
      </c>
      <c r="G335" s="3">
        <v>290</v>
      </c>
      <c r="H335" s="4"/>
      <c r="I335" s="2"/>
    </row>
    <row r="336" spans="1:9" ht="15.6" x14ac:dyDescent="0.3">
      <c r="A336" s="2" t="s">
        <v>898</v>
      </c>
      <c r="B336" s="2" t="s">
        <v>898</v>
      </c>
      <c r="C336" s="2" t="s">
        <v>820</v>
      </c>
      <c r="D336" s="2" t="s">
        <v>10</v>
      </c>
      <c r="E336" s="2">
        <v>79437</v>
      </c>
      <c r="F336" s="2" t="s">
        <v>586</v>
      </c>
      <c r="G336" s="3">
        <v>273.94</v>
      </c>
      <c r="H336" s="4"/>
      <c r="I336" s="2"/>
    </row>
    <row r="337" spans="1:9" ht="15.6" x14ac:dyDescent="0.3">
      <c r="A337" s="2" t="s">
        <v>898</v>
      </c>
      <c r="B337" s="2" t="s">
        <v>782</v>
      </c>
      <c r="C337" s="2" t="s">
        <v>820</v>
      </c>
      <c r="D337" s="2" t="s">
        <v>10</v>
      </c>
      <c r="E337" s="2">
        <v>79441</v>
      </c>
      <c r="F337" s="2" t="s">
        <v>593</v>
      </c>
      <c r="G337" s="3">
        <v>11.5</v>
      </c>
      <c r="H337" s="4"/>
      <c r="I337" s="2"/>
    </row>
    <row r="338" spans="1:9" ht="15.6" x14ac:dyDescent="0.3">
      <c r="A338" s="2" t="s">
        <v>898</v>
      </c>
      <c r="B338" s="2" t="s">
        <v>902</v>
      </c>
      <c r="C338" s="2" t="s">
        <v>820</v>
      </c>
      <c r="D338" s="2" t="s">
        <v>10</v>
      </c>
      <c r="E338" s="2">
        <v>79447</v>
      </c>
      <c r="F338" s="2" t="s">
        <v>1025</v>
      </c>
      <c r="G338" s="3">
        <v>400</v>
      </c>
      <c r="H338" s="4"/>
      <c r="I338" s="2"/>
    </row>
    <row r="339" spans="1:9" ht="15.6" x14ac:dyDescent="0.3">
      <c r="A339" s="2" t="s">
        <v>898</v>
      </c>
      <c r="B339" s="2" t="s">
        <v>1004</v>
      </c>
      <c r="C339" s="2" t="s">
        <v>820</v>
      </c>
      <c r="D339" s="2" t="s">
        <v>10</v>
      </c>
      <c r="E339" s="2">
        <v>79431</v>
      </c>
      <c r="F339" s="2" t="s">
        <v>599</v>
      </c>
      <c r="G339" s="3">
        <v>277.18</v>
      </c>
      <c r="H339" s="4"/>
      <c r="I339" s="2"/>
    </row>
    <row r="340" spans="1:9" ht="15.6" x14ac:dyDescent="0.3">
      <c r="A340" s="2" t="s">
        <v>898</v>
      </c>
      <c r="B340" s="2"/>
      <c r="C340" s="2" t="s">
        <v>825</v>
      </c>
      <c r="D340" s="2" t="s">
        <v>18</v>
      </c>
      <c r="E340" s="2">
        <v>80236</v>
      </c>
      <c r="F340" s="2" t="s">
        <v>536</v>
      </c>
      <c r="G340" s="3">
        <v>93.78</v>
      </c>
      <c r="H340" s="4"/>
      <c r="I340" s="2"/>
    </row>
    <row r="341" spans="1:9" ht="15.6" x14ac:dyDescent="0.3">
      <c r="A341" s="2" t="s">
        <v>898</v>
      </c>
      <c r="B341" s="2" t="s">
        <v>933</v>
      </c>
      <c r="C341" s="2" t="s">
        <v>802</v>
      </c>
      <c r="D341" s="2" t="s">
        <v>10</v>
      </c>
      <c r="E341" s="2">
        <v>79325</v>
      </c>
      <c r="F341" s="2" t="s">
        <v>566</v>
      </c>
      <c r="G341" s="3">
        <v>144.18</v>
      </c>
      <c r="H341" s="4"/>
      <c r="I341" s="2"/>
    </row>
    <row r="342" spans="1:9" ht="15" x14ac:dyDescent="0.3">
      <c r="A342" s="2" t="s">
        <v>898</v>
      </c>
      <c r="B342" s="2" t="s">
        <v>898</v>
      </c>
      <c r="C342" s="2" t="s">
        <v>898</v>
      </c>
      <c r="D342" s="2" t="s">
        <v>924</v>
      </c>
      <c r="E342" s="2">
        <v>80494</v>
      </c>
      <c r="F342" s="2" t="s">
        <v>1026</v>
      </c>
      <c r="G342" s="4"/>
      <c r="H342" s="4"/>
      <c r="I342" s="2" t="s">
        <v>970</v>
      </c>
    </row>
    <row r="343" spans="1:9" ht="15" x14ac:dyDescent="0.3">
      <c r="A343" s="2" t="s">
        <v>898</v>
      </c>
      <c r="B343" s="2" t="s">
        <v>898</v>
      </c>
      <c r="C343" s="2" t="s">
        <v>898</v>
      </c>
      <c r="D343" s="2" t="s">
        <v>924</v>
      </c>
      <c r="E343" s="2">
        <v>80491</v>
      </c>
      <c r="F343" s="2" t="s">
        <v>1026</v>
      </c>
      <c r="G343" s="4"/>
      <c r="H343" s="4"/>
      <c r="I343" s="2" t="s">
        <v>970</v>
      </c>
    </row>
    <row r="344" spans="1:9" ht="15" x14ac:dyDescent="0.3">
      <c r="A344" s="2" t="s">
        <v>898</v>
      </c>
      <c r="B344" s="2" t="s">
        <v>898</v>
      </c>
      <c r="C344" s="2" t="s">
        <v>898</v>
      </c>
      <c r="D344" s="2" t="s">
        <v>924</v>
      </c>
      <c r="E344" s="2">
        <v>80521</v>
      </c>
      <c r="F344" s="2" t="s">
        <v>1027</v>
      </c>
      <c r="G344" s="4"/>
      <c r="H344" s="4"/>
      <c r="I344" s="2" t="s">
        <v>1028</v>
      </c>
    </row>
    <row r="345" spans="1:9" ht="15" x14ac:dyDescent="0.3">
      <c r="A345" s="2" t="s">
        <v>898</v>
      </c>
      <c r="B345" s="2" t="s">
        <v>898</v>
      </c>
      <c r="C345" s="2" t="s">
        <v>898</v>
      </c>
      <c r="D345" s="2" t="s">
        <v>924</v>
      </c>
      <c r="E345" s="2">
        <v>80471</v>
      </c>
      <c r="F345" s="2" t="s">
        <v>1029</v>
      </c>
      <c r="G345" s="4"/>
      <c r="H345" s="4"/>
      <c r="I345" s="2" t="s">
        <v>970</v>
      </c>
    </row>
    <row r="346" spans="1:9" ht="15" x14ac:dyDescent="0.3">
      <c r="A346" s="2" t="s">
        <v>898</v>
      </c>
      <c r="B346" s="2" t="s">
        <v>898</v>
      </c>
      <c r="C346" s="2" t="s">
        <v>1030</v>
      </c>
      <c r="D346" s="2" t="s">
        <v>924</v>
      </c>
      <c r="E346" s="2">
        <v>78529</v>
      </c>
      <c r="F346" s="2" t="s">
        <v>997</v>
      </c>
      <c r="G346" s="4"/>
      <c r="H346" s="4"/>
      <c r="I346" s="2" t="s">
        <v>970</v>
      </c>
    </row>
    <row r="347" spans="1:9" ht="15" x14ac:dyDescent="0.3">
      <c r="A347" s="2" t="s">
        <v>898</v>
      </c>
      <c r="B347" s="2" t="s">
        <v>898</v>
      </c>
      <c r="C347" s="2" t="s">
        <v>803</v>
      </c>
      <c r="D347" s="2" t="s">
        <v>924</v>
      </c>
      <c r="E347" s="2">
        <v>79577</v>
      </c>
      <c r="F347" s="2" t="s">
        <v>1031</v>
      </c>
      <c r="G347" s="4"/>
      <c r="H347" s="4"/>
      <c r="I347" s="2" t="s">
        <v>939</v>
      </c>
    </row>
    <row r="348" spans="1:9" ht="15.6" x14ac:dyDescent="0.3">
      <c r="A348" s="2" t="s">
        <v>910</v>
      </c>
      <c r="B348" s="2" t="s">
        <v>910</v>
      </c>
      <c r="C348" s="2" t="s">
        <v>820</v>
      </c>
      <c r="D348" s="2" t="s">
        <v>10</v>
      </c>
      <c r="E348" s="2">
        <v>79453</v>
      </c>
      <c r="F348" s="2" t="s">
        <v>125</v>
      </c>
      <c r="G348" s="3">
        <v>276.67</v>
      </c>
      <c r="H348" s="4"/>
      <c r="I348" s="2"/>
    </row>
    <row r="349" spans="1:9" ht="15.6" x14ac:dyDescent="0.3">
      <c r="A349" s="2" t="s">
        <v>910</v>
      </c>
      <c r="B349" s="2" t="s">
        <v>933</v>
      </c>
      <c r="C349" s="2" t="s">
        <v>782</v>
      </c>
      <c r="D349" s="2" t="s">
        <v>10</v>
      </c>
      <c r="E349" s="2">
        <v>79512</v>
      </c>
      <c r="F349" s="2" t="s">
        <v>607</v>
      </c>
      <c r="G349" s="3">
        <v>250</v>
      </c>
      <c r="H349" s="4"/>
      <c r="I349" s="2"/>
    </row>
    <row r="350" spans="1:9" ht="15.6" x14ac:dyDescent="0.3">
      <c r="A350" s="2" t="s">
        <v>910</v>
      </c>
      <c r="B350" s="2"/>
      <c r="C350" s="2" t="s">
        <v>845</v>
      </c>
      <c r="D350" s="2" t="s">
        <v>18</v>
      </c>
      <c r="E350" s="2">
        <v>79777</v>
      </c>
      <c r="F350" s="2" t="s">
        <v>49</v>
      </c>
      <c r="G350" s="3">
        <v>749.32</v>
      </c>
      <c r="H350" s="4"/>
      <c r="I350" s="2"/>
    </row>
    <row r="351" spans="1:9" ht="15.6" x14ac:dyDescent="0.3">
      <c r="A351" s="2" t="s">
        <v>910</v>
      </c>
      <c r="B351" s="2" t="s">
        <v>910</v>
      </c>
      <c r="C351" s="2" t="s">
        <v>802</v>
      </c>
      <c r="D351" s="2" t="s">
        <v>10</v>
      </c>
      <c r="E351" s="2">
        <v>79346</v>
      </c>
      <c r="F351" s="2" t="s">
        <v>1032</v>
      </c>
      <c r="G351" s="3">
        <v>140.01</v>
      </c>
      <c r="H351" s="4"/>
      <c r="I351" s="2"/>
    </row>
    <row r="352" spans="1:9" ht="15.6" x14ac:dyDescent="0.3">
      <c r="A352" s="2" t="s">
        <v>910</v>
      </c>
      <c r="B352" s="2" t="s">
        <v>910</v>
      </c>
      <c r="C352" s="2" t="s">
        <v>910</v>
      </c>
      <c r="D352" s="2" t="s">
        <v>10</v>
      </c>
      <c r="E352" s="2">
        <v>80663</v>
      </c>
      <c r="F352" s="2" t="s">
        <v>206</v>
      </c>
      <c r="G352" s="3">
        <v>210</v>
      </c>
      <c r="H352" s="4"/>
      <c r="I352" s="2"/>
    </row>
    <row r="353" spans="1:9" ht="15.6" x14ac:dyDescent="0.3">
      <c r="A353" s="2" t="s">
        <v>910</v>
      </c>
      <c r="B353" s="2" t="s">
        <v>1004</v>
      </c>
      <c r="C353" s="2" t="s">
        <v>910</v>
      </c>
      <c r="D353" s="2" t="s">
        <v>10</v>
      </c>
      <c r="E353" s="2">
        <v>80680</v>
      </c>
      <c r="F353" s="2" t="s">
        <v>1033</v>
      </c>
      <c r="G353" s="3">
        <v>4008.93</v>
      </c>
      <c r="H353" s="4"/>
      <c r="I353" s="2"/>
    </row>
    <row r="354" spans="1:9" ht="15.6" x14ac:dyDescent="0.3">
      <c r="A354" s="2" t="s">
        <v>910</v>
      </c>
      <c r="B354" s="2" t="s">
        <v>910</v>
      </c>
      <c r="C354" s="2" t="s">
        <v>845</v>
      </c>
      <c r="D354" s="2" t="s">
        <v>10</v>
      </c>
      <c r="E354" s="2">
        <v>79791</v>
      </c>
      <c r="F354" s="2" t="s">
        <v>519</v>
      </c>
      <c r="G354" s="3">
        <v>70</v>
      </c>
      <c r="H354" s="4"/>
      <c r="I354" s="2"/>
    </row>
    <row r="355" spans="1:9" ht="15.6" x14ac:dyDescent="0.3">
      <c r="A355" s="2" t="s">
        <v>910</v>
      </c>
      <c r="B355" s="2" t="s">
        <v>890</v>
      </c>
      <c r="C355" s="2" t="s">
        <v>770</v>
      </c>
      <c r="D355" s="2" t="s">
        <v>10</v>
      </c>
      <c r="E355" s="2">
        <v>79353</v>
      </c>
      <c r="F355" s="2" t="s">
        <v>1034</v>
      </c>
      <c r="G355" s="3">
        <v>140</v>
      </c>
      <c r="H355" s="4"/>
      <c r="I355" s="2"/>
    </row>
    <row r="356" spans="1:9" ht="15.6" x14ac:dyDescent="0.3">
      <c r="A356" s="2" t="s">
        <v>910</v>
      </c>
      <c r="B356" s="2" t="s">
        <v>1004</v>
      </c>
      <c r="C356" s="2" t="s">
        <v>820</v>
      </c>
      <c r="D356" s="2" t="s">
        <v>10</v>
      </c>
      <c r="E356" s="2">
        <v>79457</v>
      </c>
      <c r="F356" s="2" t="s">
        <v>606</v>
      </c>
      <c r="G356" s="3">
        <v>262.99</v>
      </c>
      <c r="H356" s="4"/>
      <c r="I356" s="2"/>
    </row>
    <row r="357" spans="1:9" ht="15.6" x14ac:dyDescent="0.3">
      <c r="A357" s="2" t="s">
        <v>910</v>
      </c>
      <c r="B357" s="2" t="s">
        <v>846</v>
      </c>
      <c r="C357" s="2" t="s">
        <v>780</v>
      </c>
      <c r="D357" s="2" t="s">
        <v>10</v>
      </c>
      <c r="E357" s="2">
        <v>78966</v>
      </c>
      <c r="F357" s="2" t="s">
        <v>760</v>
      </c>
      <c r="G357" s="3">
        <v>19173.45</v>
      </c>
      <c r="H357" s="4"/>
      <c r="I357" s="2"/>
    </row>
    <row r="358" spans="1:9" ht="15.6" x14ac:dyDescent="0.3">
      <c r="A358" s="2" t="s">
        <v>910</v>
      </c>
      <c r="B358" s="2" t="s">
        <v>831</v>
      </c>
      <c r="C358" s="2" t="s">
        <v>802</v>
      </c>
      <c r="D358" s="2" t="s">
        <v>10</v>
      </c>
      <c r="E358" s="2">
        <v>79338</v>
      </c>
      <c r="F358" s="2" t="s">
        <v>1035</v>
      </c>
      <c r="G358" s="3">
        <v>5500</v>
      </c>
      <c r="H358" s="4"/>
      <c r="I358" s="2"/>
    </row>
    <row r="359" spans="1:9" ht="15.6" x14ac:dyDescent="0.3">
      <c r="A359" s="2" t="s">
        <v>910</v>
      </c>
      <c r="B359" s="2"/>
      <c r="C359" s="2" t="s">
        <v>782</v>
      </c>
      <c r="D359" s="2" t="s">
        <v>18</v>
      </c>
      <c r="E359" s="2">
        <v>79533</v>
      </c>
      <c r="F359" s="2" t="s">
        <v>768</v>
      </c>
      <c r="G359" s="3">
        <v>150</v>
      </c>
      <c r="H359" s="4"/>
      <c r="I359" s="2"/>
    </row>
    <row r="360" spans="1:9" ht="15.6" x14ac:dyDescent="0.3">
      <c r="A360" s="2" t="s">
        <v>910</v>
      </c>
      <c r="B360" s="2" t="s">
        <v>910</v>
      </c>
      <c r="C360" s="2" t="s">
        <v>845</v>
      </c>
      <c r="D360" s="2" t="s">
        <v>10</v>
      </c>
      <c r="E360" s="2">
        <v>79740</v>
      </c>
      <c r="F360" s="2" t="s">
        <v>854</v>
      </c>
      <c r="G360" s="3">
        <v>270</v>
      </c>
      <c r="H360" s="4"/>
      <c r="I360" s="2"/>
    </row>
    <row r="361" spans="1:9" ht="15.6" x14ac:dyDescent="0.3">
      <c r="A361" s="2" t="s">
        <v>910</v>
      </c>
      <c r="B361" s="2" t="s">
        <v>910</v>
      </c>
      <c r="C361" s="2" t="s">
        <v>845</v>
      </c>
      <c r="D361" s="2" t="s">
        <v>10</v>
      </c>
      <c r="E361" s="2">
        <v>79711</v>
      </c>
      <c r="F361" s="2" t="s">
        <v>444</v>
      </c>
      <c r="G361" s="3">
        <v>723.87</v>
      </c>
      <c r="H361" s="4"/>
      <c r="I361" s="2"/>
    </row>
    <row r="362" spans="1:9" ht="15.6" x14ac:dyDescent="0.3">
      <c r="A362" s="2" t="s">
        <v>910</v>
      </c>
      <c r="B362" s="2" t="s">
        <v>777</v>
      </c>
      <c r="C362" s="2" t="s">
        <v>845</v>
      </c>
      <c r="D362" s="2" t="s">
        <v>10</v>
      </c>
      <c r="E362" s="2">
        <v>79772</v>
      </c>
      <c r="F362" s="2" t="s">
        <v>608</v>
      </c>
      <c r="G362" s="3">
        <v>280</v>
      </c>
      <c r="H362" s="4"/>
      <c r="I362" s="2"/>
    </row>
    <row r="363" spans="1:9" ht="15.6" x14ac:dyDescent="0.3">
      <c r="A363" s="2" t="s">
        <v>910</v>
      </c>
      <c r="B363" s="2" t="s">
        <v>910</v>
      </c>
      <c r="C363" s="2" t="s">
        <v>820</v>
      </c>
      <c r="D363" s="2" t="s">
        <v>10</v>
      </c>
      <c r="E363" s="2">
        <v>79462</v>
      </c>
      <c r="F363" s="2" t="s">
        <v>392</v>
      </c>
      <c r="G363" s="3">
        <v>1320.14</v>
      </c>
      <c r="H363" s="4"/>
      <c r="I363" s="2"/>
    </row>
    <row r="364" spans="1:9" ht="15.6" x14ac:dyDescent="0.3">
      <c r="A364" s="2" t="s">
        <v>910</v>
      </c>
      <c r="B364" s="2" t="s">
        <v>910</v>
      </c>
      <c r="C364" s="2" t="s">
        <v>782</v>
      </c>
      <c r="D364" s="2" t="s">
        <v>10</v>
      </c>
      <c r="E364" s="2">
        <v>79527</v>
      </c>
      <c r="F364" s="2" t="s">
        <v>392</v>
      </c>
      <c r="G364" s="3">
        <v>5175.68</v>
      </c>
      <c r="H364" s="4"/>
      <c r="I364" s="2"/>
    </row>
    <row r="365" spans="1:9" ht="15.6" x14ac:dyDescent="0.3">
      <c r="A365" s="2" t="s">
        <v>910</v>
      </c>
      <c r="B365" s="2" t="s">
        <v>898</v>
      </c>
      <c r="C365" s="2" t="s">
        <v>802</v>
      </c>
      <c r="D365" s="2" t="s">
        <v>10</v>
      </c>
      <c r="E365" s="2">
        <v>79333</v>
      </c>
      <c r="F365" s="2" t="s">
        <v>535</v>
      </c>
      <c r="G365" s="3">
        <v>180</v>
      </c>
      <c r="H365" s="4"/>
      <c r="I365" s="2"/>
    </row>
    <row r="366" spans="1:9" ht="15.6" x14ac:dyDescent="0.3">
      <c r="A366" s="2" t="s">
        <v>910</v>
      </c>
      <c r="B366" s="2" t="s">
        <v>910</v>
      </c>
      <c r="C366" s="2" t="s">
        <v>845</v>
      </c>
      <c r="D366" s="2" t="s">
        <v>10</v>
      </c>
      <c r="E366" s="2">
        <v>79743</v>
      </c>
      <c r="F366" s="2" t="s">
        <v>284</v>
      </c>
      <c r="G366" s="3">
        <v>179.4</v>
      </c>
      <c r="H366" s="4"/>
      <c r="I366" s="2"/>
    </row>
    <row r="367" spans="1:9" ht="15.6" x14ac:dyDescent="0.3">
      <c r="A367" s="2" t="s">
        <v>910</v>
      </c>
      <c r="B367" s="2" t="s">
        <v>843</v>
      </c>
      <c r="C367" s="2" t="s">
        <v>802</v>
      </c>
      <c r="D367" s="2" t="s">
        <v>10</v>
      </c>
      <c r="E367" s="2">
        <v>79332</v>
      </c>
      <c r="F367" s="2" t="s">
        <v>1036</v>
      </c>
      <c r="G367" s="3">
        <v>260</v>
      </c>
      <c r="H367" s="4"/>
      <c r="I367" s="2"/>
    </row>
    <row r="368" spans="1:9" ht="15.6" x14ac:dyDescent="0.3">
      <c r="A368" s="2" t="s">
        <v>910</v>
      </c>
      <c r="B368" s="2" t="s">
        <v>826</v>
      </c>
      <c r="C368" s="2" t="s">
        <v>802</v>
      </c>
      <c r="D368" s="2" t="s">
        <v>10</v>
      </c>
      <c r="E368" s="2">
        <v>79342</v>
      </c>
      <c r="F368" s="2" t="s">
        <v>1037</v>
      </c>
      <c r="G368" s="3">
        <v>330</v>
      </c>
      <c r="H368" s="4"/>
      <c r="I368" s="2"/>
    </row>
    <row r="369" spans="1:9" ht="15.6" x14ac:dyDescent="0.3">
      <c r="A369" s="2" t="s">
        <v>910</v>
      </c>
      <c r="B369" s="2" t="s">
        <v>865</v>
      </c>
      <c r="C369" s="2" t="s">
        <v>802</v>
      </c>
      <c r="D369" s="2" t="s">
        <v>10</v>
      </c>
      <c r="E369" s="2">
        <v>79347</v>
      </c>
      <c r="F369" s="2" t="s">
        <v>1038</v>
      </c>
      <c r="G369" s="3">
        <v>260</v>
      </c>
      <c r="H369" s="4"/>
      <c r="I369" s="2"/>
    </row>
    <row r="370" spans="1:9" ht="15.6" x14ac:dyDescent="0.3">
      <c r="A370" s="2" t="s">
        <v>910</v>
      </c>
      <c r="B370" s="2" t="s">
        <v>910</v>
      </c>
      <c r="C370" s="2" t="s">
        <v>865</v>
      </c>
      <c r="D370" s="2" t="s">
        <v>10</v>
      </c>
      <c r="E370" s="2">
        <v>79990</v>
      </c>
      <c r="F370" s="2" t="s">
        <v>115</v>
      </c>
      <c r="G370" s="3">
        <v>3184.67</v>
      </c>
      <c r="H370" s="4"/>
      <c r="I370" s="2"/>
    </row>
    <row r="371" spans="1:9" ht="15.6" x14ac:dyDescent="0.3">
      <c r="A371" s="2" t="s">
        <v>910</v>
      </c>
      <c r="B371" s="2" t="s">
        <v>826</v>
      </c>
      <c r="C371" s="2" t="s">
        <v>803</v>
      </c>
      <c r="D371" s="2" t="s">
        <v>10</v>
      </c>
      <c r="E371" s="2">
        <v>79626</v>
      </c>
      <c r="F371" s="2" t="s">
        <v>1039</v>
      </c>
      <c r="G371" s="3">
        <v>3900</v>
      </c>
      <c r="H371" s="4"/>
      <c r="I371" s="2"/>
    </row>
    <row r="372" spans="1:9" ht="15.6" x14ac:dyDescent="0.3">
      <c r="A372" s="2" t="s">
        <v>910</v>
      </c>
      <c r="B372" s="2" t="s">
        <v>1004</v>
      </c>
      <c r="C372" s="2" t="s">
        <v>802</v>
      </c>
      <c r="D372" s="2" t="s">
        <v>10</v>
      </c>
      <c r="E372" s="2">
        <v>79327</v>
      </c>
      <c r="F372" s="2" t="s">
        <v>343</v>
      </c>
      <c r="G372" s="3">
        <v>378.62</v>
      </c>
      <c r="H372" s="4"/>
      <c r="I372" s="2"/>
    </row>
    <row r="373" spans="1:9" ht="15.6" x14ac:dyDescent="0.3">
      <c r="A373" s="2" t="s">
        <v>910</v>
      </c>
      <c r="B373" s="2"/>
      <c r="C373" s="2" t="s">
        <v>825</v>
      </c>
      <c r="D373" s="2" t="s">
        <v>18</v>
      </c>
      <c r="E373" s="2">
        <v>80296</v>
      </c>
      <c r="F373" s="2" t="s">
        <v>52</v>
      </c>
      <c r="G373" s="3">
        <v>43.72</v>
      </c>
      <c r="H373" s="4"/>
      <c r="I373" s="2"/>
    </row>
    <row r="374" spans="1:9" ht="15.6" x14ac:dyDescent="0.3">
      <c r="A374" s="2" t="s">
        <v>910</v>
      </c>
      <c r="B374" s="2" t="s">
        <v>1004</v>
      </c>
      <c r="C374" s="2" t="s">
        <v>802</v>
      </c>
      <c r="D374" s="2" t="s">
        <v>10</v>
      </c>
      <c r="E374" s="2">
        <v>79330</v>
      </c>
      <c r="F374" s="2" t="s">
        <v>789</v>
      </c>
      <c r="G374" s="3">
        <v>9742</v>
      </c>
      <c r="H374" s="4"/>
      <c r="I374" s="2"/>
    </row>
    <row r="375" spans="1:9" ht="15.6" x14ac:dyDescent="0.3">
      <c r="A375" s="2" t="s">
        <v>910</v>
      </c>
      <c r="B375" s="2" t="s">
        <v>910</v>
      </c>
      <c r="C375" s="2" t="s">
        <v>845</v>
      </c>
      <c r="D375" s="2" t="s">
        <v>10</v>
      </c>
      <c r="E375" s="2">
        <v>79792</v>
      </c>
      <c r="F375" s="2" t="s">
        <v>519</v>
      </c>
      <c r="G375" s="3">
        <v>51</v>
      </c>
      <c r="H375" s="4"/>
      <c r="I375" s="2"/>
    </row>
    <row r="376" spans="1:9" ht="15.6" x14ac:dyDescent="0.3">
      <c r="A376" s="2" t="s">
        <v>910</v>
      </c>
      <c r="B376" s="2" t="s">
        <v>910</v>
      </c>
      <c r="C376" s="2" t="s">
        <v>782</v>
      </c>
      <c r="D376" s="2" t="s">
        <v>10</v>
      </c>
      <c r="E376" s="2">
        <v>79502</v>
      </c>
      <c r="F376" s="2" t="s">
        <v>125</v>
      </c>
      <c r="G376" s="3">
        <v>250</v>
      </c>
      <c r="H376" s="4"/>
      <c r="I376" s="2"/>
    </row>
    <row r="377" spans="1:9" ht="15.6" x14ac:dyDescent="0.3">
      <c r="A377" s="2" t="s">
        <v>910</v>
      </c>
      <c r="B377" s="2" t="s">
        <v>910</v>
      </c>
      <c r="C377" s="2" t="s">
        <v>802</v>
      </c>
      <c r="D377" s="2" t="s">
        <v>10</v>
      </c>
      <c r="E377" s="2">
        <v>79341</v>
      </c>
      <c r="F377" s="2" t="s">
        <v>1040</v>
      </c>
      <c r="G377" s="3">
        <v>50</v>
      </c>
      <c r="H377" s="4"/>
      <c r="I377" s="2"/>
    </row>
    <row r="378" spans="1:9" ht="15.6" x14ac:dyDescent="0.3">
      <c r="A378" s="2" t="s">
        <v>910</v>
      </c>
      <c r="B378" s="2" t="s">
        <v>910</v>
      </c>
      <c r="C378" s="2" t="s">
        <v>770</v>
      </c>
      <c r="D378" s="2" t="s">
        <v>10</v>
      </c>
      <c r="E378" s="2">
        <v>79392</v>
      </c>
      <c r="F378" s="2" t="s">
        <v>728</v>
      </c>
      <c r="G378" s="3">
        <v>13020</v>
      </c>
      <c r="H378" s="4"/>
      <c r="I378" s="2"/>
    </row>
    <row r="379" spans="1:9" ht="15.6" x14ac:dyDescent="0.3">
      <c r="A379" s="2" t="s">
        <v>910</v>
      </c>
      <c r="B379" s="2" t="s">
        <v>910</v>
      </c>
      <c r="C379" s="2" t="s">
        <v>782</v>
      </c>
      <c r="D379" s="2" t="s">
        <v>10</v>
      </c>
      <c r="E379" s="2">
        <v>79479</v>
      </c>
      <c r="F379" s="2" t="s">
        <v>253</v>
      </c>
      <c r="G379" s="3">
        <v>80</v>
      </c>
      <c r="H379" s="4"/>
      <c r="I379" s="2"/>
    </row>
    <row r="380" spans="1:9" ht="15.6" x14ac:dyDescent="0.3">
      <c r="A380" s="2" t="s">
        <v>910</v>
      </c>
      <c r="B380" s="2" t="s">
        <v>910</v>
      </c>
      <c r="C380" s="2" t="s">
        <v>802</v>
      </c>
      <c r="D380" s="2" t="s">
        <v>10</v>
      </c>
      <c r="E380" s="2">
        <v>79335</v>
      </c>
      <c r="F380" s="2" t="s">
        <v>1041</v>
      </c>
      <c r="G380" s="3">
        <v>2160</v>
      </c>
      <c r="H380" s="4"/>
      <c r="I380" s="2"/>
    </row>
    <row r="381" spans="1:9" ht="15.6" x14ac:dyDescent="0.3">
      <c r="A381" s="2" t="s">
        <v>910</v>
      </c>
      <c r="B381" s="2" t="s">
        <v>910</v>
      </c>
      <c r="C381" s="2" t="s">
        <v>845</v>
      </c>
      <c r="D381" s="2" t="s">
        <v>10</v>
      </c>
      <c r="E381" s="2">
        <v>79677</v>
      </c>
      <c r="F381" s="2" t="s">
        <v>619</v>
      </c>
      <c r="G381" s="3">
        <v>80</v>
      </c>
      <c r="H381" s="4"/>
      <c r="I381" s="2"/>
    </row>
    <row r="382" spans="1:9" ht="15.6" x14ac:dyDescent="0.3">
      <c r="A382" s="2" t="s">
        <v>910</v>
      </c>
      <c r="B382" s="2" t="s">
        <v>989</v>
      </c>
      <c r="C382" s="2" t="s">
        <v>782</v>
      </c>
      <c r="D382" s="2" t="s">
        <v>10</v>
      </c>
      <c r="E382" s="2">
        <v>79531</v>
      </c>
      <c r="F382" s="2" t="s">
        <v>523</v>
      </c>
      <c r="G382" s="3">
        <v>800.46</v>
      </c>
      <c r="H382" s="4"/>
      <c r="I382" s="2"/>
    </row>
    <row r="383" spans="1:9" ht="15.6" x14ac:dyDescent="0.3">
      <c r="A383" s="2" t="s">
        <v>910</v>
      </c>
      <c r="B383" s="2" t="s">
        <v>831</v>
      </c>
      <c r="C383" s="2" t="s">
        <v>782</v>
      </c>
      <c r="D383" s="2" t="s">
        <v>10</v>
      </c>
      <c r="E383" s="2">
        <v>79518</v>
      </c>
      <c r="F383" s="2" t="s">
        <v>388</v>
      </c>
      <c r="G383" s="3">
        <v>87.93</v>
      </c>
      <c r="H383" s="4"/>
      <c r="I383" s="2"/>
    </row>
    <row r="384" spans="1:9" ht="15.6" x14ac:dyDescent="0.3">
      <c r="A384" s="2" t="s">
        <v>910</v>
      </c>
      <c r="B384" s="2" t="s">
        <v>1004</v>
      </c>
      <c r="C384" s="2" t="s">
        <v>782</v>
      </c>
      <c r="D384" s="2" t="s">
        <v>10</v>
      </c>
      <c r="E384" s="2">
        <v>79500</v>
      </c>
      <c r="F384" s="2" t="s">
        <v>863</v>
      </c>
      <c r="G384" s="3">
        <v>210</v>
      </c>
      <c r="H384" s="4"/>
      <c r="I384" s="2"/>
    </row>
    <row r="385" spans="1:9" ht="15.6" x14ac:dyDescent="0.3">
      <c r="A385" s="2" t="s">
        <v>910</v>
      </c>
      <c r="B385" s="2" t="s">
        <v>910</v>
      </c>
      <c r="C385" s="2" t="s">
        <v>802</v>
      </c>
      <c r="D385" s="2" t="s">
        <v>10</v>
      </c>
      <c r="E385" s="2">
        <v>79326</v>
      </c>
      <c r="F385" s="2" t="s">
        <v>253</v>
      </c>
      <c r="G385" s="3">
        <v>129.6</v>
      </c>
      <c r="H385" s="4"/>
      <c r="I385" s="2"/>
    </row>
    <row r="386" spans="1:9" ht="15.6" x14ac:dyDescent="0.3">
      <c r="A386" s="2" t="s">
        <v>910</v>
      </c>
      <c r="B386" s="2" t="s">
        <v>910</v>
      </c>
      <c r="C386" s="2" t="s">
        <v>794</v>
      </c>
      <c r="D386" s="2" t="s">
        <v>10</v>
      </c>
      <c r="E386" s="2">
        <v>79297</v>
      </c>
      <c r="F386" s="2" t="s">
        <v>138</v>
      </c>
      <c r="G386" s="3">
        <v>5900</v>
      </c>
      <c r="H386" s="4"/>
      <c r="I386" s="2"/>
    </row>
    <row r="387" spans="1:9" ht="15.6" x14ac:dyDescent="0.3">
      <c r="A387" s="2" t="s">
        <v>910</v>
      </c>
      <c r="B387" s="2" t="s">
        <v>910</v>
      </c>
      <c r="C387" s="2" t="s">
        <v>802</v>
      </c>
      <c r="D387" s="2" t="s">
        <v>10</v>
      </c>
      <c r="E387" s="2">
        <v>79339</v>
      </c>
      <c r="F387" s="2" t="s">
        <v>921</v>
      </c>
      <c r="G387" s="3">
        <v>510</v>
      </c>
      <c r="H387" s="4"/>
      <c r="I387" s="2"/>
    </row>
    <row r="388" spans="1:9" ht="15.6" x14ac:dyDescent="0.3">
      <c r="A388" s="2" t="s">
        <v>910</v>
      </c>
      <c r="B388" s="2" t="s">
        <v>910</v>
      </c>
      <c r="C388" s="2" t="s">
        <v>782</v>
      </c>
      <c r="D388" s="2" t="s">
        <v>10</v>
      </c>
      <c r="E388" s="2">
        <v>79506</v>
      </c>
      <c r="F388" s="2" t="s">
        <v>495</v>
      </c>
      <c r="G388" s="3">
        <v>250</v>
      </c>
      <c r="H388" s="4"/>
      <c r="I388" s="2"/>
    </row>
    <row r="389" spans="1:9" ht="15.6" x14ac:dyDescent="0.3">
      <c r="A389" s="2" t="s">
        <v>910</v>
      </c>
      <c r="B389" s="2"/>
      <c r="C389" s="2" t="s">
        <v>782</v>
      </c>
      <c r="D389" s="2" t="s">
        <v>18</v>
      </c>
      <c r="E389" s="2">
        <v>79497</v>
      </c>
      <c r="F389" s="2" t="s">
        <v>346</v>
      </c>
      <c r="G389" s="3">
        <v>13392</v>
      </c>
      <c r="H389" s="4"/>
      <c r="I389" s="2"/>
    </row>
    <row r="390" spans="1:9" ht="15.6" x14ac:dyDescent="0.3">
      <c r="A390" s="2" t="s">
        <v>910</v>
      </c>
      <c r="B390" s="2" t="s">
        <v>825</v>
      </c>
      <c r="C390" s="2" t="s">
        <v>782</v>
      </c>
      <c r="D390" s="2" t="s">
        <v>10</v>
      </c>
      <c r="E390" s="2" t="s">
        <v>1042</v>
      </c>
      <c r="F390" s="2" t="s">
        <v>1043</v>
      </c>
      <c r="G390" s="4"/>
      <c r="H390" s="6">
        <v>1000</v>
      </c>
      <c r="I390" s="2"/>
    </row>
    <row r="391" spans="1:9" ht="15.6" x14ac:dyDescent="0.3">
      <c r="A391" s="2" t="s">
        <v>910</v>
      </c>
      <c r="B391" s="2" t="s">
        <v>825</v>
      </c>
      <c r="C391" s="2" t="s">
        <v>834</v>
      </c>
      <c r="D391" s="2" t="s">
        <v>10</v>
      </c>
      <c r="E391" s="2" t="s">
        <v>1044</v>
      </c>
      <c r="F391" s="2" t="s">
        <v>1045</v>
      </c>
      <c r="G391" s="4"/>
      <c r="H391" s="6">
        <v>532.4</v>
      </c>
      <c r="I391" s="2"/>
    </row>
    <row r="392" spans="1:9" ht="15" x14ac:dyDescent="0.3">
      <c r="A392" s="2" t="s">
        <v>910</v>
      </c>
      <c r="B392" s="2" t="s">
        <v>910</v>
      </c>
      <c r="C392" s="2" t="s">
        <v>898</v>
      </c>
      <c r="D392" s="2" t="s">
        <v>924</v>
      </c>
      <c r="E392" s="2">
        <v>80590</v>
      </c>
      <c r="F392" s="2" t="s">
        <v>1031</v>
      </c>
      <c r="G392" s="4"/>
      <c r="H392" s="4"/>
      <c r="I392" s="2" t="s">
        <v>970</v>
      </c>
    </row>
    <row r="393" spans="1:9" ht="15.6" x14ac:dyDescent="0.3">
      <c r="A393" s="2" t="s">
        <v>910</v>
      </c>
      <c r="B393" s="2" t="s">
        <v>825</v>
      </c>
      <c r="C393" s="2" t="s">
        <v>774</v>
      </c>
      <c r="D393" s="2" t="s">
        <v>10</v>
      </c>
      <c r="E393" s="2" t="s">
        <v>1046</v>
      </c>
      <c r="F393" s="2" t="s">
        <v>1047</v>
      </c>
      <c r="G393" s="4"/>
      <c r="H393" s="6">
        <v>461.05</v>
      </c>
      <c r="I393" s="2"/>
    </row>
    <row r="394" spans="1:9" ht="15.6" x14ac:dyDescent="0.3">
      <c r="A394" s="2" t="s">
        <v>910</v>
      </c>
      <c r="B394" s="2" t="s">
        <v>825</v>
      </c>
      <c r="C394" s="2" t="s">
        <v>834</v>
      </c>
      <c r="D394" s="2" t="s">
        <v>10</v>
      </c>
      <c r="E394" s="2" t="s">
        <v>1048</v>
      </c>
      <c r="F394" s="2" t="s">
        <v>1049</v>
      </c>
      <c r="G394" s="4"/>
      <c r="H394" s="6">
        <v>715.17</v>
      </c>
      <c r="I394" s="2"/>
    </row>
    <row r="395" spans="1:9" ht="15.6" x14ac:dyDescent="0.3">
      <c r="A395" s="2" t="s">
        <v>910</v>
      </c>
      <c r="B395" s="2" t="s">
        <v>761</v>
      </c>
      <c r="C395" s="2" t="s">
        <v>831</v>
      </c>
      <c r="D395" s="2" t="s">
        <v>10</v>
      </c>
      <c r="E395" s="2" t="s">
        <v>1050</v>
      </c>
      <c r="F395" s="2" t="s">
        <v>1051</v>
      </c>
      <c r="G395" s="4"/>
      <c r="H395" s="6">
        <v>1153.5</v>
      </c>
      <c r="I395" s="2"/>
    </row>
    <row r="396" spans="1:9" ht="15.6" x14ac:dyDescent="0.3">
      <c r="A396" s="2" t="s">
        <v>910</v>
      </c>
      <c r="B396" s="2" t="s">
        <v>825</v>
      </c>
      <c r="C396" s="2" t="s">
        <v>794</v>
      </c>
      <c r="D396" s="2" t="s">
        <v>10</v>
      </c>
      <c r="E396" s="2" t="s">
        <v>1052</v>
      </c>
      <c r="F396" s="2" t="s">
        <v>1047</v>
      </c>
      <c r="G396" s="4"/>
      <c r="H396" s="6">
        <v>309</v>
      </c>
      <c r="I396" s="2"/>
    </row>
    <row r="397" spans="1:9" ht="15.6" x14ac:dyDescent="0.3">
      <c r="A397" s="2" t="s">
        <v>910</v>
      </c>
      <c r="B397" s="2" t="s">
        <v>825</v>
      </c>
      <c r="C397" s="2" t="s">
        <v>770</v>
      </c>
      <c r="D397" s="2" t="s">
        <v>10</v>
      </c>
      <c r="E397" s="2" t="s">
        <v>1053</v>
      </c>
      <c r="F397" s="2" t="s">
        <v>1054</v>
      </c>
      <c r="G397" s="4"/>
      <c r="H397" s="6">
        <v>301.57</v>
      </c>
      <c r="I397" s="2"/>
    </row>
    <row r="398" spans="1:9" ht="15.6" x14ac:dyDescent="0.3">
      <c r="A398" s="2" t="s">
        <v>910</v>
      </c>
      <c r="B398" s="2" t="s">
        <v>825</v>
      </c>
      <c r="C398" s="2" t="s">
        <v>825</v>
      </c>
      <c r="D398" s="2" t="s">
        <v>10</v>
      </c>
      <c r="E398" s="2" t="s">
        <v>1055</v>
      </c>
      <c r="F398" s="2" t="s">
        <v>1056</v>
      </c>
      <c r="G398" s="4"/>
      <c r="H398" s="6">
        <v>62.95</v>
      </c>
      <c r="I398" s="2"/>
    </row>
    <row r="399" spans="1:9" ht="15" x14ac:dyDescent="0.3">
      <c r="A399" s="2" t="s">
        <v>910</v>
      </c>
      <c r="B399" s="2" t="s">
        <v>910</v>
      </c>
      <c r="C399" s="2" t="s">
        <v>910</v>
      </c>
      <c r="D399" s="2" t="s">
        <v>924</v>
      </c>
      <c r="E399" s="2">
        <v>80623</v>
      </c>
      <c r="F399" s="2" t="s">
        <v>1033</v>
      </c>
      <c r="G399" s="4"/>
      <c r="H399" s="4"/>
      <c r="I399" s="2" t="s">
        <v>1057</v>
      </c>
    </row>
    <row r="400" spans="1:9" ht="15.6" x14ac:dyDescent="0.3">
      <c r="A400" s="2" t="s">
        <v>910</v>
      </c>
      <c r="B400" s="2" t="s">
        <v>825</v>
      </c>
      <c r="C400" s="2" t="s">
        <v>898</v>
      </c>
      <c r="D400" s="2" t="s">
        <v>10</v>
      </c>
      <c r="E400" s="2" t="s">
        <v>1058</v>
      </c>
      <c r="F400" s="2" t="s">
        <v>1059</v>
      </c>
      <c r="G400" s="4"/>
      <c r="H400" s="6">
        <v>1270</v>
      </c>
      <c r="I400" s="2"/>
    </row>
    <row r="401" spans="1:9" ht="15" x14ac:dyDescent="0.3">
      <c r="A401" s="2" t="s">
        <v>910</v>
      </c>
      <c r="B401" s="2" t="s">
        <v>910</v>
      </c>
      <c r="C401" s="2" t="s">
        <v>898</v>
      </c>
      <c r="D401" s="2" t="s">
        <v>924</v>
      </c>
      <c r="E401" s="2">
        <v>80591</v>
      </c>
      <c r="F401" s="2" t="s">
        <v>1031</v>
      </c>
      <c r="G401" s="4"/>
      <c r="H401" s="4"/>
      <c r="I401" s="2" t="s">
        <v>970</v>
      </c>
    </row>
    <row r="402" spans="1:9" ht="15.6" x14ac:dyDescent="0.3">
      <c r="A402" s="2" t="s">
        <v>910</v>
      </c>
      <c r="B402" s="2" t="s">
        <v>825</v>
      </c>
      <c r="C402" s="2" t="s">
        <v>794</v>
      </c>
      <c r="D402" s="2" t="s">
        <v>10</v>
      </c>
      <c r="E402" s="2" t="s">
        <v>1060</v>
      </c>
      <c r="F402" s="2" t="s">
        <v>1061</v>
      </c>
      <c r="G402" s="4"/>
      <c r="H402" s="6">
        <v>336</v>
      </c>
      <c r="I402" s="2"/>
    </row>
    <row r="403" spans="1:9" ht="15.6" x14ac:dyDescent="0.3">
      <c r="A403" s="2" t="s">
        <v>910</v>
      </c>
      <c r="B403" s="2" t="s">
        <v>761</v>
      </c>
      <c r="C403" s="2" t="s">
        <v>843</v>
      </c>
      <c r="D403" s="2" t="s">
        <v>10</v>
      </c>
      <c r="E403" s="2" t="s">
        <v>1062</v>
      </c>
      <c r="F403" s="2" t="s">
        <v>1063</v>
      </c>
      <c r="G403" s="4"/>
      <c r="H403" s="6">
        <v>600</v>
      </c>
      <c r="I403" s="2"/>
    </row>
    <row r="404" spans="1:9" ht="15.6" x14ac:dyDescent="0.3">
      <c r="A404" s="2" t="s">
        <v>910</v>
      </c>
      <c r="B404" s="2" t="s">
        <v>825</v>
      </c>
      <c r="C404" s="2" t="s">
        <v>764</v>
      </c>
      <c r="D404" s="2" t="s">
        <v>10</v>
      </c>
      <c r="E404" s="2" t="s">
        <v>1064</v>
      </c>
      <c r="F404" s="2" t="s">
        <v>1047</v>
      </c>
      <c r="G404" s="4"/>
      <c r="H404" s="6">
        <v>99</v>
      </c>
      <c r="I404" s="2"/>
    </row>
    <row r="405" spans="1:9" ht="15.6" x14ac:dyDescent="0.3">
      <c r="A405" s="2" t="s">
        <v>910</v>
      </c>
      <c r="B405" s="2" t="s">
        <v>825</v>
      </c>
      <c r="C405" s="2" t="s">
        <v>860</v>
      </c>
      <c r="D405" s="2" t="s">
        <v>10</v>
      </c>
      <c r="E405" s="2" t="s">
        <v>1065</v>
      </c>
      <c r="F405" s="2" t="s">
        <v>1066</v>
      </c>
      <c r="G405" s="4"/>
      <c r="H405" s="6">
        <v>504.7</v>
      </c>
      <c r="I405" s="2"/>
    </row>
    <row r="406" spans="1:9" ht="15.6" x14ac:dyDescent="0.3">
      <c r="A406" s="2" t="s">
        <v>910</v>
      </c>
      <c r="B406" s="2" t="s">
        <v>825</v>
      </c>
      <c r="C406" s="2" t="s">
        <v>834</v>
      </c>
      <c r="D406" s="2" t="s">
        <v>10</v>
      </c>
      <c r="E406" s="2" t="s">
        <v>1067</v>
      </c>
      <c r="F406" s="2" t="s">
        <v>1068</v>
      </c>
      <c r="G406" s="4"/>
      <c r="H406" s="6">
        <v>2800</v>
      </c>
      <c r="I406" s="2"/>
    </row>
    <row r="407" spans="1:9" ht="15" x14ac:dyDescent="0.3">
      <c r="A407" s="2" t="s">
        <v>910</v>
      </c>
      <c r="B407" s="2" t="s">
        <v>910</v>
      </c>
      <c r="C407" s="2" t="s">
        <v>820</v>
      </c>
      <c r="D407" s="2" t="s">
        <v>924</v>
      </c>
      <c r="E407" s="2">
        <v>79422</v>
      </c>
      <c r="F407" s="2" t="s">
        <v>1031</v>
      </c>
      <c r="G407" s="4"/>
      <c r="H407" s="4"/>
      <c r="I407" s="2" t="s">
        <v>970</v>
      </c>
    </row>
    <row r="408" spans="1:9" ht="15.6" x14ac:dyDescent="0.3">
      <c r="A408" s="2" t="s">
        <v>910</v>
      </c>
      <c r="B408" s="2"/>
      <c r="C408" s="2" t="s">
        <v>831</v>
      </c>
      <c r="D408" s="2" t="s">
        <v>18</v>
      </c>
      <c r="E408" s="2" t="s">
        <v>1069</v>
      </c>
      <c r="F408" s="2" t="s">
        <v>972</v>
      </c>
      <c r="G408" s="4"/>
      <c r="H408" s="6">
        <v>25615.49</v>
      </c>
      <c r="I408" s="2"/>
    </row>
    <row r="409" spans="1:9" ht="15.6" x14ac:dyDescent="0.3">
      <c r="A409" s="2" t="s">
        <v>910</v>
      </c>
      <c r="B409" s="2" t="s">
        <v>825</v>
      </c>
      <c r="C409" s="2" t="s">
        <v>791</v>
      </c>
      <c r="D409" s="2" t="s">
        <v>10</v>
      </c>
      <c r="E409" s="2" t="s">
        <v>1070</v>
      </c>
      <c r="F409" s="2" t="s">
        <v>1071</v>
      </c>
      <c r="G409" s="4"/>
      <c r="H409" s="6">
        <v>1656.2</v>
      </c>
      <c r="I409" s="2"/>
    </row>
    <row r="410" spans="1:9" ht="15.6" x14ac:dyDescent="0.3">
      <c r="A410" s="2" t="s">
        <v>910</v>
      </c>
      <c r="B410" s="2" t="s">
        <v>825</v>
      </c>
      <c r="C410" s="2" t="s">
        <v>831</v>
      </c>
      <c r="D410" s="2" t="s">
        <v>10</v>
      </c>
      <c r="E410" s="2" t="s">
        <v>1072</v>
      </c>
      <c r="F410" s="2" t="s">
        <v>1073</v>
      </c>
      <c r="G410" s="4"/>
      <c r="H410" s="6">
        <v>3363.42</v>
      </c>
      <c r="I410" s="2"/>
    </row>
    <row r="411" spans="1:9" ht="15.6" x14ac:dyDescent="0.3">
      <c r="A411" s="2" t="s">
        <v>910</v>
      </c>
      <c r="B411" s="2" t="s">
        <v>825</v>
      </c>
      <c r="C411" s="2" t="s">
        <v>820</v>
      </c>
      <c r="D411" s="2" t="s">
        <v>10</v>
      </c>
      <c r="E411" s="2" t="s">
        <v>1074</v>
      </c>
      <c r="F411" s="2" t="s">
        <v>1075</v>
      </c>
      <c r="G411" s="4"/>
      <c r="H411" s="6">
        <v>6098.46</v>
      </c>
      <c r="I411" s="2"/>
    </row>
    <row r="412" spans="1:9" ht="15.6" x14ac:dyDescent="0.3">
      <c r="A412" s="2" t="s">
        <v>910</v>
      </c>
      <c r="B412" s="2" t="s">
        <v>825</v>
      </c>
      <c r="C412" s="2" t="s">
        <v>774</v>
      </c>
      <c r="D412" s="2" t="s">
        <v>10</v>
      </c>
      <c r="E412" s="2" t="s">
        <v>1076</v>
      </c>
      <c r="F412" s="2" t="s">
        <v>1047</v>
      </c>
      <c r="G412" s="4"/>
      <c r="H412" s="6">
        <v>404</v>
      </c>
      <c r="I412" s="2"/>
    </row>
    <row r="413" spans="1:9" ht="15.6" x14ac:dyDescent="0.3">
      <c r="A413" s="2" t="s">
        <v>910</v>
      </c>
      <c r="B413" s="2" t="s">
        <v>825</v>
      </c>
      <c r="C413" s="2" t="s">
        <v>843</v>
      </c>
      <c r="D413" s="2" t="s">
        <v>10</v>
      </c>
      <c r="E413" s="2" t="s">
        <v>1077</v>
      </c>
      <c r="F413" s="2" t="s">
        <v>1078</v>
      </c>
      <c r="G413" s="4"/>
      <c r="H413" s="6">
        <v>1059.3499999999999</v>
      </c>
      <c r="I413" s="2"/>
    </row>
    <row r="414" spans="1:9" ht="15.6" x14ac:dyDescent="0.3">
      <c r="A414" s="2" t="s">
        <v>910</v>
      </c>
      <c r="B414" s="2"/>
      <c r="C414" s="2" t="s">
        <v>843</v>
      </c>
      <c r="D414" s="2" t="s">
        <v>18</v>
      </c>
      <c r="E414" s="2" t="s">
        <v>1079</v>
      </c>
      <c r="F414" s="2" t="s">
        <v>1080</v>
      </c>
      <c r="G414" s="4"/>
      <c r="H414" s="6">
        <v>152.53</v>
      </c>
      <c r="I414" s="2"/>
    </row>
    <row r="415" spans="1:9" ht="15.6" x14ac:dyDescent="0.3">
      <c r="A415" s="2" t="s">
        <v>910</v>
      </c>
      <c r="B415" s="2" t="s">
        <v>825</v>
      </c>
      <c r="C415" s="2" t="s">
        <v>767</v>
      </c>
      <c r="D415" s="2" t="s">
        <v>10</v>
      </c>
      <c r="E415" s="2" t="s">
        <v>1081</v>
      </c>
      <c r="F415" s="2" t="s">
        <v>1047</v>
      </c>
      <c r="G415" s="4"/>
      <c r="H415" s="6">
        <v>264</v>
      </c>
      <c r="I415" s="2"/>
    </row>
    <row r="416" spans="1:9" ht="15.6" x14ac:dyDescent="0.3">
      <c r="A416" s="2" t="s">
        <v>910</v>
      </c>
      <c r="B416" s="2" t="s">
        <v>825</v>
      </c>
      <c r="C416" s="2" t="s">
        <v>774</v>
      </c>
      <c r="D416" s="2" t="s">
        <v>10</v>
      </c>
      <c r="E416" s="2" t="s">
        <v>1082</v>
      </c>
      <c r="F416" s="2" t="s">
        <v>1047</v>
      </c>
      <c r="G416" s="4"/>
      <c r="H416" s="6">
        <v>124.4</v>
      </c>
      <c r="I416" s="2"/>
    </row>
    <row r="417" spans="1:9" ht="15" x14ac:dyDescent="0.3">
      <c r="A417" s="2" t="s">
        <v>910</v>
      </c>
      <c r="B417" s="2" t="s">
        <v>910</v>
      </c>
      <c r="C417" s="2" t="s">
        <v>898</v>
      </c>
      <c r="D417" s="2" t="s">
        <v>924</v>
      </c>
      <c r="E417" s="2">
        <v>80584</v>
      </c>
      <c r="F417" s="2" t="s">
        <v>1031</v>
      </c>
      <c r="G417" s="4"/>
      <c r="H417" s="4"/>
      <c r="I417" s="2" t="s">
        <v>970</v>
      </c>
    </row>
    <row r="418" spans="1:9" ht="15.6" x14ac:dyDescent="0.3">
      <c r="A418" s="2" t="s">
        <v>910</v>
      </c>
      <c r="B418" s="2" t="s">
        <v>825</v>
      </c>
      <c r="C418" s="2" t="s">
        <v>794</v>
      </c>
      <c r="D418" s="2" t="s">
        <v>10</v>
      </c>
      <c r="E418" s="2" t="s">
        <v>1083</v>
      </c>
      <c r="F418" s="2" t="s">
        <v>1084</v>
      </c>
      <c r="G418" s="4"/>
      <c r="H418" s="6">
        <v>316.75</v>
      </c>
      <c r="I418" s="2"/>
    </row>
    <row r="419" spans="1:9" ht="15" x14ac:dyDescent="0.3">
      <c r="A419" s="2" t="s">
        <v>910</v>
      </c>
      <c r="B419" s="2" t="s">
        <v>910</v>
      </c>
      <c r="C419" s="2" t="s">
        <v>794</v>
      </c>
      <c r="D419" s="2" t="s">
        <v>924</v>
      </c>
      <c r="E419" s="2">
        <v>79318</v>
      </c>
      <c r="F419" s="2" t="s">
        <v>1085</v>
      </c>
      <c r="G419" s="4"/>
      <c r="H419" s="4"/>
      <c r="I419" s="2" t="s">
        <v>926</v>
      </c>
    </row>
    <row r="420" spans="1:9" ht="15.6" x14ac:dyDescent="0.3">
      <c r="A420" s="2" t="s">
        <v>910</v>
      </c>
      <c r="B420" s="2" t="s">
        <v>825</v>
      </c>
      <c r="C420" s="2" t="s">
        <v>902</v>
      </c>
      <c r="D420" s="2" t="s">
        <v>10</v>
      </c>
      <c r="E420" s="2" t="s">
        <v>1086</v>
      </c>
      <c r="F420" s="2" t="s">
        <v>1087</v>
      </c>
      <c r="G420" s="4"/>
      <c r="H420" s="6">
        <v>1400</v>
      </c>
      <c r="I420" s="2"/>
    </row>
    <row r="421" spans="1:9" ht="15" x14ac:dyDescent="0.3">
      <c r="A421" s="2" t="s">
        <v>910</v>
      </c>
      <c r="B421" s="2" t="s">
        <v>910</v>
      </c>
      <c r="C421" s="2" t="s">
        <v>898</v>
      </c>
      <c r="D421" s="2" t="s">
        <v>924</v>
      </c>
      <c r="E421" s="2">
        <v>80585</v>
      </c>
      <c r="F421" s="2" t="s">
        <v>1031</v>
      </c>
      <c r="G421" s="4"/>
      <c r="H421" s="4"/>
      <c r="I421" s="2" t="s">
        <v>970</v>
      </c>
    </row>
    <row r="422" spans="1:9" ht="15" x14ac:dyDescent="0.3">
      <c r="A422" s="2" t="s">
        <v>910</v>
      </c>
      <c r="B422" s="2" t="s">
        <v>910</v>
      </c>
      <c r="C422" s="2" t="s">
        <v>794</v>
      </c>
      <c r="D422" s="2" t="s">
        <v>924</v>
      </c>
      <c r="E422" s="2">
        <v>79193</v>
      </c>
      <c r="F422" s="2" t="s">
        <v>1033</v>
      </c>
      <c r="G422" s="4"/>
      <c r="H422" s="4"/>
      <c r="I422" s="2" t="s">
        <v>926</v>
      </c>
    </row>
    <row r="423" spans="1:9" ht="15.6" x14ac:dyDescent="0.3">
      <c r="A423" s="2" t="s">
        <v>910</v>
      </c>
      <c r="B423" s="2" t="s">
        <v>825</v>
      </c>
      <c r="C423" s="2" t="s">
        <v>834</v>
      </c>
      <c r="D423" s="2" t="s">
        <v>10</v>
      </c>
      <c r="E423" s="2" t="s">
        <v>1088</v>
      </c>
      <c r="F423" s="2" t="s">
        <v>1089</v>
      </c>
      <c r="G423" s="4"/>
      <c r="H423" s="6">
        <v>142.5</v>
      </c>
      <c r="I423" s="2"/>
    </row>
    <row r="424" spans="1:9" ht="15" x14ac:dyDescent="0.3">
      <c r="A424" s="2" t="s">
        <v>910</v>
      </c>
      <c r="B424" s="2" t="s">
        <v>910</v>
      </c>
      <c r="C424" s="2" t="s">
        <v>898</v>
      </c>
      <c r="D424" s="2" t="s">
        <v>924</v>
      </c>
      <c r="E424" s="2">
        <v>80588</v>
      </c>
      <c r="F424" s="2" t="s">
        <v>1031</v>
      </c>
      <c r="G424" s="4"/>
      <c r="H424" s="4"/>
      <c r="I424" s="2" t="s">
        <v>970</v>
      </c>
    </row>
    <row r="425" spans="1:9" ht="15.6" x14ac:dyDescent="0.3">
      <c r="A425" s="2" t="s">
        <v>910</v>
      </c>
      <c r="B425" s="2" t="s">
        <v>825</v>
      </c>
      <c r="C425" s="2" t="s">
        <v>831</v>
      </c>
      <c r="D425" s="2" t="s">
        <v>10</v>
      </c>
      <c r="E425" s="2" t="s">
        <v>1090</v>
      </c>
      <c r="F425" s="2" t="s">
        <v>1091</v>
      </c>
      <c r="G425" s="4"/>
      <c r="H425" s="6">
        <v>2483.52</v>
      </c>
      <c r="I425" s="2"/>
    </row>
    <row r="426" spans="1:9" ht="15.6" x14ac:dyDescent="0.3">
      <c r="A426" s="2" t="s">
        <v>910</v>
      </c>
      <c r="B426" s="2" t="s">
        <v>825</v>
      </c>
      <c r="C426" s="2" t="s">
        <v>782</v>
      </c>
      <c r="D426" s="2" t="s">
        <v>10</v>
      </c>
      <c r="E426" s="2" t="s">
        <v>1092</v>
      </c>
      <c r="F426" s="2" t="s">
        <v>1093</v>
      </c>
      <c r="G426" s="4"/>
      <c r="H426" s="6">
        <v>3112.99</v>
      </c>
      <c r="I426" s="2"/>
    </row>
    <row r="427" spans="1:9" ht="15.6" x14ac:dyDescent="0.3">
      <c r="A427" s="2" t="s">
        <v>910</v>
      </c>
      <c r="B427" s="2" t="s">
        <v>825</v>
      </c>
      <c r="C427" s="2" t="s">
        <v>886</v>
      </c>
      <c r="D427" s="2" t="s">
        <v>10</v>
      </c>
      <c r="E427" s="2" t="s">
        <v>1094</v>
      </c>
      <c r="F427" s="2" t="s">
        <v>1095</v>
      </c>
      <c r="G427" s="4"/>
      <c r="H427" s="6">
        <v>540</v>
      </c>
      <c r="I427" s="2"/>
    </row>
    <row r="428" spans="1:9" ht="15" x14ac:dyDescent="0.3">
      <c r="A428" s="2" t="s">
        <v>910</v>
      </c>
      <c r="B428" s="2" t="s">
        <v>910</v>
      </c>
      <c r="C428" s="2" t="s">
        <v>532</v>
      </c>
      <c r="D428" s="2" t="s">
        <v>924</v>
      </c>
      <c r="E428" s="2">
        <v>76187</v>
      </c>
      <c r="F428" s="2" t="s">
        <v>128</v>
      </c>
      <c r="G428" s="4"/>
      <c r="H428" s="4"/>
      <c r="I428" s="2" t="s">
        <v>970</v>
      </c>
    </row>
    <row r="429" spans="1:9" ht="15.6" x14ac:dyDescent="0.3">
      <c r="A429" s="2" t="s">
        <v>910</v>
      </c>
      <c r="B429" s="2" t="s">
        <v>825</v>
      </c>
      <c r="C429" s="2" t="s">
        <v>802</v>
      </c>
      <c r="D429" s="2" t="s">
        <v>10</v>
      </c>
      <c r="E429" s="2" t="s">
        <v>1096</v>
      </c>
      <c r="F429" s="2" t="s">
        <v>1047</v>
      </c>
      <c r="G429" s="4"/>
      <c r="H429" s="6">
        <v>35.6</v>
      </c>
      <c r="I429" s="2"/>
    </row>
    <row r="430" spans="1:9" ht="15.6" x14ac:dyDescent="0.3">
      <c r="A430" s="2" t="s">
        <v>910</v>
      </c>
      <c r="B430" s="2" t="s">
        <v>825</v>
      </c>
      <c r="C430" s="2" t="s">
        <v>794</v>
      </c>
      <c r="D430" s="2" t="s">
        <v>10</v>
      </c>
      <c r="E430" s="2" t="s">
        <v>1097</v>
      </c>
      <c r="F430" s="2" t="s">
        <v>1098</v>
      </c>
      <c r="G430" s="4"/>
      <c r="H430" s="6">
        <v>465</v>
      </c>
      <c r="I430" s="2"/>
    </row>
    <row r="431" spans="1:9" ht="15" x14ac:dyDescent="0.3">
      <c r="A431" s="2" t="s">
        <v>910</v>
      </c>
      <c r="B431" s="2" t="s">
        <v>910</v>
      </c>
      <c r="C431" s="2" t="s">
        <v>898</v>
      </c>
      <c r="D431" s="2" t="s">
        <v>924</v>
      </c>
      <c r="E431" s="2">
        <v>80587</v>
      </c>
      <c r="F431" s="2" t="s">
        <v>1031</v>
      </c>
      <c r="G431" s="4"/>
      <c r="H431" s="4"/>
      <c r="I431" s="2" t="s">
        <v>970</v>
      </c>
    </row>
    <row r="432" spans="1:9" ht="15.6" x14ac:dyDescent="0.3">
      <c r="A432" s="2" t="s">
        <v>910</v>
      </c>
      <c r="B432" s="2" t="s">
        <v>761</v>
      </c>
      <c r="C432" s="2" t="s">
        <v>831</v>
      </c>
      <c r="D432" s="2" t="s">
        <v>10</v>
      </c>
      <c r="E432" s="2" t="s">
        <v>1099</v>
      </c>
      <c r="F432" s="2" t="s">
        <v>1051</v>
      </c>
      <c r="G432" s="4"/>
      <c r="H432" s="6">
        <v>10719.5</v>
      </c>
      <c r="I432" s="2"/>
    </row>
    <row r="433" spans="1:9" ht="15" x14ac:dyDescent="0.3">
      <c r="A433" s="2" t="s">
        <v>910</v>
      </c>
      <c r="B433" s="2" t="s">
        <v>910</v>
      </c>
      <c r="C433" s="2" t="s">
        <v>825</v>
      </c>
      <c r="D433" s="2" t="s">
        <v>924</v>
      </c>
      <c r="E433" s="2">
        <v>80254</v>
      </c>
      <c r="F433" s="2" t="s">
        <v>138</v>
      </c>
      <c r="G433" s="4"/>
      <c r="H433" s="4"/>
      <c r="I433" s="2" t="s">
        <v>970</v>
      </c>
    </row>
    <row r="434" spans="1:9" ht="15.6" x14ac:dyDescent="0.3">
      <c r="A434" s="2" t="s">
        <v>910</v>
      </c>
      <c r="B434" s="2" t="s">
        <v>825</v>
      </c>
      <c r="C434" s="2" t="s">
        <v>853</v>
      </c>
      <c r="D434" s="2" t="s">
        <v>10</v>
      </c>
      <c r="E434" s="2" t="s">
        <v>1100</v>
      </c>
      <c r="F434" s="2" t="s">
        <v>1101</v>
      </c>
      <c r="G434" s="4"/>
      <c r="H434" s="6">
        <v>1556.4</v>
      </c>
      <c r="I434" s="2"/>
    </row>
    <row r="435" spans="1:9" ht="15" x14ac:dyDescent="0.3">
      <c r="A435" s="2" t="s">
        <v>910</v>
      </c>
      <c r="B435" s="2" t="s">
        <v>910</v>
      </c>
      <c r="C435" s="2" t="s">
        <v>898</v>
      </c>
      <c r="D435" s="2" t="s">
        <v>924</v>
      </c>
      <c r="E435" s="2">
        <v>80589</v>
      </c>
      <c r="F435" s="2" t="s">
        <v>1031</v>
      </c>
      <c r="G435" s="4"/>
      <c r="H435" s="4"/>
      <c r="I435" s="2" t="s">
        <v>970</v>
      </c>
    </row>
    <row r="436" spans="1:9" ht="15.6" x14ac:dyDescent="0.3">
      <c r="A436" s="2" t="s">
        <v>1004</v>
      </c>
      <c r="B436" s="2" t="s">
        <v>1004</v>
      </c>
      <c r="C436" s="2" t="s">
        <v>802</v>
      </c>
      <c r="D436" s="2" t="s">
        <v>10</v>
      </c>
      <c r="E436" s="2">
        <v>79343</v>
      </c>
      <c r="F436" s="2" t="s">
        <v>1102</v>
      </c>
      <c r="G436" s="3">
        <v>270.01</v>
      </c>
      <c r="H436" s="4"/>
      <c r="I436" s="2"/>
    </row>
    <row r="437" spans="1:9" ht="15.6" x14ac:dyDescent="0.3">
      <c r="A437" s="2" t="s">
        <v>1004</v>
      </c>
      <c r="B437" s="2" t="s">
        <v>1004</v>
      </c>
      <c r="C437" s="2" t="s">
        <v>845</v>
      </c>
      <c r="D437" s="2" t="s">
        <v>10</v>
      </c>
      <c r="E437" s="2">
        <v>79744</v>
      </c>
      <c r="F437" s="2" t="s">
        <v>284</v>
      </c>
      <c r="G437" s="3">
        <v>85.7</v>
      </c>
      <c r="H437" s="4"/>
      <c r="I437" s="2"/>
    </row>
    <row r="438" spans="1:9" ht="15.6" x14ac:dyDescent="0.3">
      <c r="A438" s="2" t="s">
        <v>1004</v>
      </c>
      <c r="B438" s="2" t="s">
        <v>1004</v>
      </c>
      <c r="C438" s="2" t="s">
        <v>865</v>
      </c>
      <c r="D438" s="2" t="s">
        <v>10</v>
      </c>
      <c r="E438" s="2">
        <v>79954</v>
      </c>
      <c r="F438" s="2" t="s">
        <v>482</v>
      </c>
      <c r="G438" s="3">
        <v>4700</v>
      </c>
      <c r="H438" s="4"/>
      <c r="I438" s="2"/>
    </row>
    <row r="439" spans="1:9" ht="15.6" x14ac:dyDescent="0.3">
      <c r="A439" s="2" t="s">
        <v>1004</v>
      </c>
      <c r="B439" s="2" t="s">
        <v>803</v>
      </c>
      <c r="C439" s="2" t="s">
        <v>782</v>
      </c>
      <c r="D439" s="2" t="s">
        <v>10</v>
      </c>
      <c r="E439" s="2">
        <v>79495</v>
      </c>
      <c r="F439" s="2" t="s">
        <v>1103</v>
      </c>
      <c r="G439" s="3">
        <v>80</v>
      </c>
      <c r="H439" s="4"/>
      <c r="I439" s="2"/>
    </row>
    <row r="440" spans="1:9" ht="15.6" x14ac:dyDescent="0.3">
      <c r="A440" s="2" t="s">
        <v>1004</v>
      </c>
      <c r="B440" s="2" t="s">
        <v>853</v>
      </c>
      <c r="C440" s="2" t="s">
        <v>794</v>
      </c>
      <c r="D440" s="2" t="s">
        <v>10</v>
      </c>
      <c r="E440" s="2">
        <v>79290</v>
      </c>
      <c r="F440" s="2" t="s">
        <v>118</v>
      </c>
      <c r="G440" s="3">
        <v>3051.82</v>
      </c>
      <c r="H440" s="4"/>
      <c r="I440" s="2"/>
    </row>
    <row r="441" spans="1:9" ht="15.6" x14ac:dyDescent="0.3">
      <c r="A441" s="2" t="s">
        <v>1004</v>
      </c>
      <c r="B441" s="2" t="s">
        <v>1004</v>
      </c>
      <c r="C441" s="2" t="s">
        <v>845</v>
      </c>
      <c r="D441" s="2" t="s">
        <v>10</v>
      </c>
      <c r="E441" s="2">
        <v>79794</v>
      </c>
      <c r="F441" s="2" t="s">
        <v>97</v>
      </c>
      <c r="G441" s="3">
        <v>93.92</v>
      </c>
      <c r="H441" s="4"/>
      <c r="I441" s="2"/>
    </row>
    <row r="442" spans="1:9" ht="15.6" x14ac:dyDescent="0.3">
      <c r="A442" s="2" t="s">
        <v>1004</v>
      </c>
      <c r="B442" s="2" t="s">
        <v>1004</v>
      </c>
      <c r="C442" s="2" t="s">
        <v>770</v>
      </c>
      <c r="D442" s="2" t="s">
        <v>10</v>
      </c>
      <c r="E442" s="2">
        <v>79382</v>
      </c>
      <c r="F442" s="2" t="s">
        <v>392</v>
      </c>
      <c r="G442" s="3">
        <v>2659.1</v>
      </c>
      <c r="H442" s="4"/>
      <c r="I442" s="2"/>
    </row>
    <row r="443" spans="1:9" ht="15.6" x14ac:dyDescent="0.3">
      <c r="A443" s="2" t="s">
        <v>1004</v>
      </c>
      <c r="B443" s="2" t="s">
        <v>846</v>
      </c>
      <c r="C443" s="2" t="s">
        <v>782</v>
      </c>
      <c r="D443" s="2" t="s">
        <v>10</v>
      </c>
      <c r="E443" s="2">
        <v>79508</v>
      </c>
      <c r="F443" s="2" t="s">
        <v>210</v>
      </c>
      <c r="G443" s="3">
        <v>926.15</v>
      </c>
      <c r="H443" s="4"/>
      <c r="I443" s="2"/>
    </row>
    <row r="444" spans="1:9" ht="15.6" x14ac:dyDescent="0.3">
      <c r="A444" s="2" t="s">
        <v>1004</v>
      </c>
      <c r="B444" s="2" t="s">
        <v>1004</v>
      </c>
      <c r="C444" s="2" t="s">
        <v>782</v>
      </c>
      <c r="D444" s="2" t="s">
        <v>10</v>
      </c>
      <c r="E444" s="2">
        <v>79530</v>
      </c>
      <c r="F444" s="2" t="s">
        <v>361</v>
      </c>
      <c r="G444" s="3">
        <v>2396.16</v>
      </c>
      <c r="H444" s="4"/>
      <c r="I444" s="2"/>
    </row>
    <row r="445" spans="1:9" ht="15.6" x14ac:dyDescent="0.3">
      <c r="A445" s="2" t="s">
        <v>1004</v>
      </c>
      <c r="B445" s="2" t="s">
        <v>1004</v>
      </c>
      <c r="C445" s="2" t="s">
        <v>782</v>
      </c>
      <c r="D445" s="2" t="s">
        <v>10</v>
      </c>
      <c r="E445" s="2">
        <v>79528</v>
      </c>
      <c r="F445" s="2" t="s">
        <v>392</v>
      </c>
      <c r="G445" s="3">
        <v>530.01</v>
      </c>
      <c r="H445" s="4"/>
      <c r="I445" s="2"/>
    </row>
    <row r="446" spans="1:9" ht="15.6" x14ac:dyDescent="0.3">
      <c r="A446" s="2" t="s">
        <v>1004</v>
      </c>
      <c r="B446" s="2" t="s">
        <v>1004</v>
      </c>
      <c r="C446" s="2" t="s">
        <v>794</v>
      </c>
      <c r="D446" s="2" t="s">
        <v>10</v>
      </c>
      <c r="E446" s="2">
        <v>79291</v>
      </c>
      <c r="F446" s="2" t="s">
        <v>118</v>
      </c>
      <c r="G446" s="3">
        <v>7650</v>
      </c>
      <c r="H446" s="4"/>
      <c r="I446" s="2"/>
    </row>
    <row r="447" spans="1:9" ht="15.6" x14ac:dyDescent="0.3">
      <c r="A447" s="2" t="s">
        <v>1004</v>
      </c>
      <c r="B447" s="2" t="s">
        <v>1004</v>
      </c>
      <c r="C447" s="2" t="s">
        <v>845</v>
      </c>
      <c r="D447" s="2" t="s">
        <v>10</v>
      </c>
      <c r="E447" s="2">
        <v>79687</v>
      </c>
      <c r="F447" s="2" t="s">
        <v>319</v>
      </c>
      <c r="G447" s="3">
        <v>22.22</v>
      </c>
      <c r="H447" s="4"/>
      <c r="I447" s="2"/>
    </row>
    <row r="448" spans="1:9" ht="15.6" x14ac:dyDescent="0.3">
      <c r="A448" s="2" t="s">
        <v>1004</v>
      </c>
      <c r="B448" s="2" t="s">
        <v>1004</v>
      </c>
      <c r="C448" s="2" t="s">
        <v>845</v>
      </c>
      <c r="D448" s="2" t="s">
        <v>10</v>
      </c>
      <c r="E448" s="2">
        <v>79715</v>
      </c>
      <c r="F448" s="2" t="s">
        <v>946</v>
      </c>
      <c r="G448" s="3">
        <v>140</v>
      </c>
      <c r="H448" s="4"/>
      <c r="I448" s="2"/>
    </row>
    <row r="449" spans="1:9" ht="15.6" x14ac:dyDescent="0.3">
      <c r="A449" s="2" t="s">
        <v>1004</v>
      </c>
      <c r="B449" s="2" t="s">
        <v>843</v>
      </c>
      <c r="C449" s="2" t="s">
        <v>803</v>
      </c>
      <c r="D449" s="2" t="s">
        <v>10</v>
      </c>
      <c r="E449" s="2">
        <v>79628</v>
      </c>
      <c r="F449" s="2" t="s">
        <v>1104</v>
      </c>
      <c r="G449" s="3">
        <v>79.989999999999995</v>
      </c>
      <c r="H449" s="4"/>
      <c r="I449" s="2"/>
    </row>
    <row r="450" spans="1:9" ht="15.6" x14ac:dyDescent="0.3">
      <c r="A450" s="2" t="s">
        <v>1004</v>
      </c>
      <c r="B450" s="2" t="s">
        <v>1004</v>
      </c>
      <c r="C450" s="2" t="s">
        <v>803</v>
      </c>
      <c r="D450" s="2" t="s">
        <v>10</v>
      </c>
      <c r="E450" s="2">
        <v>79562</v>
      </c>
      <c r="F450" s="2" t="s">
        <v>383</v>
      </c>
      <c r="G450" s="3">
        <v>637</v>
      </c>
      <c r="H450" s="4"/>
      <c r="I450" s="2"/>
    </row>
    <row r="451" spans="1:9" ht="15.6" x14ac:dyDescent="0.3">
      <c r="A451" s="2" t="s">
        <v>1004</v>
      </c>
      <c r="B451" s="2" t="s">
        <v>987</v>
      </c>
      <c r="C451" s="2" t="s">
        <v>782</v>
      </c>
      <c r="D451" s="2" t="s">
        <v>10</v>
      </c>
      <c r="E451" s="2">
        <v>79504</v>
      </c>
      <c r="F451" s="2" t="s">
        <v>647</v>
      </c>
      <c r="G451" s="3">
        <v>330.02</v>
      </c>
      <c r="H451" s="4"/>
      <c r="I451" s="2"/>
    </row>
    <row r="452" spans="1:9" ht="15.6" x14ac:dyDescent="0.3">
      <c r="A452" s="2" t="s">
        <v>1004</v>
      </c>
      <c r="B452" s="2" t="s">
        <v>933</v>
      </c>
      <c r="C452" s="2" t="s">
        <v>825</v>
      </c>
      <c r="D452" s="2" t="s">
        <v>10</v>
      </c>
      <c r="E452" s="2">
        <v>80297</v>
      </c>
      <c r="F452" s="2" t="s">
        <v>52</v>
      </c>
      <c r="G452" s="3">
        <v>353.8</v>
      </c>
      <c r="H452" s="4"/>
      <c r="I452" s="2"/>
    </row>
    <row r="453" spans="1:9" ht="15.6" x14ac:dyDescent="0.3">
      <c r="A453" s="2" t="s">
        <v>1004</v>
      </c>
      <c r="B453" s="2" t="s">
        <v>1004</v>
      </c>
      <c r="C453" s="2" t="s">
        <v>770</v>
      </c>
      <c r="D453" s="2" t="s">
        <v>10</v>
      </c>
      <c r="E453" s="2">
        <v>79381</v>
      </c>
      <c r="F453" s="2" t="s">
        <v>392</v>
      </c>
      <c r="G453" s="3">
        <v>934.99</v>
      </c>
      <c r="H453" s="4"/>
      <c r="I453" s="2"/>
    </row>
    <row r="454" spans="1:9" ht="15.6" x14ac:dyDescent="0.3">
      <c r="A454" s="2" t="s">
        <v>1004</v>
      </c>
      <c r="B454" s="2" t="s">
        <v>1004</v>
      </c>
      <c r="C454" s="2" t="s">
        <v>782</v>
      </c>
      <c r="D454" s="2" t="s">
        <v>10</v>
      </c>
      <c r="E454" s="2">
        <v>79534</v>
      </c>
      <c r="F454" s="2" t="s">
        <v>740</v>
      </c>
      <c r="G454" s="3">
        <v>2445.0300000000002</v>
      </c>
      <c r="H454" s="4"/>
      <c r="I454" s="2"/>
    </row>
    <row r="455" spans="1:9" ht="15.6" x14ac:dyDescent="0.3">
      <c r="A455" s="2" t="s">
        <v>1004</v>
      </c>
      <c r="B455" s="2" t="s">
        <v>777</v>
      </c>
      <c r="C455" s="2" t="s">
        <v>803</v>
      </c>
      <c r="D455" s="2" t="s">
        <v>10</v>
      </c>
      <c r="E455" s="2">
        <v>79576</v>
      </c>
      <c r="F455" s="2" t="s">
        <v>623</v>
      </c>
      <c r="G455" s="3">
        <v>1338.38</v>
      </c>
      <c r="H455" s="4"/>
      <c r="I455" s="2"/>
    </row>
    <row r="456" spans="1:9" ht="15.6" x14ac:dyDescent="0.3">
      <c r="A456" s="2" t="s">
        <v>1004</v>
      </c>
      <c r="B456" s="2" t="s">
        <v>1004</v>
      </c>
      <c r="C456" s="2" t="s">
        <v>782</v>
      </c>
      <c r="D456" s="2" t="s">
        <v>10</v>
      </c>
      <c r="E456" s="2">
        <v>79521</v>
      </c>
      <c r="F456" s="2" t="s">
        <v>415</v>
      </c>
      <c r="G456" s="3">
        <v>108.72</v>
      </c>
      <c r="H456" s="4"/>
      <c r="I456" s="2"/>
    </row>
    <row r="457" spans="1:9" ht="15.6" x14ac:dyDescent="0.3">
      <c r="A457" s="2" t="s">
        <v>1004</v>
      </c>
      <c r="B457" s="2" t="s">
        <v>933</v>
      </c>
      <c r="C457" s="2" t="s">
        <v>780</v>
      </c>
      <c r="D457" s="2" t="s">
        <v>10</v>
      </c>
      <c r="E457" s="2">
        <v>78943</v>
      </c>
      <c r="F457" s="2" t="s">
        <v>1105</v>
      </c>
      <c r="G457" s="3">
        <v>3456</v>
      </c>
      <c r="H457" s="4"/>
      <c r="I457" s="2"/>
    </row>
    <row r="458" spans="1:9" ht="15.6" x14ac:dyDescent="0.3">
      <c r="A458" s="2" t="s">
        <v>1004</v>
      </c>
      <c r="B458" s="2"/>
      <c r="C458" s="2" t="s">
        <v>865</v>
      </c>
      <c r="D458" s="2" t="s">
        <v>18</v>
      </c>
      <c r="E458" s="2">
        <v>79932</v>
      </c>
      <c r="F458" s="2" t="s">
        <v>1021</v>
      </c>
      <c r="G458" s="3">
        <v>182</v>
      </c>
      <c r="H458" s="4"/>
      <c r="I458" s="2"/>
    </row>
    <row r="459" spans="1:9" ht="15.6" x14ac:dyDescent="0.3">
      <c r="A459" s="2" t="s">
        <v>1004</v>
      </c>
      <c r="B459" s="2"/>
      <c r="C459" s="2" t="s">
        <v>782</v>
      </c>
      <c r="D459" s="2" t="s">
        <v>18</v>
      </c>
      <c r="E459" s="2">
        <v>79501</v>
      </c>
      <c r="F459" s="2" t="s">
        <v>470</v>
      </c>
      <c r="G459" s="3">
        <v>2708.04</v>
      </c>
      <c r="H459" s="4"/>
      <c r="I459" s="2"/>
    </row>
    <row r="460" spans="1:9" ht="15.6" x14ac:dyDescent="0.3">
      <c r="A460" s="2" t="s">
        <v>1004</v>
      </c>
      <c r="B460" s="2" t="s">
        <v>933</v>
      </c>
      <c r="C460" s="2" t="s">
        <v>825</v>
      </c>
      <c r="D460" s="2" t="s">
        <v>10</v>
      </c>
      <c r="E460" s="2">
        <v>80298</v>
      </c>
      <c r="F460" s="2" t="s">
        <v>52</v>
      </c>
      <c r="G460" s="3">
        <v>951.99</v>
      </c>
      <c r="H460" s="4"/>
      <c r="I460" s="2"/>
    </row>
    <row r="461" spans="1:9" ht="15.6" x14ac:dyDescent="0.3">
      <c r="A461" s="2" t="s">
        <v>1004</v>
      </c>
      <c r="B461" s="2" t="s">
        <v>898</v>
      </c>
      <c r="C461" s="2" t="s">
        <v>845</v>
      </c>
      <c r="D461" s="2" t="s">
        <v>10</v>
      </c>
      <c r="E461" s="2">
        <v>79695</v>
      </c>
      <c r="F461" s="2" t="s">
        <v>624</v>
      </c>
      <c r="G461" s="3">
        <v>80</v>
      </c>
      <c r="H461" s="4"/>
      <c r="I461" s="2"/>
    </row>
    <row r="462" spans="1:9" ht="15.6" x14ac:dyDescent="0.3">
      <c r="A462" s="2" t="s">
        <v>1004</v>
      </c>
      <c r="B462" s="2" t="s">
        <v>989</v>
      </c>
      <c r="C462" s="2" t="s">
        <v>802</v>
      </c>
      <c r="D462" s="2" t="s">
        <v>10</v>
      </c>
      <c r="E462" s="2">
        <v>79328</v>
      </c>
      <c r="F462" s="2" t="s">
        <v>427</v>
      </c>
      <c r="G462" s="3">
        <v>167</v>
      </c>
      <c r="H462" s="4"/>
      <c r="I462" s="2"/>
    </row>
    <row r="463" spans="1:9" ht="15.6" x14ac:dyDescent="0.3">
      <c r="A463" s="2" t="s">
        <v>1004</v>
      </c>
      <c r="B463" s="2" t="s">
        <v>1004</v>
      </c>
      <c r="C463" s="2" t="s">
        <v>845</v>
      </c>
      <c r="D463" s="2" t="s">
        <v>10</v>
      </c>
      <c r="E463" s="2">
        <v>79712</v>
      </c>
      <c r="F463" s="2" t="s">
        <v>444</v>
      </c>
      <c r="G463" s="3">
        <v>300</v>
      </c>
      <c r="H463" s="4"/>
      <c r="I463" s="2"/>
    </row>
    <row r="464" spans="1:9" ht="15.6" x14ac:dyDescent="0.3">
      <c r="A464" s="2" t="s">
        <v>1004</v>
      </c>
      <c r="B464" s="2" t="s">
        <v>987</v>
      </c>
      <c r="C464" s="2" t="s">
        <v>782</v>
      </c>
      <c r="D464" s="2" t="s">
        <v>10</v>
      </c>
      <c r="E464" s="2">
        <v>79516</v>
      </c>
      <c r="F464" s="2" t="s">
        <v>542</v>
      </c>
      <c r="G464" s="3">
        <v>160</v>
      </c>
      <c r="H464" s="4"/>
      <c r="I464" s="2"/>
    </row>
    <row r="465" spans="1:9" ht="15.6" x14ac:dyDescent="0.3">
      <c r="A465" s="2" t="s">
        <v>1004</v>
      </c>
      <c r="B465" s="2" t="s">
        <v>1004</v>
      </c>
      <c r="C465" s="2" t="s">
        <v>845</v>
      </c>
      <c r="D465" s="2" t="s">
        <v>10</v>
      </c>
      <c r="E465" s="2">
        <v>79668</v>
      </c>
      <c r="F465" s="2" t="s">
        <v>425</v>
      </c>
      <c r="G465" s="3">
        <v>398.9</v>
      </c>
      <c r="H465" s="4"/>
      <c r="I465" s="2"/>
    </row>
    <row r="466" spans="1:9" ht="15.6" x14ac:dyDescent="0.3">
      <c r="A466" s="2" t="s">
        <v>1004</v>
      </c>
      <c r="B466" s="2" t="s">
        <v>987</v>
      </c>
      <c r="C466" s="2" t="s">
        <v>802</v>
      </c>
      <c r="D466" s="2" t="s">
        <v>10</v>
      </c>
      <c r="E466" s="2">
        <v>79345</v>
      </c>
      <c r="F466" s="2" t="s">
        <v>731</v>
      </c>
      <c r="G466" s="3">
        <v>663.33</v>
      </c>
      <c r="H466" s="4"/>
      <c r="I466" s="2"/>
    </row>
    <row r="467" spans="1:9" ht="15.6" x14ac:dyDescent="0.3">
      <c r="A467" s="2" t="s">
        <v>1004</v>
      </c>
      <c r="B467" s="2" t="s">
        <v>1106</v>
      </c>
      <c r="C467" s="2" t="s">
        <v>845</v>
      </c>
      <c r="D467" s="2" t="s">
        <v>10</v>
      </c>
      <c r="E467" s="2">
        <v>79788</v>
      </c>
      <c r="F467" s="2" t="s">
        <v>626</v>
      </c>
      <c r="G467" s="3">
        <v>250</v>
      </c>
      <c r="H467" s="4"/>
      <c r="I467" s="2"/>
    </row>
    <row r="468" spans="1:9" ht="15.6" x14ac:dyDescent="0.3">
      <c r="A468" s="2" t="s">
        <v>1004</v>
      </c>
      <c r="B468" s="2" t="s">
        <v>826</v>
      </c>
      <c r="C468" s="2" t="s">
        <v>865</v>
      </c>
      <c r="D468" s="2" t="s">
        <v>10</v>
      </c>
      <c r="E468" s="2">
        <v>79835</v>
      </c>
      <c r="F468" s="2" t="s">
        <v>610</v>
      </c>
      <c r="G468" s="3">
        <v>170</v>
      </c>
      <c r="H468" s="4"/>
      <c r="I468" s="2"/>
    </row>
    <row r="469" spans="1:9" ht="15.6" x14ac:dyDescent="0.3">
      <c r="A469" s="2" t="s">
        <v>1004</v>
      </c>
      <c r="B469" s="2" t="s">
        <v>1004</v>
      </c>
      <c r="C469" s="2" t="s">
        <v>782</v>
      </c>
      <c r="D469" s="2" t="s">
        <v>10</v>
      </c>
      <c r="E469" s="2">
        <v>79520</v>
      </c>
      <c r="F469" s="2" t="s">
        <v>415</v>
      </c>
      <c r="G469" s="3">
        <v>59.4</v>
      </c>
      <c r="H469" s="4"/>
      <c r="I469" s="2"/>
    </row>
    <row r="470" spans="1:9" ht="15.6" x14ac:dyDescent="0.3">
      <c r="A470" s="2" t="s">
        <v>1004</v>
      </c>
      <c r="B470" s="2" t="s">
        <v>1004</v>
      </c>
      <c r="C470" s="2" t="s">
        <v>1004</v>
      </c>
      <c r="D470" s="2" t="s">
        <v>10</v>
      </c>
      <c r="E470" s="2">
        <v>80685</v>
      </c>
      <c r="F470" s="2" t="s">
        <v>1107</v>
      </c>
      <c r="G470" s="3">
        <v>284</v>
      </c>
      <c r="H470" s="4"/>
      <c r="I470" s="2"/>
    </row>
    <row r="471" spans="1:9" ht="15.6" x14ac:dyDescent="0.3">
      <c r="A471" s="2" t="s">
        <v>1004</v>
      </c>
      <c r="B471" s="2" t="s">
        <v>825</v>
      </c>
      <c r="C471" s="2" t="s">
        <v>782</v>
      </c>
      <c r="D471" s="2" t="s">
        <v>10</v>
      </c>
      <c r="E471" s="2">
        <v>79532</v>
      </c>
      <c r="F471" s="2" t="s">
        <v>514</v>
      </c>
      <c r="G471" s="3">
        <v>170.01</v>
      </c>
      <c r="H471" s="4"/>
      <c r="I471" s="2"/>
    </row>
    <row r="472" spans="1:9" ht="15.6" x14ac:dyDescent="0.3">
      <c r="A472" s="2" t="s">
        <v>1004</v>
      </c>
      <c r="B472" s="2"/>
      <c r="C472" s="2" t="s">
        <v>782</v>
      </c>
      <c r="D472" s="2" t="s">
        <v>18</v>
      </c>
      <c r="E472" s="2">
        <v>79514</v>
      </c>
      <c r="F472" s="2" t="s">
        <v>444</v>
      </c>
      <c r="G472" s="3">
        <v>12500</v>
      </c>
      <c r="H472" s="4"/>
      <c r="I472" s="2"/>
    </row>
    <row r="473" spans="1:9" ht="15.6" x14ac:dyDescent="0.3">
      <c r="A473" s="2" t="s">
        <v>1004</v>
      </c>
      <c r="B473" s="2" t="s">
        <v>1004</v>
      </c>
      <c r="C473" s="2" t="s">
        <v>1004</v>
      </c>
      <c r="D473" s="2" t="s">
        <v>10</v>
      </c>
      <c r="E473" s="2">
        <v>80684</v>
      </c>
      <c r="F473" s="2" t="s">
        <v>1108</v>
      </c>
      <c r="G473" s="3">
        <v>40</v>
      </c>
      <c r="H473" s="4"/>
      <c r="I473" s="2"/>
    </row>
    <row r="474" spans="1:9" ht="15.6" x14ac:dyDescent="0.3">
      <c r="A474" s="2" t="s">
        <v>1004</v>
      </c>
      <c r="B474" s="2" t="s">
        <v>825</v>
      </c>
      <c r="C474" s="2" t="s">
        <v>802</v>
      </c>
      <c r="D474" s="2" t="s">
        <v>10</v>
      </c>
      <c r="E474" s="2" t="s">
        <v>1109</v>
      </c>
      <c r="F474" s="2" t="s">
        <v>1110</v>
      </c>
      <c r="G474" s="4"/>
      <c r="H474" s="6">
        <v>90</v>
      </c>
      <c r="I474" s="2"/>
    </row>
    <row r="475" spans="1:9" ht="15.6" x14ac:dyDescent="0.3">
      <c r="A475" s="2" t="s">
        <v>1004</v>
      </c>
      <c r="B475" s="2" t="s">
        <v>825</v>
      </c>
      <c r="C475" s="2" t="s">
        <v>791</v>
      </c>
      <c r="D475" s="2" t="s">
        <v>10</v>
      </c>
      <c r="E475" s="2" t="s">
        <v>1111</v>
      </c>
      <c r="F475" s="2" t="s">
        <v>1112</v>
      </c>
      <c r="G475" s="4"/>
      <c r="H475" s="6">
        <v>1159.04</v>
      </c>
      <c r="I475" s="2"/>
    </row>
    <row r="476" spans="1:9" ht="15.6" x14ac:dyDescent="0.3">
      <c r="A476" s="2" t="s">
        <v>1004</v>
      </c>
      <c r="B476" s="2" t="s">
        <v>825</v>
      </c>
      <c r="C476" s="2" t="s">
        <v>802</v>
      </c>
      <c r="D476" s="2" t="s">
        <v>10</v>
      </c>
      <c r="E476" s="2" t="s">
        <v>1113</v>
      </c>
      <c r="F476" s="2" t="s">
        <v>1114</v>
      </c>
      <c r="G476" s="4"/>
      <c r="H476" s="6">
        <v>840</v>
      </c>
      <c r="I476" s="2"/>
    </row>
    <row r="477" spans="1:9" ht="15.6" x14ac:dyDescent="0.3">
      <c r="A477" s="2" t="s">
        <v>1004</v>
      </c>
      <c r="B477" s="2"/>
      <c r="C477" s="2" t="s">
        <v>791</v>
      </c>
      <c r="D477" s="2" t="s">
        <v>18</v>
      </c>
      <c r="E477" s="2" t="s">
        <v>1115</v>
      </c>
      <c r="F477" s="2" t="s">
        <v>1116</v>
      </c>
      <c r="G477" s="4"/>
      <c r="H477" s="6">
        <v>4587.55</v>
      </c>
      <c r="I477" s="2"/>
    </row>
    <row r="478" spans="1:9" ht="15.6" x14ac:dyDescent="0.3">
      <c r="A478" s="2" t="s">
        <v>1004</v>
      </c>
      <c r="B478" s="2" t="s">
        <v>825</v>
      </c>
      <c r="C478" s="2" t="s">
        <v>802</v>
      </c>
      <c r="D478" s="2" t="s">
        <v>10</v>
      </c>
      <c r="E478" s="2" t="s">
        <v>1117</v>
      </c>
      <c r="F478" s="2" t="s">
        <v>1118</v>
      </c>
      <c r="G478" s="4"/>
      <c r="H478" s="6">
        <v>1376.6</v>
      </c>
      <c r="I478" s="2"/>
    </row>
    <row r="479" spans="1:9" ht="15.6" x14ac:dyDescent="0.3">
      <c r="A479" s="2" t="s">
        <v>1004</v>
      </c>
      <c r="B479" s="2" t="s">
        <v>941</v>
      </c>
      <c r="C479" s="2" t="s">
        <v>905</v>
      </c>
      <c r="D479" s="2" t="s">
        <v>10</v>
      </c>
      <c r="E479" s="2" t="s">
        <v>1119</v>
      </c>
      <c r="F479" s="2" t="s">
        <v>1120</v>
      </c>
      <c r="G479" s="4"/>
      <c r="H479" s="6">
        <v>4009.33</v>
      </c>
      <c r="I479" s="2"/>
    </row>
    <row r="480" spans="1:9" ht="15.6" x14ac:dyDescent="0.3">
      <c r="A480" s="2" t="s">
        <v>1004</v>
      </c>
      <c r="B480" s="2" t="s">
        <v>825</v>
      </c>
      <c r="C480" s="2" t="s">
        <v>1121</v>
      </c>
      <c r="D480" s="2" t="s">
        <v>10</v>
      </c>
      <c r="E480" s="2" t="s">
        <v>1122</v>
      </c>
      <c r="F480" s="2" t="s">
        <v>1123</v>
      </c>
      <c r="G480" s="4"/>
      <c r="H480" s="6">
        <v>1470.13</v>
      </c>
      <c r="I480" s="2"/>
    </row>
    <row r="481" spans="1:9" ht="15.6" x14ac:dyDescent="0.3">
      <c r="A481" s="2" t="s">
        <v>1004</v>
      </c>
      <c r="B481" s="2" t="s">
        <v>825</v>
      </c>
      <c r="C481" s="2" t="s">
        <v>791</v>
      </c>
      <c r="D481" s="2" t="s">
        <v>10</v>
      </c>
      <c r="E481" s="2" t="s">
        <v>1124</v>
      </c>
      <c r="F481" s="2" t="s">
        <v>1116</v>
      </c>
      <c r="G481" s="4"/>
      <c r="H481" s="6">
        <v>4587.55</v>
      </c>
      <c r="I481" s="2"/>
    </row>
    <row r="482" spans="1:9" ht="15.6" x14ac:dyDescent="0.3">
      <c r="A482" s="2" t="s">
        <v>1004</v>
      </c>
      <c r="B482" s="2" t="s">
        <v>825</v>
      </c>
      <c r="C482" s="2" t="s">
        <v>802</v>
      </c>
      <c r="D482" s="2" t="s">
        <v>10</v>
      </c>
      <c r="E482" s="2" t="s">
        <v>1125</v>
      </c>
      <c r="F482" s="2" t="s">
        <v>1126</v>
      </c>
      <c r="G482" s="4"/>
      <c r="H482" s="6">
        <v>7350</v>
      </c>
      <c r="I482" s="2"/>
    </row>
    <row r="483" spans="1:9" ht="15.6" x14ac:dyDescent="0.3">
      <c r="A483" s="2" t="s">
        <v>1004</v>
      </c>
      <c r="B483" s="2" t="s">
        <v>825</v>
      </c>
      <c r="C483" s="2" t="s">
        <v>770</v>
      </c>
      <c r="D483" s="2" t="s">
        <v>10</v>
      </c>
      <c r="E483" s="2" t="s">
        <v>1127</v>
      </c>
      <c r="F483" s="2" t="s">
        <v>1128</v>
      </c>
      <c r="G483" s="4"/>
      <c r="H483" s="6">
        <v>1074.33</v>
      </c>
      <c r="I483" s="2"/>
    </row>
    <row r="484" spans="1:9" ht="15" x14ac:dyDescent="0.3">
      <c r="A484" s="2" t="s">
        <v>1004</v>
      </c>
      <c r="B484" s="2" t="s">
        <v>1004</v>
      </c>
      <c r="C484" s="2" t="s">
        <v>825</v>
      </c>
      <c r="D484" s="2" t="s">
        <v>924</v>
      </c>
      <c r="E484" s="2">
        <v>80286</v>
      </c>
      <c r="F484" s="2" t="s">
        <v>1129</v>
      </c>
      <c r="G484" s="4"/>
      <c r="H484" s="4"/>
      <c r="I484" s="2" t="s">
        <v>1130</v>
      </c>
    </row>
    <row r="485" spans="1:9" ht="15.6" x14ac:dyDescent="0.3">
      <c r="A485" s="2" t="s">
        <v>1004</v>
      </c>
      <c r="B485" s="2" t="s">
        <v>825</v>
      </c>
      <c r="C485" s="2" t="s">
        <v>802</v>
      </c>
      <c r="D485" s="2" t="s">
        <v>10</v>
      </c>
      <c r="E485" s="2" t="s">
        <v>1131</v>
      </c>
      <c r="F485" s="2" t="s">
        <v>1132</v>
      </c>
      <c r="G485" s="4"/>
      <c r="H485" s="6">
        <v>11955.45</v>
      </c>
      <c r="I485" s="2"/>
    </row>
    <row r="486" spans="1:9" ht="15.6" x14ac:dyDescent="0.3">
      <c r="A486" s="2" t="s">
        <v>1004</v>
      </c>
      <c r="B486" s="2" t="s">
        <v>825</v>
      </c>
      <c r="C486" s="2" t="s">
        <v>860</v>
      </c>
      <c r="D486" s="2" t="s">
        <v>10</v>
      </c>
      <c r="E486" s="2" t="s">
        <v>1133</v>
      </c>
      <c r="F486" s="2" t="s">
        <v>1134</v>
      </c>
      <c r="G486" s="4"/>
      <c r="H486" s="6">
        <v>1077.31</v>
      </c>
      <c r="I486" s="2"/>
    </row>
    <row r="487" spans="1:9" ht="15.6" x14ac:dyDescent="0.3">
      <c r="A487" s="2" t="s">
        <v>1004</v>
      </c>
      <c r="B487" s="2" t="s">
        <v>825</v>
      </c>
      <c r="C487" s="2" t="s">
        <v>774</v>
      </c>
      <c r="D487" s="2" t="s">
        <v>10</v>
      </c>
      <c r="E487" s="2" t="s">
        <v>1135</v>
      </c>
      <c r="F487" s="2" t="s">
        <v>1136</v>
      </c>
      <c r="G487" s="4"/>
      <c r="H487" s="6">
        <v>2394.75</v>
      </c>
      <c r="I487" s="2"/>
    </row>
    <row r="488" spans="1:9" ht="15.6" x14ac:dyDescent="0.3">
      <c r="A488" s="2" t="s">
        <v>1004</v>
      </c>
      <c r="B488" s="2" t="s">
        <v>825</v>
      </c>
      <c r="C488" s="2" t="s">
        <v>791</v>
      </c>
      <c r="D488" s="2" t="s">
        <v>10</v>
      </c>
      <c r="E488" s="2" t="s">
        <v>1137</v>
      </c>
      <c r="F488" s="2" t="s">
        <v>1138</v>
      </c>
      <c r="G488" s="4"/>
      <c r="H488" s="6">
        <v>3521.01</v>
      </c>
      <c r="I488" s="2"/>
    </row>
    <row r="489" spans="1:9" ht="15.6" x14ac:dyDescent="0.3">
      <c r="A489" s="2" t="s">
        <v>1004</v>
      </c>
      <c r="B489" s="2" t="s">
        <v>825</v>
      </c>
      <c r="C489" s="2" t="s">
        <v>802</v>
      </c>
      <c r="D489" s="2" t="s">
        <v>10</v>
      </c>
      <c r="E489" s="2" t="s">
        <v>1139</v>
      </c>
      <c r="F489" s="2" t="s">
        <v>1140</v>
      </c>
      <c r="G489" s="4"/>
      <c r="H489" s="6">
        <v>363.7</v>
      </c>
      <c r="I489" s="2"/>
    </row>
    <row r="490" spans="1:9" ht="15.6" x14ac:dyDescent="0.3">
      <c r="A490" s="2" t="s">
        <v>1004</v>
      </c>
      <c r="B490" s="2" t="s">
        <v>825</v>
      </c>
      <c r="C490" s="2" t="s">
        <v>764</v>
      </c>
      <c r="D490" s="2" t="s">
        <v>10</v>
      </c>
      <c r="E490" s="2" t="s">
        <v>1141</v>
      </c>
      <c r="F490" s="2" t="s">
        <v>1142</v>
      </c>
      <c r="G490" s="4"/>
      <c r="H490" s="6">
        <v>3449</v>
      </c>
      <c r="I490" s="2"/>
    </row>
    <row r="491" spans="1:9" ht="15.6" x14ac:dyDescent="0.3">
      <c r="A491" s="2" t="s">
        <v>1004</v>
      </c>
      <c r="B491" s="2" t="s">
        <v>825</v>
      </c>
      <c r="C491" s="2" t="s">
        <v>791</v>
      </c>
      <c r="D491" s="2" t="s">
        <v>10</v>
      </c>
      <c r="E491" s="2" t="s">
        <v>1143</v>
      </c>
      <c r="F491" s="2" t="s">
        <v>1144</v>
      </c>
      <c r="G491" s="4"/>
      <c r="H491" s="6">
        <v>1280</v>
      </c>
      <c r="I491" s="2"/>
    </row>
    <row r="492" spans="1:9" ht="15.6" x14ac:dyDescent="0.3">
      <c r="A492" s="2" t="s">
        <v>933</v>
      </c>
      <c r="B492" s="2" t="s">
        <v>933</v>
      </c>
      <c r="C492" s="2" t="s">
        <v>782</v>
      </c>
      <c r="D492" s="2" t="s">
        <v>10</v>
      </c>
      <c r="E492" s="2">
        <v>79484</v>
      </c>
      <c r="F492" s="2" t="s">
        <v>888</v>
      </c>
      <c r="G492" s="3">
        <v>6539.7</v>
      </c>
      <c r="H492" s="4"/>
      <c r="I492" s="2"/>
    </row>
    <row r="493" spans="1:9" ht="15.6" x14ac:dyDescent="0.3">
      <c r="A493" s="2" t="s">
        <v>933</v>
      </c>
      <c r="B493" s="2" t="s">
        <v>933</v>
      </c>
      <c r="C493" s="2" t="s">
        <v>782</v>
      </c>
      <c r="D493" s="2" t="s">
        <v>10</v>
      </c>
      <c r="E493" s="2">
        <v>79492</v>
      </c>
      <c r="F493" s="2" t="s">
        <v>631</v>
      </c>
      <c r="G493" s="3">
        <v>17900</v>
      </c>
      <c r="H493" s="4"/>
      <c r="I493" s="2"/>
    </row>
    <row r="494" spans="1:9" ht="15.6" x14ac:dyDescent="0.3">
      <c r="A494" s="2" t="s">
        <v>933</v>
      </c>
      <c r="B494" s="2" t="s">
        <v>853</v>
      </c>
      <c r="C494" s="2" t="s">
        <v>782</v>
      </c>
      <c r="D494" s="2" t="s">
        <v>10</v>
      </c>
      <c r="E494" s="2">
        <v>79513</v>
      </c>
      <c r="F494" s="2" t="s">
        <v>1005</v>
      </c>
      <c r="G494" s="3">
        <v>214</v>
      </c>
      <c r="H494" s="4"/>
      <c r="I494" s="2"/>
    </row>
    <row r="495" spans="1:9" ht="15.6" x14ac:dyDescent="0.3">
      <c r="A495" s="2" t="s">
        <v>933</v>
      </c>
      <c r="B495" s="2" t="s">
        <v>933</v>
      </c>
      <c r="C495" s="2" t="s">
        <v>803</v>
      </c>
      <c r="D495" s="2" t="s">
        <v>10</v>
      </c>
      <c r="E495" s="2">
        <v>79567</v>
      </c>
      <c r="F495" s="2" t="s">
        <v>448</v>
      </c>
      <c r="G495" s="3">
        <v>654</v>
      </c>
      <c r="H495" s="4"/>
      <c r="I495" s="2"/>
    </row>
    <row r="496" spans="1:9" ht="15.6" x14ac:dyDescent="0.3">
      <c r="A496" s="2" t="s">
        <v>933</v>
      </c>
      <c r="B496" s="2" t="s">
        <v>933</v>
      </c>
      <c r="C496" s="2" t="s">
        <v>782</v>
      </c>
      <c r="D496" s="2" t="s">
        <v>10</v>
      </c>
      <c r="E496" s="2">
        <v>79510</v>
      </c>
      <c r="F496" s="2" t="s">
        <v>513</v>
      </c>
      <c r="G496" s="3">
        <v>230</v>
      </c>
      <c r="H496" s="4"/>
      <c r="I496" s="2"/>
    </row>
    <row r="497" spans="1:9" ht="15.6" x14ac:dyDescent="0.3">
      <c r="A497" s="2" t="s">
        <v>933</v>
      </c>
      <c r="B497" s="2" t="s">
        <v>903</v>
      </c>
      <c r="C497" s="2" t="s">
        <v>865</v>
      </c>
      <c r="D497" s="2" t="s">
        <v>10</v>
      </c>
      <c r="E497" s="2">
        <v>79873</v>
      </c>
      <c r="F497" s="2" t="s">
        <v>512</v>
      </c>
      <c r="G497" s="3">
        <v>270</v>
      </c>
      <c r="H497" s="4"/>
      <c r="I497" s="2"/>
    </row>
    <row r="498" spans="1:9" ht="15.6" x14ac:dyDescent="0.3">
      <c r="A498" s="2" t="s">
        <v>933</v>
      </c>
      <c r="B498" s="2" t="s">
        <v>933</v>
      </c>
      <c r="C498" s="2" t="s">
        <v>782</v>
      </c>
      <c r="D498" s="2" t="s">
        <v>10</v>
      </c>
      <c r="E498" s="2">
        <v>79483</v>
      </c>
      <c r="F498" s="2" t="s">
        <v>737</v>
      </c>
      <c r="G498" s="3">
        <v>230</v>
      </c>
      <c r="H498" s="4"/>
      <c r="I498" s="2"/>
    </row>
    <row r="499" spans="1:9" ht="15.6" x14ac:dyDescent="0.3">
      <c r="A499" s="2" t="s">
        <v>933</v>
      </c>
      <c r="B499" s="2" t="s">
        <v>933</v>
      </c>
      <c r="C499" s="2" t="s">
        <v>803</v>
      </c>
      <c r="D499" s="2" t="s">
        <v>10</v>
      </c>
      <c r="E499" s="2">
        <v>79564</v>
      </c>
      <c r="F499" s="2" t="s">
        <v>383</v>
      </c>
      <c r="G499" s="3">
        <v>2217.6</v>
      </c>
      <c r="H499" s="4"/>
      <c r="I499" s="2"/>
    </row>
    <row r="500" spans="1:9" ht="15.6" x14ac:dyDescent="0.3">
      <c r="A500" s="2" t="s">
        <v>933</v>
      </c>
      <c r="B500" s="2" t="s">
        <v>933</v>
      </c>
      <c r="C500" s="2" t="s">
        <v>782</v>
      </c>
      <c r="D500" s="2" t="s">
        <v>10</v>
      </c>
      <c r="E500" s="2">
        <v>79496</v>
      </c>
      <c r="F500" s="2" t="s">
        <v>923</v>
      </c>
      <c r="G500" s="3">
        <v>2300.0100000000002</v>
      </c>
      <c r="H500" s="4"/>
      <c r="I500" s="2"/>
    </row>
    <row r="501" spans="1:9" ht="15.6" x14ac:dyDescent="0.3">
      <c r="A501" s="2" t="s">
        <v>933</v>
      </c>
      <c r="B501" s="2" t="s">
        <v>933</v>
      </c>
      <c r="C501" s="2" t="s">
        <v>803</v>
      </c>
      <c r="D501" s="2" t="s">
        <v>10</v>
      </c>
      <c r="E501" s="2">
        <v>79565</v>
      </c>
      <c r="F501" s="2" t="s">
        <v>447</v>
      </c>
      <c r="G501" s="3">
        <v>572.49</v>
      </c>
      <c r="H501" s="4"/>
      <c r="I501" s="2"/>
    </row>
    <row r="502" spans="1:9" ht="15.6" x14ac:dyDescent="0.3">
      <c r="A502" s="2" t="s">
        <v>933</v>
      </c>
      <c r="B502" s="2" t="s">
        <v>933</v>
      </c>
      <c r="C502" s="2" t="s">
        <v>782</v>
      </c>
      <c r="D502" s="2" t="s">
        <v>10</v>
      </c>
      <c r="E502" s="2">
        <v>79485</v>
      </c>
      <c r="F502" s="2" t="s">
        <v>944</v>
      </c>
      <c r="G502" s="3">
        <v>530.01</v>
      </c>
      <c r="H502" s="4"/>
      <c r="I502" s="2"/>
    </row>
    <row r="503" spans="1:9" ht="15.6" x14ac:dyDescent="0.3">
      <c r="A503" s="2" t="s">
        <v>933</v>
      </c>
      <c r="B503" s="2" t="s">
        <v>933</v>
      </c>
      <c r="C503" s="2" t="s">
        <v>803</v>
      </c>
      <c r="D503" s="2" t="s">
        <v>10</v>
      </c>
      <c r="E503" s="2">
        <v>79568</v>
      </c>
      <c r="F503" s="2" t="s">
        <v>363</v>
      </c>
      <c r="G503" s="3">
        <v>139.99</v>
      </c>
      <c r="H503" s="4"/>
      <c r="I503" s="2"/>
    </row>
    <row r="504" spans="1:9" ht="15.6" x14ac:dyDescent="0.3">
      <c r="A504" s="2" t="s">
        <v>933</v>
      </c>
      <c r="B504" s="2" t="s">
        <v>933</v>
      </c>
      <c r="C504" s="2" t="s">
        <v>803</v>
      </c>
      <c r="D504" s="2" t="s">
        <v>10</v>
      </c>
      <c r="E504" s="2">
        <v>79582</v>
      </c>
      <c r="F504" s="2" t="s">
        <v>1145</v>
      </c>
      <c r="G504" s="3">
        <v>2150</v>
      </c>
      <c r="H504" s="4"/>
      <c r="I504" s="2"/>
    </row>
    <row r="505" spans="1:9" ht="15.6" x14ac:dyDescent="0.3">
      <c r="A505" s="2" t="s">
        <v>933</v>
      </c>
      <c r="B505" s="2" t="s">
        <v>933</v>
      </c>
      <c r="C505" s="2" t="s">
        <v>803</v>
      </c>
      <c r="D505" s="2" t="s">
        <v>10</v>
      </c>
      <c r="E505" s="2">
        <v>79574</v>
      </c>
      <c r="F505" s="2" t="s">
        <v>97</v>
      </c>
      <c r="G505" s="3">
        <v>308.64</v>
      </c>
      <c r="H505" s="4"/>
      <c r="I505" s="2"/>
    </row>
    <row r="506" spans="1:9" ht="15.6" x14ac:dyDescent="0.3">
      <c r="A506" s="2" t="s">
        <v>933</v>
      </c>
      <c r="B506" s="2" t="s">
        <v>898</v>
      </c>
      <c r="C506" s="2" t="s">
        <v>782</v>
      </c>
      <c r="D506" s="2" t="s">
        <v>10</v>
      </c>
      <c r="E506" s="2">
        <v>79519</v>
      </c>
      <c r="F506" s="2" t="s">
        <v>1146</v>
      </c>
      <c r="G506" s="3">
        <v>300</v>
      </c>
      <c r="H506" s="4"/>
      <c r="I506" s="2"/>
    </row>
    <row r="507" spans="1:9" ht="15.6" x14ac:dyDescent="0.3">
      <c r="A507" s="2" t="s">
        <v>933</v>
      </c>
      <c r="B507" s="2" t="s">
        <v>933</v>
      </c>
      <c r="C507" s="2" t="s">
        <v>933</v>
      </c>
      <c r="D507" s="2" t="s">
        <v>10</v>
      </c>
      <c r="E507" s="2">
        <v>80742</v>
      </c>
      <c r="F507" s="2" t="s">
        <v>185</v>
      </c>
      <c r="G507" s="3">
        <v>87</v>
      </c>
      <c r="H507" s="4"/>
      <c r="I507" s="2"/>
    </row>
    <row r="508" spans="1:9" ht="15.6" x14ac:dyDescent="0.3">
      <c r="A508" s="2" t="s">
        <v>933</v>
      </c>
      <c r="B508" s="2" t="s">
        <v>933</v>
      </c>
      <c r="C508" s="2" t="s">
        <v>782</v>
      </c>
      <c r="D508" s="2" t="s">
        <v>10</v>
      </c>
      <c r="E508" s="2">
        <v>79503</v>
      </c>
      <c r="F508" s="2" t="s">
        <v>125</v>
      </c>
      <c r="G508" s="3">
        <v>280</v>
      </c>
      <c r="H508" s="4"/>
      <c r="I508" s="2"/>
    </row>
    <row r="509" spans="1:9" ht="15.6" x14ac:dyDescent="0.3">
      <c r="A509" s="2" t="s">
        <v>933</v>
      </c>
      <c r="B509" s="2" t="s">
        <v>803</v>
      </c>
      <c r="C509" s="2" t="s">
        <v>803</v>
      </c>
      <c r="D509" s="2" t="s">
        <v>10</v>
      </c>
      <c r="E509" s="2">
        <v>79573</v>
      </c>
      <c r="F509" s="2" t="s">
        <v>962</v>
      </c>
      <c r="G509" s="3">
        <v>70.42</v>
      </c>
      <c r="H509" s="4"/>
      <c r="I509" s="2"/>
    </row>
    <row r="510" spans="1:9" ht="15.6" x14ac:dyDescent="0.3">
      <c r="A510" s="2" t="s">
        <v>933</v>
      </c>
      <c r="B510" s="2" t="s">
        <v>933</v>
      </c>
      <c r="C510" s="2" t="s">
        <v>782</v>
      </c>
      <c r="D510" s="2" t="s">
        <v>10</v>
      </c>
      <c r="E510" s="2">
        <v>79523</v>
      </c>
      <c r="F510" s="2" t="s">
        <v>655</v>
      </c>
      <c r="G510" s="3">
        <v>336</v>
      </c>
      <c r="H510" s="4"/>
      <c r="I510" s="2"/>
    </row>
    <row r="511" spans="1:9" ht="15.6" x14ac:dyDescent="0.3">
      <c r="A511" s="2" t="s">
        <v>933</v>
      </c>
      <c r="B511" s="2" t="s">
        <v>1002</v>
      </c>
      <c r="C511" s="2" t="s">
        <v>845</v>
      </c>
      <c r="D511" s="2" t="s">
        <v>10</v>
      </c>
      <c r="E511" s="2">
        <v>79783</v>
      </c>
      <c r="F511" s="2" t="s">
        <v>801</v>
      </c>
      <c r="G511" s="3">
        <v>9081.91</v>
      </c>
      <c r="H511" s="4"/>
      <c r="I511" s="2"/>
    </row>
    <row r="512" spans="1:9" ht="15.6" x14ac:dyDescent="0.3">
      <c r="A512" s="2" t="s">
        <v>933</v>
      </c>
      <c r="B512" s="2"/>
      <c r="C512" s="2" t="s">
        <v>782</v>
      </c>
      <c r="D512" s="2" t="s">
        <v>18</v>
      </c>
      <c r="E512" s="2">
        <v>79499</v>
      </c>
      <c r="F512" s="2" t="s">
        <v>800</v>
      </c>
      <c r="G512" s="3">
        <v>129.99</v>
      </c>
      <c r="H512" s="4"/>
      <c r="I512" s="2"/>
    </row>
    <row r="513" spans="1:9" ht="15.6" x14ac:dyDescent="0.3">
      <c r="A513" s="2" t="s">
        <v>933</v>
      </c>
      <c r="B513" s="2" t="s">
        <v>933</v>
      </c>
      <c r="C513" s="2" t="s">
        <v>782</v>
      </c>
      <c r="D513" s="2" t="s">
        <v>10</v>
      </c>
      <c r="E513" s="2">
        <v>79507</v>
      </c>
      <c r="F513" s="2" t="s">
        <v>78</v>
      </c>
      <c r="G513" s="3">
        <v>4000</v>
      </c>
      <c r="H513" s="4"/>
      <c r="I513" s="2"/>
    </row>
    <row r="514" spans="1:9" ht="15.6" x14ac:dyDescent="0.3">
      <c r="A514" s="2" t="s">
        <v>933</v>
      </c>
      <c r="B514" s="2" t="s">
        <v>933</v>
      </c>
      <c r="C514" s="2" t="s">
        <v>782</v>
      </c>
      <c r="D514" s="2" t="s">
        <v>10</v>
      </c>
      <c r="E514" s="2">
        <v>79498</v>
      </c>
      <c r="F514" s="2" t="s">
        <v>512</v>
      </c>
      <c r="G514" s="3">
        <v>465</v>
      </c>
      <c r="H514" s="4"/>
      <c r="I514" s="2"/>
    </row>
    <row r="515" spans="1:9" ht="15.6" x14ac:dyDescent="0.3">
      <c r="A515" s="2" t="s">
        <v>933</v>
      </c>
      <c r="B515" s="2" t="s">
        <v>933</v>
      </c>
      <c r="C515" s="2" t="s">
        <v>782</v>
      </c>
      <c r="D515" s="2" t="s">
        <v>10</v>
      </c>
      <c r="E515" s="2">
        <v>79529</v>
      </c>
      <c r="F515" s="2" t="s">
        <v>392</v>
      </c>
      <c r="G515" s="3">
        <v>1519.2</v>
      </c>
      <c r="H515" s="4"/>
      <c r="I515" s="2"/>
    </row>
    <row r="516" spans="1:9" ht="15.6" x14ac:dyDescent="0.3">
      <c r="A516" s="2" t="s">
        <v>933</v>
      </c>
      <c r="B516" s="2" t="s">
        <v>933</v>
      </c>
      <c r="C516" s="2" t="s">
        <v>803</v>
      </c>
      <c r="D516" s="2" t="s">
        <v>10</v>
      </c>
      <c r="E516" s="2">
        <v>79563</v>
      </c>
      <c r="F516" s="2" t="s">
        <v>383</v>
      </c>
      <c r="G516" s="3">
        <v>1700</v>
      </c>
      <c r="H516" s="4"/>
      <c r="I516" s="2"/>
    </row>
    <row r="517" spans="1:9" ht="15.6" x14ac:dyDescent="0.3">
      <c r="A517" s="2" t="s">
        <v>933</v>
      </c>
      <c r="B517" s="2" t="s">
        <v>890</v>
      </c>
      <c r="C517" s="2" t="s">
        <v>782</v>
      </c>
      <c r="D517" s="2" t="s">
        <v>10</v>
      </c>
      <c r="E517" s="2">
        <v>79525</v>
      </c>
      <c r="F517" s="2" t="s">
        <v>637</v>
      </c>
      <c r="G517" s="3">
        <v>112.57</v>
      </c>
      <c r="H517" s="4"/>
      <c r="I517" s="2"/>
    </row>
    <row r="518" spans="1:9" ht="15.6" x14ac:dyDescent="0.3">
      <c r="A518" s="2" t="s">
        <v>933</v>
      </c>
      <c r="B518" s="2" t="s">
        <v>933</v>
      </c>
      <c r="C518" s="2" t="s">
        <v>803</v>
      </c>
      <c r="D518" s="2" t="s">
        <v>10</v>
      </c>
      <c r="E518" s="2">
        <v>79600</v>
      </c>
      <c r="F518" s="2" t="s">
        <v>859</v>
      </c>
      <c r="G518" s="3">
        <v>400</v>
      </c>
      <c r="H518" s="4"/>
      <c r="I518" s="2"/>
    </row>
    <row r="519" spans="1:9" ht="15.6" x14ac:dyDescent="0.3">
      <c r="A519" s="2" t="s">
        <v>933</v>
      </c>
      <c r="B519" s="2" t="s">
        <v>933</v>
      </c>
      <c r="C519" s="2" t="s">
        <v>782</v>
      </c>
      <c r="D519" s="2" t="s">
        <v>10</v>
      </c>
      <c r="E519" s="2">
        <v>79481</v>
      </c>
      <c r="F519" s="2" t="s">
        <v>633</v>
      </c>
      <c r="G519" s="3">
        <v>90</v>
      </c>
      <c r="H519" s="4"/>
      <c r="I519" s="2"/>
    </row>
    <row r="520" spans="1:9" ht="15.6" x14ac:dyDescent="0.3">
      <c r="A520" s="2" t="s">
        <v>933</v>
      </c>
      <c r="B520" s="2"/>
      <c r="C520" s="2" t="s">
        <v>782</v>
      </c>
      <c r="D520" s="2" t="s">
        <v>18</v>
      </c>
      <c r="E520" s="2">
        <v>79511</v>
      </c>
      <c r="F520" s="2" t="s">
        <v>957</v>
      </c>
      <c r="G520" s="3">
        <v>5670</v>
      </c>
      <c r="H520" s="4"/>
      <c r="I520" s="2"/>
    </row>
    <row r="521" spans="1:9" ht="15.6" x14ac:dyDescent="0.3">
      <c r="A521" s="2" t="s">
        <v>933</v>
      </c>
      <c r="B521" s="2" t="s">
        <v>933</v>
      </c>
      <c r="C521" s="2" t="s">
        <v>791</v>
      </c>
      <c r="D521" s="2" t="s">
        <v>10</v>
      </c>
      <c r="E521" s="2">
        <v>79042</v>
      </c>
      <c r="F521" s="2" t="s">
        <v>316</v>
      </c>
      <c r="G521" s="3">
        <v>154</v>
      </c>
      <c r="H521" s="4"/>
      <c r="I521" s="2"/>
    </row>
    <row r="522" spans="1:9" ht="15.6" x14ac:dyDescent="0.3">
      <c r="A522" s="2" t="s">
        <v>933</v>
      </c>
      <c r="B522" s="2" t="s">
        <v>933</v>
      </c>
      <c r="C522" s="2" t="s">
        <v>933</v>
      </c>
      <c r="D522" s="2" t="s">
        <v>10</v>
      </c>
      <c r="E522" s="2">
        <v>80744</v>
      </c>
      <c r="F522" s="2" t="s">
        <v>196</v>
      </c>
      <c r="G522" s="3">
        <v>140</v>
      </c>
      <c r="H522" s="4"/>
      <c r="I522" s="2"/>
    </row>
    <row r="523" spans="1:9" ht="15.6" x14ac:dyDescent="0.3">
      <c r="A523" s="2" t="s">
        <v>933</v>
      </c>
      <c r="B523" s="2" t="s">
        <v>933</v>
      </c>
      <c r="C523" s="2" t="s">
        <v>782</v>
      </c>
      <c r="D523" s="2" t="s">
        <v>10</v>
      </c>
      <c r="E523" s="2">
        <v>79477</v>
      </c>
      <c r="F523" s="2" t="s">
        <v>557</v>
      </c>
      <c r="G523" s="3">
        <v>11772</v>
      </c>
      <c r="H523" s="4"/>
      <c r="I523" s="2"/>
    </row>
    <row r="524" spans="1:9" ht="15.6" x14ac:dyDescent="0.3">
      <c r="A524" s="2" t="s">
        <v>933</v>
      </c>
      <c r="B524" s="2" t="s">
        <v>933</v>
      </c>
      <c r="C524" s="2" t="s">
        <v>794</v>
      </c>
      <c r="D524" s="2" t="s">
        <v>10</v>
      </c>
      <c r="E524" s="2">
        <v>79320</v>
      </c>
      <c r="F524" s="2" t="s">
        <v>130</v>
      </c>
      <c r="G524" s="3">
        <v>9000</v>
      </c>
      <c r="H524" s="4"/>
      <c r="I524" s="2"/>
    </row>
    <row r="525" spans="1:9" ht="15.6" x14ac:dyDescent="0.3">
      <c r="A525" s="2" t="s">
        <v>933</v>
      </c>
      <c r="B525" s="2" t="s">
        <v>898</v>
      </c>
      <c r="C525" s="2" t="s">
        <v>782</v>
      </c>
      <c r="D525" s="2" t="s">
        <v>10</v>
      </c>
      <c r="E525" s="2">
        <v>79488</v>
      </c>
      <c r="F525" s="2" t="s">
        <v>357</v>
      </c>
      <c r="G525" s="3">
        <v>26.11</v>
      </c>
      <c r="H525" s="4"/>
      <c r="I525" s="2"/>
    </row>
    <row r="526" spans="1:9" ht="15.6" x14ac:dyDescent="0.3">
      <c r="A526" s="2" t="s">
        <v>933</v>
      </c>
      <c r="B526" s="2" t="s">
        <v>933</v>
      </c>
      <c r="C526" s="2" t="s">
        <v>933</v>
      </c>
      <c r="D526" s="2" t="s">
        <v>10</v>
      </c>
      <c r="E526" s="2">
        <v>80746</v>
      </c>
      <c r="F526" s="2" t="s">
        <v>196</v>
      </c>
      <c r="G526" s="3">
        <v>140</v>
      </c>
      <c r="H526" s="4"/>
      <c r="I526" s="2"/>
    </row>
    <row r="527" spans="1:9" ht="15.6" x14ac:dyDescent="0.3">
      <c r="A527" s="2" t="s">
        <v>933</v>
      </c>
      <c r="B527" s="2" t="s">
        <v>886</v>
      </c>
      <c r="C527" s="2" t="s">
        <v>802</v>
      </c>
      <c r="D527" s="2" t="s">
        <v>10</v>
      </c>
      <c r="E527" s="2">
        <v>79323</v>
      </c>
      <c r="F527" s="2" t="s">
        <v>1147</v>
      </c>
      <c r="G527" s="3">
        <v>140</v>
      </c>
      <c r="H527" s="4"/>
      <c r="I527" s="2"/>
    </row>
    <row r="528" spans="1:9" ht="15.6" x14ac:dyDescent="0.3">
      <c r="A528" s="2" t="s">
        <v>933</v>
      </c>
      <c r="B528" s="2" t="s">
        <v>933</v>
      </c>
      <c r="C528" s="2" t="s">
        <v>782</v>
      </c>
      <c r="D528" s="2" t="s">
        <v>10</v>
      </c>
      <c r="E528" s="2">
        <v>79524</v>
      </c>
      <c r="F528" s="2" t="s">
        <v>330</v>
      </c>
      <c r="G528" s="3">
        <v>114</v>
      </c>
      <c r="H528" s="4"/>
      <c r="I528" s="2"/>
    </row>
    <row r="529" spans="1:9" ht="15.6" x14ac:dyDescent="0.3">
      <c r="A529" s="2" t="s">
        <v>933</v>
      </c>
      <c r="B529" s="2" t="s">
        <v>898</v>
      </c>
      <c r="C529" s="2" t="s">
        <v>803</v>
      </c>
      <c r="D529" s="2" t="s">
        <v>10</v>
      </c>
      <c r="E529" s="2">
        <v>79605</v>
      </c>
      <c r="F529" s="2" t="s">
        <v>1148</v>
      </c>
      <c r="G529" s="3">
        <v>140</v>
      </c>
      <c r="H529" s="4"/>
      <c r="I529" s="2"/>
    </row>
    <row r="530" spans="1:9" ht="15.6" x14ac:dyDescent="0.3">
      <c r="A530" s="2" t="s">
        <v>933</v>
      </c>
      <c r="B530" s="2" t="s">
        <v>846</v>
      </c>
      <c r="C530" s="2" t="s">
        <v>782</v>
      </c>
      <c r="D530" s="2" t="s">
        <v>10</v>
      </c>
      <c r="E530" s="2">
        <v>79526</v>
      </c>
      <c r="F530" s="2" t="s">
        <v>400</v>
      </c>
      <c r="G530" s="3">
        <v>10043.969999999999</v>
      </c>
      <c r="H530" s="4"/>
      <c r="I530" s="2"/>
    </row>
    <row r="531" spans="1:9" ht="15.6" x14ac:dyDescent="0.3">
      <c r="A531" s="2" t="s">
        <v>933</v>
      </c>
      <c r="B531" s="2" t="s">
        <v>933</v>
      </c>
      <c r="C531" s="2" t="s">
        <v>803</v>
      </c>
      <c r="D531" s="2" t="s">
        <v>10</v>
      </c>
      <c r="E531" s="2">
        <v>79566</v>
      </c>
      <c r="F531" s="2" t="s">
        <v>448</v>
      </c>
      <c r="G531" s="3">
        <v>4200</v>
      </c>
      <c r="H531" s="4"/>
      <c r="I531" s="2"/>
    </row>
    <row r="532" spans="1:9" ht="15.6" x14ac:dyDescent="0.3">
      <c r="A532" s="2" t="s">
        <v>933</v>
      </c>
      <c r="B532" s="2" t="s">
        <v>933</v>
      </c>
      <c r="C532" s="2" t="s">
        <v>803</v>
      </c>
      <c r="D532" s="2" t="s">
        <v>10</v>
      </c>
      <c r="E532" s="2">
        <v>79594</v>
      </c>
      <c r="F532" s="2" t="s">
        <v>546</v>
      </c>
      <c r="G532" s="3">
        <v>178.99</v>
      </c>
      <c r="H532" s="4"/>
      <c r="I532" s="2"/>
    </row>
    <row r="533" spans="1:9" ht="15.6" x14ac:dyDescent="0.3">
      <c r="A533" s="2" t="s">
        <v>933</v>
      </c>
      <c r="B533" s="2"/>
      <c r="C533" s="2" t="s">
        <v>782</v>
      </c>
      <c r="D533" s="2" t="s">
        <v>18</v>
      </c>
      <c r="E533" s="2">
        <v>79489</v>
      </c>
      <c r="F533" s="2" t="s">
        <v>527</v>
      </c>
      <c r="G533" s="3">
        <v>18000</v>
      </c>
      <c r="H533" s="4"/>
      <c r="I533" s="2"/>
    </row>
    <row r="534" spans="1:9" ht="15.6" x14ac:dyDescent="0.3">
      <c r="A534" s="2" t="s">
        <v>933</v>
      </c>
      <c r="B534" s="2" t="s">
        <v>933</v>
      </c>
      <c r="C534" s="2" t="s">
        <v>825</v>
      </c>
      <c r="D534" s="2" t="s">
        <v>10</v>
      </c>
      <c r="E534" s="2">
        <v>80270</v>
      </c>
      <c r="F534" s="2" t="s">
        <v>52</v>
      </c>
      <c r="G534" s="3">
        <v>1665</v>
      </c>
      <c r="H534" s="4"/>
      <c r="I534" s="2"/>
    </row>
    <row r="535" spans="1:9" ht="15.6" x14ac:dyDescent="0.3">
      <c r="A535" s="2" t="s">
        <v>933</v>
      </c>
      <c r="B535" s="2" t="s">
        <v>860</v>
      </c>
      <c r="C535" s="2" t="s">
        <v>782</v>
      </c>
      <c r="D535" s="2" t="s">
        <v>10</v>
      </c>
      <c r="E535" s="2">
        <v>79515</v>
      </c>
      <c r="F535" s="2" t="s">
        <v>1149</v>
      </c>
      <c r="G535" s="3">
        <v>260</v>
      </c>
      <c r="H535" s="4"/>
      <c r="I535" s="2"/>
    </row>
    <row r="536" spans="1:9" ht="15.6" x14ac:dyDescent="0.3">
      <c r="A536" s="2" t="s">
        <v>933</v>
      </c>
      <c r="B536" s="2" t="s">
        <v>933</v>
      </c>
      <c r="C536" s="2" t="s">
        <v>794</v>
      </c>
      <c r="D536" s="2" t="s">
        <v>10</v>
      </c>
      <c r="E536" s="2">
        <v>79313</v>
      </c>
      <c r="F536" s="2" t="s">
        <v>852</v>
      </c>
      <c r="G536" s="3">
        <v>12283.01</v>
      </c>
      <c r="H536" s="4"/>
      <c r="I536" s="2"/>
    </row>
    <row r="537" spans="1:9" ht="15.6" x14ac:dyDescent="0.3">
      <c r="A537" s="2" t="s">
        <v>933</v>
      </c>
      <c r="B537" s="2" t="s">
        <v>933</v>
      </c>
      <c r="C537" s="2" t="s">
        <v>782</v>
      </c>
      <c r="D537" s="2" t="s">
        <v>10</v>
      </c>
      <c r="E537" s="2">
        <v>79480</v>
      </c>
      <c r="F537" s="2" t="s">
        <v>253</v>
      </c>
      <c r="G537" s="3">
        <v>8</v>
      </c>
      <c r="H537" s="4"/>
      <c r="I537" s="2"/>
    </row>
    <row r="538" spans="1:9" ht="15.6" x14ac:dyDescent="0.3">
      <c r="A538" s="2" t="s">
        <v>933</v>
      </c>
      <c r="B538" s="2" t="s">
        <v>910</v>
      </c>
      <c r="C538" s="2" t="s">
        <v>782</v>
      </c>
      <c r="D538" s="2" t="s">
        <v>10</v>
      </c>
      <c r="E538" s="2">
        <v>79522</v>
      </c>
      <c r="F538" s="2" t="s">
        <v>445</v>
      </c>
      <c r="G538" s="3">
        <v>350</v>
      </c>
      <c r="H538" s="4"/>
      <c r="I538" s="2"/>
    </row>
    <row r="539" spans="1:9" ht="15.6" x14ac:dyDescent="0.3">
      <c r="A539" s="2" t="s">
        <v>933</v>
      </c>
      <c r="B539" s="2" t="s">
        <v>933</v>
      </c>
      <c r="C539" s="2" t="s">
        <v>933</v>
      </c>
      <c r="D539" s="2" t="s">
        <v>10</v>
      </c>
      <c r="E539" s="2">
        <v>80745</v>
      </c>
      <c r="F539" s="2" t="s">
        <v>1150</v>
      </c>
      <c r="G539" s="3">
        <v>3650</v>
      </c>
      <c r="H539" s="4"/>
      <c r="I539" s="2"/>
    </row>
    <row r="540" spans="1:9" ht="15.6" x14ac:dyDescent="0.3">
      <c r="A540" s="2" t="s">
        <v>933</v>
      </c>
      <c r="B540" s="2" t="s">
        <v>825</v>
      </c>
      <c r="C540" s="2" t="s">
        <v>782</v>
      </c>
      <c r="D540" s="2" t="s">
        <v>10</v>
      </c>
      <c r="E540" s="2">
        <v>79493</v>
      </c>
      <c r="F540" s="2" t="s">
        <v>558</v>
      </c>
      <c r="G540" s="3">
        <v>44.21</v>
      </c>
      <c r="H540" s="4"/>
      <c r="I540" s="2"/>
    </row>
    <row r="541" spans="1:9" ht="15.6" x14ac:dyDescent="0.3">
      <c r="A541" s="2" t="s">
        <v>933</v>
      </c>
      <c r="B541" s="2" t="s">
        <v>821</v>
      </c>
      <c r="C541" s="2" t="s">
        <v>845</v>
      </c>
      <c r="D541" s="2" t="s">
        <v>10</v>
      </c>
      <c r="E541" s="2">
        <v>79770</v>
      </c>
      <c r="F541" s="2" t="s">
        <v>1151</v>
      </c>
      <c r="G541" s="3">
        <v>8990</v>
      </c>
      <c r="H541" s="4"/>
      <c r="I541" s="2"/>
    </row>
    <row r="542" spans="1:9" ht="15.6" x14ac:dyDescent="0.3">
      <c r="A542" s="2" t="s">
        <v>933</v>
      </c>
      <c r="B542" s="2" t="s">
        <v>831</v>
      </c>
      <c r="C542" s="2" t="s">
        <v>782</v>
      </c>
      <c r="D542" s="2" t="s">
        <v>10</v>
      </c>
      <c r="E542" s="2">
        <v>79535</v>
      </c>
      <c r="F542" s="2" t="s">
        <v>641</v>
      </c>
      <c r="G542" s="3">
        <v>270</v>
      </c>
      <c r="H542" s="4"/>
      <c r="I542" s="2"/>
    </row>
    <row r="543" spans="1:9" ht="15.6" x14ac:dyDescent="0.3">
      <c r="A543" s="2" t="s">
        <v>933</v>
      </c>
      <c r="B543" s="2" t="s">
        <v>989</v>
      </c>
      <c r="C543" s="2" t="s">
        <v>782</v>
      </c>
      <c r="D543" s="2" t="s">
        <v>10</v>
      </c>
      <c r="E543" s="2">
        <v>79482</v>
      </c>
      <c r="F543" s="2" t="s">
        <v>427</v>
      </c>
      <c r="G543" s="3">
        <v>241</v>
      </c>
      <c r="H543" s="4"/>
      <c r="I543" s="2"/>
    </row>
    <row r="544" spans="1:9" ht="15.6" x14ac:dyDescent="0.3">
      <c r="A544" s="2" t="s">
        <v>933</v>
      </c>
      <c r="B544" s="2" t="s">
        <v>933</v>
      </c>
      <c r="C544" s="2" t="s">
        <v>794</v>
      </c>
      <c r="D544" s="2" t="s">
        <v>10</v>
      </c>
      <c r="E544" s="2" t="s">
        <v>1152</v>
      </c>
      <c r="F544" s="2" t="s">
        <v>1153</v>
      </c>
      <c r="G544" s="4"/>
      <c r="H544" s="6">
        <v>175.75</v>
      </c>
      <c r="I544" s="2"/>
    </row>
    <row r="545" spans="1:9" ht="15.6" x14ac:dyDescent="0.3">
      <c r="A545" s="2" t="s">
        <v>933</v>
      </c>
      <c r="B545" s="2" t="s">
        <v>933</v>
      </c>
      <c r="C545" s="2" t="s">
        <v>794</v>
      </c>
      <c r="D545" s="2" t="s">
        <v>10</v>
      </c>
      <c r="E545" s="2" t="s">
        <v>1154</v>
      </c>
      <c r="F545" s="2" t="s">
        <v>1112</v>
      </c>
      <c r="G545" s="4"/>
      <c r="H545" s="6">
        <v>1042.05</v>
      </c>
      <c r="I545" s="2"/>
    </row>
    <row r="546" spans="1:9" ht="15.6" x14ac:dyDescent="0.3">
      <c r="A546" s="2" t="s">
        <v>933</v>
      </c>
      <c r="B546" s="2" t="s">
        <v>933</v>
      </c>
      <c r="C546" s="2" t="s">
        <v>886</v>
      </c>
      <c r="D546" s="2" t="s">
        <v>10</v>
      </c>
      <c r="E546" s="2" t="s">
        <v>1155</v>
      </c>
      <c r="F546" s="2" t="s">
        <v>1066</v>
      </c>
      <c r="G546" s="4"/>
      <c r="H546" s="6">
        <v>227.8</v>
      </c>
      <c r="I546" s="2"/>
    </row>
    <row r="547" spans="1:9" ht="15.6" x14ac:dyDescent="0.3">
      <c r="A547" s="2" t="s">
        <v>933</v>
      </c>
      <c r="B547" s="2" t="s">
        <v>933</v>
      </c>
      <c r="C547" s="2" t="s">
        <v>898</v>
      </c>
      <c r="D547" s="2" t="s">
        <v>10</v>
      </c>
      <c r="E547" s="2" t="s">
        <v>1156</v>
      </c>
      <c r="F547" s="2" t="s">
        <v>1157</v>
      </c>
      <c r="G547" s="4"/>
      <c r="H547" s="6">
        <v>4225</v>
      </c>
      <c r="I547" s="2"/>
    </row>
    <row r="548" spans="1:9" ht="15.6" x14ac:dyDescent="0.3">
      <c r="A548" s="2" t="s">
        <v>933</v>
      </c>
      <c r="B548" s="2" t="s">
        <v>933</v>
      </c>
      <c r="C548" s="2" t="s">
        <v>910</v>
      </c>
      <c r="D548" s="2" t="s">
        <v>10</v>
      </c>
      <c r="E548" s="2" t="s">
        <v>1158</v>
      </c>
      <c r="F548" s="2" t="s">
        <v>1159</v>
      </c>
      <c r="G548" s="4"/>
      <c r="H548" s="6">
        <v>2390.77</v>
      </c>
      <c r="I548" s="2"/>
    </row>
    <row r="549" spans="1:9" ht="15.6" x14ac:dyDescent="0.3">
      <c r="A549" s="2" t="s">
        <v>933</v>
      </c>
      <c r="B549" s="2" t="s">
        <v>933</v>
      </c>
      <c r="C549" s="2" t="s">
        <v>770</v>
      </c>
      <c r="D549" s="2" t="s">
        <v>10</v>
      </c>
      <c r="E549" s="2" t="s">
        <v>1160</v>
      </c>
      <c r="F549" s="2" t="s">
        <v>1161</v>
      </c>
      <c r="G549" s="4"/>
      <c r="H549" s="6">
        <v>955.7</v>
      </c>
      <c r="I549" s="2"/>
    </row>
    <row r="550" spans="1:9" ht="15.6" x14ac:dyDescent="0.3">
      <c r="A550" s="2" t="s">
        <v>933</v>
      </c>
      <c r="B550" s="2" t="s">
        <v>933</v>
      </c>
      <c r="C550" s="2" t="s">
        <v>770</v>
      </c>
      <c r="D550" s="2" t="s">
        <v>10</v>
      </c>
      <c r="E550" s="2" t="s">
        <v>1162</v>
      </c>
      <c r="F550" s="2" t="s">
        <v>1163</v>
      </c>
      <c r="G550" s="4"/>
      <c r="H550" s="6">
        <v>500</v>
      </c>
      <c r="I550" s="2"/>
    </row>
    <row r="551" spans="1:9" ht="15.6" x14ac:dyDescent="0.3">
      <c r="A551" s="2" t="s">
        <v>933</v>
      </c>
      <c r="B551" s="2" t="s">
        <v>933</v>
      </c>
      <c r="C551" s="2" t="s">
        <v>794</v>
      </c>
      <c r="D551" s="2" t="s">
        <v>10</v>
      </c>
      <c r="E551" s="2" t="s">
        <v>1164</v>
      </c>
      <c r="F551" s="2" t="s">
        <v>1165</v>
      </c>
      <c r="G551" s="4"/>
      <c r="H551" s="6">
        <v>342</v>
      </c>
      <c r="I551" s="2"/>
    </row>
    <row r="552" spans="1:9" ht="15.6" x14ac:dyDescent="0.3">
      <c r="A552" s="2" t="s">
        <v>933</v>
      </c>
      <c r="B552" s="2" t="s">
        <v>933</v>
      </c>
      <c r="C552" s="2" t="s">
        <v>820</v>
      </c>
      <c r="D552" s="2" t="s">
        <v>10</v>
      </c>
      <c r="E552" s="2" t="s">
        <v>1166</v>
      </c>
      <c r="F552" s="2" t="s">
        <v>1167</v>
      </c>
      <c r="G552" s="4"/>
      <c r="H552" s="6">
        <v>2250</v>
      </c>
      <c r="I552" s="2"/>
    </row>
    <row r="553" spans="1:9" ht="15" x14ac:dyDescent="0.3">
      <c r="A553" s="2" t="s">
        <v>933</v>
      </c>
      <c r="B553" s="2" t="s">
        <v>933</v>
      </c>
      <c r="C553" s="2" t="s">
        <v>1004</v>
      </c>
      <c r="D553" s="2" t="s">
        <v>924</v>
      </c>
      <c r="E553" s="2">
        <v>80723</v>
      </c>
      <c r="F553" s="2" t="s">
        <v>1168</v>
      </c>
      <c r="G553" s="4"/>
      <c r="H553" s="4"/>
      <c r="I553" s="2" t="s">
        <v>938</v>
      </c>
    </row>
    <row r="554" spans="1:9" ht="15" x14ac:dyDescent="0.3">
      <c r="A554" s="2" t="s">
        <v>933</v>
      </c>
      <c r="B554" s="2" t="s">
        <v>933</v>
      </c>
      <c r="C554" s="2" t="s">
        <v>865</v>
      </c>
      <c r="D554" s="2" t="s">
        <v>924</v>
      </c>
      <c r="E554" s="2">
        <v>79920</v>
      </c>
      <c r="F554" s="2" t="s">
        <v>1169</v>
      </c>
      <c r="G554" s="4"/>
      <c r="H554" s="4"/>
      <c r="I554" s="2" t="s">
        <v>926</v>
      </c>
    </row>
    <row r="555" spans="1:9" ht="15.6" x14ac:dyDescent="0.3">
      <c r="A555" s="2" t="s">
        <v>933</v>
      </c>
      <c r="B555" s="2" t="s">
        <v>933</v>
      </c>
      <c r="C555" s="2" t="s">
        <v>794</v>
      </c>
      <c r="D555" s="2" t="s">
        <v>10</v>
      </c>
      <c r="E555" s="2" t="s">
        <v>1170</v>
      </c>
      <c r="F555" s="2" t="s">
        <v>1171</v>
      </c>
      <c r="G555" s="4"/>
      <c r="H555" s="6">
        <v>74.2</v>
      </c>
      <c r="I555" s="2"/>
    </row>
    <row r="556" spans="1:9" ht="15" x14ac:dyDescent="0.3">
      <c r="A556" s="2" t="s">
        <v>933</v>
      </c>
      <c r="B556" s="2" t="s">
        <v>933</v>
      </c>
      <c r="C556" s="2" t="s">
        <v>1030</v>
      </c>
      <c r="D556" s="2" t="s">
        <v>924</v>
      </c>
      <c r="E556" s="2">
        <v>78579</v>
      </c>
      <c r="F556" s="2" t="s">
        <v>1172</v>
      </c>
      <c r="G556" s="4"/>
      <c r="H556" s="4"/>
      <c r="I556" s="2" t="s">
        <v>938</v>
      </c>
    </row>
    <row r="557" spans="1:9" ht="15.6" x14ac:dyDescent="0.3">
      <c r="A557" s="2" t="s">
        <v>933</v>
      </c>
      <c r="B557" s="2" t="s">
        <v>933</v>
      </c>
      <c r="C557" s="2" t="s">
        <v>825</v>
      </c>
      <c r="D557" s="2" t="s">
        <v>10</v>
      </c>
      <c r="E557" s="2" t="s">
        <v>1173</v>
      </c>
      <c r="F557" s="2" t="s">
        <v>1174</v>
      </c>
      <c r="G557" s="4"/>
      <c r="H557" s="6">
        <v>449.4</v>
      </c>
      <c r="I557" s="2"/>
    </row>
    <row r="558" spans="1:9" ht="15.6" x14ac:dyDescent="0.3">
      <c r="A558" s="2" t="s">
        <v>890</v>
      </c>
      <c r="B558" s="2"/>
      <c r="C558" s="2" t="s">
        <v>845</v>
      </c>
      <c r="D558" s="2" t="s">
        <v>18</v>
      </c>
      <c r="E558" s="2">
        <v>79737</v>
      </c>
      <c r="F558" s="2" t="s">
        <v>521</v>
      </c>
      <c r="G558" s="3">
        <v>3511.8</v>
      </c>
      <c r="H558" s="4"/>
      <c r="I558" s="2"/>
    </row>
    <row r="559" spans="1:9" ht="15.6" x14ac:dyDescent="0.3">
      <c r="A559" s="2" t="s">
        <v>890</v>
      </c>
      <c r="B559" s="2" t="s">
        <v>987</v>
      </c>
      <c r="C559" s="2" t="s">
        <v>845</v>
      </c>
      <c r="D559" s="2" t="s">
        <v>10</v>
      </c>
      <c r="E559" s="2">
        <v>79762</v>
      </c>
      <c r="F559" s="2" t="s">
        <v>52</v>
      </c>
      <c r="G559" s="3">
        <v>5957.29</v>
      </c>
      <c r="H559" s="4"/>
      <c r="I559" s="2"/>
    </row>
    <row r="560" spans="1:9" ht="15.6" x14ac:dyDescent="0.3">
      <c r="A560" s="2" t="s">
        <v>890</v>
      </c>
      <c r="B560" s="2" t="s">
        <v>933</v>
      </c>
      <c r="C560" s="2" t="s">
        <v>825</v>
      </c>
      <c r="D560" s="2" t="s">
        <v>10</v>
      </c>
      <c r="E560" s="2">
        <v>80293</v>
      </c>
      <c r="F560" s="2" t="s">
        <v>52</v>
      </c>
      <c r="G560" s="3">
        <v>1181.22</v>
      </c>
      <c r="H560" s="4"/>
      <c r="I560" s="2"/>
    </row>
    <row r="561" spans="1:9" ht="15.6" x14ac:dyDescent="0.3">
      <c r="A561" s="2" t="s">
        <v>890</v>
      </c>
      <c r="B561" s="2"/>
      <c r="C561" s="2" t="s">
        <v>845</v>
      </c>
      <c r="D561" s="2" t="s">
        <v>18</v>
      </c>
      <c r="E561" s="2">
        <v>79681</v>
      </c>
      <c r="F561" s="2" t="s">
        <v>1175</v>
      </c>
      <c r="G561" s="3">
        <v>550</v>
      </c>
      <c r="H561" s="4"/>
      <c r="I561" s="2"/>
    </row>
    <row r="562" spans="1:9" ht="15.6" x14ac:dyDescent="0.3">
      <c r="A562" s="2" t="s">
        <v>890</v>
      </c>
      <c r="B562" s="2" t="s">
        <v>933</v>
      </c>
      <c r="C562" s="2" t="s">
        <v>825</v>
      </c>
      <c r="D562" s="2" t="s">
        <v>10</v>
      </c>
      <c r="E562" s="2">
        <v>80294</v>
      </c>
      <c r="F562" s="2" t="s">
        <v>52</v>
      </c>
      <c r="G562" s="3">
        <v>17126.95</v>
      </c>
      <c r="H562" s="4"/>
      <c r="I562" s="2"/>
    </row>
    <row r="563" spans="1:9" ht="15.6" x14ac:dyDescent="0.3">
      <c r="A563" s="2" t="s">
        <v>890</v>
      </c>
      <c r="B563" s="2" t="s">
        <v>890</v>
      </c>
      <c r="C563" s="2" t="s">
        <v>825</v>
      </c>
      <c r="D563" s="2" t="s">
        <v>10</v>
      </c>
      <c r="E563" s="2">
        <v>80272</v>
      </c>
      <c r="F563" s="2" t="s">
        <v>52</v>
      </c>
      <c r="G563" s="3">
        <v>9791.83</v>
      </c>
      <c r="H563" s="4"/>
      <c r="I563" s="2"/>
    </row>
    <row r="564" spans="1:9" ht="15.6" x14ac:dyDescent="0.3">
      <c r="A564" s="2" t="s">
        <v>890</v>
      </c>
      <c r="B564" s="2" t="s">
        <v>890</v>
      </c>
      <c r="C564" s="2" t="s">
        <v>780</v>
      </c>
      <c r="D564" s="2" t="s">
        <v>10</v>
      </c>
      <c r="E564" s="2">
        <v>78989</v>
      </c>
      <c r="F564" s="2" t="s">
        <v>709</v>
      </c>
      <c r="G564" s="3">
        <v>1800</v>
      </c>
      <c r="H564" s="4"/>
      <c r="I564" s="2"/>
    </row>
    <row r="565" spans="1:9" ht="15.6" x14ac:dyDescent="0.3">
      <c r="A565" s="2" t="s">
        <v>890</v>
      </c>
      <c r="B565" s="2" t="s">
        <v>933</v>
      </c>
      <c r="C565" s="2" t="s">
        <v>890</v>
      </c>
      <c r="D565" s="2" t="s">
        <v>10</v>
      </c>
      <c r="E565" s="2">
        <v>80754</v>
      </c>
      <c r="F565" s="2" t="s">
        <v>1176</v>
      </c>
      <c r="G565" s="3">
        <v>2730.32</v>
      </c>
      <c r="H565" s="4"/>
      <c r="I565" s="2"/>
    </row>
    <row r="566" spans="1:9" ht="15.6" x14ac:dyDescent="0.3">
      <c r="A566" s="2" t="s">
        <v>890</v>
      </c>
      <c r="B566" s="2" t="s">
        <v>933</v>
      </c>
      <c r="C566" s="2" t="s">
        <v>825</v>
      </c>
      <c r="D566" s="2" t="s">
        <v>10</v>
      </c>
      <c r="E566" s="2">
        <v>80292</v>
      </c>
      <c r="F566" s="2" t="s">
        <v>52</v>
      </c>
      <c r="G566" s="3">
        <v>171.89</v>
      </c>
      <c r="H566" s="4"/>
      <c r="I566" s="2"/>
    </row>
    <row r="567" spans="1:9" ht="15.6" x14ac:dyDescent="0.3">
      <c r="A567" s="2" t="s">
        <v>890</v>
      </c>
      <c r="B567" s="2" t="s">
        <v>933</v>
      </c>
      <c r="C567" s="2" t="s">
        <v>825</v>
      </c>
      <c r="D567" s="2" t="s">
        <v>10</v>
      </c>
      <c r="E567" s="2">
        <v>80295</v>
      </c>
      <c r="F567" s="2" t="s">
        <v>52</v>
      </c>
      <c r="G567" s="3">
        <v>2044.78</v>
      </c>
      <c r="H567" s="4"/>
      <c r="I567" s="2"/>
    </row>
    <row r="568" spans="1:9" ht="15.6" x14ac:dyDescent="0.3">
      <c r="A568" s="2" t="s">
        <v>890</v>
      </c>
      <c r="B568" s="2" t="s">
        <v>890</v>
      </c>
      <c r="C568" s="2" t="s">
        <v>825</v>
      </c>
      <c r="D568" s="2" t="s">
        <v>10</v>
      </c>
      <c r="E568" s="2">
        <v>80271</v>
      </c>
      <c r="F568" s="2" t="s">
        <v>52</v>
      </c>
      <c r="G568" s="3">
        <v>5508.8</v>
      </c>
      <c r="H568" s="4"/>
      <c r="I568" s="2"/>
    </row>
    <row r="569" spans="1:9" ht="15.6" x14ac:dyDescent="0.3">
      <c r="A569" s="2" t="s">
        <v>890</v>
      </c>
      <c r="B569" s="2"/>
      <c r="C569" s="2" t="s">
        <v>825</v>
      </c>
      <c r="D569" s="2" t="s">
        <v>18</v>
      </c>
      <c r="E569" s="2">
        <v>80237</v>
      </c>
      <c r="F569" s="2" t="s">
        <v>536</v>
      </c>
      <c r="G569" s="3">
        <v>29.05</v>
      </c>
      <c r="H569" s="4"/>
      <c r="I569" s="2"/>
    </row>
    <row r="570" spans="1:9" ht="15.6" x14ac:dyDescent="0.3">
      <c r="A570" s="2" t="s">
        <v>890</v>
      </c>
      <c r="B570" s="2" t="s">
        <v>898</v>
      </c>
      <c r="C570" s="2" t="s">
        <v>780</v>
      </c>
      <c r="D570" s="2" t="s">
        <v>10</v>
      </c>
      <c r="E570" s="2">
        <v>78993</v>
      </c>
      <c r="F570" s="2" t="s">
        <v>137</v>
      </c>
      <c r="G570" s="3">
        <v>153.78</v>
      </c>
      <c r="H570" s="4"/>
      <c r="I570" s="2"/>
    </row>
    <row r="571" spans="1:9" ht="15.6" x14ac:dyDescent="0.3">
      <c r="A571" s="2" t="s">
        <v>890</v>
      </c>
      <c r="B571" s="2" t="s">
        <v>890</v>
      </c>
      <c r="C571" s="2" t="s">
        <v>845</v>
      </c>
      <c r="D571" s="2" t="s">
        <v>10</v>
      </c>
      <c r="E571" s="2">
        <v>79640</v>
      </c>
      <c r="F571" s="2" t="s">
        <v>448</v>
      </c>
      <c r="G571" s="3">
        <v>3100</v>
      </c>
      <c r="H571" s="4"/>
      <c r="I571" s="2"/>
    </row>
    <row r="572" spans="1:9" ht="15.6" x14ac:dyDescent="0.3">
      <c r="A572" s="2" t="s">
        <v>890</v>
      </c>
      <c r="B572" s="2" t="s">
        <v>933</v>
      </c>
      <c r="C572" s="2" t="s">
        <v>845</v>
      </c>
      <c r="D572" s="2" t="s">
        <v>10</v>
      </c>
      <c r="E572" s="2">
        <v>79781</v>
      </c>
      <c r="F572" s="2" t="s">
        <v>643</v>
      </c>
      <c r="G572" s="3">
        <v>3456</v>
      </c>
      <c r="H572" s="4"/>
      <c r="I572" s="2"/>
    </row>
    <row r="573" spans="1:9" ht="15.6" x14ac:dyDescent="0.3">
      <c r="A573" s="2" t="s">
        <v>890</v>
      </c>
      <c r="B573" s="2" t="s">
        <v>987</v>
      </c>
      <c r="C573" s="2" t="s">
        <v>784</v>
      </c>
      <c r="D573" s="2" t="s">
        <v>10</v>
      </c>
      <c r="E573" s="2">
        <v>79018</v>
      </c>
      <c r="F573" s="2" t="s">
        <v>127</v>
      </c>
      <c r="G573" s="3">
        <v>4320</v>
      </c>
      <c r="H573" s="4"/>
      <c r="I573" s="2"/>
    </row>
    <row r="574" spans="1:9" ht="15.6" x14ac:dyDescent="0.3">
      <c r="A574" s="2" t="s">
        <v>890</v>
      </c>
      <c r="B574" s="2" t="s">
        <v>987</v>
      </c>
      <c r="C574" s="2" t="s">
        <v>865</v>
      </c>
      <c r="D574" s="2" t="s">
        <v>10</v>
      </c>
      <c r="E574" s="2">
        <v>79921</v>
      </c>
      <c r="F574" s="2" t="s">
        <v>961</v>
      </c>
      <c r="G574" s="3">
        <v>1399.99</v>
      </c>
      <c r="H574" s="4"/>
      <c r="I574" s="2"/>
    </row>
    <row r="575" spans="1:9" ht="15.6" x14ac:dyDescent="0.3">
      <c r="A575" s="2" t="s">
        <v>890</v>
      </c>
      <c r="B575" s="2" t="s">
        <v>910</v>
      </c>
      <c r="C575" s="2" t="s">
        <v>803</v>
      </c>
      <c r="D575" s="2" t="s">
        <v>10</v>
      </c>
      <c r="E575" s="2">
        <v>79575</v>
      </c>
      <c r="F575" s="2" t="s">
        <v>313</v>
      </c>
      <c r="G575" s="3">
        <v>1517.24</v>
      </c>
      <c r="H575" s="4"/>
      <c r="I575" s="2"/>
    </row>
    <row r="576" spans="1:9" ht="15.6" x14ac:dyDescent="0.3">
      <c r="A576" s="2" t="s">
        <v>890</v>
      </c>
      <c r="B576" s="2" t="s">
        <v>898</v>
      </c>
      <c r="C576" s="2" t="s">
        <v>782</v>
      </c>
      <c r="D576" s="2" t="s">
        <v>10</v>
      </c>
      <c r="E576" s="2">
        <v>79494</v>
      </c>
      <c r="F576" s="2" t="s">
        <v>558</v>
      </c>
      <c r="G576" s="3">
        <v>213.89</v>
      </c>
      <c r="H576" s="4"/>
      <c r="I576" s="2"/>
    </row>
    <row r="577" spans="1:9" ht="15.6" x14ac:dyDescent="0.3">
      <c r="A577" s="2" t="s">
        <v>890</v>
      </c>
      <c r="B577" s="2" t="s">
        <v>898</v>
      </c>
      <c r="C577" s="2" t="s">
        <v>780</v>
      </c>
      <c r="D577" s="2" t="s">
        <v>10</v>
      </c>
      <c r="E577" s="2">
        <v>78991</v>
      </c>
      <c r="F577" s="2" t="s">
        <v>137</v>
      </c>
      <c r="G577" s="3">
        <v>136.28</v>
      </c>
      <c r="H577" s="4"/>
      <c r="I577" s="2"/>
    </row>
    <row r="578" spans="1:9" ht="15.6" x14ac:dyDescent="0.3">
      <c r="A578" s="2" t="s">
        <v>890</v>
      </c>
      <c r="B578" s="2" t="s">
        <v>890</v>
      </c>
      <c r="C578" s="2" t="s">
        <v>780</v>
      </c>
      <c r="D578" s="2" t="s">
        <v>10</v>
      </c>
      <c r="E578" s="2">
        <v>78987</v>
      </c>
      <c r="F578" s="2" t="s">
        <v>709</v>
      </c>
      <c r="G578" s="3">
        <v>500</v>
      </c>
      <c r="H578" s="4"/>
      <c r="I578" s="2"/>
    </row>
    <row r="579" spans="1:9" ht="15.6" x14ac:dyDescent="0.3">
      <c r="A579" s="2" t="s">
        <v>890</v>
      </c>
      <c r="B579" s="2" t="s">
        <v>890</v>
      </c>
      <c r="C579" s="2" t="s">
        <v>770</v>
      </c>
      <c r="D579" s="2" t="s">
        <v>10</v>
      </c>
      <c r="E579" s="2">
        <v>79387</v>
      </c>
      <c r="F579" s="2" t="s">
        <v>143</v>
      </c>
      <c r="G579" s="3">
        <v>14500</v>
      </c>
      <c r="H579" s="4"/>
      <c r="I579" s="2"/>
    </row>
    <row r="580" spans="1:9" ht="15.6" x14ac:dyDescent="0.3">
      <c r="A580" s="2" t="s">
        <v>890</v>
      </c>
      <c r="B580" s="2" t="s">
        <v>890</v>
      </c>
      <c r="C580" s="2" t="s">
        <v>845</v>
      </c>
      <c r="D580" s="2" t="s">
        <v>10</v>
      </c>
      <c r="E580" s="2">
        <v>79675</v>
      </c>
      <c r="F580" s="2" t="s">
        <v>1177</v>
      </c>
      <c r="G580" s="3">
        <v>260</v>
      </c>
      <c r="H580" s="4"/>
      <c r="I580" s="2"/>
    </row>
    <row r="581" spans="1:9" ht="15.6" x14ac:dyDescent="0.3">
      <c r="A581" s="2" t="s">
        <v>890</v>
      </c>
      <c r="B581" s="2" t="s">
        <v>987</v>
      </c>
      <c r="C581" s="2" t="s">
        <v>845</v>
      </c>
      <c r="D581" s="2" t="s">
        <v>10</v>
      </c>
      <c r="E581" s="2">
        <v>79741</v>
      </c>
      <c r="F581" s="2" t="s">
        <v>195</v>
      </c>
      <c r="G581" s="3">
        <v>144.16</v>
      </c>
      <c r="H581" s="4"/>
      <c r="I581" s="2"/>
    </row>
    <row r="582" spans="1:9" ht="15.6" x14ac:dyDescent="0.3">
      <c r="A582" s="2" t="s">
        <v>890</v>
      </c>
      <c r="B582" s="2" t="s">
        <v>898</v>
      </c>
      <c r="C582" s="2" t="s">
        <v>780</v>
      </c>
      <c r="D582" s="2" t="s">
        <v>10</v>
      </c>
      <c r="E582" s="2">
        <v>78994</v>
      </c>
      <c r="F582" s="2" t="s">
        <v>137</v>
      </c>
      <c r="G582" s="3">
        <v>10500</v>
      </c>
      <c r="H582" s="4"/>
      <c r="I582" s="2"/>
    </row>
    <row r="583" spans="1:9" ht="15.6" x14ac:dyDescent="0.3">
      <c r="A583" s="2" t="s">
        <v>890</v>
      </c>
      <c r="B583" s="2" t="s">
        <v>890</v>
      </c>
      <c r="C583" s="2" t="s">
        <v>845</v>
      </c>
      <c r="D583" s="2" t="s">
        <v>10</v>
      </c>
      <c r="E583" s="2">
        <v>79650</v>
      </c>
      <c r="F583" s="2" t="s">
        <v>586</v>
      </c>
      <c r="G583" s="3">
        <v>89.9</v>
      </c>
      <c r="H583" s="4"/>
      <c r="I583" s="2"/>
    </row>
    <row r="584" spans="1:9" ht="15.6" x14ac:dyDescent="0.3">
      <c r="A584" s="2" t="s">
        <v>890</v>
      </c>
      <c r="B584" s="2" t="s">
        <v>987</v>
      </c>
      <c r="C584" s="2" t="s">
        <v>826</v>
      </c>
      <c r="D584" s="2" t="s">
        <v>10</v>
      </c>
      <c r="E584" s="2">
        <v>80456</v>
      </c>
      <c r="F584" s="2" t="s">
        <v>1178</v>
      </c>
      <c r="G584" s="3">
        <v>4088.7</v>
      </c>
      <c r="H584" s="4"/>
      <c r="I584" s="2"/>
    </row>
    <row r="585" spans="1:9" ht="15.6" x14ac:dyDescent="0.3">
      <c r="A585" s="2" t="s">
        <v>890</v>
      </c>
      <c r="B585" s="2" t="s">
        <v>890</v>
      </c>
      <c r="C585" s="2" t="s">
        <v>782</v>
      </c>
      <c r="D585" s="2" t="s">
        <v>10</v>
      </c>
      <c r="E585" s="2">
        <v>79549</v>
      </c>
      <c r="F585" s="2" t="s">
        <v>54</v>
      </c>
      <c r="G585" s="3">
        <v>3000</v>
      </c>
      <c r="H585" s="4"/>
      <c r="I585" s="2"/>
    </row>
    <row r="586" spans="1:9" ht="15.6" x14ac:dyDescent="0.3">
      <c r="A586" s="2" t="s">
        <v>890</v>
      </c>
      <c r="B586" s="2"/>
      <c r="C586" s="2" t="s">
        <v>845</v>
      </c>
      <c r="D586" s="2" t="s">
        <v>18</v>
      </c>
      <c r="E586" s="2">
        <v>79707</v>
      </c>
      <c r="F586" s="2" t="s">
        <v>646</v>
      </c>
      <c r="G586" s="3">
        <v>67.5</v>
      </c>
      <c r="H586" s="4"/>
      <c r="I586" s="2"/>
    </row>
    <row r="587" spans="1:9" ht="15.6" x14ac:dyDescent="0.3">
      <c r="A587" s="2" t="s">
        <v>890</v>
      </c>
      <c r="B587" s="2" t="s">
        <v>782</v>
      </c>
      <c r="C587" s="2" t="s">
        <v>782</v>
      </c>
      <c r="D587" s="2" t="s">
        <v>10</v>
      </c>
      <c r="E587" s="2">
        <v>79548</v>
      </c>
      <c r="F587" s="2" t="s">
        <v>54</v>
      </c>
      <c r="G587" s="3">
        <v>8200</v>
      </c>
      <c r="H587" s="4"/>
      <c r="I587" s="2"/>
    </row>
    <row r="588" spans="1:9" ht="15.6" x14ac:dyDescent="0.3">
      <c r="A588" s="2" t="s">
        <v>890</v>
      </c>
      <c r="B588" s="2" t="s">
        <v>890</v>
      </c>
      <c r="C588" s="2" t="s">
        <v>794</v>
      </c>
      <c r="D588" s="2" t="s">
        <v>10</v>
      </c>
      <c r="E588" s="2">
        <v>79306</v>
      </c>
      <c r="F588" s="2" t="s">
        <v>97</v>
      </c>
      <c r="G588" s="3">
        <v>12.5</v>
      </c>
      <c r="H588" s="4"/>
      <c r="I588" s="2"/>
    </row>
    <row r="589" spans="1:9" ht="15.6" x14ac:dyDescent="0.3">
      <c r="A589" s="2" t="s">
        <v>890</v>
      </c>
      <c r="B589" s="2" t="s">
        <v>890</v>
      </c>
      <c r="C589" s="2" t="s">
        <v>845</v>
      </c>
      <c r="D589" s="2" t="s">
        <v>10</v>
      </c>
      <c r="E589" s="2">
        <v>79690</v>
      </c>
      <c r="F589" s="2" t="s">
        <v>951</v>
      </c>
      <c r="G589" s="3">
        <v>482</v>
      </c>
      <c r="H589" s="4"/>
      <c r="I589" s="2"/>
    </row>
    <row r="590" spans="1:9" ht="15.6" x14ac:dyDescent="0.3">
      <c r="A590" s="2" t="s">
        <v>890</v>
      </c>
      <c r="B590" s="2" t="s">
        <v>890</v>
      </c>
      <c r="C590" s="2" t="s">
        <v>782</v>
      </c>
      <c r="D590" s="2" t="s">
        <v>10</v>
      </c>
      <c r="E590" s="2">
        <v>79517</v>
      </c>
      <c r="F590" s="2" t="s">
        <v>644</v>
      </c>
      <c r="G590" s="3">
        <v>11772</v>
      </c>
      <c r="H590" s="4"/>
      <c r="I590" s="2"/>
    </row>
    <row r="591" spans="1:9" ht="15.6" x14ac:dyDescent="0.3">
      <c r="A591" s="2" t="s">
        <v>890</v>
      </c>
      <c r="B591" s="2" t="s">
        <v>1002</v>
      </c>
      <c r="C591" s="2" t="s">
        <v>770</v>
      </c>
      <c r="D591" s="2" t="s">
        <v>10</v>
      </c>
      <c r="E591" s="2">
        <v>79389</v>
      </c>
      <c r="F591" s="2" t="s">
        <v>801</v>
      </c>
      <c r="G591" s="3">
        <v>4856.49</v>
      </c>
      <c r="H591" s="4"/>
      <c r="I591" s="2"/>
    </row>
    <row r="592" spans="1:9" ht="15.6" x14ac:dyDescent="0.3">
      <c r="A592" s="2" t="s">
        <v>890</v>
      </c>
      <c r="B592" s="9">
        <v>45639</v>
      </c>
      <c r="C592" s="2"/>
      <c r="D592" s="2" t="s">
        <v>10</v>
      </c>
      <c r="E592" s="2">
        <v>81093</v>
      </c>
      <c r="F592" s="2" t="s">
        <v>1179</v>
      </c>
      <c r="G592" s="3">
        <v>765</v>
      </c>
      <c r="H592" s="4"/>
      <c r="I592" s="2"/>
    </row>
    <row r="593" spans="1:9" ht="15.6" x14ac:dyDescent="0.3">
      <c r="A593" s="2" t="s">
        <v>890</v>
      </c>
      <c r="B593" s="2" t="s">
        <v>890</v>
      </c>
      <c r="C593" s="2" t="s">
        <v>845</v>
      </c>
      <c r="D593" s="2" t="s">
        <v>10</v>
      </c>
      <c r="E593" s="2">
        <v>79659</v>
      </c>
      <c r="F593" s="2" t="s">
        <v>645</v>
      </c>
      <c r="G593" s="3">
        <v>250</v>
      </c>
      <c r="H593" s="4"/>
      <c r="I593" s="2"/>
    </row>
    <row r="594" spans="1:9" ht="15.6" x14ac:dyDescent="0.3">
      <c r="A594" s="2" t="s">
        <v>890</v>
      </c>
      <c r="B594" s="2" t="s">
        <v>890</v>
      </c>
      <c r="C594" s="2" t="s">
        <v>782</v>
      </c>
      <c r="D594" s="2" t="s">
        <v>10</v>
      </c>
      <c r="E594" s="2">
        <v>79550</v>
      </c>
      <c r="F594" s="2" t="s">
        <v>54</v>
      </c>
      <c r="G594" s="3">
        <v>11000</v>
      </c>
      <c r="H594" s="4"/>
      <c r="I594" s="2"/>
    </row>
    <row r="595" spans="1:9" ht="15.6" x14ac:dyDescent="0.3">
      <c r="A595" s="2" t="s">
        <v>890</v>
      </c>
      <c r="B595" s="2"/>
      <c r="C595" s="2" t="s">
        <v>845</v>
      </c>
      <c r="D595" s="2" t="s">
        <v>18</v>
      </c>
      <c r="E595" s="2">
        <v>79706</v>
      </c>
      <c r="F595" s="2" t="s">
        <v>646</v>
      </c>
      <c r="G595" s="3">
        <v>837.6</v>
      </c>
      <c r="H595" s="4"/>
      <c r="I595" s="2"/>
    </row>
    <row r="596" spans="1:9" ht="15.6" x14ac:dyDescent="0.3">
      <c r="A596" s="2" t="s">
        <v>890</v>
      </c>
      <c r="B596" s="2" t="s">
        <v>933</v>
      </c>
      <c r="C596" s="2" t="s">
        <v>782</v>
      </c>
      <c r="D596" s="2" t="s">
        <v>10</v>
      </c>
      <c r="E596" s="2">
        <v>79505</v>
      </c>
      <c r="F596" s="2" t="s">
        <v>647</v>
      </c>
      <c r="G596" s="3">
        <v>270</v>
      </c>
      <c r="H596" s="4"/>
      <c r="I596" s="2"/>
    </row>
    <row r="597" spans="1:9" ht="15.6" x14ac:dyDescent="0.3">
      <c r="A597" s="2" t="s">
        <v>890</v>
      </c>
      <c r="B597" s="2" t="s">
        <v>910</v>
      </c>
      <c r="C597" s="2" t="s">
        <v>845</v>
      </c>
      <c r="D597" s="2" t="s">
        <v>10</v>
      </c>
      <c r="E597" s="2">
        <v>79642</v>
      </c>
      <c r="F597" s="2" t="s">
        <v>678</v>
      </c>
      <c r="G597" s="3">
        <v>60</v>
      </c>
      <c r="H597" s="4"/>
      <c r="I597" s="2"/>
    </row>
    <row r="598" spans="1:9" ht="15.6" x14ac:dyDescent="0.3">
      <c r="A598" s="2" t="s">
        <v>890</v>
      </c>
      <c r="B598" s="2" t="s">
        <v>890</v>
      </c>
      <c r="C598" s="2" t="s">
        <v>845</v>
      </c>
      <c r="D598" s="2" t="s">
        <v>10</v>
      </c>
      <c r="E598" s="2">
        <v>79645</v>
      </c>
      <c r="F598" s="2" t="s">
        <v>557</v>
      </c>
      <c r="G598" s="3">
        <v>56.4</v>
      </c>
      <c r="H598" s="4"/>
      <c r="I598" s="2"/>
    </row>
    <row r="599" spans="1:9" ht="15.6" x14ac:dyDescent="0.3">
      <c r="A599" s="2" t="s">
        <v>890</v>
      </c>
      <c r="B599" s="2" t="s">
        <v>898</v>
      </c>
      <c r="C599" s="2" t="s">
        <v>780</v>
      </c>
      <c r="D599" s="2" t="s">
        <v>10</v>
      </c>
      <c r="E599" s="2">
        <v>78990</v>
      </c>
      <c r="F599" s="2" t="s">
        <v>137</v>
      </c>
      <c r="G599" s="3">
        <v>65.48</v>
      </c>
      <c r="H599" s="4"/>
      <c r="I599" s="2"/>
    </row>
    <row r="600" spans="1:9" ht="15.6" x14ac:dyDescent="0.3">
      <c r="A600" s="2" t="s">
        <v>890</v>
      </c>
      <c r="B600" s="2"/>
      <c r="C600" s="2" t="s">
        <v>845</v>
      </c>
      <c r="D600" s="2" t="s">
        <v>18</v>
      </c>
      <c r="E600" s="2">
        <v>79692</v>
      </c>
      <c r="F600" s="2" t="s">
        <v>470</v>
      </c>
      <c r="G600" s="3">
        <v>4318.95</v>
      </c>
      <c r="H600" s="4"/>
      <c r="I600" s="2"/>
    </row>
    <row r="601" spans="1:9" ht="15.6" x14ac:dyDescent="0.3">
      <c r="A601" s="2" t="s">
        <v>890</v>
      </c>
      <c r="B601" s="2" t="s">
        <v>890</v>
      </c>
      <c r="C601" s="2" t="s">
        <v>803</v>
      </c>
      <c r="D601" s="2" t="s">
        <v>10</v>
      </c>
      <c r="E601" s="2">
        <v>79629</v>
      </c>
      <c r="F601" s="2" t="s">
        <v>537</v>
      </c>
      <c r="G601" s="3">
        <v>339.99</v>
      </c>
      <c r="H601" s="4"/>
      <c r="I601" s="2"/>
    </row>
    <row r="602" spans="1:9" ht="15.6" x14ac:dyDescent="0.3">
      <c r="A602" s="2" t="s">
        <v>890</v>
      </c>
      <c r="B602" s="2" t="s">
        <v>890</v>
      </c>
      <c r="C602" s="2" t="s">
        <v>845</v>
      </c>
      <c r="D602" s="2" t="s">
        <v>10</v>
      </c>
      <c r="E602" s="2">
        <v>79670</v>
      </c>
      <c r="F602" s="2" t="s">
        <v>693</v>
      </c>
      <c r="G602" s="3">
        <v>207</v>
      </c>
      <c r="H602" s="4"/>
      <c r="I602" s="2"/>
    </row>
    <row r="603" spans="1:9" ht="15.6" x14ac:dyDescent="0.3">
      <c r="A603" s="2" t="s">
        <v>890</v>
      </c>
      <c r="B603" s="2" t="s">
        <v>890</v>
      </c>
      <c r="C603" s="2" t="s">
        <v>845</v>
      </c>
      <c r="D603" s="2" t="s">
        <v>10</v>
      </c>
      <c r="E603" s="2">
        <v>79702</v>
      </c>
      <c r="F603" s="2" t="s">
        <v>78</v>
      </c>
      <c r="G603" s="3">
        <v>1028.8499999999999</v>
      </c>
      <c r="H603" s="4"/>
      <c r="I603" s="2"/>
    </row>
    <row r="604" spans="1:9" ht="15.6" x14ac:dyDescent="0.3">
      <c r="A604" s="2" t="s">
        <v>890</v>
      </c>
      <c r="B604" s="2" t="s">
        <v>890</v>
      </c>
      <c r="C604" s="2" t="s">
        <v>845</v>
      </c>
      <c r="D604" s="2" t="s">
        <v>10</v>
      </c>
      <c r="E604" s="2">
        <v>79635</v>
      </c>
      <c r="F604" s="2" t="s">
        <v>105</v>
      </c>
      <c r="G604" s="3">
        <v>600</v>
      </c>
      <c r="H604" s="4"/>
      <c r="I604" s="2"/>
    </row>
    <row r="605" spans="1:9" ht="15.6" x14ac:dyDescent="0.3">
      <c r="A605" s="2" t="s">
        <v>890</v>
      </c>
      <c r="B605" s="2" t="s">
        <v>933</v>
      </c>
      <c r="C605" s="2" t="s">
        <v>794</v>
      </c>
      <c r="D605" s="2" t="s">
        <v>10</v>
      </c>
      <c r="E605" s="2">
        <v>79314</v>
      </c>
      <c r="F605" s="2" t="s">
        <v>519</v>
      </c>
      <c r="G605" s="3">
        <v>79.48</v>
      </c>
      <c r="H605" s="4"/>
      <c r="I605" s="2"/>
    </row>
    <row r="606" spans="1:9" ht="15.6" x14ac:dyDescent="0.3">
      <c r="A606" s="2" t="s">
        <v>890</v>
      </c>
      <c r="B606" s="2" t="s">
        <v>890</v>
      </c>
      <c r="C606" s="2" t="s">
        <v>803</v>
      </c>
      <c r="D606" s="2" t="s">
        <v>10</v>
      </c>
      <c r="E606" s="2">
        <v>79569</v>
      </c>
      <c r="F606" s="2" t="s">
        <v>984</v>
      </c>
      <c r="G606" s="3">
        <v>1542.86</v>
      </c>
      <c r="H606" s="4"/>
      <c r="I606" s="2"/>
    </row>
    <row r="607" spans="1:9" ht="15.6" x14ac:dyDescent="0.3">
      <c r="A607" s="2" t="s">
        <v>890</v>
      </c>
      <c r="B607" s="2" t="s">
        <v>890</v>
      </c>
      <c r="C607" s="2" t="s">
        <v>845</v>
      </c>
      <c r="D607" s="2" t="s">
        <v>10</v>
      </c>
      <c r="E607" s="2">
        <v>79725</v>
      </c>
      <c r="F607" s="2" t="s">
        <v>1102</v>
      </c>
      <c r="G607" s="3">
        <v>95</v>
      </c>
      <c r="H607" s="4"/>
      <c r="I607" s="2"/>
    </row>
    <row r="608" spans="1:9" ht="15.6" x14ac:dyDescent="0.3">
      <c r="A608" s="2" t="s">
        <v>890</v>
      </c>
      <c r="B608" s="2" t="s">
        <v>890</v>
      </c>
      <c r="C608" s="2" t="s">
        <v>803</v>
      </c>
      <c r="D608" s="2" t="s">
        <v>10</v>
      </c>
      <c r="E608" s="2">
        <v>79578</v>
      </c>
      <c r="F608" s="2" t="s">
        <v>499</v>
      </c>
      <c r="G608" s="3">
        <v>6646.31</v>
      </c>
      <c r="H608" s="4"/>
      <c r="I608" s="2"/>
    </row>
    <row r="609" spans="1:9" ht="15.6" x14ac:dyDescent="0.3">
      <c r="A609" s="2" t="s">
        <v>890</v>
      </c>
      <c r="B609" s="2" t="s">
        <v>890</v>
      </c>
      <c r="C609" s="2" t="s">
        <v>780</v>
      </c>
      <c r="D609" s="2" t="s">
        <v>10</v>
      </c>
      <c r="E609" s="2">
        <v>78988</v>
      </c>
      <c r="F609" s="2" t="s">
        <v>709</v>
      </c>
      <c r="G609" s="3">
        <v>7200</v>
      </c>
      <c r="H609" s="4"/>
      <c r="I609" s="2"/>
    </row>
    <row r="610" spans="1:9" ht="15.6" x14ac:dyDescent="0.3">
      <c r="A610" s="2" t="s">
        <v>890</v>
      </c>
      <c r="B610" s="2" t="s">
        <v>890</v>
      </c>
      <c r="C610" s="2" t="s">
        <v>845</v>
      </c>
      <c r="D610" s="2" t="s">
        <v>10</v>
      </c>
      <c r="E610" s="2">
        <v>79674</v>
      </c>
      <c r="F610" s="2" t="s">
        <v>612</v>
      </c>
      <c r="G610" s="3">
        <v>270</v>
      </c>
      <c r="H610" s="4"/>
      <c r="I610" s="2"/>
    </row>
    <row r="611" spans="1:9" ht="15.6" x14ac:dyDescent="0.3">
      <c r="A611" s="2" t="s">
        <v>890</v>
      </c>
      <c r="B611" s="2" t="s">
        <v>890</v>
      </c>
      <c r="C611" s="2" t="s">
        <v>794</v>
      </c>
      <c r="D611" s="2" t="s">
        <v>10</v>
      </c>
      <c r="E611" s="2">
        <v>79308</v>
      </c>
      <c r="F611" s="2" t="s">
        <v>97</v>
      </c>
      <c r="G611" s="3">
        <v>13600</v>
      </c>
      <c r="H611" s="4"/>
      <c r="I611" s="2"/>
    </row>
    <row r="612" spans="1:9" ht="15.6" x14ac:dyDescent="0.3">
      <c r="A612" s="2" t="s">
        <v>890</v>
      </c>
      <c r="B612" s="2"/>
      <c r="C612" s="2" t="s">
        <v>803</v>
      </c>
      <c r="D612" s="2" t="s">
        <v>18</v>
      </c>
      <c r="E612" s="2">
        <v>79580</v>
      </c>
      <c r="F612" s="2" t="s">
        <v>1180</v>
      </c>
      <c r="G612" s="3">
        <v>4388</v>
      </c>
      <c r="H612" s="4"/>
      <c r="I612" s="2"/>
    </row>
    <row r="613" spans="1:9" ht="15.6" x14ac:dyDescent="0.3">
      <c r="A613" s="2" t="s">
        <v>890</v>
      </c>
      <c r="B613" s="2"/>
      <c r="C613" s="2" t="s">
        <v>860</v>
      </c>
      <c r="D613" s="2" t="s">
        <v>18</v>
      </c>
      <c r="E613" s="2">
        <v>80200</v>
      </c>
      <c r="F613" s="2" t="s">
        <v>536</v>
      </c>
      <c r="G613" s="3">
        <v>25.37</v>
      </c>
      <c r="H613" s="4"/>
      <c r="I613" s="2"/>
    </row>
    <row r="614" spans="1:9" ht="15.6" x14ac:dyDescent="0.3">
      <c r="A614" s="2" t="s">
        <v>890</v>
      </c>
      <c r="B614" s="2" t="s">
        <v>898</v>
      </c>
      <c r="C614" s="2" t="s">
        <v>780</v>
      </c>
      <c r="D614" s="2" t="s">
        <v>10</v>
      </c>
      <c r="E614" s="2">
        <v>78992</v>
      </c>
      <c r="F614" s="2" t="s">
        <v>137</v>
      </c>
      <c r="G614" s="3">
        <v>150</v>
      </c>
      <c r="H614" s="4"/>
      <c r="I614" s="2"/>
    </row>
    <row r="615" spans="1:9" ht="15.6" x14ac:dyDescent="0.3">
      <c r="A615" s="2" t="s">
        <v>890</v>
      </c>
      <c r="B615" s="2" t="s">
        <v>1004</v>
      </c>
      <c r="C615" s="2" t="s">
        <v>860</v>
      </c>
      <c r="D615" s="2" t="s">
        <v>10</v>
      </c>
      <c r="E615" s="2" t="s">
        <v>1181</v>
      </c>
      <c r="F615" s="2" t="s">
        <v>1182</v>
      </c>
      <c r="G615" s="4"/>
      <c r="H615" s="6">
        <v>490</v>
      </c>
      <c r="I615" s="2"/>
    </row>
    <row r="616" spans="1:9" ht="15.6" x14ac:dyDescent="0.3">
      <c r="A616" s="2" t="s">
        <v>890</v>
      </c>
      <c r="B616" s="2" t="s">
        <v>1004</v>
      </c>
      <c r="C616" s="2" t="s">
        <v>802</v>
      </c>
      <c r="D616" s="2" t="s">
        <v>10</v>
      </c>
      <c r="E616" s="2" t="s">
        <v>1183</v>
      </c>
      <c r="F616" s="2" t="s">
        <v>1184</v>
      </c>
      <c r="G616" s="4"/>
      <c r="H616" s="6">
        <v>235.2</v>
      </c>
      <c r="I616" s="2"/>
    </row>
    <row r="617" spans="1:9" ht="15.6" x14ac:dyDescent="0.3">
      <c r="A617" s="2" t="s">
        <v>890</v>
      </c>
      <c r="B617" s="2" t="s">
        <v>1004</v>
      </c>
      <c r="C617" s="2" t="s">
        <v>770</v>
      </c>
      <c r="D617" s="2" t="s">
        <v>10</v>
      </c>
      <c r="E617" s="2" t="s">
        <v>1185</v>
      </c>
      <c r="F617" s="2" t="s">
        <v>1186</v>
      </c>
      <c r="G617" s="4"/>
      <c r="H617" s="6">
        <v>1098.9000000000001</v>
      </c>
      <c r="I617" s="2"/>
    </row>
    <row r="618" spans="1:9" ht="15.6" x14ac:dyDescent="0.3">
      <c r="A618" s="2" t="s">
        <v>890</v>
      </c>
      <c r="B618" s="2" t="s">
        <v>1004</v>
      </c>
      <c r="C618" s="2" t="s">
        <v>782</v>
      </c>
      <c r="D618" s="2" t="s">
        <v>10</v>
      </c>
      <c r="E618" s="2" t="s">
        <v>1187</v>
      </c>
      <c r="F618" s="2" t="s">
        <v>1093</v>
      </c>
      <c r="G618" s="4"/>
      <c r="H618" s="6">
        <v>3112.99</v>
      </c>
      <c r="I618" s="2"/>
    </row>
    <row r="619" spans="1:9" ht="15.6" x14ac:dyDescent="0.3">
      <c r="A619" s="2" t="s">
        <v>890</v>
      </c>
      <c r="B619" s="2" t="s">
        <v>1004</v>
      </c>
      <c r="C619" s="2" t="s">
        <v>902</v>
      </c>
      <c r="D619" s="2" t="s">
        <v>10</v>
      </c>
      <c r="E619" s="2" t="s">
        <v>1188</v>
      </c>
      <c r="F619" s="2" t="s">
        <v>1066</v>
      </c>
      <c r="G619" s="4"/>
      <c r="H619" s="6">
        <v>304.8</v>
      </c>
      <c r="I619" s="2"/>
    </row>
    <row r="620" spans="1:9" ht="15.6" x14ac:dyDescent="0.3">
      <c r="A620" s="2" t="s">
        <v>1189</v>
      </c>
      <c r="B620" s="2" t="s">
        <v>987</v>
      </c>
      <c r="C620" s="2" t="s">
        <v>845</v>
      </c>
      <c r="D620" s="2" t="s">
        <v>10</v>
      </c>
      <c r="E620" s="2">
        <v>79757</v>
      </c>
      <c r="F620" s="2" t="s">
        <v>415</v>
      </c>
      <c r="G620" s="3">
        <v>891.77</v>
      </c>
      <c r="H620" s="4"/>
      <c r="I620" s="2"/>
    </row>
    <row r="621" spans="1:9" ht="15.6" x14ac:dyDescent="0.3">
      <c r="A621" s="2" t="s">
        <v>1189</v>
      </c>
      <c r="B621" s="2" t="s">
        <v>825</v>
      </c>
      <c r="C621" s="2" t="s">
        <v>860</v>
      </c>
      <c r="D621" s="2" t="s">
        <v>10</v>
      </c>
      <c r="E621" s="2">
        <v>80216</v>
      </c>
      <c r="F621" s="2" t="s">
        <v>171</v>
      </c>
      <c r="G621" s="3">
        <v>205.35</v>
      </c>
      <c r="H621" s="4"/>
      <c r="I621" s="2"/>
    </row>
    <row r="622" spans="1:9" ht="15.6" x14ac:dyDescent="0.3">
      <c r="A622" s="2" t="s">
        <v>1189</v>
      </c>
      <c r="B622" s="2" t="s">
        <v>890</v>
      </c>
      <c r="C622" s="2" t="s">
        <v>1189</v>
      </c>
      <c r="D622" s="2" t="s">
        <v>10</v>
      </c>
      <c r="E622" s="2">
        <v>80755</v>
      </c>
      <c r="F622" s="2" t="s">
        <v>1190</v>
      </c>
      <c r="G622" s="3">
        <v>2573.86</v>
      </c>
      <c r="H622" s="4"/>
      <c r="I622" s="2"/>
    </row>
    <row r="623" spans="1:9" ht="15.6" x14ac:dyDescent="0.3">
      <c r="A623" s="2" t="s">
        <v>1189</v>
      </c>
      <c r="B623" s="2" t="s">
        <v>989</v>
      </c>
      <c r="C623" s="2" t="s">
        <v>845</v>
      </c>
      <c r="D623" s="2" t="s">
        <v>10</v>
      </c>
      <c r="E623" s="2">
        <v>79683</v>
      </c>
      <c r="F623" s="2" t="s">
        <v>657</v>
      </c>
      <c r="G623" s="3">
        <v>163.24</v>
      </c>
      <c r="H623" s="4"/>
      <c r="I623" s="2"/>
    </row>
    <row r="624" spans="1:9" ht="15.6" x14ac:dyDescent="0.3">
      <c r="A624" s="2" t="s">
        <v>1189</v>
      </c>
      <c r="B624" s="2" t="s">
        <v>987</v>
      </c>
      <c r="C624" s="2" t="s">
        <v>845</v>
      </c>
      <c r="D624" s="2" t="s">
        <v>10</v>
      </c>
      <c r="E624" s="2">
        <v>79719</v>
      </c>
      <c r="F624" s="2" t="s">
        <v>655</v>
      </c>
      <c r="G624" s="3">
        <v>770</v>
      </c>
      <c r="H624" s="4"/>
      <c r="I624" s="2"/>
    </row>
    <row r="625" spans="1:9" ht="15.6" x14ac:dyDescent="0.3">
      <c r="A625" s="2" t="s">
        <v>1189</v>
      </c>
      <c r="B625" s="2"/>
      <c r="C625" s="2" t="s">
        <v>845</v>
      </c>
      <c r="D625" s="2" t="s">
        <v>18</v>
      </c>
      <c r="E625" s="2">
        <v>79717</v>
      </c>
      <c r="F625" s="2" t="s">
        <v>654</v>
      </c>
      <c r="G625" s="3">
        <v>17</v>
      </c>
      <c r="H625" s="4"/>
      <c r="I625" s="2"/>
    </row>
    <row r="626" spans="1:9" ht="15.6" x14ac:dyDescent="0.3">
      <c r="A626" s="2" t="s">
        <v>1189</v>
      </c>
      <c r="B626" s="2" t="s">
        <v>987</v>
      </c>
      <c r="C626" s="2" t="s">
        <v>845</v>
      </c>
      <c r="D626" s="2" t="s">
        <v>10</v>
      </c>
      <c r="E626" s="2">
        <v>79646</v>
      </c>
      <c r="F626" s="2" t="s">
        <v>557</v>
      </c>
      <c r="G626" s="3">
        <v>7.3</v>
      </c>
      <c r="H626" s="4"/>
      <c r="I626" s="2"/>
    </row>
    <row r="627" spans="1:9" ht="15.6" x14ac:dyDescent="0.3">
      <c r="A627" s="2" t="s">
        <v>1189</v>
      </c>
      <c r="B627" s="2" t="s">
        <v>941</v>
      </c>
      <c r="C627" s="2" t="s">
        <v>845</v>
      </c>
      <c r="D627" s="2" t="s">
        <v>10</v>
      </c>
      <c r="E627" s="2">
        <v>79776</v>
      </c>
      <c r="F627" s="2" t="s">
        <v>501</v>
      </c>
      <c r="G627" s="3">
        <v>3000</v>
      </c>
      <c r="H627" s="4"/>
      <c r="I627" s="2"/>
    </row>
    <row r="628" spans="1:9" ht="15.6" x14ac:dyDescent="0.3">
      <c r="A628" s="2" t="s">
        <v>1189</v>
      </c>
      <c r="B628" s="2" t="s">
        <v>857</v>
      </c>
      <c r="C628" s="2" t="s">
        <v>845</v>
      </c>
      <c r="D628" s="2" t="s">
        <v>10</v>
      </c>
      <c r="E628" s="2">
        <v>79656</v>
      </c>
      <c r="F628" s="2" t="s">
        <v>290</v>
      </c>
      <c r="G628" s="3">
        <v>341.94</v>
      </c>
      <c r="H628" s="4"/>
      <c r="I628" s="2"/>
    </row>
    <row r="629" spans="1:9" ht="15.6" x14ac:dyDescent="0.3">
      <c r="A629" s="2" t="s">
        <v>1189</v>
      </c>
      <c r="B629" s="2" t="s">
        <v>857</v>
      </c>
      <c r="C629" s="2" t="s">
        <v>845</v>
      </c>
      <c r="D629" s="2" t="s">
        <v>10</v>
      </c>
      <c r="E629" s="2">
        <v>79673</v>
      </c>
      <c r="F629" s="2" t="s">
        <v>1024</v>
      </c>
      <c r="G629" s="3">
        <v>319.33999999999997</v>
      </c>
      <c r="H629" s="4"/>
      <c r="I629" s="2"/>
    </row>
    <row r="630" spans="1:9" ht="15.6" x14ac:dyDescent="0.3">
      <c r="A630" s="2" t="s">
        <v>1189</v>
      </c>
      <c r="B630" s="2" t="s">
        <v>853</v>
      </c>
      <c r="C630" s="2" t="s">
        <v>845</v>
      </c>
      <c r="D630" s="2" t="s">
        <v>10</v>
      </c>
      <c r="E630" s="2">
        <v>79648</v>
      </c>
      <c r="F630" s="2" t="s">
        <v>1191</v>
      </c>
      <c r="G630" s="3">
        <v>220</v>
      </c>
      <c r="H630" s="4"/>
      <c r="I630" s="2"/>
    </row>
    <row r="631" spans="1:9" ht="15.6" x14ac:dyDescent="0.3">
      <c r="A631" s="2" t="s">
        <v>1189</v>
      </c>
      <c r="B631" s="2" t="s">
        <v>987</v>
      </c>
      <c r="C631" s="2" t="s">
        <v>845</v>
      </c>
      <c r="D631" s="2" t="s">
        <v>10</v>
      </c>
      <c r="E631" s="2">
        <v>79759</v>
      </c>
      <c r="F631" s="2" t="s">
        <v>436</v>
      </c>
      <c r="G631" s="3">
        <v>170</v>
      </c>
      <c r="H631" s="4"/>
      <c r="I631" s="2"/>
    </row>
    <row r="632" spans="1:9" ht="15.6" x14ac:dyDescent="0.3">
      <c r="A632" s="2" t="s">
        <v>1189</v>
      </c>
      <c r="B632" s="2" t="s">
        <v>987</v>
      </c>
      <c r="C632" s="2" t="s">
        <v>825</v>
      </c>
      <c r="D632" s="2" t="s">
        <v>10</v>
      </c>
      <c r="E632" s="2">
        <v>80273</v>
      </c>
      <c r="F632" s="2" t="s">
        <v>52</v>
      </c>
      <c r="G632" s="3">
        <v>1830.79</v>
      </c>
      <c r="H632" s="4"/>
      <c r="I632" s="2"/>
    </row>
    <row r="633" spans="1:9" ht="15.6" x14ac:dyDescent="0.3">
      <c r="A633" s="2" t="s">
        <v>1189</v>
      </c>
      <c r="B633" s="2" t="s">
        <v>987</v>
      </c>
      <c r="C633" s="2" t="s">
        <v>860</v>
      </c>
      <c r="D633" s="2" t="s">
        <v>10</v>
      </c>
      <c r="E633" s="2">
        <v>80206</v>
      </c>
      <c r="F633" s="2" t="s">
        <v>1192</v>
      </c>
      <c r="G633" s="3">
        <v>3835.71</v>
      </c>
      <c r="H633" s="4"/>
      <c r="I633" s="2"/>
    </row>
    <row r="634" spans="1:9" ht="15.6" x14ac:dyDescent="0.3">
      <c r="A634" s="2" t="s">
        <v>1189</v>
      </c>
      <c r="B634" s="2" t="s">
        <v>987</v>
      </c>
      <c r="C634" s="2" t="s">
        <v>865</v>
      </c>
      <c r="D634" s="2" t="s">
        <v>10</v>
      </c>
      <c r="E634" s="2">
        <v>79834</v>
      </c>
      <c r="F634" s="2" t="s">
        <v>625</v>
      </c>
      <c r="G634" s="3">
        <v>1833.34</v>
      </c>
      <c r="H634" s="4"/>
      <c r="I634" s="2"/>
    </row>
    <row r="635" spans="1:9" ht="15.6" x14ac:dyDescent="0.3">
      <c r="A635" s="2" t="s">
        <v>1189</v>
      </c>
      <c r="B635" s="2" t="s">
        <v>987</v>
      </c>
      <c r="C635" s="2" t="s">
        <v>845</v>
      </c>
      <c r="D635" s="2" t="s">
        <v>10</v>
      </c>
      <c r="E635" s="2">
        <v>79714</v>
      </c>
      <c r="F635" s="2" t="s">
        <v>47</v>
      </c>
      <c r="G635" s="3">
        <v>18190</v>
      </c>
      <c r="H635" s="4"/>
      <c r="I635" s="2"/>
    </row>
    <row r="636" spans="1:9" ht="15.6" x14ac:dyDescent="0.3">
      <c r="A636" s="2" t="s">
        <v>1189</v>
      </c>
      <c r="B636" s="2" t="s">
        <v>987</v>
      </c>
      <c r="C636" s="2" t="s">
        <v>845</v>
      </c>
      <c r="D636" s="2" t="s">
        <v>10</v>
      </c>
      <c r="E636" s="2">
        <v>79652</v>
      </c>
      <c r="F636" s="2" t="s">
        <v>253</v>
      </c>
      <c r="G636" s="3">
        <v>450.3</v>
      </c>
      <c r="H636" s="4"/>
      <c r="I636" s="2"/>
    </row>
    <row r="637" spans="1:9" ht="15.6" x14ac:dyDescent="0.3">
      <c r="A637" s="2" t="s">
        <v>1189</v>
      </c>
      <c r="B637" s="2" t="s">
        <v>987</v>
      </c>
      <c r="C637" s="2" t="s">
        <v>845</v>
      </c>
      <c r="D637" s="2" t="s">
        <v>10</v>
      </c>
      <c r="E637" s="2">
        <v>79754</v>
      </c>
      <c r="F637" s="2" t="s">
        <v>471</v>
      </c>
      <c r="G637" s="3">
        <v>764.29</v>
      </c>
      <c r="H637" s="4"/>
      <c r="I637" s="2"/>
    </row>
    <row r="638" spans="1:9" ht="15.6" x14ac:dyDescent="0.3">
      <c r="A638" s="2" t="s">
        <v>1189</v>
      </c>
      <c r="B638" s="2" t="s">
        <v>857</v>
      </c>
      <c r="C638" s="2" t="s">
        <v>845</v>
      </c>
      <c r="D638" s="2" t="s">
        <v>10</v>
      </c>
      <c r="E638" s="2">
        <v>79669</v>
      </c>
      <c r="F638" s="2" t="s">
        <v>1193</v>
      </c>
      <c r="G638" s="3">
        <v>72.069999999999993</v>
      </c>
      <c r="H638" s="4"/>
      <c r="I638" s="2"/>
    </row>
    <row r="639" spans="1:9" ht="15.6" x14ac:dyDescent="0.3">
      <c r="A639" s="2" t="s">
        <v>1189</v>
      </c>
      <c r="B639" s="2" t="s">
        <v>987</v>
      </c>
      <c r="C639" s="2" t="s">
        <v>845</v>
      </c>
      <c r="D639" s="2" t="s">
        <v>10</v>
      </c>
      <c r="E639" s="2">
        <v>79699</v>
      </c>
      <c r="F639" s="2" t="s">
        <v>495</v>
      </c>
      <c r="G639" s="3">
        <v>280</v>
      </c>
      <c r="H639" s="4"/>
      <c r="I639" s="2"/>
    </row>
    <row r="640" spans="1:9" ht="15.6" x14ac:dyDescent="0.3">
      <c r="A640" s="2" t="s">
        <v>1189</v>
      </c>
      <c r="B640" s="2" t="s">
        <v>825</v>
      </c>
      <c r="C640" s="2" t="s">
        <v>860</v>
      </c>
      <c r="D640" s="2" t="s">
        <v>10</v>
      </c>
      <c r="E640" s="2">
        <v>80214</v>
      </c>
      <c r="F640" s="2" t="s">
        <v>171</v>
      </c>
      <c r="G640" s="3">
        <v>34.25</v>
      </c>
      <c r="H640" s="4"/>
      <c r="I640" s="2"/>
    </row>
    <row r="641" spans="1:9" ht="15.6" x14ac:dyDescent="0.3">
      <c r="A641" s="2" t="s">
        <v>1189</v>
      </c>
      <c r="B641" s="2"/>
      <c r="C641" s="2" t="s">
        <v>860</v>
      </c>
      <c r="D641" s="2" t="s">
        <v>18</v>
      </c>
      <c r="E641" s="2">
        <v>80196</v>
      </c>
      <c r="F641" s="2" t="s">
        <v>536</v>
      </c>
      <c r="G641" s="3">
        <v>287.08</v>
      </c>
      <c r="H641" s="4"/>
      <c r="I641" s="2"/>
    </row>
    <row r="642" spans="1:9" ht="15.6" x14ac:dyDescent="0.3">
      <c r="A642" s="2" t="s">
        <v>1189</v>
      </c>
      <c r="B642" s="2" t="s">
        <v>966</v>
      </c>
      <c r="C642" s="2" t="s">
        <v>845</v>
      </c>
      <c r="D642" s="2" t="s">
        <v>10</v>
      </c>
      <c r="E642" s="2">
        <v>79704</v>
      </c>
      <c r="F642" s="2" t="s">
        <v>967</v>
      </c>
      <c r="G642" s="3">
        <v>220</v>
      </c>
      <c r="H642" s="4"/>
      <c r="I642" s="2"/>
    </row>
    <row r="643" spans="1:9" ht="15.6" x14ac:dyDescent="0.3">
      <c r="A643" s="2" t="s">
        <v>1189</v>
      </c>
      <c r="B643" s="2"/>
      <c r="C643" s="2" t="s">
        <v>860</v>
      </c>
      <c r="D643" s="2" t="s">
        <v>18</v>
      </c>
      <c r="E643" s="2">
        <v>80195</v>
      </c>
      <c r="F643" s="2" t="s">
        <v>536</v>
      </c>
      <c r="G643" s="3">
        <v>31.55</v>
      </c>
      <c r="H643" s="4"/>
      <c r="I643" s="2"/>
    </row>
    <row r="644" spans="1:9" ht="15.6" x14ac:dyDescent="0.3">
      <c r="A644" s="2" t="s">
        <v>1189</v>
      </c>
      <c r="B644" s="2"/>
      <c r="C644" s="2" t="s">
        <v>845</v>
      </c>
      <c r="D644" s="2" t="s">
        <v>18</v>
      </c>
      <c r="E644" s="2">
        <v>79693</v>
      </c>
      <c r="F644" s="2" t="s">
        <v>470</v>
      </c>
      <c r="G644" s="3">
        <v>2117.1999999999998</v>
      </c>
      <c r="H644" s="4"/>
      <c r="I644" s="2"/>
    </row>
    <row r="645" spans="1:9" ht="15.6" x14ac:dyDescent="0.3">
      <c r="A645" s="2" t="s">
        <v>1189</v>
      </c>
      <c r="B645" s="2" t="s">
        <v>857</v>
      </c>
      <c r="C645" s="2" t="s">
        <v>845</v>
      </c>
      <c r="D645" s="2" t="s">
        <v>10</v>
      </c>
      <c r="E645" s="2">
        <v>79684</v>
      </c>
      <c r="F645" s="2" t="s">
        <v>475</v>
      </c>
      <c r="G645" s="3">
        <v>463.47</v>
      </c>
      <c r="H645" s="4"/>
      <c r="I645" s="2"/>
    </row>
    <row r="646" spans="1:9" ht="15.6" x14ac:dyDescent="0.3">
      <c r="A646" s="2" t="s">
        <v>1189</v>
      </c>
      <c r="B646" s="2" t="s">
        <v>989</v>
      </c>
      <c r="C646" s="2" t="s">
        <v>845</v>
      </c>
      <c r="D646" s="2" t="s">
        <v>10</v>
      </c>
      <c r="E646" s="2">
        <v>79708</v>
      </c>
      <c r="F646" s="2" t="s">
        <v>1194</v>
      </c>
      <c r="G646" s="3">
        <v>500</v>
      </c>
      <c r="H646" s="4"/>
      <c r="I646" s="2"/>
    </row>
    <row r="647" spans="1:9" ht="15.6" x14ac:dyDescent="0.3">
      <c r="A647" s="2" t="s">
        <v>1189</v>
      </c>
      <c r="B647" s="2" t="s">
        <v>987</v>
      </c>
      <c r="C647" s="2" t="s">
        <v>845</v>
      </c>
      <c r="D647" s="2" t="s">
        <v>10</v>
      </c>
      <c r="E647" s="2">
        <v>79653</v>
      </c>
      <c r="F647" s="2" t="s">
        <v>253</v>
      </c>
      <c r="G647" s="3">
        <v>155.32</v>
      </c>
      <c r="H647" s="4"/>
      <c r="I647" s="2"/>
    </row>
    <row r="648" spans="1:9" ht="15.6" x14ac:dyDescent="0.3">
      <c r="A648" s="2" t="s">
        <v>1189</v>
      </c>
      <c r="B648" s="2" t="s">
        <v>903</v>
      </c>
      <c r="C648" s="2" t="s">
        <v>845</v>
      </c>
      <c r="D648" s="2" t="s">
        <v>10</v>
      </c>
      <c r="E648" s="2">
        <v>79660</v>
      </c>
      <c r="F648" s="2" t="s">
        <v>1195</v>
      </c>
      <c r="G648" s="3">
        <v>3456</v>
      </c>
      <c r="H648" s="4"/>
      <c r="I648" s="2"/>
    </row>
    <row r="649" spans="1:9" ht="15.6" x14ac:dyDescent="0.3">
      <c r="A649" s="2" t="s">
        <v>1189</v>
      </c>
      <c r="B649" s="2" t="s">
        <v>987</v>
      </c>
      <c r="C649" s="2" t="s">
        <v>845</v>
      </c>
      <c r="D649" s="2" t="s">
        <v>10</v>
      </c>
      <c r="E649" s="2">
        <v>79647</v>
      </c>
      <c r="F649" s="2" t="s">
        <v>557</v>
      </c>
      <c r="G649" s="3">
        <v>80</v>
      </c>
      <c r="H649" s="4"/>
      <c r="I649" s="2"/>
    </row>
    <row r="650" spans="1:9" ht="15.6" x14ac:dyDescent="0.3">
      <c r="A650" s="2" t="s">
        <v>1189</v>
      </c>
      <c r="B650" s="2" t="s">
        <v>987</v>
      </c>
      <c r="C650" s="2" t="s">
        <v>845</v>
      </c>
      <c r="D650" s="2" t="s">
        <v>10</v>
      </c>
      <c r="E650" s="2">
        <v>79638</v>
      </c>
      <c r="F650" s="2" t="s">
        <v>1192</v>
      </c>
      <c r="G650" s="3">
        <v>138.16</v>
      </c>
      <c r="H650" s="4"/>
      <c r="I650" s="2"/>
    </row>
    <row r="651" spans="1:9" ht="15.6" x14ac:dyDescent="0.3">
      <c r="A651" s="2" t="s">
        <v>1189</v>
      </c>
      <c r="B651" s="2" t="s">
        <v>933</v>
      </c>
      <c r="C651" s="2" t="s">
        <v>845</v>
      </c>
      <c r="D651" s="2" t="s">
        <v>10</v>
      </c>
      <c r="E651" s="2">
        <v>79742</v>
      </c>
      <c r="F651" s="2" t="s">
        <v>652</v>
      </c>
      <c r="G651" s="3">
        <v>15.8</v>
      </c>
      <c r="H651" s="4"/>
      <c r="I651" s="2"/>
    </row>
    <row r="652" spans="1:9" ht="15.6" x14ac:dyDescent="0.3">
      <c r="A652" s="2" t="s">
        <v>1189</v>
      </c>
      <c r="B652" s="2" t="s">
        <v>857</v>
      </c>
      <c r="C652" s="2" t="s">
        <v>845</v>
      </c>
      <c r="D652" s="2" t="s">
        <v>10</v>
      </c>
      <c r="E652" s="2">
        <v>79680</v>
      </c>
      <c r="F652" s="2" t="s">
        <v>895</v>
      </c>
      <c r="G652" s="3">
        <v>432.51</v>
      </c>
      <c r="H652" s="4"/>
      <c r="I652" s="2"/>
    </row>
    <row r="653" spans="1:9" ht="15.6" x14ac:dyDescent="0.3">
      <c r="A653" s="2" t="s">
        <v>1189</v>
      </c>
      <c r="B653" s="2"/>
      <c r="C653" s="2" t="s">
        <v>845</v>
      </c>
      <c r="D653" s="2" t="s">
        <v>18</v>
      </c>
      <c r="E653" s="2">
        <v>79733</v>
      </c>
      <c r="F653" s="2" t="s">
        <v>1196</v>
      </c>
      <c r="G653" s="3">
        <v>850</v>
      </c>
      <c r="H653" s="4"/>
      <c r="I653" s="2"/>
    </row>
    <row r="654" spans="1:9" ht="15.6" x14ac:dyDescent="0.3">
      <c r="A654" s="2" t="s">
        <v>1189</v>
      </c>
      <c r="B654" s="2" t="s">
        <v>987</v>
      </c>
      <c r="C654" s="2" t="s">
        <v>845</v>
      </c>
      <c r="D654" s="2" t="s">
        <v>10</v>
      </c>
      <c r="E654" s="2">
        <v>79782</v>
      </c>
      <c r="F654" s="2" t="s">
        <v>1197</v>
      </c>
      <c r="G654" s="3">
        <v>3693.6</v>
      </c>
      <c r="H654" s="4"/>
      <c r="I654" s="2"/>
    </row>
    <row r="655" spans="1:9" ht="15.6" x14ac:dyDescent="0.3">
      <c r="A655" s="2" t="s">
        <v>1189</v>
      </c>
      <c r="B655" s="2"/>
      <c r="C655" s="2" t="s">
        <v>845</v>
      </c>
      <c r="D655" s="2" t="s">
        <v>18</v>
      </c>
      <c r="E655" s="2">
        <v>79678</v>
      </c>
      <c r="F655" s="2" t="s">
        <v>1198</v>
      </c>
      <c r="G655" s="3">
        <v>270</v>
      </c>
      <c r="H655" s="4"/>
      <c r="I655" s="2"/>
    </row>
    <row r="656" spans="1:9" ht="15.6" x14ac:dyDescent="0.3">
      <c r="A656" s="2" t="s">
        <v>1189</v>
      </c>
      <c r="B656" s="2" t="s">
        <v>987</v>
      </c>
      <c r="C656" s="2" t="s">
        <v>845</v>
      </c>
      <c r="D656" s="2" t="s">
        <v>10</v>
      </c>
      <c r="E656" s="2">
        <v>79713</v>
      </c>
      <c r="F656" s="2" t="s">
        <v>444</v>
      </c>
      <c r="G656" s="3">
        <v>306.7</v>
      </c>
      <c r="H656" s="4"/>
      <c r="I656" s="2"/>
    </row>
    <row r="657" spans="1:9" ht="15.6" x14ac:dyDescent="0.3">
      <c r="A657" s="2" t="s">
        <v>1189</v>
      </c>
      <c r="B657" s="2" t="s">
        <v>987</v>
      </c>
      <c r="C657" s="2" t="s">
        <v>845</v>
      </c>
      <c r="D657" s="2" t="s">
        <v>10</v>
      </c>
      <c r="E657" s="2">
        <v>79658</v>
      </c>
      <c r="F657" s="2" t="s">
        <v>45</v>
      </c>
      <c r="G657" s="3">
        <v>2361.39</v>
      </c>
      <c r="H657" s="4"/>
      <c r="I657" s="2"/>
    </row>
    <row r="658" spans="1:9" ht="15.6" x14ac:dyDescent="0.3">
      <c r="A658" s="2" t="s">
        <v>1189</v>
      </c>
      <c r="B658" s="2" t="s">
        <v>989</v>
      </c>
      <c r="C658" s="2" t="s">
        <v>845</v>
      </c>
      <c r="D658" s="2" t="s">
        <v>10</v>
      </c>
      <c r="E658" s="2">
        <v>79723</v>
      </c>
      <c r="F658" s="2" t="s">
        <v>635</v>
      </c>
      <c r="G658" s="3">
        <v>247.96</v>
      </c>
      <c r="H658" s="4"/>
      <c r="I658" s="2"/>
    </row>
    <row r="659" spans="1:9" ht="15.6" x14ac:dyDescent="0.3">
      <c r="A659" s="2" t="s">
        <v>1189</v>
      </c>
      <c r="B659" s="2" t="s">
        <v>987</v>
      </c>
      <c r="C659" s="2" t="s">
        <v>845</v>
      </c>
      <c r="D659" s="2" t="s">
        <v>10</v>
      </c>
      <c r="E659" s="2">
        <v>79643</v>
      </c>
      <c r="F659" s="2" t="s">
        <v>73</v>
      </c>
      <c r="G659" s="3">
        <v>11870.26</v>
      </c>
      <c r="H659" s="4"/>
      <c r="I659" s="2"/>
    </row>
    <row r="660" spans="1:9" ht="15.6" x14ac:dyDescent="0.3">
      <c r="A660" s="2" t="s">
        <v>1189</v>
      </c>
      <c r="B660" s="2" t="s">
        <v>890</v>
      </c>
      <c r="C660" s="2" t="s">
        <v>845</v>
      </c>
      <c r="D660" s="2" t="s">
        <v>10</v>
      </c>
      <c r="E660" s="2">
        <v>79729</v>
      </c>
      <c r="F660" s="2" t="s">
        <v>279</v>
      </c>
      <c r="G660" s="3">
        <v>1250</v>
      </c>
      <c r="H660" s="4"/>
      <c r="I660" s="2"/>
    </row>
    <row r="661" spans="1:9" ht="15.6" x14ac:dyDescent="0.3">
      <c r="A661" s="2" t="s">
        <v>1189</v>
      </c>
      <c r="B661" s="2" t="s">
        <v>987</v>
      </c>
      <c r="C661" s="2" t="s">
        <v>770</v>
      </c>
      <c r="D661" s="2" t="s">
        <v>10</v>
      </c>
      <c r="E661" s="2" t="s">
        <v>1199</v>
      </c>
      <c r="F661" s="2" t="s">
        <v>1200</v>
      </c>
      <c r="G661" s="4"/>
      <c r="H661" s="6">
        <v>1463.73</v>
      </c>
      <c r="I661" s="2"/>
    </row>
    <row r="662" spans="1:9" ht="15.6" x14ac:dyDescent="0.3">
      <c r="A662" s="2" t="s">
        <v>1201</v>
      </c>
      <c r="B662" s="2" t="s">
        <v>987</v>
      </c>
      <c r="C662" s="2" t="s">
        <v>812</v>
      </c>
      <c r="D662" s="2" t="s">
        <v>10</v>
      </c>
      <c r="E662" s="2">
        <v>79398</v>
      </c>
      <c r="F662" s="2" t="s">
        <v>128</v>
      </c>
      <c r="G662" s="3">
        <v>11252</v>
      </c>
      <c r="H662" s="4"/>
      <c r="I662" s="2"/>
    </row>
    <row r="663" spans="1:9" ht="15.6" x14ac:dyDescent="0.3">
      <c r="A663" s="2" t="s">
        <v>1201</v>
      </c>
      <c r="B663" s="2" t="s">
        <v>987</v>
      </c>
      <c r="C663" s="2" t="s">
        <v>812</v>
      </c>
      <c r="D663" s="2" t="s">
        <v>10</v>
      </c>
      <c r="E663" s="2">
        <v>79399</v>
      </c>
      <c r="F663" s="2" t="s">
        <v>128</v>
      </c>
      <c r="G663" s="3">
        <v>21764</v>
      </c>
      <c r="H663" s="4"/>
      <c r="I663" s="2"/>
    </row>
    <row r="664" spans="1:9" ht="15.6" x14ac:dyDescent="0.3">
      <c r="A664" s="2" t="s">
        <v>1201</v>
      </c>
      <c r="B664" s="2" t="s">
        <v>846</v>
      </c>
      <c r="C664" s="2" t="s">
        <v>845</v>
      </c>
      <c r="D664" s="2" t="s">
        <v>10</v>
      </c>
      <c r="E664" s="2">
        <v>79636</v>
      </c>
      <c r="F664" s="2" t="s">
        <v>234</v>
      </c>
      <c r="G664" s="3">
        <v>2679.04</v>
      </c>
      <c r="H664" s="4"/>
      <c r="I664" s="2"/>
    </row>
    <row r="665" spans="1:9" ht="15.6" x14ac:dyDescent="0.3">
      <c r="A665" s="2" t="s">
        <v>1201</v>
      </c>
      <c r="B665" s="2" t="s">
        <v>987</v>
      </c>
      <c r="C665" s="2" t="s">
        <v>845</v>
      </c>
      <c r="D665" s="2" t="s">
        <v>10</v>
      </c>
      <c r="E665" s="2">
        <v>79735</v>
      </c>
      <c r="F665" s="2" t="s">
        <v>1202</v>
      </c>
      <c r="G665" s="3">
        <v>250</v>
      </c>
      <c r="H665" s="4"/>
      <c r="I665" s="2"/>
    </row>
    <row r="666" spans="1:9" ht="15.6" x14ac:dyDescent="0.3">
      <c r="A666" s="2" t="s">
        <v>1201</v>
      </c>
      <c r="B666" s="2" t="s">
        <v>857</v>
      </c>
      <c r="C666" s="2" t="s">
        <v>845</v>
      </c>
      <c r="D666" s="2" t="s">
        <v>10</v>
      </c>
      <c r="E666" s="2">
        <v>79720</v>
      </c>
      <c r="F666" s="2" t="s">
        <v>407</v>
      </c>
      <c r="G666" s="3">
        <v>12705.2</v>
      </c>
      <c r="H666" s="4"/>
      <c r="I666" s="2"/>
    </row>
    <row r="667" spans="1:9" ht="15.6" x14ac:dyDescent="0.3">
      <c r="A667" s="2" t="s">
        <v>1201</v>
      </c>
      <c r="B667" s="2" t="s">
        <v>933</v>
      </c>
      <c r="C667" s="2" t="s">
        <v>845</v>
      </c>
      <c r="D667" s="2" t="s">
        <v>10</v>
      </c>
      <c r="E667" s="2">
        <v>79749</v>
      </c>
      <c r="F667" s="2" t="s">
        <v>882</v>
      </c>
      <c r="G667" s="3">
        <v>150</v>
      </c>
      <c r="H667" s="4"/>
      <c r="I667" s="2"/>
    </row>
    <row r="668" spans="1:9" ht="15.6" x14ac:dyDescent="0.3">
      <c r="A668" s="2" t="s">
        <v>1201</v>
      </c>
      <c r="B668" s="2" t="s">
        <v>987</v>
      </c>
      <c r="C668" s="2" t="s">
        <v>825</v>
      </c>
      <c r="D668" s="2" t="s">
        <v>10</v>
      </c>
      <c r="E668" s="2">
        <v>80274</v>
      </c>
      <c r="F668" s="2" t="s">
        <v>52</v>
      </c>
      <c r="G668" s="3">
        <v>160</v>
      </c>
      <c r="H668" s="4"/>
      <c r="I668" s="2"/>
    </row>
    <row r="669" spans="1:9" ht="15.6" x14ac:dyDescent="0.3">
      <c r="A669" s="2" t="s">
        <v>1201</v>
      </c>
      <c r="B669" s="2" t="s">
        <v>1004</v>
      </c>
      <c r="C669" s="2" t="s">
        <v>845</v>
      </c>
      <c r="D669" s="2" t="s">
        <v>10</v>
      </c>
      <c r="E669" s="2">
        <v>79637</v>
      </c>
      <c r="F669" s="2" t="s">
        <v>744</v>
      </c>
      <c r="G669" s="3">
        <v>2300.02</v>
      </c>
      <c r="H669" s="4"/>
      <c r="I669" s="2"/>
    </row>
    <row r="670" spans="1:9" ht="15.6" x14ac:dyDescent="0.3">
      <c r="A670" s="2" t="s">
        <v>1201</v>
      </c>
      <c r="B670" s="2" t="s">
        <v>890</v>
      </c>
      <c r="C670" s="2" t="s">
        <v>845</v>
      </c>
      <c r="D670" s="2" t="s">
        <v>10</v>
      </c>
      <c r="E670" s="2">
        <v>79697</v>
      </c>
      <c r="F670" s="2" t="s">
        <v>265</v>
      </c>
      <c r="G670" s="3">
        <v>160</v>
      </c>
      <c r="H670" s="4"/>
      <c r="I670" s="2"/>
    </row>
    <row r="671" spans="1:9" ht="15.6" x14ac:dyDescent="0.3">
      <c r="A671" s="2" t="s">
        <v>1201</v>
      </c>
      <c r="B671" s="2" t="s">
        <v>987</v>
      </c>
      <c r="C671" s="2" t="s">
        <v>845</v>
      </c>
      <c r="D671" s="2" t="s">
        <v>10</v>
      </c>
      <c r="E671" s="2">
        <v>79655</v>
      </c>
      <c r="F671" s="2" t="s">
        <v>479</v>
      </c>
      <c r="G671" s="3">
        <v>765.67</v>
      </c>
      <c r="H671" s="4"/>
      <c r="I671" s="2"/>
    </row>
    <row r="672" spans="1:9" ht="15.6" x14ac:dyDescent="0.3">
      <c r="A672" s="2" t="s">
        <v>1201</v>
      </c>
      <c r="B672" s="2" t="s">
        <v>890</v>
      </c>
      <c r="C672" s="2" t="s">
        <v>845</v>
      </c>
      <c r="D672" s="2" t="s">
        <v>10</v>
      </c>
      <c r="E672" s="2">
        <v>79769</v>
      </c>
      <c r="F672" s="2" t="s">
        <v>1006</v>
      </c>
      <c r="G672" s="3">
        <v>250</v>
      </c>
      <c r="H672" s="4"/>
      <c r="I672" s="2"/>
    </row>
    <row r="673" spans="1:9" ht="15.6" x14ac:dyDescent="0.3">
      <c r="A673" s="2" t="s">
        <v>1201</v>
      </c>
      <c r="B673" s="2" t="s">
        <v>987</v>
      </c>
      <c r="C673" s="2" t="s">
        <v>845</v>
      </c>
      <c r="D673" s="2" t="s">
        <v>10</v>
      </c>
      <c r="E673" s="2">
        <v>79709</v>
      </c>
      <c r="F673" s="2" t="s">
        <v>667</v>
      </c>
      <c r="G673" s="3">
        <v>250</v>
      </c>
      <c r="H673" s="4"/>
      <c r="I673" s="2"/>
    </row>
    <row r="674" spans="1:9" ht="15.6" x14ac:dyDescent="0.3">
      <c r="A674" s="2" t="s">
        <v>1201</v>
      </c>
      <c r="B674" s="2" t="s">
        <v>821</v>
      </c>
      <c r="C674" s="2" t="s">
        <v>845</v>
      </c>
      <c r="D674" s="2" t="s">
        <v>10</v>
      </c>
      <c r="E674" s="2">
        <v>79671</v>
      </c>
      <c r="F674" s="2" t="s">
        <v>693</v>
      </c>
      <c r="G674" s="3">
        <v>205</v>
      </c>
      <c r="H674" s="4"/>
      <c r="I674" s="2"/>
    </row>
    <row r="675" spans="1:9" ht="15.6" x14ac:dyDescent="0.3">
      <c r="A675" s="2" t="s">
        <v>1201</v>
      </c>
      <c r="B675" s="2" t="s">
        <v>987</v>
      </c>
      <c r="C675" s="2" t="s">
        <v>812</v>
      </c>
      <c r="D675" s="2" t="s">
        <v>10</v>
      </c>
      <c r="E675" s="2">
        <v>79394</v>
      </c>
      <c r="F675" s="2" t="s">
        <v>128</v>
      </c>
      <c r="G675" s="3">
        <v>4900</v>
      </c>
      <c r="H675" s="4"/>
      <c r="I675" s="2"/>
    </row>
    <row r="676" spans="1:9" ht="15.6" x14ac:dyDescent="0.3">
      <c r="A676" s="2" t="s">
        <v>1201</v>
      </c>
      <c r="B676" s="2"/>
      <c r="C676" s="2" t="s">
        <v>845</v>
      </c>
      <c r="D676" s="2" t="s">
        <v>18</v>
      </c>
      <c r="E676" s="2">
        <v>79785</v>
      </c>
      <c r="F676" s="2" t="s">
        <v>1180</v>
      </c>
      <c r="G676" s="3">
        <v>51300</v>
      </c>
      <c r="H676" s="4"/>
      <c r="I676" s="2"/>
    </row>
    <row r="677" spans="1:9" ht="15.6" x14ac:dyDescent="0.3">
      <c r="A677" s="2" t="s">
        <v>1201</v>
      </c>
      <c r="B677" s="2" t="s">
        <v>987</v>
      </c>
      <c r="C677" s="2" t="s">
        <v>845</v>
      </c>
      <c r="D677" s="2" t="s">
        <v>10</v>
      </c>
      <c r="E677" s="2">
        <v>79691</v>
      </c>
      <c r="F677" s="2" t="s">
        <v>951</v>
      </c>
      <c r="G677" s="3">
        <v>250</v>
      </c>
      <c r="H677" s="4"/>
      <c r="I677" s="2"/>
    </row>
    <row r="678" spans="1:9" ht="15.6" x14ac:dyDescent="0.3">
      <c r="A678" s="2" t="s">
        <v>1201</v>
      </c>
      <c r="B678" s="2" t="s">
        <v>989</v>
      </c>
      <c r="C678" s="2" t="s">
        <v>845</v>
      </c>
      <c r="D678" s="2" t="s">
        <v>10</v>
      </c>
      <c r="E678" s="2">
        <v>79747</v>
      </c>
      <c r="F678" s="2" t="s">
        <v>507</v>
      </c>
      <c r="G678" s="3">
        <v>355.32</v>
      </c>
      <c r="H678" s="4"/>
      <c r="I678" s="2"/>
    </row>
    <row r="679" spans="1:9" ht="15.6" x14ac:dyDescent="0.3">
      <c r="A679" s="2" t="s">
        <v>1201</v>
      </c>
      <c r="B679" s="2" t="s">
        <v>987</v>
      </c>
      <c r="C679" s="2" t="s">
        <v>845</v>
      </c>
      <c r="D679" s="2" t="s">
        <v>10</v>
      </c>
      <c r="E679" s="2">
        <v>79760</v>
      </c>
      <c r="F679" s="2" t="s">
        <v>436</v>
      </c>
      <c r="G679" s="3">
        <v>13.22</v>
      </c>
      <c r="H679" s="4"/>
      <c r="I679" s="2"/>
    </row>
    <row r="680" spans="1:9" ht="15.6" x14ac:dyDescent="0.3">
      <c r="A680" s="2" t="s">
        <v>1201</v>
      </c>
      <c r="B680" s="2" t="s">
        <v>989</v>
      </c>
      <c r="C680" s="2" t="s">
        <v>845</v>
      </c>
      <c r="D680" s="2" t="s">
        <v>10</v>
      </c>
      <c r="E680" s="2">
        <v>79734</v>
      </c>
      <c r="F680" s="2" t="s">
        <v>416</v>
      </c>
      <c r="G680" s="3">
        <v>279</v>
      </c>
      <c r="H680" s="4"/>
      <c r="I680" s="2"/>
    </row>
    <row r="681" spans="1:9" ht="15.6" x14ac:dyDescent="0.3">
      <c r="A681" s="2" t="s">
        <v>1201</v>
      </c>
      <c r="B681" s="2" t="s">
        <v>987</v>
      </c>
      <c r="C681" s="2" t="s">
        <v>820</v>
      </c>
      <c r="D681" s="2" t="s">
        <v>10</v>
      </c>
      <c r="E681" s="2">
        <v>79465</v>
      </c>
      <c r="F681" s="2" t="s">
        <v>120</v>
      </c>
      <c r="G681" s="3">
        <v>11532</v>
      </c>
      <c r="H681" s="4"/>
      <c r="I681" s="2"/>
    </row>
    <row r="682" spans="1:9" ht="15.6" x14ac:dyDescent="0.3">
      <c r="A682" s="2" t="s">
        <v>1201</v>
      </c>
      <c r="B682" s="2"/>
      <c r="C682" s="2" t="s">
        <v>845</v>
      </c>
      <c r="D682" s="2" t="s">
        <v>18</v>
      </c>
      <c r="E682" s="2">
        <v>79752</v>
      </c>
      <c r="F682" s="2" t="s">
        <v>293</v>
      </c>
      <c r="G682" s="3">
        <v>270</v>
      </c>
      <c r="H682" s="4"/>
      <c r="I682" s="2"/>
    </row>
    <row r="683" spans="1:9" ht="15.6" x14ac:dyDescent="0.3">
      <c r="A683" s="2" t="s">
        <v>1201</v>
      </c>
      <c r="B683" s="2"/>
      <c r="C683" s="2" t="s">
        <v>845</v>
      </c>
      <c r="D683" s="2" t="s">
        <v>18</v>
      </c>
      <c r="E683" s="2">
        <v>79679</v>
      </c>
      <c r="F683" s="2" t="s">
        <v>1198</v>
      </c>
      <c r="G683" s="3">
        <v>200</v>
      </c>
      <c r="H683" s="4"/>
      <c r="I683" s="2"/>
    </row>
    <row r="684" spans="1:9" ht="15.6" x14ac:dyDescent="0.3">
      <c r="A684" s="2" t="s">
        <v>1201</v>
      </c>
      <c r="B684" s="2"/>
      <c r="C684" s="2" t="s">
        <v>845</v>
      </c>
      <c r="D684" s="2" t="s">
        <v>18</v>
      </c>
      <c r="E684" s="2">
        <v>79694</v>
      </c>
      <c r="F684" s="2" t="s">
        <v>462</v>
      </c>
      <c r="G684" s="3">
        <v>718.66</v>
      </c>
      <c r="H684" s="4"/>
      <c r="I684" s="2"/>
    </row>
    <row r="685" spans="1:9" ht="15.6" x14ac:dyDescent="0.3">
      <c r="A685" s="2" t="s">
        <v>1201</v>
      </c>
      <c r="B685" s="2" t="s">
        <v>987</v>
      </c>
      <c r="C685" s="2" t="s">
        <v>845</v>
      </c>
      <c r="D685" s="2" t="s">
        <v>10</v>
      </c>
      <c r="E685" s="2">
        <v>79716</v>
      </c>
      <c r="F685" s="2" t="s">
        <v>946</v>
      </c>
      <c r="G685" s="3">
        <v>270</v>
      </c>
      <c r="H685" s="4"/>
      <c r="I685" s="2"/>
    </row>
    <row r="686" spans="1:9" ht="15.6" x14ac:dyDescent="0.3">
      <c r="A686" s="2" t="s">
        <v>1201</v>
      </c>
      <c r="B686" s="2" t="s">
        <v>987</v>
      </c>
      <c r="C686" s="2" t="s">
        <v>782</v>
      </c>
      <c r="D686" s="2" t="s">
        <v>10</v>
      </c>
      <c r="E686" s="2">
        <v>79468</v>
      </c>
      <c r="F686" s="2" t="s">
        <v>128</v>
      </c>
      <c r="G686" s="3">
        <v>14790</v>
      </c>
      <c r="H686" s="4"/>
      <c r="I686" s="2"/>
    </row>
    <row r="687" spans="1:9" ht="15.6" x14ac:dyDescent="0.3">
      <c r="A687" s="2" t="s">
        <v>1201</v>
      </c>
      <c r="B687" s="2" t="s">
        <v>987</v>
      </c>
      <c r="C687" s="2" t="s">
        <v>820</v>
      </c>
      <c r="D687" s="2" t="s">
        <v>10</v>
      </c>
      <c r="E687" s="2">
        <v>79464</v>
      </c>
      <c r="F687" s="2" t="s">
        <v>120</v>
      </c>
      <c r="G687" s="3">
        <v>11532</v>
      </c>
      <c r="H687" s="4"/>
      <c r="I687" s="2"/>
    </row>
    <row r="688" spans="1:9" ht="15.6" x14ac:dyDescent="0.3">
      <c r="A688" s="2" t="s">
        <v>1201</v>
      </c>
      <c r="B688" s="2"/>
      <c r="C688" s="2" t="s">
        <v>845</v>
      </c>
      <c r="D688" s="2" t="s">
        <v>18</v>
      </c>
      <c r="E688" s="2">
        <v>79751</v>
      </c>
      <c r="F688" s="2" t="s">
        <v>439</v>
      </c>
      <c r="G688" s="3">
        <v>205</v>
      </c>
      <c r="H688" s="4"/>
      <c r="I688" s="2"/>
    </row>
    <row r="689" spans="1:9" ht="15.6" x14ac:dyDescent="0.3">
      <c r="A689" s="2" t="s">
        <v>1201</v>
      </c>
      <c r="B689" s="2" t="s">
        <v>987</v>
      </c>
      <c r="C689" s="2" t="s">
        <v>845</v>
      </c>
      <c r="D689" s="2" t="s">
        <v>10</v>
      </c>
      <c r="E689" s="2">
        <v>79755</v>
      </c>
      <c r="F689" s="2" t="s">
        <v>1203</v>
      </c>
      <c r="G689" s="3">
        <v>349.99</v>
      </c>
      <c r="H689" s="4"/>
      <c r="I689" s="2"/>
    </row>
    <row r="690" spans="1:9" ht="15.6" x14ac:dyDescent="0.3">
      <c r="A690" s="2" t="s">
        <v>1201</v>
      </c>
      <c r="B690" s="2" t="s">
        <v>987</v>
      </c>
      <c r="C690" s="2" t="s">
        <v>812</v>
      </c>
      <c r="D690" s="2" t="s">
        <v>10</v>
      </c>
      <c r="E690" s="2">
        <v>79397</v>
      </c>
      <c r="F690" s="2" t="s">
        <v>128</v>
      </c>
      <c r="G690" s="3">
        <v>11252</v>
      </c>
      <c r="H690" s="4"/>
      <c r="I690" s="2"/>
    </row>
    <row r="691" spans="1:9" ht="15.6" x14ac:dyDescent="0.3">
      <c r="A691" s="2" t="s">
        <v>1201</v>
      </c>
      <c r="B691" s="2" t="s">
        <v>987</v>
      </c>
      <c r="C691" s="2" t="s">
        <v>853</v>
      </c>
      <c r="D691" s="2" t="s">
        <v>10</v>
      </c>
      <c r="E691" s="2" t="s">
        <v>1204</v>
      </c>
      <c r="F691" s="2" t="s">
        <v>1205</v>
      </c>
      <c r="G691" s="4"/>
      <c r="H691" s="6">
        <v>329</v>
      </c>
      <c r="I691" s="2"/>
    </row>
    <row r="692" spans="1:9" ht="15.6" x14ac:dyDescent="0.3">
      <c r="A692" s="2" t="s">
        <v>1201</v>
      </c>
      <c r="B692" s="2" t="s">
        <v>987</v>
      </c>
      <c r="C692" s="2" t="s">
        <v>853</v>
      </c>
      <c r="D692" s="2" t="s">
        <v>10</v>
      </c>
      <c r="E692" s="2" t="s">
        <v>1206</v>
      </c>
      <c r="F692" s="2" t="s">
        <v>1207</v>
      </c>
      <c r="G692" s="4"/>
      <c r="H692" s="6">
        <v>238.69</v>
      </c>
      <c r="I692" s="2"/>
    </row>
    <row r="693" spans="1:9" ht="15.6" x14ac:dyDescent="0.3">
      <c r="A693" s="2" t="s">
        <v>1201</v>
      </c>
      <c r="B693" s="2" t="s">
        <v>987</v>
      </c>
      <c r="C693" s="2" t="s">
        <v>825</v>
      </c>
      <c r="D693" s="2" t="s">
        <v>10</v>
      </c>
      <c r="E693" s="2" t="s">
        <v>1208</v>
      </c>
      <c r="F693" s="2" t="s">
        <v>1209</v>
      </c>
      <c r="G693" s="4"/>
      <c r="H693" s="6">
        <v>1372</v>
      </c>
      <c r="I693" s="2"/>
    </row>
    <row r="694" spans="1:9" ht="15.6" x14ac:dyDescent="0.3">
      <c r="A694" s="2" t="s">
        <v>1201</v>
      </c>
      <c r="B694" s="2" t="s">
        <v>987</v>
      </c>
      <c r="C694" s="2" t="s">
        <v>784</v>
      </c>
      <c r="D694" s="2" t="s">
        <v>10</v>
      </c>
      <c r="E694" s="2" t="s">
        <v>1210</v>
      </c>
      <c r="F694" s="2" t="s">
        <v>1205</v>
      </c>
      <c r="G694" s="4"/>
      <c r="H694" s="6">
        <v>211</v>
      </c>
      <c r="I694" s="2"/>
    </row>
    <row r="695" spans="1:9" ht="15.6" x14ac:dyDescent="0.3">
      <c r="A695" s="2" t="s">
        <v>1201</v>
      </c>
      <c r="B695" s="2" t="s">
        <v>987</v>
      </c>
      <c r="C695" s="2" t="s">
        <v>825</v>
      </c>
      <c r="D695" s="2" t="s">
        <v>10</v>
      </c>
      <c r="E695" s="2" t="s">
        <v>1211</v>
      </c>
      <c r="F695" s="2" t="s">
        <v>1212</v>
      </c>
      <c r="G695" s="4"/>
      <c r="H695" s="6">
        <v>2946.47</v>
      </c>
      <c r="I695" s="2"/>
    </row>
    <row r="696" spans="1:9" ht="15" x14ac:dyDescent="0.3">
      <c r="A696" s="2"/>
      <c r="B696" s="2"/>
      <c r="C696" s="2"/>
      <c r="D696" s="2"/>
      <c r="E696" s="2"/>
      <c r="F696" s="2"/>
      <c r="G696" s="4"/>
      <c r="H696" s="4"/>
      <c r="I696" s="2"/>
    </row>
    <row r="697" spans="1:9" ht="15.6" x14ac:dyDescent="0.3">
      <c r="A697" s="2"/>
      <c r="B697" s="2"/>
      <c r="C697" s="2"/>
      <c r="D697" s="2"/>
      <c r="E697" s="2"/>
      <c r="F697" s="5" t="s">
        <v>23</v>
      </c>
      <c r="G697" s="3">
        <f>SUMIF(D2:D695,"AB",G2:G695)</f>
        <v>140461.44</v>
      </c>
      <c r="H697" s="6">
        <f>SUMIF(D2:D695,"AB",H2:H695)</f>
        <v>68982.33</v>
      </c>
      <c r="I697" s="2"/>
    </row>
    <row r="698" spans="1:9" ht="15.6" x14ac:dyDescent="0.3">
      <c r="A698" s="2"/>
      <c r="B698" s="2"/>
      <c r="C698" s="2"/>
      <c r="D698" s="2"/>
      <c r="E698" s="2"/>
      <c r="F698" s="5" t="s">
        <v>24</v>
      </c>
      <c r="G698" s="3">
        <f>SUMIF(D2:D695,"PG",G2:G695)</f>
        <v>1262826.0700000008</v>
      </c>
      <c r="H698" s="6">
        <f>SUMIF(D2:D695,"PG",H2:H695)</f>
        <v>115746.07999999999</v>
      </c>
      <c r="I698" s="2"/>
    </row>
    <row r="699" spans="1:9" ht="15.6" x14ac:dyDescent="0.3">
      <c r="A699" s="2"/>
      <c r="B699" s="2"/>
      <c r="C699" s="2"/>
      <c r="D699" s="2"/>
      <c r="E699" s="2"/>
      <c r="F699" s="5" t="s">
        <v>25</v>
      </c>
      <c r="G699" s="3">
        <f>G697 + G698</f>
        <v>1403287.5100000007</v>
      </c>
      <c r="H699" s="6">
        <f>H697 + H698</f>
        <v>184728.40999999997</v>
      </c>
      <c r="I699" s="2"/>
    </row>
    <row r="700" spans="1:9" ht="15" x14ac:dyDescent="0.3">
      <c r="A700" s="2"/>
      <c r="B700" s="2"/>
      <c r="C700" s="2"/>
      <c r="D700" s="2"/>
      <c r="E700" s="2"/>
      <c r="F700" s="2"/>
      <c r="G700" s="4"/>
      <c r="H700" s="4"/>
      <c r="I700" s="2"/>
    </row>
    <row r="701" spans="1:9" ht="15" x14ac:dyDescent="0.3">
      <c r="A701" s="2"/>
      <c r="B701" s="2"/>
      <c r="C701" s="2"/>
      <c r="D701" s="2"/>
      <c r="E701" s="2"/>
      <c r="F701" s="2"/>
      <c r="G701" s="4"/>
      <c r="H701" s="4"/>
      <c r="I701" s="2"/>
    </row>
    <row r="702" spans="1:9" ht="15" x14ac:dyDescent="0.3">
      <c r="A702" s="2"/>
      <c r="B702" s="2"/>
      <c r="C702" s="2"/>
      <c r="D702" s="2"/>
      <c r="E702" s="2"/>
      <c r="F702" s="2"/>
      <c r="G702" s="4"/>
      <c r="H702" s="4"/>
      <c r="I702" s="2"/>
    </row>
    <row r="703" spans="1:9" ht="15" x14ac:dyDescent="0.3">
      <c r="A703" s="2"/>
      <c r="B703" s="2"/>
      <c r="C703" s="2"/>
      <c r="D703" s="2"/>
      <c r="E703" s="2"/>
      <c r="F703" s="2"/>
      <c r="G703" s="4"/>
      <c r="H703" s="4"/>
      <c r="I703" s="2"/>
    </row>
    <row r="704" spans="1:9" ht="15" x14ac:dyDescent="0.3">
      <c r="A704" s="2"/>
      <c r="B704" s="2"/>
      <c r="C704" s="2"/>
      <c r="D704" s="2"/>
      <c r="E704" s="2"/>
      <c r="F704" s="2"/>
      <c r="G704" s="4"/>
      <c r="H704" s="4"/>
      <c r="I704" s="2"/>
    </row>
    <row r="705" spans="1:9" ht="15.6" x14ac:dyDescent="0.3">
      <c r="A705" s="7" t="s">
        <v>0</v>
      </c>
      <c r="B705" s="7" t="s">
        <v>1</v>
      </c>
      <c r="C705" s="7" t="s">
        <v>2</v>
      </c>
      <c r="D705" s="7" t="s">
        <v>3</v>
      </c>
      <c r="E705" s="7" t="s">
        <v>4</v>
      </c>
      <c r="F705" s="7" t="s">
        <v>5</v>
      </c>
      <c r="G705" s="8" t="s">
        <v>6</v>
      </c>
      <c r="H705" s="8" t="s">
        <v>7</v>
      </c>
      <c r="I705" s="7" t="s">
        <v>8</v>
      </c>
    </row>
    <row r="706" spans="1:9" ht="15.6" x14ac:dyDescent="0.3">
      <c r="A706" s="2" t="s">
        <v>987</v>
      </c>
      <c r="B706" s="2" t="s">
        <v>987</v>
      </c>
      <c r="C706" s="2" t="s">
        <v>803</v>
      </c>
      <c r="D706" s="2" t="s">
        <v>10</v>
      </c>
      <c r="E706" s="2">
        <v>79618</v>
      </c>
      <c r="F706" s="2" t="s">
        <v>307</v>
      </c>
      <c r="G706" s="3">
        <v>1377</v>
      </c>
      <c r="H706" s="4"/>
      <c r="I706" s="2"/>
    </row>
    <row r="707" spans="1:9" ht="15.6" x14ac:dyDescent="0.3">
      <c r="A707" s="2" t="s">
        <v>987</v>
      </c>
      <c r="B707" s="2" t="s">
        <v>898</v>
      </c>
      <c r="C707" s="2" t="s">
        <v>845</v>
      </c>
      <c r="D707" s="2" t="s">
        <v>10</v>
      </c>
      <c r="E707" s="2">
        <v>79698</v>
      </c>
      <c r="F707" s="2" t="s">
        <v>1020</v>
      </c>
      <c r="G707" s="3">
        <v>257.14</v>
      </c>
      <c r="H707" s="4"/>
      <c r="I707" s="2"/>
    </row>
    <row r="708" spans="1:9" ht="15.6" x14ac:dyDescent="0.3">
      <c r="A708" s="2" t="s">
        <v>987</v>
      </c>
      <c r="B708" s="2" t="s">
        <v>987</v>
      </c>
      <c r="C708" s="2" t="s">
        <v>845</v>
      </c>
      <c r="D708" s="2" t="s">
        <v>10</v>
      </c>
      <c r="E708" s="2">
        <v>79756</v>
      </c>
      <c r="F708" s="2" t="s">
        <v>199</v>
      </c>
      <c r="G708" s="3">
        <v>640</v>
      </c>
      <c r="H708" s="4"/>
      <c r="I708" s="2"/>
    </row>
    <row r="709" spans="1:9" ht="15.6" x14ac:dyDescent="0.3">
      <c r="A709" s="2" t="s">
        <v>987</v>
      </c>
      <c r="B709" s="2" t="s">
        <v>987</v>
      </c>
      <c r="C709" s="2" t="s">
        <v>845</v>
      </c>
      <c r="D709" s="2" t="s">
        <v>10</v>
      </c>
      <c r="E709" s="2">
        <v>79710</v>
      </c>
      <c r="F709" s="2" t="s">
        <v>444</v>
      </c>
      <c r="G709" s="3">
        <v>2700.01</v>
      </c>
      <c r="H709" s="4"/>
      <c r="I709" s="2"/>
    </row>
    <row r="710" spans="1:9" ht="15.6" x14ac:dyDescent="0.3">
      <c r="A710" s="2" t="s">
        <v>987</v>
      </c>
      <c r="B710" s="2" t="s">
        <v>987</v>
      </c>
      <c r="C710" s="2" t="s">
        <v>794</v>
      </c>
      <c r="D710" s="2" t="s">
        <v>10</v>
      </c>
      <c r="E710" s="2">
        <v>79319</v>
      </c>
      <c r="F710" s="2" t="s">
        <v>988</v>
      </c>
      <c r="G710" s="3">
        <v>7000</v>
      </c>
      <c r="H710" s="4"/>
      <c r="I710" s="2"/>
    </row>
    <row r="711" spans="1:9" ht="15.6" x14ac:dyDescent="0.3">
      <c r="A711" s="2" t="s">
        <v>987</v>
      </c>
      <c r="B711" s="2" t="s">
        <v>987</v>
      </c>
      <c r="C711" s="2" t="s">
        <v>845</v>
      </c>
      <c r="D711" s="2" t="s">
        <v>10</v>
      </c>
      <c r="E711" s="2">
        <v>79634</v>
      </c>
      <c r="F711" s="2" t="s">
        <v>137</v>
      </c>
      <c r="G711" s="3">
        <v>23.1</v>
      </c>
      <c r="H711" s="4"/>
      <c r="I711" s="2"/>
    </row>
    <row r="712" spans="1:9" ht="15.6" x14ac:dyDescent="0.3">
      <c r="A712" s="2" t="s">
        <v>987</v>
      </c>
      <c r="B712" s="2"/>
      <c r="C712" s="2" t="s">
        <v>845</v>
      </c>
      <c r="D712" s="2" t="s">
        <v>18</v>
      </c>
      <c r="E712" s="2">
        <v>79651</v>
      </c>
      <c r="F712" s="2" t="s">
        <v>421</v>
      </c>
      <c r="G712" s="3">
        <v>59.04</v>
      </c>
      <c r="H712" s="4"/>
      <c r="I712" s="2"/>
    </row>
    <row r="713" spans="1:9" ht="15.6" x14ac:dyDescent="0.3">
      <c r="A713" s="2" t="s">
        <v>987</v>
      </c>
      <c r="B713" s="2" t="s">
        <v>987</v>
      </c>
      <c r="C713" s="2" t="s">
        <v>845</v>
      </c>
      <c r="D713" s="2" t="s">
        <v>10</v>
      </c>
      <c r="E713" s="2">
        <v>79750</v>
      </c>
      <c r="F713" s="2" t="s">
        <v>676</v>
      </c>
      <c r="G713" s="3">
        <v>250</v>
      </c>
      <c r="H713" s="4"/>
      <c r="I713" s="2"/>
    </row>
    <row r="714" spans="1:9" ht="15.6" x14ac:dyDescent="0.3">
      <c r="A714" s="2" t="s">
        <v>987</v>
      </c>
      <c r="B714" s="2" t="s">
        <v>987</v>
      </c>
      <c r="C714" s="2" t="s">
        <v>803</v>
      </c>
      <c r="D714" s="2" t="s">
        <v>10</v>
      </c>
      <c r="E714" s="2">
        <v>79606</v>
      </c>
      <c r="F714" s="2" t="s">
        <v>423</v>
      </c>
      <c r="G714" s="3">
        <v>11520</v>
      </c>
      <c r="H714" s="4"/>
      <c r="I714" s="2"/>
    </row>
    <row r="715" spans="1:9" ht="15.6" x14ac:dyDescent="0.3">
      <c r="A715" s="2" t="s">
        <v>987</v>
      </c>
      <c r="B715" s="2" t="s">
        <v>987</v>
      </c>
      <c r="C715" s="2" t="s">
        <v>812</v>
      </c>
      <c r="D715" s="2" t="s">
        <v>10</v>
      </c>
      <c r="E715" s="2">
        <v>79400</v>
      </c>
      <c r="F715" s="2" t="s">
        <v>576</v>
      </c>
      <c r="G715" s="3">
        <v>2300</v>
      </c>
      <c r="H715" s="4"/>
      <c r="I715" s="2"/>
    </row>
    <row r="716" spans="1:9" ht="15.6" x14ac:dyDescent="0.3">
      <c r="A716" s="2" t="s">
        <v>987</v>
      </c>
      <c r="B716" s="2" t="s">
        <v>857</v>
      </c>
      <c r="C716" s="2" t="s">
        <v>803</v>
      </c>
      <c r="D716" s="2" t="s">
        <v>10</v>
      </c>
      <c r="E716" s="2">
        <v>79591</v>
      </c>
      <c r="F716" s="2" t="s">
        <v>556</v>
      </c>
      <c r="G716" s="3">
        <v>255.83</v>
      </c>
      <c r="H716" s="4"/>
      <c r="I716" s="2"/>
    </row>
    <row r="717" spans="1:9" ht="15.6" x14ac:dyDescent="0.3">
      <c r="A717" s="2" t="s">
        <v>987</v>
      </c>
      <c r="B717" s="2" t="s">
        <v>890</v>
      </c>
      <c r="C717" s="2" t="s">
        <v>803</v>
      </c>
      <c r="D717" s="2" t="s">
        <v>10</v>
      </c>
      <c r="E717" s="2">
        <v>79609</v>
      </c>
      <c r="F717" s="2" t="s">
        <v>661</v>
      </c>
      <c r="G717" s="3">
        <v>7046.05</v>
      </c>
      <c r="H717" s="4"/>
      <c r="I717" s="2"/>
    </row>
    <row r="718" spans="1:9" ht="15.6" x14ac:dyDescent="0.3">
      <c r="A718" s="2" t="s">
        <v>987</v>
      </c>
      <c r="B718" s="2" t="s">
        <v>857</v>
      </c>
      <c r="C718" s="2" t="s">
        <v>987</v>
      </c>
      <c r="D718" s="2" t="s">
        <v>10</v>
      </c>
      <c r="E718" s="2">
        <v>80758</v>
      </c>
      <c r="F718" s="2" t="s">
        <v>310</v>
      </c>
      <c r="G718" s="3">
        <v>259.91000000000003</v>
      </c>
      <c r="H718" s="4"/>
      <c r="I718" s="2"/>
    </row>
    <row r="719" spans="1:9" ht="15.6" x14ac:dyDescent="0.3">
      <c r="A719" s="2" t="s">
        <v>987</v>
      </c>
      <c r="B719" s="2"/>
      <c r="C719" s="2" t="s">
        <v>794</v>
      </c>
      <c r="D719" s="2" t="s">
        <v>18</v>
      </c>
      <c r="E719" s="2">
        <v>79316</v>
      </c>
      <c r="F719" s="2" t="s">
        <v>165</v>
      </c>
      <c r="G719" s="3">
        <v>9900</v>
      </c>
      <c r="H719" s="4"/>
      <c r="I719" s="2"/>
    </row>
    <row r="720" spans="1:9" ht="15.6" x14ac:dyDescent="0.3">
      <c r="A720" s="2" t="s">
        <v>987</v>
      </c>
      <c r="B720" s="2" t="s">
        <v>890</v>
      </c>
      <c r="C720" s="2" t="s">
        <v>845</v>
      </c>
      <c r="D720" s="2" t="s">
        <v>10</v>
      </c>
      <c r="E720" s="2">
        <v>79727</v>
      </c>
      <c r="F720" s="2" t="s">
        <v>91</v>
      </c>
      <c r="G720" s="3">
        <v>534.53</v>
      </c>
      <c r="H720" s="4"/>
      <c r="I720" s="2"/>
    </row>
    <row r="721" spans="1:9" ht="15.6" x14ac:dyDescent="0.3">
      <c r="A721" s="2" t="s">
        <v>987</v>
      </c>
      <c r="B721" s="2" t="s">
        <v>966</v>
      </c>
      <c r="C721" s="2" t="s">
        <v>845</v>
      </c>
      <c r="D721" s="2" t="s">
        <v>10</v>
      </c>
      <c r="E721" s="2">
        <v>79786</v>
      </c>
      <c r="F721" s="2" t="s">
        <v>1213</v>
      </c>
      <c r="G721" s="3">
        <v>11359.99</v>
      </c>
      <c r="H721" s="4"/>
      <c r="I721" s="2"/>
    </row>
    <row r="722" spans="1:9" ht="15.6" x14ac:dyDescent="0.3">
      <c r="A722" s="2" t="s">
        <v>987</v>
      </c>
      <c r="B722" s="2" t="s">
        <v>987</v>
      </c>
      <c r="C722" s="2" t="s">
        <v>987</v>
      </c>
      <c r="D722" s="2" t="s">
        <v>10</v>
      </c>
      <c r="E722" s="2">
        <v>80756</v>
      </c>
      <c r="F722" s="2" t="s">
        <v>1214</v>
      </c>
      <c r="G722" s="3">
        <v>52</v>
      </c>
      <c r="H722" s="4"/>
      <c r="I722" s="2"/>
    </row>
    <row r="723" spans="1:9" ht="15.6" x14ac:dyDescent="0.3">
      <c r="A723" s="2" t="s">
        <v>987</v>
      </c>
      <c r="B723" s="2" t="s">
        <v>987</v>
      </c>
      <c r="C723" s="2" t="s">
        <v>845</v>
      </c>
      <c r="D723" s="2" t="s">
        <v>10</v>
      </c>
      <c r="E723" s="2">
        <v>79761</v>
      </c>
      <c r="F723" s="2" t="s">
        <v>921</v>
      </c>
      <c r="G723" s="3">
        <v>560</v>
      </c>
      <c r="H723" s="4"/>
      <c r="I723" s="2"/>
    </row>
    <row r="724" spans="1:9" ht="15.6" x14ac:dyDescent="0.3">
      <c r="A724" s="2" t="s">
        <v>987</v>
      </c>
      <c r="B724" s="2" t="s">
        <v>890</v>
      </c>
      <c r="C724" s="2" t="s">
        <v>803</v>
      </c>
      <c r="D724" s="2" t="s">
        <v>10</v>
      </c>
      <c r="E724" s="2">
        <v>79620</v>
      </c>
      <c r="F724" s="2" t="s">
        <v>494</v>
      </c>
      <c r="G724" s="3">
        <v>580.01</v>
      </c>
      <c r="H724" s="4"/>
      <c r="I724" s="2"/>
    </row>
    <row r="725" spans="1:9" ht="15.6" x14ac:dyDescent="0.3">
      <c r="A725" s="2" t="s">
        <v>987</v>
      </c>
      <c r="B725" s="2" t="s">
        <v>987</v>
      </c>
      <c r="C725" s="2" t="s">
        <v>803</v>
      </c>
      <c r="D725" s="2" t="s">
        <v>10</v>
      </c>
      <c r="E725" s="2">
        <v>79613</v>
      </c>
      <c r="F725" s="2" t="s">
        <v>199</v>
      </c>
      <c r="G725" s="3">
        <v>132</v>
      </c>
      <c r="H725" s="4"/>
      <c r="I725" s="2"/>
    </row>
    <row r="726" spans="1:9" ht="15.6" x14ac:dyDescent="0.3">
      <c r="A726" s="2" t="s">
        <v>987</v>
      </c>
      <c r="B726" s="2" t="s">
        <v>890</v>
      </c>
      <c r="C726" s="2" t="s">
        <v>845</v>
      </c>
      <c r="D726" s="2" t="s">
        <v>10</v>
      </c>
      <c r="E726" s="2">
        <v>79728</v>
      </c>
      <c r="F726" s="2" t="s">
        <v>91</v>
      </c>
      <c r="G726" s="3">
        <v>164.99</v>
      </c>
      <c r="H726" s="4"/>
      <c r="I726" s="2"/>
    </row>
    <row r="727" spans="1:9" ht="15.6" x14ac:dyDescent="0.3">
      <c r="A727" s="2" t="s">
        <v>987</v>
      </c>
      <c r="B727" s="2" t="s">
        <v>987</v>
      </c>
      <c r="C727" s="2" t="s">
        <v>845</v>
      </c>
      <c r="D727" s="2" t="s">
        <v>10</v>
      </c>
      <c r="E727" s="2">
        <v>79731</v>
      </c>
      <c r="F727" s="2" t="s">
        <v>673</v>
      </c>
      <c r="G727" s="3">
        <v>270</v>
      </c>
      <c r="H727" s="4"/>
      <c r="I727" s="2"/>
    </row>
    <row r="728" spans="1:9" ht="15.6" x14ac:dyDescent="0.3">
      <c r="A728" s="2" t="s">
        <v>987</v>
      </c>
      <c r="B728" s="2" t="s">
        <v>890</v>
      </c>
      <c r="C728" s="2" t="s">
        <v>845</v>
      </c>
      <c r="D728" s="2" t="s">
        <v>10</v>
      </c>
      <c r="E728" s="2">
        <v>79726</v>
      </c>
      <c r="F728" s="2" t="s">
        <v>91</v>
      </c>
      <c r="G728" s="3">
        <v>1776.55</v>
      </c>
      <c r="H728" s="4"/>
      <c r="I728" s="2"/>
    </row>
    <row r="729" spans="1:9" ht="15.6" x14ac:dyDescent="0.3">
      <c r="A729" s="2" t="s">
        <v>987</v>
      </c>
      <c r="B729" s="2" t="s">
        <v>857</v>
      </c>
      <c r="C729" s="2" t="s">
        <v>987</v>
      </c>
      <c r="D729" s="2" t="s">
        <v>10</v>
      </c>
      <c r="E729" s="2">
        <v>80759</v>
      </c>
      <c r="F729" s="2" t="s">
        <v>310</v>
      </c>
      <c r="G729" s="3">
        <v>80.260000000000005</v>
      </c>
      <c r="H729" s="4"/>
      <c r="I729" s="2"/>
    </row>
    <row r="730" spans="1:9" ht="15.6" x14ac:dyDescent="0.3">
      <c r="A730" s="2" t="s">
        <v>987</v>
      </c>
      <c r="B730" s="2" t="s">
        <v>987</v>
      </c>
      <c r="C730" s="2" t="s">
        <v>845</v>
      </c>
      <c r="D730" s="2" t="s">
        <v>10</v>
      </c>
      <c r="E730" s="2">
        <v>79775</v>
      </c>
      <c r="F730" s="2" t="s">
        <v>671</v>
      </c>
      <c r="G730" s="3">
        <v>500</v>
      </c>
      <c r="H730" s="4"/>
      <c r="I730" s="2"/>
    </row>
    <row r="731" spans="1:9" ht="15.6" x14ac:dyDescent="0.3">
      <c r="A731" s="2" t="s">
        <v>987</v>
      </c>
      <c r="B731" s="2" t="s">
        <v>846</v>
      </c>
      <c r="C731" s="2" t="s">
        <v>845</v>
      </c>
      <c r="D731" s="2" t="s">
        <v>10</v>
      </c>
      <c r="E731" s="2">
        <v>79700</v>
      </c>
      <c r="F731" s="2" t="s">
        <v>674</v>
      </c>
      <c r="G731" s="3">
        <v>345</v>
      </c>
      <c r="H731" s="4"/>
      <c r="I731" s="2"/>
    </row>
    <row r="732" spans="1:9" ht="15.6" x14ac:dyDescent="0.3">
      <c r="A732" s="2" t="s">
        <v>987</v>
      </c>
      <c r="B732" s="2" t="s">
        <v>803</v>
      </c>
      <c r="C732" s="2" t="s">
        <v>803</v>
      </c>
      <c r="D732" s="2" t="s">
        <v>10</v>
      </c>
      <c r="E732" s="2">
        <v>79599</v>
      </c>
      <c r="F732" s="2" t="s">
        <v>1215</v>
      </c>
      <c r="G732" s="3">
        <v>50</v>
      </c>
      <c r="H732" s="4"/>
      <c r="I732" s="2"/>
    </row>
    <row r="733" spans="1:9" ht="15.6" x14ac:dyDescent="0.3">
      <c r="A733" s="2" t="s">
        <v>987</v>
      </c>
      <c r="B733" s="2" t="s">
        <v>987</v>
      </c>
      <c r="C733" s="2" t="s">
        <v>780</v>
      </c>
      <c r="D733" s="2" t="s">
        <v>10</v>
      </c>
      <c r="E733" s="2">
        <v>78986</v>
      </c>
      <c r="F733" s="2" t="s">
        <v>135</v>
      </c>
      <c r="G733" s="3">
        <v>10177</v>
      </c>
      <c r="H733" s="4"/>
      <c r="I733" s="2"/>
    </row>
    <row r="734" spans="1:9" ht="15.6" x14ac:dyDescent="0.3">
      <c r="A734" s="2" t="s">
        <v>987</v>
      </c>
      <c r="B734" s="2" t="s">
        <v>987</v>
      </c>
      <c r="C734" s="2" t="s">
        <v>803</v>
      </c>
      <c r="D734" s="2" t="s">
        <v>10</v>
      </c>
      <c r="E734" s="2">
        <v>79604</v>
      </c>
      <c r="F734" s="2" t="s">
        <v>714</v>
      </c>
      <c r="G734" s="3">
        <v>186</v>
      </c>
      <c r="H734" s="4"/>
      <c r="I734" s="2"/>
    </row>
    <row r="735" spans="1:9" ht="15.6" x14ac:dyDescent="0.3">
      <c r="A735" s="2" t="s">
        <v>987</v>
      </c>
      <c r="B735" s="2" t="s">
        <v>857</v>
      </c>
      <c r="C735" s="2" t="s">
        <v>845</v>
      </c>
      <c r="D735" s="2" t="s">
        <v>10</v>
      </c>
      <c r="E735" s="2">
        <v>79682</v>
      </c>
      <c r="F735" s="2" t="s">
        <v>935</v>
      </c>
      <c r="G735" s="3">
        <v>146.77000000000001</v>
      </c>
      <c r="H735" s="4"/>
      <c r="I735" s="2"/>
    </row>
    <row r="736" spans="1:9" ht="15.6" x14ac:dyDescent="0.3">
      <c r="A736" s="2" t="s">
        <v>987</v>
      </c>
      <c r="B736" s="2" t="s">
        <v>857</v>
      </c>
      <c r="C736" s="2" t="s">
        <v>987</v>
      </c>
      <c r="D736" s="2" t="s">
        <v>10</v>
      </c>
      <c r="E736" s="2">
        <v>80760</v>
      </c>
      <c r="F736" s="2" t="s">
        <v>310</v>
      </c>
      <c r="G736" s="3">
        <v>122.4</v>
      </c>
      <c r="H736" s="4"/>
      <c r="I736" s="2"/>
    </row>
    <row r="737" spans="1:9" ht="15.6" x14ac:dyDescent="0.3">
      <c r="A737" s="2" t="s">
        <v>987</v>
      </c>
      <c r="B737" s="2"/>
      <c r="C737" s="2" t="s">
        <v>812</v>
      </c>
      <c r="D737" s="2" t="s">
        <v>18</v>
      </c>
      <c r="E737" s="2">
        <v>79404</v>
      </c>
      <c r="F737" s="2" t="s">
        <v>100</v>
      </c>
      <c r="G737" s="3">
        <v>712.39</v>
      </c>
      <c r="H737" s="4"/>
      <c r="I737" s="2"/>
    </row>
    <row r="738" spans="1:9" ht="15.6" x14ac:dyDescent="0.3">
      <c r="A738" s="2" t="s">
        <v>987</v>
      </c>
      <c r="B738" s="2" t="s">
        <v>987</v>
      </c>
      <c r="C738" s="2" t="s">
        <v>845</v>
      </c>
      <c r="D738" s="2" t="s">
        <v>10</v>
      </c>
      <c r="E738" s="2">
        <v>79739</v>
      </c>
      <c r="F738" s="2" t="s">
        <v>677</v>
      </c>
      <c r="G738" s="3">
        <v>270</v>
      </c>
      <c r="H738" s="4"/>
      <c r="I738" s="2"/>
    </row>
    <row r="739" spans="1:9" ht="15.6" x14ac:dyDescent="0.3">
      <c r="A739" s="2" t="s">
        <v>987</v>
      </c>
      <c r="B739" s="2" t="s">
        <v>890</v>
      </c>
      <c r="C739" s="2" t="s">
        <v>845</v>
      </c>
      <c r="D739" s="2" t="s">
        <v>10</v>
      </c>
      <c r="E739" s="2">
        <v>79748</v>
      </c>
      <c r="F739" s="2" t="s">
        <v>723</v>
      </c>
      <c r="G739" s="3">
        <v>140</v>
      </c>
      <c r="H739" s="4"/>
      <c r="I739" s="2"/>
    </row>
    <row r="740" spans="1:9" ht="15.6" x14ac:dyDescent="0.3">
      <c r="A740" s="2" t="s">
        <v>987</v>
      </c>
      <c r="B740" s="2" t="s">
        <v>987</v>
      </c>
      <c r="C740" s="2" t="s">
        <v>845</v>
      </c>
      <c r="D740" s="2" t="s">
        <v>10</v>
      </c>
      <c r="E740" s="2">
        <v>79685</v>
      </c>
      <c r="F740" s="2" t="s">
        <v>672</v>
      </c>
      <c r="G740" s="3">
        <v>323</v>
      </c>
      <c r="H740" s="4"/>
      <c r="I740" s="2"/>
    </row>
    <row r="741" spans="1:9" ht="15.6" x14ac:dyDescent="0.3">
      <c r="A741" s="2" t="s">
        <v>987</v>
      </c>
      <c r="B741" s="2" t="s">
        <v>831</v>
      </c>
      <c r="C741" s="2" t="s">
        <v>865</v>
      </c>
      <c r="D741" s="2" t="s">
        <v>10</v>
      </c>
      <c r="E741" s="2">
        <v>79842</v>
      </c>
      <c r="F741" s="2" t="s">
        <v>1216</v>
      </c>
      <c r="G741" s="3">
        <v>864</v>
      </c>
      <c r="H741" s="4"/>
      <c r="I741" s="2"/>
    </row>
    <row r="742" spans="1:9" ht="15.6" x14ac:dyDescent="0.3">
      <c r="A742" s="2" t="s">
        <v>987</v>
      </c>
      <c r="B742" s="2" t="s">
        <v>987</v>
      </c>
      <c r="C742" s="2" t="s">
        <v>845</v>
      </c>
      <c r="D742" s="2" t="s">
        <v>10</v>
      </c>
      <c r="E742" s="2">
        <v>79641</v>
      </c>
      <c r="F742" s="2" t="s">
        <v>448</v>
      </c>
      <c r="G742" s="3">
        <v>3800</v>
      </c>
      <c r="H742" s="4"/>
      <c r="I742" s="2"/>
    </row>
    <row r="743" spans="1:9" ht="15.6" x14ac:dyDescent="0.3">
      <c r="A743" s="2" t="s">
        <v>987</v>
      </c>
      <c r="B743" s="2" t="s">
        <v>987</v>
      </c>
      <c r="C743" s="2" t="s">
        <v>845</v>
      </c>
      <c r="D743" s="2" t="s">
        <v>10</v>
      </c>
      <c r="E743" s="2">
        <v>79654</v>
      </c>
      <c r="F743" s="2" t="s">
        <v>253</v>
      </c>
      <c r="G743" s="3">
        <v>158.80000000000001</v>
      </c>
      <c r="H743" s="4"/>
      <c r="I743" s="2"/>
    </row>
    <row r="744" spans="1:9" ht="15.6" x14ac:dyDescent="0.3">
      <c r="A744" s="2" t="s">
        <v>987</v>
      </c>
      <c r="B744" s="2" t="s">
        <v>987</v>
      </c>
      <c r="C744" s="2" t="s">
        <v>845</v>
      </c>
      <c r="D744" s="2" t="s">
        <v>10</v>
      </c>
      <c r="E744" s="2">
        <v>79703</v>
      </c>
      <c r="F744" s="2" t="s">
        <v>78</v>
      </c>
      <c r="G744" s="3">
        <v>180</v>
      </c>
      <c r="H744" s="4"/>
      <c r="I744" s="2"/>
    </row>
    <row r="745" spans="1:9" ht="15.6" x14ac:dyDescent="0.3">
      <c r="A745" s="2" t="s">
        <v>987</v>
      </c>
      <c r="B745" s="2" t="s">
        <v>1217</v>
      </c>
      <c r="C745" s="2" t="s">
        <v>865</v>
      </c>
      <c r="D745" s="2" t="s">
        <v>10</v>
      </c>
      <c r="E745" s="2">
        <v>79930</v>
      </c>
      <c r="F745" s="2" t="s">
        <v>1218</v>
      </c>
      <c r="G745" s="3">
        <v>7480</v>
      </c>
      <c r="H745" s="4"/>
      <c r="I745" s="2"/>
    </row>
    <row r="746" spans="1:9" ht="15.6" x14ac:dyDescent="0.3">
      <c r="A746" s="2" t="s">
        <v>987</v>
      </c>
      <c r="B746" s="2" t="s">
        <v>890</v>
      </c>
      <c r="C746" s="2" t="s">
        <v>845</v>
      </c>
      <c r="D746" s="2" t="s">
        <v>10</v>
      </c>
      <c r="E746" s="2">
        <v>79722</v>
      </c>
      <c r="F746" s="2" t="s">
        <v>407</v>
      </c>
      <c r="G746" s="3">
        <v>1570</v>
      </c>
      <c r="H746" s="4"/>
      <c r="I746" s="2"/>
    </row>
    <row r="747" spans="1:9" ht="15.6" x14ac:dyDescent="0.3">
      <c r="A747" s="2" t="s">
        <v>987</v>
      </c>
      <c r="B747" s="2" t="s">
        <v>987</v>
      </c>
      <c r="C747" s="2" t="s">
        <v>845</v>
      </c>
      <c r="D747" s="2" t="s">
        <v>10</v>
      </c>
      <c r="E747" s="2">
        <v>79686</v>
      </c>
      <c r="F747" s="2" t="s">
        <v>672</v>
      </c>
      <c r="G747" s="3">
        <v>60</v>
      </c>
      <c r="H747" s="4"/>
      <c r="I747" s="2"/>
    </row>
    <row r="748" spans="1:9" ht="15.6" x14ac:dyDescent="0.3">
      <c r="A748" s="2" t="s">
        <v>987</v>
      </c>
      <c r="B748" s="2" t="s">
        <v>987</v>
      </c>
      <c r="C748" s="2" t="s">
        <v>825</v>
      </c>
      <c r="D748" s="2" t="s">
        <v>10</v>
      </c>
      <c r="E748" s="2">
        <v>80277</v>
      </c>
      <c r="F748" s="2" t="s">
        <v>52</v>
      </c>
      <c r="G748" s="3">
        <v>3989.59</v>
      </c>
      <c r="H748" s="4"/>
      <c r="I748" s="2"/>
    </row>
    <row r="749" spans="1:9" ht="15.6" x14ac:dyDescent="0.3">
      <c r="A749" s="2" t="s">
        <v>987</v>
      </c>
      <c r="B749" s="2" t="s">
        <v>987</v>
      </c>
      <c r="C749" s="2" t="s">
        <v>845</v>
      </c>
      <c r="D749" s="2" t="s">
        <v>10</v>
      </c>
      <c r="E749" s="2">
        <v>79793</v>
      </c>
      <c r="F749" s="2" t="s">
        <v>537</v>
      </c>
      <c r="G749" s="3">
        <v>339.99</v>
      </c>
      <c r="H749" s="4"/>
      <c r="I749" s="2"/>
    </row>
    <row r="750" spans="1:9" ht="15.6" x14ac:dyDescent="0.3">
      <c r="A750" s="2" t="s">
        <v>987</v>
      </c>
      <c r="B750" s="2" t="s">
        <v>987</v>
      </c>
      <c r="C750" s="2" t="s">
        <v>803</v>
      </c>
      <c r="D750" s="2" t="s">
        <v>10</v>
      </c>
      <c r="E750" s="2">
        <v>79624</v>
      </c>
      <c r="F750" s="2" t="s">
        <v>842</v>
      </c>
      <c r="G750" s="3">
        <v>1797.62</v>
      </c>
      <c r="H750" s="4"/>
      <c r="I750" s="2"/>
    </row>
    <row r="751" spans="1:9" ht="15.6" x14ac:dyDescent="0.3">
      <c r="A751" s="2" t="s">
        <v>987</v>
      </c>
      <c r="B751" s="2" t="s">
        <v>857</v>
      </c>
      <c r="C751" s="2" t="s">
        <v>987</v>
      </c>
      <c r="D751" s="2" t="s">
        <v>10</v>
      </c>
      <c r="E751" s="2">
        <v>80762</v>
      </c>
      <c r="F751" s="2" t="s">
        <v>310</v>
      </c>
      <c r="G751" s="3">
        <v>65.81</v>
      </c>
      <c r="H751" s="4"/>
      <c r="I751" s="2"/>
    </row>
    <row r="752" spans="1:9" ht="15.6" x14ac:dyDescent="0.3">
      <c r="A752" s="2" t="s">
        <v>987</v>
      </c>
      <c r="B752" s="2" t="s">
        <v>857</v>
      </c>
      <c r="C752" s="2" t="s">
        <v>987</v>
      </c>
      <c r="D752" s="2" t="s">
        <v>10</v>
      </c>
      <c r="E752" s="2">
        <v>80763</v>
      </c>
      <c r="F752" s="2" t="s">
        <v>310</v>
      </c>
      <c r="G752" s="3">
        <v>63.78</v>
      </c>
      <c r="H752" s="4"/>
      <c r="I752" s="2"/>
    </row>
    <row r="753" spans="1:9" ht="15.6" x14ac:dyDescent="0.3">
      <c r="A753" s="2" t="s">
        <v>987</v>
      </c>
      <c r="B753" s="2" t="s">
        <v>987</v>
      </c>
      <c r="C753" s="2" t="s">
        <v>987</v>
      </c>
      <c r="D753" s="2" t="s">
        <v>10</v>
      </c>
      <c r="E753" s="2">
        <v>80757</v>
      </c>
      <c r="F753" s="2" t="s">
        <v>980</v>
      </c>
      <c r="G753" s="3">
        <v>344</v>
      </c>
      <c r="H753" s="4"/>
      <c r="I753" s="2"/>
    </row>
    <row r="754" spans="1:9" ht="15.6" x14ac:dyDescent="0.3">
      <c r="A754" s="2" t="s">
        <v>987</v>
      </c>
      <c r="B754" s="2" t="s">
        <v>987</v>
      </c>
      <c r="C754" s="2" t="s">
        <v>825</v>
      </c>
      <c r="D754" s="2" t="s">
        <v>10</v>
      </c>
      <c r="E754" s="2">
        <v>80276</v>
      </c>
      <c r="F754" s="2" t="s">
        <v>52</v>
      </c>
      <c r="G754" s="3">
        <v>1916.15</v>
      </c>
      <c r="H754" s="4"/>
      <c r="I754" s="2"/>
    </row>
    <row r="755" spans="1:9" ht="15.6" x14ac:dyDescent="0.3">
      <c r="A755" s="2" t="s">
        <v>987</v>
      </c>
      <c r="B755" s="2" t="s">
        <v>987</v>
      </c>
      <c r="C755" s="2" t="s">
        <v>825</v>
      </c>
      <c r="D755" s="2" t="s">
        <v>10</v>
      </c>
      <c r="E755" s="2">
        <v>80275</v>
      </c>
      <c r="F755" s="2" t="s">
        <v>52</v>
      </c>
      <c r="G755" s="3">
        <v>4007.3</v>
      </c>
      <c r="H755" s="4"/>
      <c r="I755" s="2"/>
    </row>
    <row r="756" spans="1:9" ht="15.6" x14ac:dyDescent="0.3">
      <c r="A756" s="2" t="s">
        <v>987</v>
      </c>
      <c r="B756" s="2" t="s">
        <v>933</v>
      </c>
      <c r="C756" s="2" t="s">
        <v>845</v>
      </c>
      <c r="D756" s="2" t="s">
        <v>10</v>
      </c>
      <c r="E756" s="2">
        <v>79795</v>
      </c>
      <c r="F756" s="2" t="s">
        <v>1219</v>
      </c>
      <c r="G756" s="3">
        <v>0</v>
      </c>
      <c r="H756" s="4"/>
      <c r="I756" s="2"/>
    </row>
    <row r="757" spans="1:9" ht="15.6" x14ac:dyDescent="0.3">
      <c r="A757" s="2" t="s">
        <v>987</v>
      </c>
      <c r="B757" s="2" t="s">
        <v>987</v>
      </c>
      <c r="C757" s="2" t="s">
        <v>845</v>
      </c>
      <c r="D757" s="2" t="s">
        <v>10</v>
      </c>
      <c r="E757" s="2">
        <v>79738</v>
      </c>
      <c r="F757" s="2" t="s">
        <v>392</v>
      </c>
      <c r="G757" s="3">
        <v>60</v>
      </c>
      <c r="H757" s="4"/>
      <c r="I757" s="2"/>
    </row>
    <row r="758" spans="1:9" ht="15.6" x14ac:dyDescent="0.3">
      <c r="A758" s="2" t="s">
        <v>987</v>
      </c>
      <c r="B758" s="2" t="s">
        <v>989</v>
      </c>
      <c r="C758" s="2" t="s">
        <v>803</v>
      </c>
      <c r="D758" s="2" t="s">
        <v>10</v>
      </c>
      <c r="E758" s="2">
        <v>79590</v>
      </c>
      <c r="F758" s="2" t="s">
        <v>1220</v>
      </c>
      <c r="G758" s="3">
        <v>511.4</v>
      </c>
      <c r="H758" s="4"/>
      <c r="I758" s="2"/>
    </row>
    <row r="759" spans="1:9" ht="15.6" x14ac:dyDescent="0.3">
      <c r="A759" s="2" t="s">
        <v>987</v>
      </c>
      <c r="B759" s="2" t="s">
        <v>987</v>
      </c>
      <c r="C759" s="2" t="s">
        <v>845</v>
      </c>
      <c r="D759" s="2" t="s">
        <v>10</v>
      </c>
      <c r="E759" s="2">
        <v>79746</v>
      </c>
      <c r="F759" s="2" t="s">
        <v>1221</v>
      </c>
      <c r="G759" s="3">
        <v>5184</v>
      </c>
      <c r="H759" s="4"/>
      <c r="I759" s="2"/>
    </row>
    <row r="760" spans="1:9" ht="15.6" x14ac:dyDescent="0.3">
      <c r="A760" s="2" t="s">
        <v>987</v>
      </c>
      <c r="B760" s="2"/>
      <c r="C760" s="2" t="s">
        <v>845</v>
      </c>
      <c r="D760" s="2" t="s">
        <v>18</v>
      </c>
      <c r="E760" s="2">
        <v>79778</v>
      </c>
      <c r="F760" s="2" t="s">
        <v>49</v>
      </c>
      <c r="G760" s="3">
        <v>1306.8900000000001</v>
      </c>
      <c r="H760" s="4"/>
      <c r="I760" s="2"/>
    </row>
    <row r="761" spans="1:9" ht="15.6" x14ac:dyDescent="0.3">
      <c r="A761" s="2" t="s">
        <v>987</v>
      </c>
      <c r="B761" s="2" t="s">
        <v>910</v>
      </c>
      <c r="C761" s="2" t="s">
        <v>803</v>
      </c>
      <c r="D761" s="2" t="s">
        <v>10</v>
      </c>
      <c r="E761" s="2">
        <v>79589</v>
      </c>
      <c r="F761" s="2" t="s">
        <v>678</v>
      </c>
      <c r="G761" s="3">
        <v>91</v>
      </c>
      <c r="H761" s="4"/>
      <c r="I761" s="2"/>
    </row>
    <row r="762" spans="1:9" ht="15.6" x14ac:dyDescent="0.3">
      <c r="A762" s="2" t="s">
        <v>987</v>
      </c>
      <c r="B762" s="2"/>
      <c r="C762" s="2" t="s">
        <v>865</v>
      </c>
      <c r="D762" s="2" t="s">
        <v>18</v>
      </c>
      <c r="E762" s="2">
        <v>79888</v>
      </c>
      <c r="F762" s="2" t="s">
        <v>1222</v>
      </c>
      <c r="G762" s="3">
        <v>22.67</v>
      </c>
      <c r="H762" s="4"/>
      <c r="I762" s="2"/>
    </row>
    <row r="763" spans="1:9" ht="15.6" x14ac:dyDescent="0.3">
      <c r="A763" s="2" t="s">
        <v>987</v>
      </c>
      <c r="B763" s="2" t="s">
        <v>987</v>
      </c>
      <c r="C763" s="2" t="s">
        <v>831</v>
      </c>
      <c r="D763" s="2" t="s">
        <v>10</v>
      </c>
      <c r="E763" s="2" t="s">
        <v>1223</v>
      </c>
      <c r="F763" s="2" t="s">
        <v>1066</v>
      </c>
      <c r="G763" s="4"/>
      <c r="H763" s="6">
        <v>244.7</v>
      </c>
      <c r="I763" s="2"/>
    </row>
    <row r="764" spans="1:9" ht="15.6" x14ac:dyDescent="0.3">
      <c r="A764" s="2" t="s">
        <v>987</v>
      </c>
      <c r="B764" s="2" t="s">
        <v>987</v>
      </c>
      <c r="C764" s="2" t="s">
        <v>826</v>
      </c>
      <c r="D764" s="2" t="s">
        <v>10</v>
      </c>
      <c r="E764" s="2" t="s">
        <v>1224</v>
      </c>
      <c r="F764" s="2" t="s">
        <v>1174</v>
      </c>
      <c r="G764" s="4"/>
      <c r="H764" s="6">
        <v>449.4</v>
      </c>
      <c r="I764" s="2"/>
    </row>
    <row r="765" spans="1:9" ht="15.6" x14ac:dyDescent="0.3">
      <c r="A765" s="2" t="s">
        <v>987</v>
      </c>
      <c r="B765" s="2"/>
      <c r="C765" s="2" t="s">
        <v>825</v>
      </c>
      <c r="D765" s="2" t="s">
        <v>18</v>
      </c>
      <c r="E765" s="2" t="s">
        <v>1225</v>
      </c>
      <c r="F765" s="2" t="s">
        <v>1226</v>
      </c>
      <c r="G765" s="4"/>
      <c r="H765" s="6">
        <v>4000</v>
      </c>
      <c r="I765" s="2"/>
    </row>
    <row r="766" spans="1:9" ht="15" x14ac:dyDescent="0.3">
      <c r="A766" s="2" t="s">
        <v>987</v>
      </c>
      <c r="B766" s="2" t="s">
        <v>987</v>
      </c>
      <c r="C766" s="2" t="s">
        <v>845</v>
      </c>
      <c r="D766" s="2" t="s">
        <v>924</v>
      </c>
      <c r="E766" s="2">
        <v>79649</v>
      </c>
      <c r="F766" s="2" t="s">
        <v>605</v>
      </c>
      <c r="G766" s="4"/>
      <c r="H766" s="4"/>
      <c r="I766" s="2" t="s">
        <v>938</v>
      </c>
    </row>
    <row r="767" spans="1:9" ht="15.6" x14ac:dyDescent="0.3">
      <c r="A767" s="2" t="s">
        <v>987</v>
      </c>
      <c r="B767" s="2" t="s">
        <v>987</v>
      </c>
      <c r="C767" s="2" t="s">
        <v>831</v>
      </c>
      <c r="D767" s="2" t="s">
        <v>10</v>
      </c>
      <c r="E767" s="2" t="s">
        <v>1227</v>
      </c>
      <c r="F767" s="2" t="s">
        <v>1095</v>
      </c>
      <c r="G767" s="4"/>
      <c r="H767" s="6">
        <v>407.73</v>
      </c>
      <c r="I767" s="2"/>
    </row>
    <row r="768" spans="1:9" ht="15.6" x14ac:dyDescent="0.3">
      <c r="A768" s="2" t="s">
        <v>987</v>
      </c>
      <c r="B768" s="2" t="s">
        <v>987</v>
      </c>
      <c r="C768" s="2" t="s">
        <v>1228</v>
      </c>
      <c r="D768" s="2" t="s">
        <v>10</v>
      </c>
      <c r="E768" s="2" t="s">
        <v>1229</v>
      </c>
      <c r="F768" s="2" t="s">
        <v>1230</v>
      </c>
      <c r="G768" s="4"/>
      <c r="H768" s="6">
        <v>1640</v>
      </c>
      <c r="I768" s="2"/>
    </row>
    <row r="769" spans="1:9" ht="15" x14ac:dyDescent="0.3">
      <c r="A769" s="2" t="s">
        <v>987</v>
      </c>
      <c r="B769" s="2" t="s">
        <v>987</v>
      </c>
      <c r="C769" s="2" t="s">
        <v>782</v>
      </c>
      <c r="D769" s="2" t="s">
        <v>924</v>
      </c>
      <c r="E769" s="2">
        <v>79489</v>
      </c>
      <c r="F769" s="2" t="s">
        <v>527</v>
      </c>
      <c r="G769" s="4"/>
      <c r="H769" s="4"/>
      <c r="I769" s="2" t="s">
        <v>938</v>
      </c>
    </row>
    <row r="770" spans="1:9" ht="15.6" x14ac:dyDescent="0.3">
      <c r="A770" s="2" t="s">
        <v>987</v>
      </c>
      <c r="B770" s="2" t="s">
        <v>987</v>
      </c>
      <c r="C770" s="2" t="s">
        <v>834</v>
      </c>
      <c r="D770" s="2" t="s">
        <v>10</v>
      </c>
      <c r="E770" s="2" t="s">
        <v>1231</v>
      </c>
      <c r="F770" s="2" t="s">
        <v>1232</v>
      </c>
      <c r="G770" s="4"/>
      <c r="H770" s="6">
        <v>631.38</v>
      </c>
      <c r="I770" s="2"/>
    </row>
    <row r="771" spans="1:9" ht="15.6" x14ac:dyDescent="0.3">
      <c r="A771" s="2" t="s">
        <v>987</v>
      </c>
      <c r="B771" s="2" t="s">
        <v>987</v>
      </c>
      <c r="C771" s="2" t="s">
        <v>764</v>
      </c>
      <c r="D771" s="2" t="s">
        <v>10</v>
      </c>
      <c r="E771" s="2" t="s">
        <v>1233</v>
      </c>
      <c r="F771" s="2" t="s">
        <v>1234</v>
      </c>
      <c r="G771" s="4"/>
      <c r="H771" s="6">
        <v>1230.9100000000001</v>
      </c>
      <c r="I771" s="2"/>
    </row>
    <row r="772" spans="1:9" ht="15.6" x14ac:dyDescent="0.3">
      <c r="A772" s="2" t="s">
        <v>987</v>
      </c>
      <c r="B772" s="2" t="s">
        <v>987</v>
      </c>
      <c r="C772" s="2" t="s">
        <v>812</v>
      </c>
      <c r="D772" s="2" t="s">
        <v>10</v>
      </c>
      <c r="E772" s="2" t="s">
        <v>1235</v>
      </c>
      <c r="F772" s="2" t="s">
        <v>1236</v>
      </c>
      <c r="G772" s="4"/>
      <c r="H772" s="6">
        <v>300</v>
      </c>
      <c r="I772" s="2"/>
    </row>
    <row r="773" spans="1:9" ht="15" x14ac:dyDescent="0.3">
      <c r="A773" s="2" t="s">
        <v>987</v>
      </c>
      <c r="B773" s="2" t="s">
        <v>987</v>
      </c>
      <c r="C773" s="2" t="s">
        <v>845</v>
      </c>
      <c r="D773" s="2" t="s">
        <v>924</v>
      </c>
      <c r="E773" s="2">
        <v>79657</v>
      </c>
      <c r="F773" s="2" t="s">
        <v>1237</v>
      </c>
      <c r="G773" s="4"/>
      <c r="H773" s="4"/>
      <c r="I773" s="2" t="s">
        <v>938</v>
      </c>
    </row>
    <row r="774" spans="1:9" ht="15.6" x14ac:dyDescent="0.3">
      <c r="A774" s="2" t="s">
        <v>857</v>
      </c>
      <c r="B774" s="2" t="s">
        <v>857</v>
      </c>
      <c r="C774" s="2" t="s">
        <v>857</v>
      </c>
      <c r="D774" s="2" t="s">
        <v>10</v>
      </c>
      <c r="E774" s="2">
        <v>80946</v>
      </c>
      <c r="F774" s="2" t="s">
        <v>310</v>
      </c>
      <c r="G774" s="3">
        <v>80</v>
      </c>
      <c r="H774" s="4"/>
      <c r="I774" s="2"/>
    </row>
    <row r="775" spans="1:9" ht="15.6" x14ac:dyDescent="0.3">
      <c r="A775" s="2" t="s">
        <v>857</v>
      </c>
      <c r="B775" s="2" t="s">
        <v>837</v>
      </c>
      <c r="C775" s="2" t="s">
        <v>845</v>
      </c>
      <c r="D775" s="2" t="s">
        <v>10</v>
      </c>
      <c r="E775" s="2">
        <v>79780</v>
      </c>
      <c r="F775" s="2" t="s">
        <v>691</v>
      </c>
      <c r="G775" s="3">
        <v>13253.59</v>
      </c>
      <c r="H775" s="4"/>
      <c r="I775" s="2"/>
    </row>
    <row r="776" spans="1:9" ht="15.6" x14ac:dyDescent="0.3">
      <c r="A776" s="2" t="s">
        <v>857</v>
      </c>
      <c r="B776" s="2" t="s">
        <v>857</v>
      </c>
      <c r="C776" s="2" t="s">
        <v>857</v>
      </c>
      <c r="D776" s="2" t="s">
        <v>10</v>
      </c>
      <c r="E776" s="2">
        <v>80951</v>
      </c>
      <c r="F776" s="2" t="s">
        <v>310</v>
      </c>
      <c r="G776" s="3">
        <v>3199.63</v>
      </c>
      <c r="H776" s="4"/>
      <c r="I776" s="2"/>
    </row>
    <row r="777" spans="1:9" ht="15.6" x14ac:dyDescent="0.3">
      <c r="A777" s="2" t="s">
        <v>857</v>
      </c>
      <c r="B777" s="2" t="s">
        <v>857</v>
      </c>
      <c r="C777" s="2" t="s">
        <v>910</v>
      </c>
      <c r="D777" s="2" t="s">
        <v>10</v>
      </c>
      <c r="E777" s="2">
        <v>80672</v>
      </c>
      <c r="F777" s="2" t="s">
        <v>876</v>
      </c>
      <c r="G777" s="3">
        <v>8928.27</v>
      </c>
      <c r="H777" s="4"/>
      <c r="I777" s="2"/>
    </row>
    <row r="778" spans="1:9" ht="15.6" x14ac:dyDescent="0.3">
      <c r="A778" s="2" t="s">
        <v>857</v>
      </c>
      <c r="B778" s="2"/>
      <c r="C778" s="2" t="s">
        <v>845</v>
      </c>
      <c r="D778" s="2" t="s">
        <v>18</v>
      </c>
      <c r="E778" s="2">
        <v>79657</v>
      </c>
      <c r="F778" s="2" t="s">
        <v>1237</v>
      </c>
      <c r="G778" s="3">
        <v>640</v>
      </c>
      <c r="H778" s="4"/>
      <c r="I778" s="2"/>
    </row>
    <row r="779" spans="1:9" ht="15.6" x14ac:dyDescent="0.3">
      <c r="A779" s="2" t="s">
        <v>857</v>
      </c>
      <c r="B779" s="2" t="s">
        <v>857</v>
      </c>
      <c r="C779" s="2" t="s">
        <v>803</v>
      </c>
      <c r="D779" s="2" t="s">
        <v>10</v>
      </c>
      <c r="E779" s="2">
        <v>79616</v>
      </c>
      <c r="F779" s="2" t="s">
        <v>901</v>
      </c>
      <c r="G779" s="3">
        <v>274.99</v>
      </c>
      <c r="H779" s="4"/>
      <c r="I779" s="2"/>
    </row>
    <row r="780" spans="1:9" ht="15.6" x14ac:dyDescent="0.3">
      <c r="A780" s="2" t="s">
        <v>857</v>
      </c>
      <c r="B780" s="2" t="s">
        <v>857</v>
      </c>
      <c r="C780" s="2" t="s">
        <v>857</v>
      </c>
      <c r="D780" s="2" t="s">
        <v>10</v>
      </c>
      <c r="E780" s="2">
        <v>80931</v>
      </c>
      <c r="F780" s="2" t="s">
        <v>310</v>
      </c>
      <c r="G780" s="3">
        <v>4.5</v>
      </c>
      <c r="H780" s="4"/>
      <c r="I780" s="2"/>
    </row>
    <row r="781" spans="1:9" ht="15.6" x14ac:dyDescent="0.3">
      <c r="A781" s="2" t="s">
        <v>857</v>
      </c>
      <c r="B781" s="2" t="s">
        <v>890</v>
      </c>
      <c r="C781" s="2" t="s">
        <v>845</v>
      </c>
      <c r="D781" s="2" t="s">
        <v>10</v>
      </c>
      <c r="E781" s="2">
        <v>79753</v>
      </c>
      <c r="F781" s="2" t="s">
        <v>1238</v>
      </c>
      <c r="G781" s="3">
        <v>330</v>
      </c>
      <c r="H781" s="4"/>
      <c r="I781" s="2"/>
    </row>
    <row r="782" spans="1:9" ht="15.6" x14ac:dyDescent="0.3">
      <c r="A782" s="2" t="s">
        <v>857</v>
      </c>
      <c r="B782" s="2" t="s">
        <v>890</v>
      </c>
      <c r="C782" s="2" t="s">
        <v>803</v>
      </c>
      <c r="D782" s="2" t="s">
        <v>10</v>
      </c>
      <c r="E782" s="2">
        <v>79623</v>
      </c>
      <c r="F782" s="2" t="s">
        <v>882</v>
      </c>
      <c r="G782" s="3">
        <v>112.5</v>
      </c>
      <c r="H782" s="4"/>
      <c r="I782" s="2"/>
    </row>
    <row r="783" spans="1:9" ht="15.6" x14ac:dyDescent="0.3">
      <c r="A783" s="2" t="s">
        <v>857</v>
      </c>
      <c r="B783" s="2" t="s">
        <v>857</v>
      </c>
      <c r="C783" s="2" t="s">
        <v>803</v>
      </c>
      <c r="D783" s="2" t="s">
        <v>10</v>
      </c>
      <c r="E783" s="2">
        <v>79621</v>
      </c>
      <c r="F783" s="2" t="s">
        <v>740</v>
      </c>
      <c r="G783" s="3">
        <v>8370</v>
      </c>
      <c r="H783" s="4"/>
      <c r="I783" s="2"/>
    </row>
    <row r="784" spans="1:9" ht="15.6" x14ac:dyDescent="0.3">
      <c r="A784" s="2" t="s">
        <v>857</v>
      </c>
      <c r="B784" s="2" t="s">
        <v>989</v>
      </c>
      <c r="C784" s="2" t="s">
        <v>845</v>
      </c>
      <c r="D784" s="2" t="s">
        <v>10</v>
      </c>
      <c r="E784" s="2">
        <v>79688</v>
      </c>
      <c r="F784" s="2" t="s">
        <v>863</v>
      </c>
      <c r="G784" s="3">
        <v>214.89</v>
      </c>
      <c r="H784" s="4"/>
      <c r="I784" s="2"/>
    </row>
    <row r="785" spans="1:9" ht="15.6" x14ac:dyDescent="0.3">
      <c r="A785" s="2" t="s">
        <v>857</v>
      </c>
      <c r="B785" s="2" t="s">
        <v>857</v>
      </c>
      <c r="C785" s="2" t="s">
        <v>857</v>
      </c>
      <c r="D785" s="2" t="s">
        <v>10</v>
      </c>
      <c r="E785" s="2">
        <v>80953</v>
      </c>
      <c r="F785" s="2" t="s">
        <v>880</v>
      </c>
      <c r="G785" s="3">
        <v>33.799999999999997</v>
      </c>
      <c r="H785" s="4"/>
      <c r="I785" s="2"/>
    </row>
    <row r="786" spans="1:9" ht="15.6" x14ac:dyDescent="0.3">
      <c r="A786" s="2" t="s">
        <v>857</v>
      </c>
      <c r="B786" s="2" t="s">
        <v>933</v>
      </c>
      <c r="C786" s="2" t="s">
        <v>860</v>
      </c>
      <c r="D786" s="2" t="s">
        <v>10</v>
      </c>
      <c r="E786" s="2">
        <v>80209</v>
      </c>
      <c r="F786" s="2" t="s">
        <v>357</v>
      </c>
      <c r="G786" s="3">
        <v>264.33</v>
      </c>
      <c r="H786" s="4"/>
      <c r="I786" s="2"/>
    </row>
    <row r="787" spans="1:9" ht="15.6" x14ac:dyDescent="0.3">
      <c r="A787" s="2" t="s">
        <v>857</v>
      </c>
      <c r="B787" s="2" t="s">
        <v>857</v>
      </c>
      <c r="C787" s="2" t="s">
        <v>910</v>
      </c>
      <c r="D787" s="2" t="s">
        <v>10</v>
      </c>
      <c r="E787" s="2">
        <v>80673</v>
      </c>
      <c r="F787" s="2" t="s">
        <v>876</v>
      </c>
      <c r="G787" s="3">
        <v>4079.46</v>
      </c>
      <c r="H787" s="4"/>
      <c r="I787" s="2"/>
    </row>
    <row r="788" spans="1:9" ht="15.6" x14ac:dyDescent="0.3">
      <c r="A788" s="2" t="s">
        <v>857</v>
      </c>
      <c r="B788" s="2" t="s">
        <v>989</v>
      </c>
      <c r="C788" s="2" t="s">
        <v>857</v>
      </c>
      <c r="D788" s="2" t="s">
        <v>10</v>
      </c>
      <c r="E788" s="2">
        <v>80957</v>
      </c>
      <c r="F788" s="2" t="s">
        <v>310</v>
      </c>
      <c r="G788" s="3">
        <v>1198.03</v>
      </c>
      <c r="H788" s="4"/>
      <c r="I788" s="2"/>
    </row>
    <row r="789" spans="1:9" ht="15.6" x14ac:dyDescent="0.3">
      <c r="A789" s="2" t="s">
        <v>857</v>
      </c>
      <c r="B789" s="2" t="s">
        <v>857</v>
      </c>
      <c r="C789" s="2" t="s">
        <v>857</v>
      </c>
      <c r="D789" s="2" t="s">
        <v>10</v>
      </c>
      <c r="E789" s="2">
        <v>80935</v>
      </c>
      <c r="F789" s="2" t="s">
        <v>310</v>
      </c>
      <c r="G789" s="3">
        <v>225</v>
      </c>
      <c r="H789" s="4"/>
      <c r="I789" s="2"/>
    </row>
    <row r="790" spans="1:9" ht="15.6" x14ac:dyDescent="0.3">
      <c r="A790" s="2" t="s">
        <v>857</v>
      </c>
      <c r="B790" s="2" t="s">
        <v>857</v>
      </c>
      <c r="C790" s="2" t="s">
        <v>857</v>
      </c>
      <c r="D790" s="2" t="s">
        <v>10</v>
      </c>
      <c r="E790" s="2">
        <v>80940</v>
      </c>
      <c r="F790" s="2" t="s">
        <v>310</v>
      </c>
      <c r="G790" s="3">
        <v>256.5</v>
      </c>
      <c r="H790" s="4"/>
      <c r="I790" s="2"/>
    </row>
    <row r="791" spans="1:9" ht="15.6" x14ac:dyDescent="0.3">
      <c r="A791" s="2" t="s">
        <v>857</v>
      </c>
      <c r="B791" s="2" t="s">
        <v>825</v>
      </c>
      <c r="C791" s="2" t="s">
        <v>803</v>
      </c>
      <c r="D791" s="2" t="s">
        <v>10</v>
      </c>
      <c r="E791" s="2">
        <v>79617</v>
      </c>
      <c r="F791" s="2" t="s">
        <v>195</v>
      </c>
      <c r="G791" s="3">
        <v>140</v>
      </c>
      <c r="H791" s="4"/>
      <c r="I791" s="2"/>
    </row>
    <row r="792" spans="1:9" ht="15.6" x14ac:dyDescent="0.3">
      <c r="A792" s="2" t="s">
        <v>857</v>
      </c>
      <c r="B792" s="2" t="s">
        <v>857</v>
      </c>
      <c r="C792" s="2" t="s">
        <v>857</v>
      </c>
      <c r="D792" s="2" t="s">
        <v>10</v>
      </c>
      <c r="E792" s="2">
        <v>80949</v>
      </c>
      <c r="F792" s="2" t="s">
        <v>310</v>
      </c>
      <c r="G792" s="3">
        <v>157.4</v>
      </c>
      <c r="H792" s="4"/>
      <c r="I792" s="2"/>
    </row>
    <row r="793" spans="1:9" ht="15.6" x14ac:dyDescent="0.3">
      <c r="A793" s="2" t="s">
        <v>857</v>
      </c>
      <c r="B793" s="2" t="s">
        <v>857</v>
      </c>
      <c r="C793" s="2" t="s">
        <v>803</v>
      </c>
      <c r="D793" s="2" t="s">
        <v>10</v>
      </c>
      <c r="E793" s="2">
        <v>79595</v>
      </c>
      <c r="F793" s="2" t="s">
        <v>479</v>
      </c>
      <c r="G793" s="3">
        <v>12348</v>
      </c>
      <c r="H793" s="4"/>
      <c r="I793" s="2"/>
    </row>
    <row r="794" spans="1:9" ht="15.6" x14ac:dyDescent="0.3">
      <c r="A794" s="2" t="s">
        <v>857</v>
      </c>
      <c r="B794" s="2" t="s">
        <v>857</v>
      </c>
      <c r="C794" s="2" t="s">
        <v>857</v>
      </c>
      <c r="D794" s="2" t="s">
        <v>10</v>
      </c>
      <c r="E794" s="2">
        <v>80937</v>
      </c>
      <c r="F794" s="2" t="s">
        <v>310</v>
      </c>
      <c r="G794" s="3">
        <v>1.1499999999999999</v>
      </c>
      <c r="H794" s="4"/>
      <c r="I794" s="2"/>
    </row>
    <row r="795" spans="1:9" ht="15.6" x14ac:dyDescent="0.3">
      <c r="A795" s="2" t="s">
        <v>857</v>
      </c>
      <c r="B795" s="2" t="s">
        <v>936</v>
      </c>
      <c r="C795" s="2" t="s">
        <v>845</v>
      </c>
      <c r="D795" s="2" t="s">
        <v>10</v>
      </c>
      <c r="E795" s="2">
        <v>79644</v>
      </c>
      <c r="F795" s="2" t="s">
        <v>686</v>
      </c>
      <c r="G795" s="3">
        <v>283.41000000000003</v>
      </c>
      <c r="H795" s="4"/>
      <c r="I795" s="2"/>
    </row>
    <row r="796" spans="1:9" ht="15.6" x14ac:dyDescent="0.3">
      <c r="A796" s="2" t="s">
        <v>857</v>
      </c>
      <c r="B796" s="2"/>
      <c r="C796" s="2" t="s">
        <v>1004</v>
      </c>
      <c r="D796" s="2" t="s">
        <v>18</v>
      </c>
      <c r="E796" s="2">
        <v>80721</v>
      </c>
      <c r="F796" s="2" t="s">
        <v>862</v>
      </c>
      <c r="G796" s="3">
        <v>94.5</v>
      </c>
      <c r="H796" s="4"/>
      <c r="I796" s="2"/>
    </row>
    <row r="797" spans="1:9" ht="15.6" x14ac:dyDescent="0.3">
      <c r="A797" s="2" t="s">
        <v>857</v>
      </c>
      <c r="B797" s="2" t="s">
        <v>857</v>
      </c>
      <c r="C797" s="2" t="s">
        <v>857</v>
      </c>
      <c r="D797" s="2" t="s">
        <v>10</v>
      </c>
      <c r="E797" s="2">
        <v>80941</v>
      </c>
      <c r="F797" s="2" t="s">
        <v>310</v>
      </c>
      <c r="G797" s="3">
        <v>677.03</v>
      </c>
      <c r="H797" s="4"/>
      <c r="I797" s="2"/>
    </row>
    <row r="798" spans="1:9" ht="15.6" x14ac:dyDescent="0.3">
      <c r="A798" s="2" t="s">
        <v>857</v>
      </c>
      <c r="B798" s="2" t="s">
        <v>857</v>
      </c>
      <c r="C798" s="2" t="s">
        <v>857</v>
      </c>
      <c r="D798" s="2" t="s">
        <v>10</v>
      </c>
      <c r="E798" s="2">
        <v>80947</v>
      </c>
      <c r="F798" s="2" t="s">
        <v>1239</v>
      </c>
      <c r="G798" s="3">
        <v>85.01</v>
      </c>
      <c r="H798" s="4"/>
      <c r="I798" s="2"/>
    </row>
    <row r="799" spans="1:9" ht="15.6" x14ac:dyDescent="0.3">
      <c r="A799" s="2" t="s">
        <v>857</v>
      </c>
      <c r="B799" s="2" t="s">
        <v>987</v>
      </c>
      <c r="C799" s="2" t="s">
        <v>898</v>
      </c>
      <c r="D799" s="2" t="s">
        <v>10</v>
      </c>
      <c r="E799" s="2">
        <v>80469</v>
      </c>
      <c r="F799" s="2" t="s">
        <v>1027</v>
      </c>
      <c r="G799" s="3">
        <v>214.8</v>
      </c>
      <c r="H799" s="4"/>
      <c r="I799" s="2"/>
    </row>
    <row r="800" spans="1:9" ht="15.6" x14ac:dyDescent="0.3">
      <c r="A800" s="2" t="s">
        <v>857</v>
      </c>
      <c r="B800" s="2" t="s">
        <v>857</v>
      </c>
      <c r="C800" s="2" t="s">
        <v>1004</v>
      </c>
      <c r="D800" s="2" t="s">
        <v>10</v>
      </c>
      <c r="E800" s="2">
        <v>80688</v>
      </c>
      <c r="F800" s="2" t="s">
        <v>876</v>
      </c>
      <c r="G800" s="3">
        <v>3485.04</v>
      </c>
      <c r="H800" s="4"/>
      <c r="I800" s="2"/>
    </row>
    <row r="801" spans="1:9" ht="15.6" x14ac:dyDescent="0.3">
      <c r="A801" s="2" t="s">
        <v>857</v>
      </c>
      <c r="B801" s="2" t="s">
        <v>857</v>
      </c>
      <c r="C801" s="2" t="s">
        <v>803</v>
      </c>
      <c r="D801" s="2" t="s">
        <v>10</v>
      </c>
      <c r="E801" s="2">
        <v>79602</v>
      </c>
      <c r="F801" s="2" t="s">
        <v>951</v>
      </c>
      <c r="G801" s="3">
        <v>7500</v>
      </c>
      <c r="H801" s="4"/>
      <c r="I801" s="2"/>
    </row>
    <row r="802" spans="1:9" ht="15.6" x14ac:dyDescent="0.3">
      <c r="A802" s="2" t="s">
        <v>857</v>
      </c>
      <c r="B802" s="2" t="s">
        <v>857</v>
      </c>
      <c r="C802" s="2" t="s">
        <v>910</v>
      </c>
      <c r="D802" s="2" t="s">
        <v>10</v>
      </c>
      <c r="E802" s="2">
        <v>80674</v>
      </c>
      <c r="F802" s="2" t="s">
        <v>876</v>
      </c>
      <c r="G802" s="3">
        <v>3387.46</v>
      </c>
      <c r="H802" s="4"/>
      <c r="I802" s="2"/>
    </row>
    <row r="803" spans="1:9" ht="15.6" x14ac:dyDescent="0.3">
      <c r="A803" s="2" t="s">
        <v>857</v>
      </c>
      <c r="B803" s="2" t="s">
        <v>857</v>
      </c>
      <c r="C803" s="2" t="s">
        <v>803</v>
      </c>
      <c r="D803" s="2" t="s">
        <v>10</v>
      </c>
      <c r="E803" s="2">
        <v>79622</v>
      </c>
      <c r="F803" s="2" t="s">
        <v>740</v>
      </c>
      <c r="G803" s="3">
        <v>4308</v>
      </c>
      <c r="H803" s="4"/>
      <c r="I803" s="2"/>
    </row>
    <row r="804" spans="1:9" ht="15.6" x14ac:dyDescent="0.3">
      <c r="A804" s="2" t="s">
        <v>857</v>
      </c>
      <c r="B804" s="2" t="s">
        <v>857</v>
      </c>
      <c r="C804" s="2" t="s">
        <v>857</v>
      </c>
      <c r="D804" s="2" t="s">
        <v>10</v>
      </c>
      <c r="E804" s="2">
        <v>80939</v>
      </c>
      <c r="F804" s="2" t="s">
        <v>310</v>
      </c>
      <c r="G804" s="3">
        <v>174.95</v>
      </c>
      <c r="H804" s="4"/>
      <c r="I804" s="2"/>
    </row>
    <row r="805" spans="1:9" ht="15.6" x14ac:dyDescent="0.3">
      <c r="A805" s="2" t="s">
        <v>857</v>
      </c>
      <c r="B805" s="2" t="s">
        <v>933</v>
      </c>
      <c r="C805" s="2" t="s">
        <v>845</v>
      </c>
      <c r="D805" s="2" t="s">
        <v>10</v>
      </c>
      <c r="E805" s="2">
        <v>79665</v>
      </c>
      <c r="F805" s="2" t="s">
        <v>357</v>
      </c>
      <c r="G805" s="3">
        <v>1881.96</v>
      </c>
      <c r="H805" s="4"/>
      <c r="I805" s="2"/>
    </row>
    <row r="806" spans="1:9" ht="15.6" x14ac:dyDescent="0.3">
      <c r="A806" s="2" t="s">
        <v>857</v>
      </c>
      <c r="B806" s="2"/>
      <c r="C806" s="2" t="s">
        <v>845</v>
      </c>
      <c r="D806" s="2" t="s">
        <v>18</v>
      </c>
      <c r="E806" s="2">
        <v>79779</v>
      </c>
      <c r="F806" s="2" t="s">
        <v>49</v>
      </c>
      <c r="G806" s="3">
        <v>585</v>
      </c>
      <c r="H806" s="4"/>
      <c r="I806" s="2"/>
    </row>
    <row r="807" spans="1:9" ht="15.6" x14ac:dyDescent="0.3">
      <c r="A807" s="2" t="s">
        <v>857</v>
      </c>
      <c r="B807" s="2" t="s">
        <v>846</v>
      </c>
      <c r="C807" s="2" t="s">
        <v>845</v>
      </c>
      <c r="D807" s="2" t="s">
        <v>10</v>
      </c>
      <c r="E807" s="2">
        <v>79784</v>
      </c>
      <c r="F807" s="2" t="s">
        <v>844</v>
      </c>
      <c r="G807" s="3">
        <v>2123.0100000000002</v>
      </c>
      <c r="H807" s="4"/>
      <c r="I807" s="2"/>
    </row>
    <row r="808" spans="1:9" ht="15.6" x14ac:dyDescent="0.3">
      <c r="A808" s="2" t="s">
        <v>857</v>
      </c>
      <c r="B808" s="2" t="s">
        <v>987</v>
      </c>
      <c r="C808" s="2" t="s">
        <v>845</v>
      </c>
      <c r="D808" s="2" t="s">
        <v>10</v>
      </c>
      <c r="E808" s="2">
        <v>79730</v>
      </c>
      <c r="F808" s="2" t="s">
        <v>82</v>
      </c>
      <c r="G808" s="3">
        <v>504</v>
      </c>
      <c r="H808" s="4"/>
      <c r="I808" s="2"/>
    </row>
    <row r="809" spans="1:9" ht="15.6" x14ac:dyDescent="0.3">
      <c r="A809" s="2" t="s">
        <v>857</v>
      </c>
      <c r="B809" s="2"/>
      <c r="C809" s="2" t="s">
        <v>845</v>
      </c>
      <c r="D809" s="2" t="s">
        <v>18</v>
      </c>
      <c r="E809" s="2">
        <v>79718</v>
      </c>
      <c r="F809" s="2" t="s">
        <v>690</v>
      </c>
      <c r="G809" s="3">
        <v>500</v>
      </c>
      <c r="H809" s="4"/>
      <c r="I809" s="2"/>
    </row>
    <row r="810" spans="1:9" ht="15.6" x14ac:dyDescent="0.3">
      <c r="A810" s="2" t="s">
        <v>857</v>
      </c>
      <c r="B810" s="2" t="s">
        <v>857</v>
      </c>
      <c r="C810" s="2" t="s">
        <v>845</v>
      </c>
      <c r="D810" s="2" t="s">
        <v>10</v>
      </c>
      <c r="E810" s="2">
        <v>79672</v>
      </c>
      <c r="F810" s="2" t="s">
        <v>915</v>
      </c>
      <c r="G810" s="3">
        <v>160</v>
      </c>
      <c r="H810" s="4"/>
      <c r="I810" s="2"/>
    </row>
    <row r="811" spans="1:9" ht="15.6" x14ac:dyDescent="0.3">
      <c r="A811" s="2" t="s">
        <v>857</v>
      </c>
      <c r="B811" s="2" t="s">
        <v>933</v>
      </c>
      <c r="C811" s="2" t="s">
        <v>860</v>
      </c>
      <c r="D811" s="2" t="s">
        <v>10</v>
      </c>
      <c r="E811" s="2">
        <v>80210</v>
      </c>
      <c r="F811" s="2" t="s">
        <v>357</v>
      </c>
      <c r="G811" s="3">
        <v>6242.91</v>
      </c>
      <c r="H811" s="4"/>
      <c r="I811" s="2"/>
    </row>
    <row r="812" spans="1:9" ht="15.6" x14ac:dyDescent="0.3">
      <c r="A812" s="2" t="s">
        <v>857</v>
      </c>
      <c r="B812" s="2" t="s">
        <v>857</v>
      </c>
      <c r="C812" s="2" t="s">
        <v>803</v>
      </c>
      <c r="D812" s="2" t="s">
        <v>10</v>
      </c>
      <c r="E812" s="2">
        <v>79608</v>
      </c>
      <c r="F812" s="2" t="s">
        <v>1240</v>
      </c>
      <c r="G812" s="3">
        <v>140</v>
      </c>
      <c r="H812" s="4"/>
      <c r="I812" s="2"/>
    </row>
    <row r="813" spans="1:9" ht="15.6" x14ac:dyDescent="0.3">
      <c r="A813" s="2" t="s">
        <v>857</v>
      </c>
      <c r="B813" s="2" t="s">
        <v>857</v>
      </c>
      <c r="C813" s="2" t="s">
        <v>857</v>
      </c>
      <c r="D813" s="2" t="s">
        <v>10</v>
      </c>
      <c r="E813" s="2">
        <v>80936</v>
      </c>
      <c r="F813" s="2" t="s">
        <v>1241</v>
      </c>
      <c r="G813" s="3">
        <v>1048</v>
      </c>
      <c r="H813" s="4"/>
      <c r="I813" s="2"/>
    </row>
    <row r="814" spans="1:9" ht="15.6" x14ac:dyDescent="0.3">
      <c r="A814" s="2" t="s">
        <v>857</v>
      </c>
      <c r="B814" s="2" t="s">
        <v>857</v>
      </c>
      <c r="C814" s="2" t="s">
        <v>845</v>
      </c>
      <c r="D814" s="2" t="s">
        <v>10</v>
      </c>
      <c r="E814" s="2">
        <v>79696</v>
      </c>
      <c r="F814" s="2" t="s">
        <v>692</v>
      </c>
      <c r="G814" s="3">
        <v>60</v>
      </c>
      <c r="H814" s="4"/>
      <c r="I814" s="2"/>
    </row>
    <row r="815" spans="1:9" ht="15.6" x14ac:dyDescent="0.3">
      <c r="A815" s="2" t="s">
        <v>857</v>
      </c>
      <c r="B815" s="2" t="s">
        <v>857</v>
      </c>
      <c r="C815" s="2" t="s">
        <v>1004</v>
      </c>
      <c r="D815" s="2" t="s">
        <v>10</v>
      </c>
      <c r="E815" s="2">
        <v>80687</v>
      </c>
      <c r="F815" s="2" t="s">
        <v>876</v>
      </c>
      <c r="G815" s="3">
        <v>8928.27</v>
      </c>
      <c r="H815" s="4"/>
      <c r="I815" s="2"/>
    </row>
    <row r="816" spans="1:9" ht="15.6" x14ac:dyDescent="0.3">
      <c r="A816" s="2" t="s">
        <v>857</v>
      </c>
      <c r="B816" s="2" t="s">
        <v>857</v>
      </c>
      <c r="C816" s="2" t="s">
        <v>857</v>
      </c>
      <c r="D816" s="2" t="s">
        <v>10</v>
      </c>
      <c r="E816" s="2">
        <v>80944</v>
      </c>
      <c r="F816" s="2" t="s">
        <v>310</v>
      </c>
      <c r="G816" s="3">
        <v>80</v>
      </c>
      <c r="H816" s="4"/>
      <c r="I816" s="2"/>
    </row>
    <row r="817" spans="1:9" ht="15.6" x14ac:dyDescent="0.3">
      <c r="A817" s="2" t="s">
        <v>857</v>
      </c>
      <c r="B817" s="2" t="s">
        <v>857</v>
      </c>
      <c r="C817" s="2" t="s">
        <v>857</v>
      </c>
      <c r="D817" s="2" t="s">
        <v>10</v>
      </c>
      <c r="E817" s="2">
        <v>80956</v>
      </c>
      <c r="F817" s="2" t="s">
        <v>1242</v>
      </c>
      <c r="G817" s="3">
        <v>759</v>
      </c>
      <c r="H817" s="4"/>
      <c r="I817" s="2"/>
    </row>
    <row r="818" spans="1:9" ht="15.6" x14ac:dyDescent="0.3">
      <c r="A818" s="2" t="s">
        <v>857</v>
      </c>
      <c r="B818" s="2" t="s">
        <v>987</v>
      </c>
      <c r="C818" s="2" t="s">
        <v>803</v>
      </c>
      <c r="D818" s="2" t="s">
        <v>10</v>
      </c>
      <c r="E818" s="2">
        <v>79614</v>
      </c>
      <c r="F818" s="2" t="s">
        <v>704</v>
      </c>
      <c r="G818" s="3">
        <v>139.99</v>
      </c>
      <c r="H818" s="4"/>
      <c r="I818" s="2"/>
    </row>
    <row r="819" spans="1:9" ht="15.6" x14ac:dyDescent="0.3">
      <c r="A819" s="2" t="s">
        <v>857</v>
      </c>
      <c r="B819" s="2" t="s">
        <v>857</v>
      </c>
      <c r="C819" s="2" t="s">
        <v>910</v>
      </c>
      <c r="D819" s="2" t="s">
        <v>10</v>
      </c>
      <c r="E819" s="2">
        <v>80677</v>
      </c>
      <c r="F819" s="2" t="s">
        <v>876</v>
      </c>
      <c r="G819" s="3">
        <v>3624.84</v>
      </c>
      <c r="H819" s="4"/>
      <c r="I819" s="2"/>
    </row>
    <row r="820" spans="1:9" ht="15.6" x14ac:dyDescent="0.3">
      <c r="A820" s="2" t="s">
        <v>857</v>
      </c>
      <c r="B820" s="2"/>
      <c r="C820" s="2" t="s">
        <v>845</v>
      </c>
      <c r="D820" s="2" t="s">
        <v>18</v>
      </c>
      <c r="E820" s="2">
        <v>79649</v>
      </c>
      <c r="F820" s="2" t="s">
        <v>605</v>
      </c>
      <c r="G820" s="3">
        <v>378</v>
      </c>
      <c r="H820" s="4"/>
      <c r="I820" s="2"/>
    </row>
    <row r="821" spans="1:9" ht="15.6" x14ac:dyDescent="0.3">
      <c r="A821" s="2" t="s">
        <v>857</v>
      </c>
      <c r="B821" s="2" t="s">
        <v>857</v>
      </c>
      <c r="C821" s="2" t="s">
        <v>857</v>
      </c>
      <c r="D821" s="2" t="s">
        <v>10</v>
      </c>
      <c r="E821" s="2">
        <v>80933</v>
      </c>
      <c r="F821" s="2" t="s">
        <v>326</v>
      </c>
      <c r="G821" s="3">
        <v>140</v>
      </c>
      <c r="H821" s="4"/>
      <c r="I821" s="2"/>
    </row>
    <row r="822" spans="1:9" ht="15.6" x14ac:dyDescent="0.3">
      <c r="A822" s="2" t="s">
        <v>857</v>
      </c>
      <c r="B822" s="2" t="s">
        <v>857</v>
      </c>
      <c r="C822" s="2" t="s">
        <v>857</v>
      </c>
      <c r="D822" s="2" t="s">
        <v>10</v>
      </c>
      <c r="E822" s="2">
        <v>80930</v>
      </c>
      <c r="F822" s="2" t="s">
        <v>310</v>
      </c>
      <c r="G822" s="3">
        <v>25.1</v>
      </c>
      <c r="H822" s="4"/>
      <c r="I822" s="2"/>
    </row>
    <row r="823" spans="1:9" ht="15.6" x14ac:dyDescent="0.3">
      <c r="A823" s="2" t="s">
        <v>857</v>
      </c>
      <c r="B823" s="2" t="s">
        <v>857</v>
      </c>
      <c r="C823" s="2" t="s">
        <v>910</v>
      </c>
      <c r="D823" s="2" t="s">
        <v>10</v>
      </c>
      <c r="E823" s="2">
        <v>80675</v>
      </c>
      <c r="F823" s="2" t="s">
        <v>876</v>
      </c>
      <c r="G823" s="3">
        <v>14875.08</v>
      </c>
      <c r="H823" s="4"/>
      <c r="I823" s="2"/>
    </row>
    <row r="824" spans="1:9" ht="15.6" x14ac:dyDescent="0.3">
      <c r="A824" s="2" t="s">
        <v>857</v>
      </c>
      <c r="B824" s="2" t="s">
        <v>857</v>
      </c>
      <c r="C824" s="2" t="s">
        <v>803</v>
      </c>
      <c r="D824" s="2" t="s">
        <v>10</v>
      </c>
      <c r="E824" s="2">
        <v>79603</v>
      </c>
      <c r="F824" s="2" t="s">
        <v>1243</v>
      </c>
      <c r="G824" s="3">
        <v>184</v>
      </c>
      <c r="H824" s="4"/>
      <c r="I824" s="2"/>
    </row>
    <row r="825" spans="1:9" ht="15.6" x14ac:dyDescent="0.3">
      <c r="A825" s="2" t="s">
        <v>857</v>
      </c>
      <c r="B825" s="2" t="s">
        <v>857</v>
      </c>
      <c r="C825" s="2" t="s">
        <v>803</v>
      </c>
      <c r="D825" s="2" t="s">
        <v>10</v>
      </c>
      <c r="E825" s="2">
        <v>79615</v>
      </c>
      <c r="F825" s="2" t="s">
        <v>921</v>
      </c>
      <c r="G825" s="3">
        <v>750</v>
      </c>
      <c r="H825" s="4"/>
      <c r="I825" s="2"/>
    </row>
    <row r="826" spans="1:9" ht="15.6" x14ac:dyDescent="0.3">
      <c r="A826" s="2" t="s">
        <v>857</v>
      </c>
      <c r="B826" s="2" t="s">
        <v>857</v>
      </c>
      <c r="C826" s="2" t="s">
        <v>845</v>
      </c>
      <c r="D826" s="2" t="s">
        <v>10</v>
      </c>
      <c r="E826" s="2">
        <v>79758</v>
      </c>
      <c r="F826" s="2" t="s">
        <v>415</v>
      </c>
      <c r="G826" s="3">
        <v>769.17</v>
      </c>
      <c r="H826" s="4"/>
      <c r="I826" s="2"/>
    </row>
    <row r="827" spans="1:9" ht="15.6" x14ac:dyDescent="0.3">
      <c r="A827" s="2" t="s">
        <v>857</v>
      </c>
      <c r="B827" s="2" t="s">
        <v>890</v>
      </c>
      <c r="C827" s="2" t="s">
        <v>803</v>
      </c>
      <c r="D827" s="2" t="s">
        <v>10</v>
      </c>
      <c r="E827" s="2">
        <v>79593</v>
      </c>
      <c r="F827" s="2" t="s">
        <v>311</v>
      </c>
      <c r="G827" s="3">
        <v>200</v>
      </c>
      <c r="H827" s="4"/>
      <c r="I827" s="2"/>
    </row>
    <row r="828" spans="1:9" ht="15.6" x14ac:dyDescent="0.3">
      <c r="A828" s="2" t="s">
        <v>857</v>
      </c>
      <c r="B828" s="2" t="s">
        <v>857</v>
      </c>
      <c r="C828" s="2" t="s">
        <v>845</v>
      </c>
      <c r="D828" s="2" t="s">
        <v>10</v>
      </c>
      <c r="E828" s="2">
        <v>79705</v>
      </c>
      <c r="F828" s="2" t="s">
        <v>695</v>
      </c>
      <c r="G828" s="3">
        <v>238</v>
      </c>
      <c r="H828" s="4"/>
      <c r="I828" s="2"/>
    </row>
    <row r="829" spans="1:9" ht="15.6" x14ac:dyDescent="0.3">
      <c r="A829" s="2" t="s">
        <v>857</v>
      </c>
      <c r="B829" s="2" t="s">
        <v>989</v>
      </c>
      <c r="C829" s="2" t="s">
        <v>857</v>
      </c>
      <c r="D829" s="2" t="s">
        <v>10</v>
      </c>
      <c r="E829" s="2">
        <v>80975</v>
      </c>
      <c r="F829" s="2" t="s">
        <v>310</v>
      </c>
      <c r="G829" s="3">
        <v>1398.54</v>
      </c>
      <c r="H829" s="4"/>
      <c r="I829" s="2"/>
    </row>
    <row r="830" spans="1:9" ht="15.6" x14ac:dyDescent="0.3">
      <c r="A830" s="2" t="s">
        <v>857</v>
      </c>
      <c r="B830" s="2" t="s">
        <v>857</v>
      </c>
      <c r="C830" s="2" t="s">
        <v>857</v>
      </c>
      <c r="D830" s="2" t="s">
        <v>10</v>
      </c>
      <c r="E830" s="2">
        <v>80932</v>
      </c>
      <c r="F830" s="2" t="s">
        <v>310</v>
      </c>
      <c r="G830" s="3">
        <v>89.25</v>
      </c>
      <c r="H830" s="4"/>
      <c r="I830" s="2"/>
    </row>
    <row r="831" spans="1:9" ht="15.6" x14ac:dyDescent="0.3">
      <c r="A831" s="2" t="s">
        <v>857</v>
      </c>
      <c r="B831" s="2" t="s">
        <v>989</v>
      </c>
      <c r="C831" s="2" t="s">
        <v>857</v>
      </c>
      <c r="D831" s="2" t="s">
        <v>10</v>
      </c>
      <c r="E831" s="2">
        <v>80958</v>
      </c>
      <c r="F831" s="2" t="s">
        <v>310</v>
      </c>
      <c r="G831" s="3">
        <v>4750.1899999999996</v>
      </c>
      <c r="H831" s="4"/>
      <c r="I831" s="2"/>
    </row>
    <row r="832" spans="1:9" ht="15.6" x14ac:dyDescent="0.3">
      <c r="A832" s="2" t="s">
        <v>857</v>
      </c>
      <c r="B832" s="2"/>
      <c r="C832" s="2" t="s">
        <v>857</v>
      </c>
      <c r="D832" s="2" t="s">
        <v>18</v>
      </c>
      <c r="E832" s="2">
        <v>80934</v>
      </c>
      <c r="F832" s="2" t="s">
        <v>1244</v>
      </c>
      <c r="G832" s="3">
        <v>1885</v>
      </c>
      <c r="H832" s="4"/>
      <c r="I832" s="2"/>
    </row>
    <row r="833" spans="1:9" ht="15.6" x14ac:dyDescent="0.3">
      <c r="A833" s="2" t="s">
        <v>857</v>
      </c>
      <c r="B833" s="2" t="s">
        <v>989</v>
      </c>
      <c r="C833" s="2" t="s">
        <v>857</v>
      </c>
      <c r="D833" s="2" t="s">
        <v>10</v>
      </c>
      <c r="E833" s="2">
        <v>80973</v>
      </c>
      <c r="F833" s="2" t="s">
        <v>310</v>
      </c>
      <c r="G833" s="3">
        <v>4343.3500000000004</v>
      </c>
      <c r="H833" s="4"/>
      <c r="I833" s="2"/>
    </row>
    <row r="834" spans="1:9" ht="15.6" x14ac:dyDescent="0.3">
      <c r="A834" s="2" t="s">
        <v>857</v>
      </c>
      <c r="B834" s="2" t="s">
        <v>989</v>
      </c>
      <c r="C834" s="2" t="s">
        <v>857</v>
      </c>
      <c r="D834" s="2" t="s">
        <v>10</v>
      </c>
      <c r="E834" s="2">
        <v>80969</v>
      </c>
      <c r="F834" s="2" t="s">
        <v>310</v>
      </c>
      <c r="G834" s="3">
        <v>4598.53</v>
      </c>
      <c r="H834" s="4"/>
      <c r="I834" s="2"/>
    </row>
    <row r="835" spans="1:9" ht="15.6" x14ac:dyDescent="0.3">
      <c r="A835" s="2" t="s">
        <v>857</v>
      </c>
      <c r="B835" s="2"/>
      <c r="C835" s="2" t="s">
        <v>845</v>
      </c>
      <c r="D835" s="2" t="s">
        <v>18</v>
      </c>
      <c r="E835" s="2">
        <v>79745</v>
      </c>
      <c r="F835" s="2" t="s">
        <v>768</v>
      </c>
      <c r="G835" s="3">
        <v>150</v>
      </c>
      <c r="H835" s="4"/>
      <c r="I835" s="2"/>
    </row>
    <row r="836" spans="1:9" ht="15.6" x14ac:dyDescent="0.3">
      <c r="A836" s="2" t="s">
        <v>857</v>
      </c>
      <c r="B836" s="2" t="s">
        <v>857</v>
      </c>
      <c r="C836" s="2" t="s">
        <v>857</v>
      </c>
      <c r="D836" s="2" t="s">
        <v>10</v>
      </c>
      <c r="E836" s="2">
        <v>80955</v>
      </c>
      <c r="F836" s="2" t="s">
        <v>880</v>
      </c>
      <c r="G836" s="3">
        <v>96.41</v>
      </c>
      <c r="H836" s="4"/>
      <c r="I836" s="2"/>
    </row>
    <row r="837" spans="1:9" ht="15.6" x14ac:dyDescent="0.3">
      <c r="A837" s="2" t="s">
        <v>857</v>
      </c>
      <c r="B837" s="2" t="s">
        <v>857</v>
      </c>
      <c r="C837" s="2" t="s">
        <v>857</v>
      </c>
      <c r="D837" s="2" t="s">
        <v>10</v>
      </c>
      <c r="E837" s="2">
        <v>80938</v>
      </c>
      <c r="F837" s="2" t="s">
        <v>310</v>
      </c>
      <c r="G837" s="3">
        <v>85</v>
      </c>
      <c r="H837" s="4"/>
      <c r="I837" s="2"/>
    </row>
    <row r="838" spans="1:9" ht="15.6" x14ac:dyDescent="0.3">
      <c r="A838" s="2" t="s">
        <v>857</v>
      </c>
      <c r="B838" s="2" t="s">
        <v>857</v>
      </c>
      <c r="C838" s="2" t="s">
        <v>845</v>
      </c>
      <c r="D838" s="2" t="s">
        <v>10</v>
      </c>
      <c r="E838" s="2">
        <v>79787</v>
      </c>
      <c r="F838" s="2" t="s">
        <v>212</v>
      </c>
      <c r="G838" s="3">
        <v>8100</v>
      </c>
      <c r="H838" s="4"/>
      <c r="I838" s="2"/>
    </row>
    <row r="839" spans="1:9" ht="15.6" x14ac:dyDescent="0.3">
      <c r="A839" s="2" t="s">
        <v>857</v>
      </c>
      <c r="B839" s="2" t="s">
        <v>857</v>
      </c>
      <c r="C839" s="2" t="s">
        <v>910</v>
      </c>
      <c r="D839" s="2" t="s">
        <v>10</v>
      </c>
      <c r="E839" s="2">
        <v>80676</v>
      </c>
      <c r="F839" s="2" t="s">
        <v>876</v>
      </c>
      <c r="G839" s="3">
        <v>889.54</v>
      </c>
      <c r="H839" s="4"/>
      <c r="I839" s="2"/>
    </row>
    <row r="840" spans="1:9" ht="15.6" x14ac:dyDescent="0.3">
      <c r="A840" s="2" t="s">
        <v>857</v>
      </c>
      <c r="B840" s="2" t="s">
        <v>857</v>
      </c>
      <c r="C840" s="2" t="s">
        <v>857</v>
      </c>
      <c r="D840" s="2" t="s">
        <v>10</v>
      </c>
      <c r="E840" s="2">
        <v>80952</v>
      </c>
      <c r="F840" s="2" t="s">
        <v>310</v>
      </c>
      <c r="G840" s="3">
        <v>3199.66</v>
      </c>
      <c r="H840" s="4"/>
      <c r="I840" s="2"/>
    </row>
    <row r="841" spans="1:9" ht="15.6" x14ac:dyDescent="0.3">
      <c r="A841" s="2" t="s">
        <v>857</v>
      </c>
      <c r="B841" s="2" t="s">
        <v>857</v>
      </c>
      <c r="C841" s="2" t="s">
        <v>857</v>
      </c>
      <c r="D841" s="2" t="s">
        <v>10</v>
      </c>
      <c r="E841" s="2">
        <v>80943</v>
      </c>
      <c r="F841" s="2" t="s">
        <v>310</v>
      </c>
      <c r="G841" s="3">
        <v>137</v>
      </c>
      <c r="H841" s="4"/>
      <c r="I841" s="2"/>
    </row>
    <row r="842" spans="1:9" ht="15.6" x14ac:dyDescent="0.3">
      <c r="A842" s="2" t="s">
        <v>857</v>
      </c>
      <c r="B842" s="2" t="s">
        <v>857</v>
      </c>
      <c r="C842" s="2" t="s">
        <v>845</v>
      </c>
      <c r="D842" s="2" t="s">
        <v>10</v>
      </c>
      <c r="E842" s="2">
        <v>79724</v>
      </c>
      <c r="F842" s="2" t="s">
        <v>687</v>
      </c>
      <c r="G842" s="3">
        <v>26784</v>
      </c>
      <c r="H842" s="4"/>
      <c r="I842" s="2"/>
    </row>
    <row r="843" spans="1:9" ht="15.6" x14ac:dyDescent="0.3">
      <c r="A843" s="2" t="s">
        <v>857</v>
      </c>
      <c r="B843" s="2" t="s">
        <v>857</v>
      </c>
      <c r="C843" s="2" t="s">
        <v>865</v>
      </c>
      <c r="D843" s="2" t="s">
        <v>10</v>
      </c>
      <c r="E843" s="2">
        <v>79907</v>
      </c>
      <c r="F843" s="2" t="s">
        <v>1041</v>
      </c>
      <c r="G843" s="3">
        <v>925.71</v>
      </c>
      <c r="H843" s="4"/>
      <c r="I843" s="2"/>
    </row>
    <row r="844" spans="1:9" ht="15.6" x14ac:dyDescent="0.3">
      <c r="A844" s="2" t="s">
        <v>857</v>
      </c>
      <c r="B844" s="2" t="s">
        <v>989</v>
      </c>
      <c r="C844" s="2" t="s">
        <v>857</v>
      </c>
      <c r="D844" s="2" t="s">
        <v>10</v>
      </c>
      <c r="E844" s="2">
        <v>80976</v>
      </c>
      <c r="F844" s="2" t="s">
        <v>310</v>
      </c>
      <c r="G844" s="3">
        <v>4500.2</v>
      </c>
      <c r="H844" s="4"/>
      <c r="I844" s="2"/>
    </row>
    <row r="845" spans="1:9" ht="15.6" x14ac:dyDescent="0.3">
      <c r="A845" s="2" t="s">
        <v>857</v>
      </c>
      <c r="B845" s="2" t="s">
        <v>890</v>
      </c>
      <c r="C845" s="2" t="s">
        <v>803</v>
      </c>
      <c r="D845" s="2" t="s">
        <v>10</v>
      </c>
      <c r="E845" s="2">
        <v>79601</v>
      </c>
      <c r="F845" s="2" t="s">
        <v>859</v>
      </c>
      <c r="G845" s="3">
        <v>200</v>
      </c>
      <c r="H845" s="4"/>
      <c r="I845" s="2"/>
    </row>
    <row r="846" spans="1:9" ht="15.6" x14ac:dyDescent="0.3">
      <c r="A846" s="2" t="s">
        <v>857</v>
      </c>
      <c r="B846" s="2" t="s">
        <v>825</v>
      </c>
      <c r="C846" s="2" t="s">
        <v>902</v>
      </c>
      <c r="D846" s="2" t="s">
        <v>10</v>
      </c>
      <c r="E846" s="2" t="s">
        <v>1245</v>
      </c>
      <c r="F846" s="2" t="s">
        <v>1246</v>
      </c>
      <c r="G846" s="4"/>
      <c r="H846" s="6">
        <v>5500</v>
      </c>
      <c r="I846" s="2"/>
    </row>
    <row r="847" spans="1:9" ht="15" x14ac:dyDescent="0.3">
      <c r="A847" s="2" t="s">
        <v>857</v>
      </c>
      <c r="B847" s="2" t="s">
        <v>857</v>
      </c>
      <c r="C847" s="2" t="s">
        <v>910</v>
      </c>
      <c r="D847" s="2" t="s">
        <v>924</v>
      </c>
      <c r="E847" s="2">
        <v>80597</v>
      </c>
      <c r="F847" s="2" t="s">
        <v>1027</v>
      </c>
      <c r="G847" s="4"/>
      <c r="H847" s="4"/>
      <c r="I847" s="2" t="s">
        <v>1028</v>
      </c>
    </row>
    <row r="848" spans="1:9" ht="15" x14ac:dyDescent="0.3">
      <c r="A848" s="2" t="s">
        <v>857</v>
      </c>
      <c r="B848" s="2" t="s">
        <v>857</v>
      </c>
      <c r="C848" s="2" t="s">
        <v>802</v>
      </c>
      <c r="D848" s="2" t="s">
        <v>924</v>
      </c>
      <c r="E848" s="2">
        <v>79352</v>
      </c>
      <c r="F848" s="2" t="s">
        <v>852</v>
      </c>
      <c r="G848" s="4"/>
      <c r="H848" s="4"/>
      <c r="I848" s="2" t="s">
        <v>939</v>
      </c>
    </row>
    <row r="849" spans="1:9" ht="15" x14ac:dyDescent="0.3">
      <c r="A849" s="2" t="s">
        <v>857</v>
      </c>
      <c r="B849" s="2" t="s">
        <v>857</v>
      </c>
      <c r="C849" s="2" t="s">
        <v>826</v>
      </c>
      <c r="D849" s="2" t="s">
        <v>924</v>
      </c>
      <c r="E849" s="2">
        <v>80444</v>
      </c>
      <c r="F849" s="2" t="s">
        <v>953</v>
      </c>
      <c r="G849" s="4"/>
      <c r="H849" s="4"/>
      <c r="I849" s="2" t="s">
        <v>1130</v>
      </c>
    </row>
    <row r="850" spans="1:9" ht="15" x14ac:dyDescent="0.3">
      <c r="A850" s="2" t="s">
        <v>857</v>
      </c>
      <c r="B850" s="2" t="s">
        <v>857</v>
      </c>
      <c r="C850" s="2" t="s">
        <v>987</v>
      </c>
      <c r="D850" s="2" t="s">
        <v>924</v>
      </c>
      <c r="E850" s="2">
        <v>80819</v>
      </c>
      <c r="F850" s="2" t="s">
        <v>1247</v>
      </c>
      <c r="G850" s="4"/>
      <c r="H850" s="4"/>
      <c r="I850" s="2" t="s">
        <v>1028</v>
      </c>
    </row>
    <row r="851" spans="1:9" ht="15.6" x14ac:dyDescent="0.3">
      <c r="A851" s="2" t="s">
        <v>857</v>
      </c>
      <c r="B851" s="2" t="s">
        <v>825</v>
      </c>
      <c r="C851" s="2" t="s">
        <v>780</v>
      </c>
      <c r="D851" s="2" t="s">
        <v>10</v>
      </c>
      <c r="E851" s="2" t="s">
        <v>1248</v>
      </c>
      <c r="F851" s="2" t="s">
        <v>1249</v>
      </c>
      <c r="G851" s="4"/>
      <c r="H851" s="6">
        <v>259.95999999999998</v>
      </c>
      <c r="I851" s="2"/>
    </row>
    <row r="852" spans="1:9" ht="15" x14ac:dyDescent="0.3">
      <c r="A852" s="2" t="s">
        <v>857</v>
      </c>
      <c r="B852" s="2" t="s">
        <v>857</v>
      </c>
      <c r="C852" s="2" t="s">
        <v>825</v>
      </c>
      <c r="D852" s="2" t="s">
        <v>924</v>
      </c>
      <c r="E852" s="2">
        <v>80250</v>
      </c>
      <c r="F852" s="2" t="s">
        <v>1009</v>
      </c>
      <c r="G852" s="4"/>
      <c r="H852" s="4"/>
      <c r="I852" s="2" t="s">
        <v>1130</v>
      </c>
    </row>
    <row r="853" spans="1:9" ht="15" x14ac:dyDescent="0.3">
      <c r="A853" s="2" t="s">
        <v>857</v>
      </c>
      <c r="B853" s="2" t="s">
        <v>857</v>
      </c>
      <c r="C853" s="2" t="s">
        <v>825</v>
      </c>
      <c r="D853" s="2" t="s">
        <v>924</v>
      </c>
      <c r="E853" s="2">
        <v>80279</v>
      </c>
      <c r="F853" s="2" t="s">
        <v>52</v>
      </c>
      <c r="G853" s="4"/>
      <c r="H853" s="4"/>
      <c r="I853" s="2" t="s">
        <v>1028</v>
      </c>
    </row>
    <row r="854" spans="1:9" ht="15" x14ac:dyDescent="0.3">
      <c r="A854" s="2" t="s">
        <v>857</v>
      </c>
      <c r="B854" s="2" t="s">
        <v>857</v>
      </c>
      <c r="C854" s="2" t="s">
        <v>860</v>
      </c>
      <c r="D854" s="2" t="s">
        <v>924</v>
      </c>
      <c r="E854" s="2">
        <v>80109</v>
      </c>
      <c r="F854" s="2" t="s">
        <v>1250</v>
      </c>
      <c r="G854" s="4"/>
      <c r="H854" s="4"/>
      <c r="I854" s="2" t="s">
        <v>1057</v>
      </c>
    </row>
    <row r="855" spans="1:9" ht="15" x14ac:dyDescent="0.3">
      <c r="A855" s="2" t="s">
        <v>857</v>
      </c>
      <c r="B855" s="2" t="s">
        <v>857</v>
      </c>
      <c r="C855" s="2" t="s">
        <v>910</v>
      </c>
      <c r="D855" s="2" t="s">
        <v>924</v>
      </c>
      <c r="E855" s="2">
        <v>80681</v>
      </c>
      <c r="F855" s="2" t="s">
        <v>138</v>
      </c>
      <c r="G855" s="4"/>
      <c r="H855" s="4"/>
      <c r="I855" s="2" t="s">
        <v>970</v>
      </c>
    </row>
    <row r="856" spans="1:9" ht="15.6" x14ac:dyDescent="0.3">
      <c r="A856" s="2" t="s">
        <v>857</v>
      </c>
      <c r="B856" s="2" t="s">
        <v>825</v>
      </c>
      <c r="C856" s="2" t="s">
        <v>834</v>
      </c>
      <c r="D856" s="2" t="s">
        <v>10</v>
      </c>
      <c r="E856" s="2" t="s">
        <v>1251</v>
      </c>
      <c r="F856" s="2" t="s">
        <v>1068</v>
      </c>
      <c r="G856" s="4"/>
      <c r="H856" s="6">
        <v>2800</v>
      </c>
      <c r="I856" s="2"/>
    </row>
    <row r="857" spans="1:9" ht="15.6" x14ac:dyDescent="0.3">
      <c r="A857" s="2" t="s">
        <v>857</v>
      </c>
      <c r="B857" s="2" t="s">
        <v>825</v>
      </c>
      <c r="C857" s="2" t="s">
        <v>910</v>
      </c>
      <c r="D857" s="2" t="s">
        <v>10</v>
      </c>
      <c r="E857" s="2" t="s">
        <v>1252</v>
      </c>
      <c r="F857" s="2" t="s">
        <v>1253</v>
      </c>
      <c r="G857" s="4"/>
      <c r="H857" s="6">
        <v>939.52</v>
      </c>
      <c r="I857" s="2"/>
    </row>
    <row r="858" spans="1:9" ht="15" x14ac:dyDescent="0.3">
      <c r="A858" s="2" t="s">
        <v>857</v>
      </c>
      <c r="B858" s="2" t="s">
        <v>857</v>
      </c>
      <c r="C858" s="2" t="s">
        <v>898</v>
      </c>
      <c r="D858" s="2" t="s">
        <v>924</v>
      </c>
      <c r="E858" s="2">
        <v>80475</v>
      </c>
      <c r="F858" s="2" t="s">
        <v>423</v>
      </c>
      <c r="G858" s="4"/>
      <c r="H858" s="4"/>
      <c r="I858" s="2" t="s">
        <v>1130</v>
      </c>
    </row>
    <row r="859" spans="1:9" ht="15" x14ac:dyDescent="0.3">
      <c r="A859" s="2" t="s">
        <v>857</v>
      </c>
      <c r="B859" s="2" t="s">
        <v>857</v>
      </c>
      <c r="C859" s="2" t="s">
        <v>1254</v>
      </c>
      <c r="D859" s="2" t="s">
        <v>924</v>
      </c>
      <c r="E859" s="2">
        <v>78069</v>
      </c>
      <c r="F859" s="2" t="s">
        <v>852</v>
      </c>
      <c r="G859" s="4"/>
      <c r="H859" s="4"/>
      <c r="I859" s="2" t="s">
        <v>939</v>
      </c>
    </row>
    <row r="860" spans="1:9" ht="15.6" x14ac:dyDescent="0.3">
      <c r="A860" s="2" t="s">
        <v>857</v>
      </c>
      <c r="B860" s="2" t="s">
        <v>825</v>
      </c>
      <c r="C860" s="2" t="s">
        <v>843</v>
      </c>
      <c r="D860" s="2" t="s">
        <v>10</v>
      </c>
      <c r="E860" s="2" t="s">
        <v>1255</v>
      </c>
      <c r="F860" s="2" t="s">
        <v>1256</v>
      </c>
      <c r="G860" s="4"/>
      <c r="H860" s="6">
        <v>2213.65</v>
      </c>
      <c r="I860" s="2"/>
    </row>
    <row r="861" spans="1:9" ht="15" x14ac:dyDescent="0.3">
      <c r="A861" s="2" t="s">
        <v>857</v>
      </c>
      <c r="B861" s="2" t="s">
        <v>857</v>
      </c>
      <c r="C861" s="2" t="s">
        <v>794</v>
      </c>
      <c r="D861" s="2" t="s">
        <v>924</v>
      </c>
      <c r="E861" s="2">
        <v>79316</v>
      </c>
      <c r="F861" s="2" t="s">
        <v>165</v>
      </c>
      <c r="G861" s="4"/>
      <c r="H861" s="4"/>
      <c r="I861" s="2" t="s">
        <v>926</v>
      </c>
    </row>
    <row r="862" spans="1:9" ht="15.6" x14ac:dyDescent="0.3">
      <c r="A862" s="2" t="s">
        <v>857</v>
      </c>
      <c r="B862" s="2" t="s">
        <v>825</v>
      </c>
      <c r="C862" s="2" t="s">
        <v>902</v>
      </c>
      <c r="D862" s="2" t="s">
        <v>10</v>
      </c>
      <c r="E862" s="2" t="s">
        <v>1257</v>
      </c>
      <c r="F862" s="2" t="s">
        <v>1258</v>
      </c>
      <c r="G862" s="4"/>
      <c r="H862" s="6">
        <v>192.81</v>
      </c>
      <c r="I862" s="2"/>
    </row>
    <row r="863" spans="1:9" ht="15" x14ac:dyDescent="0.3">
      <c r="A863" s="2" t="s">
        <v>857</v>
      </c>
      <c r="B863" s="2" t="s">
        <v>857</v>
      </c>
      <c r="C863" s="2" t="s">
        <v>826</v>
      </c>
      <c r="D863" s="2" t="s">
        <v>924</v>
      </c>
      <c r="E863" s="2">
        <v>80435</v>
      </c>
      <c r="F863" s="2" t="s">
        <v>1259</v>
      </c>
      <c r="G863" s="4"/>
      <c r="H863" s="4"/>
      <c r="I863" s="2" t="s">
        <v>970</v>
      </c>
    </row>
    <row r="864" spans="1:9" ht="15.6" x14ac:dyDescent="0.3">
      <c r="A864" s="2" t="s">
        <v>857</v>
      </c>
      <c r="B864" s="2" t="s">
        <v>761</v>
      </c>
      <c r="C864" s="2" t="s">
        <v>843</v>
      </c>
      <c r="D864" s="2" t="s">
        <v>10</v>
      </c>
      <c r="E864" s="2" t="s">
        <v>1260</v>
      </c>
      <c r="F864" s="2" t="s">
        <v>1261</v>
      </c>
      <c r="G864" s="4"/>
      <c r="H864" s="6">
        <v>4987.46</v>
      </c>
      <c r="I864" s="2"/>
    </row>
    <row r="865" spans="1:9" ht="15" x14ac:dyDescent="0.3">
      <c r="A865" s="2" t="s">
        <v>857</v>
      </c>
      <c r="B865" s="2" t="s">
        <v>857</v>
      </c>
      <c r="C865" s="2" t="s">
        <v>845</v>
      </c>
      <c r="D865" s="2" t="s">
        <v>924</v>
      </c>
      <c r="E865" s="2">
        <v>79785</v>
      </c>
      <c r="F865" s="2" t="s">
        <v>1180</v>
      </c>
      <c r="G865" s="4"/>
      <c r="H865" s="4"/>
      <c r="I865" s="2" t="s">
        <v>1057</v>
      </c>
    </row>
    <row r="866" spans="1:9" ht="15.6" x14ac:dyDescent="0.3">
      <c r="A866" s="2" t="s">
        <v>857</v>
      </c>
      <c r="B866" s="2" t="s">
        <v>825</v>
      </c>
      <c r="C866" s="2" t="s">
        <v>820</v>
      </c>
      <c r="D866" s="2" t="s">
        <v>10</v>
      </c>
      <c r="E866" s="2" t="s">
        <v>1262</v>
      </c>
      <c r="F866" s="2" t="s">
        <v>1136</v>
      </c>
      <c r="G866" s="4"/>
      <c r="H866" s="6">
        <v>3287.78</v>
      </c>
      <c r="I866" s="2"/>
    </row>
    <row r="867" spans="1:9" ht="15.6" x14ac:dyDescent="0.3">
      <c r="A867" s="2" t="s">
        <v>989</v>
      </c>
      <c r="B867" s="2" t="s">
        <v>987</v>
      </c>
      <c r="C867" s="2" t="s">
        <v>865</v>
      </c>
      <c r="D867" s="2" t="s">
        <v>10</v>
      </c>
      <c r="E867" s="2">
        <v>79972</v>
      </c>
      <c r="F867" s="2" t="s">
        <v>255</v>
      </c>
      <c r="G867" s="3">
        <v>1200</v>
      </c>
      <c r="H867" s="4"/>
      <c r="I867" s="2"/>
    </row>
    <row r="868" spans="1:9" ht="15.6" x14ac:dyDescent="0.3">
      <c r="A868" s="2" t="s">
        <v>989</v>
      </c>
      <c r="B868" s="2" t="s">
        <v>1002</v>
      </c>
      <c r="C868" s="2" t="s">
        <v>865</v>
      </c>
      <c r="D868" s="2" t="s">
        <v>10</v>
      </c>
      <c r="E868" s="2">
        <v>79910</v>
      </c>
      <c r="F868" s="2" t="s">
        <v>495</v>
      </c>
      <c r="G868" s="3">
        <v>354.14</v>
      </c>
      <c r="H868" s="4"/>
      <c r="I868" s="2"/>
    </row>
    <row r="869" spans="1:9" ht="15.6" x14ac:dyDescent="0.3">
      <c r="A869" s="2" t="s">
        <v>989</v>
      </c>
      <c r="B869" s="2" t="s">
        <v>989</v>
      </c>
      <c r="C869" s="2" t="s">
        <v>989</v>
      </c>
      <c r="D869" s="2" t="s">
        <v>10</v>
      </c>
      <c r="E869" s="2">
        <v>81016</v>
      </c>
      <c r="F869" s="2" t="s">
        <v>310</v>
      </c>
      <c r="G869" s="3">
        <v>1324.53</v>
      </c>
      <c r="H869" s="4"/>
      <c r="I869" s="2"/>
    </row>
    <row r="870" spans="1:9" ht="15.6" x14ac:dyDescent="0.3">
      <c r="A870" s="2" t="s">
        <v>989</v>
      </c>
      <c r="B870" s="2" t="s">
        <v>989</v>
      </c>
      <c r="C870" s="2" t="s">
        <v>989</v>
      </c>
      <c r="D870" s="2" t="s">
        <v>10</v>
      </c>
      <c r="E870" s="2">
        <v>81003</v>
      </c>
      <c r="F870" s="2" t="s">
        <v>310</v>
      </c>
      <c r="G870" s="3">
        <v>612</v>
      </c>
      <c r="H870" s="4"/>
      <c r="I870" s="2"/>
    </row>
    <row r="871" spans="1:9" ht="15.6" x14ac:dyDescent="0.3">
      <c r="A871" s="2" t="s">
        <v>989</v>
      </c>
      <c r="B871" s="2"/>
      <c r="C871" s="2" t="s">
        <v>865</v>
      </c>
      <c r="D871" s="2" t="s">
        <v>18</v>
      </c>
      <c r="E871" s="2">
        <v>79999</v>
      </c>
      <c r="F871" s="2" t="s">
        <v>470</v>
      </c>
      <c r="G871" s="3">
        <v>4306.7</v>
      </c>
      <c r="H871" s="4"/>
      <c r="I871" s="2"/>
    </row>
    <row r="872" spans="1:9" ht="15.6" x14ac:dyDescent="0.3">
      <c r="A872" s="2" t="s">
        <v>989</v>
      </c>
      <c r="B872" s="2" t="s">
        <v>989</v>
      </c>
      <c r="C872" s="2" t="s">
        <v>989</v>
      </c>
      <c r="D872" s="2" t="s">
        <v>10</v>
      </c>
      <c r="E872" s="2">
        <v>81011</v>
      </c>
      <c r="F872" s="2" t="s">
        <v>310</v>
      </c>
      <c r="G872" s="3">
        <v>1224</v>
      </c>
      <c r="H872" s="4"/>
      <c r="I872" s="2"/>
    </row>
    <row r="873" spans="1:9" ht="15.6" x14ac:dyDescent="0.3">
      <c r="A873" s="2" t="s">
        <v>989</v>
      </c>
      <c r="B873" s="2" t="s">
        <v>989</v>
      </c>
      <c r="C873" s="2" t="s">
        <v>989</v>
      </c>
      <c r="D873" s="2" t="s">
        <v>10</v>
      </c>
      <c r="E873" s="2">
        <v>81012</v>
      </c>
      <c r="F873" s="2" t="s">
        <v>310</v>
      </c>
      <c r="G873" s="3">
        <v>405</v>
      </c>
      <c r="H873" s="4"/>
      <c r="I873" s="2"/>
    </row>
    <row r="874" spans="1:9" ht="15.6" x14ac:dyDescent="0.3">
      <c r="A874" s="2" t="s">
        <v>989</v>
      </c>
      <c r="B874" s="2"/>
      <c r="C874" s="2" t="s">
        <v>865</v>
      </c>
      <c r="D874" s="2" t="s">
        <v>18</v>
      </c>
      <c r="E874" s="2">
        <v>80001</v>
      </c>
      <c r="F874" s="2" t="s">
        <v>646</v>
      </c>
      <c r="G874" s="3">
        <v>14.97</v>
      </c>
      <c r="H874" s="4"/>
      <c r="I874" s="2"/>
    </row>
    <row r="875" spans="1:9" ht="15.6" x14ac:dyDescent="0.3">
      <c r="A875" s="2" t="s">
        <v>989</v>
      </c>
      <c r="B875" s="2" t="s">
        <v>989</v>
      </c>
      <c r="C875" s="2" t="s">
        <v>989</v>
      </c>
      <c r="D875" s="2" t="s">
        <v>10</v>
      </c>
      <c r="E875" s="2">
        <v>80980</v>
      </c>
      <c r="F875" s="2" t="s">
        <v>1263</v>
      </c>
      <c r="G875" s="3">
        <v>340</v>
      </c>
      <c r="H875" s="4"/>
      <c r="I875" s="2"/>
    </row>
    <row r="876" spans="1:9" ht="15.6" x14ac:dyDescent="0.3">
      <c r="A876" s="2" t="s">
        <v>989</v>
      </c>
      <c r="B876" s="2"/>
      <c r="C876" s="2" t="s">
        <v>865</v>
      </c>
      <c r="D876" s="2" t="s">
        <v>18</v>
      </c>
      <c r="E876" s="2">
        <v>79994</v>
      </c>
      <c r="F876" s="2" t="s">
        <v>536</v>
      </c>
      <c r="G876" s="3">
        <v>2244.59</v>
      </c>
      <c r="H876" s="4"/>
      <c r="I876" s="2"/>
    </row>
    <row r="877" spans="1:9" ht="15.6" x14ac:dyDescent="0.3">
      <c r="A877" s="2" t="s">
        <v>989</v>
      </c>
      <c r="B877" s="2" t="s">
        <v>989</v>
      </c>
      <c r="C877" s="2" t="s">
        <v>989</v>
      </c>
      <c r="D877" s="2" t="s">
        <v>10</v>
      </c>
      <c r="E877" s="2">
        <v>81018</v>
      </c>
      <c r="F877" s="2" t="s">
        <v>310</v>
      </c>
      <c r="G877" s="3">
        <v>3060</v>
      </c>
      <c r="H877" s="4"/>
      <c r="I877" s="2"/>
    </row>
    <row r="878" spans="1:9" ht="15.6" x14ac:dyDescent="0.3">
      <c r="A878" s="2" t="s">
        <v>989</v>
      </c>
      <c r="B878" s="2" t="s">
        <v>989</v>
      </c>
      <c r="C878" s="2" t="s">
        <v>989</v>
      </c>
      <c r="D878" s="2" t="s">
        <v>10</v>
      </c>
      <c r="E878" s="2">
        <v>81004</v>
      </c>
      <c r="F878" s="2" t="s">
        <v>310</v>
      </c>
      <c r="G878" s="3">
        <v>1224</v>
      </c>
      <c r="H878" s="4"/>
      <c r="I878" s="2"/>
    </row>
    <row r="879" spans="1:9" ht="15.6" x14ac:dyDescent="0.3">
      <c r="A879" s="2" t="s">
        <v>989</v>
      </c>
      <c r="B879" s="2" t="s">
        <v>989</v>
      </c>
      <c r="C879" s="2" t="s">
        <v>865</v>
      </c>
      <c r="D879" s="2" t="s">
        <v>10</v>
      </c>
      <c r="E879" s="2">
        <v>79894</v>
      </c>
      <c r="F879" s="2" t="s">
        <v>1009</v>
      </c>
      <c r="G879" s="3">
        <v>950</v>
      </c>
      <c r="H879" s="4"/>
      <c r="I879" s="2"/>
    </row>
    <row r="880" spans="1:9" ht="15.6" x14ac:dyDescent="0.3">
      <c r="A880" s="2" t="s">
        <v>989</v>
      </c>
      <c r="B880" s="2" t="s">
        <v>989</v>
      </c>
      <c r="C880" s="2" t="s">
        <v>865</v>
      </c>
      <c r="D880" s="2" t="s">
        <v>10</v>
      </c>
      <c r="E880" s="2">
        <v>79991</v>
      </c>
      <c r="F880" s="2" t="s">
        <v>115</v>
      </c>
      <c r="G880" s="3">
        <v>37.06</v>
      </c>
      <c r="H880" s="4"/>
      <c r="I880" s="2"/>
    </row>
    <row r="881" spans="1:9" ht="15.6" x14ac:dyDescent="0.3">
      <c r="A881" s="2" t="s">
        <v>989</v>
      </c>
      <c r="B881" s="2" t="s">
        <v>989</v>
      </c>
      <c r="C881" s="2" t="s">
        <v>989</v>
      </c>
      <c r="D881" s="2" t="s">
        <v>10</v>
      </c>
      <c r="E881" s="2">
        <v>80998</v>
      </c>
      <c r="F881" s="2" t="s">
        <v>310</v>
      </c>
      <c r="G881" s="3">
        <v>827.77</v>
      </c>
      <c r="H881" s="4"/>
      <c r="I881" s="2"/>
    </row>
    <row r="882" spans="1:9" ht="15.6" x14ac:dyDescent="0.3">
      <c r="A882" s="2" t="s">
        <v>989</v>
      </c>
      <c r="B882" s="2"/>
      <c r="C882" s="2" t="s">
        <v>803</v>
      </c>
      <c r="D882" s="2" t="s">
        <v>18</v>
      </c>
      <c r="E882" s="2">
        <v>79592</v>
      </c>
      <c r="F882" s="2" t="s">
        <v>1011</v>
      </c>
      <c r="G882" s="3">
        <v>329.99</v>
      </c>
      <c r="H882" s="4"/>
      <c r="I882" s="2"/>
    </row>
    <row r="883" spans="1:9" ht="15.6" x14ac:dyDescent="0.3">
      <c r="A883" s="2" t="s">
        <v>989</v>
      </c>
      <c r="B883" s="2" t="s">
        <v>989</v>
      </c>
      <c r="C883" s="2" t="s">
        <v>989</v>
      </c>
      <c r="D883" s="2" t="s">
        <v>10</v>
      </c>
      <c r="E883" s="2">
        <v>81022</v>
      </c>
      <c r="F883" s="2" t="s">
        <v>310</v>
      </c>
      <c r="G883" s="3">
        <v>225.47</v>
      </c>
      <c r="H883" s="4"/>
      <c r="I883" s="2"/>
    </row>
    <row r="884" spans="1:9" ht="15.6" x14ac:dyDescent="0.3">
      <c r="A884" s="2" t="s">
        <v>989</v>
      </c>
      <c r="B884" s="2" t="s">
        <v>989</v>
      </c>
      <c r="C884" s="2" t="s">
        <v>989</v>
      </c>
      <c r="D884" s="2" t="s">
        <v>10</v>
      </c>
      <c r="E884" s="2">
        <v>80981</v>
      </c>
      <c r="F884" s="2" t="s">
        <v>1264</v>
      </c>
      <c r="G884" s="3">
        <v>395</v>
      </c>
      <c r="H884" s="4"/>
      <c r="I884" s="2"/>
    </row>
    <row r="885" spans="1:9" ht="15.6" x14ac:dyDescent="0.3">
      <c r="A885" s="2" t="s">
        <v>989</v>
      </c>
      <c r="B885" s="2" t="s">
        <v>989</v>
      </c>
      <c r="C885" s="2" t="s">
        <v>989</v>
      </c>
      <c r="D885" s="2" t="s">
        <v>10</v>
      </c>
      <c r="E885" s="2">
        <v>81021</v>
      </c>
      <c r="F885" s="2" t="s">
        <v>310</v>
      </c>
      <c r="G885" s="3">
        <v>1224</v>
      </c>
      <c r="H885" s="4"/>
      <c r="I885" s="2"/>
    </row>
    <row r="886" spans="1:9" ht="15.6" x14ac:dyDescent="0.3">
      <c r="A886" s="2" t="s">
        <v>989</v>
      </c>
      <c r="B886" s="2" t="s">
        <v>989</v>
      </c>
      <c r="C886" s="2" t="s">
        <v>989</v>
      </c>
      <c r="D886" s="2" t="s">
        <v>10</v>
      </c>
      <c r="E886" s="2">
        <v>81013</v>
      </c>
      <c r="F886" s="2" t="s">
        <v>310</v>
      </c>
      <c r="G886" s="3">
        <v>858</v>
      </c>
      <c r="H886" s="4"/>
      <c r="I886" s="2"/>
    </row>
    <row r="887" spans="1:9" ht="15.6" x14ac:dyDescent="0.3">
      <c r="A887" s="2" t="s">
        <v>989</v>
      </c>
      <c r="B887" s="2" t="s">
        <v>989</v>
      </c>
      <c r="C887" s="2" t="s">
        <v>886</v>
      </c>
      <c r="D887" s="2" t="s">
        <v>10</v>
      </c>
      <c r="E887" s="2">
        <v>80388</v>
      </c>
      <c r="F887" s="2" t="s">
        <v>444</v>
      </c>
      <c r="G887" s="3">
        <v>506.01</v>
      </c>
      <c r="H887" s="4"/>
      <c r="I887" s="2"/>
    </row>
    <row r="888" spans="1:9" ht="15.6" x14ac:dyDescent="0.3">
      <c r="A888" s="2" t="s">
        <v>989</v>
      </c>
      <c r="B888" s="2" t="s">
        <v>886</v>
      </c>
      <c r="C888" s="2" t="s">
        <v>865</v>
      </c>
      <c r="D888" s="2" t="s">
        <v>10</v>
      </c>
      <c r="E888" s="2">
        <v>79995</v>
      </c>
      <c r="F888" s="2" t="s">
        <v>703</v>
      </c>
      <c r="G888" s="3">
        <v>17.989999999999998</v>
      </c>
      <c r="H888" s="4"/>
      <c r="I888" s="2"/>
    </row>
    <row r="889" spans="1:9" ht="15.6" x14ac:dyDescent="0.3">
      <c r="A889" s="2" t="s">
        <v>989</v>
      </c>
      <c r="B889" s="2" t="s">
        <v>987</v>
      </c>
      <c r="C889" s="2" t="s">
        <v>865</v>
      </c>
      <c r="D889" s="2" t="s">
        <v>10</v>
      </c>
      <c r="E889" s="2">
        <v>79843</v>
      </c>
      <c r="F889" s="2" t="s">
        <v>498</v>
      </c>
      <c r="G889" s="3">
        <v>250</v>
      </c>
      <c r="H889" s="4"/>
      <c r="I889" s="2"/>
    </row>
    <row r="890" spans="1:9" ht="15.6" x14ac:dyDescent="0.3">
      <c r="A890" s="2" t="s">
        <v>989</v>
      </c>
      <c r="B890" s="2" t="s">
        <v>989</v>
      </c>
      <c r="C890" s="2" t="s">
        <v>865</v>
      </c>
      <c r="D890" s="2" t="s">
        <v>10</v>
      </c>
      <c r="E890" s="2">
        <v>79848</v>
      </c>
      <c r="F890" s="2" t="s">
        <v>253</v>
      </c>
      <c r="G890" s="3">
        <v>260</v>
      </c>
      <c r="H890" s="4"/>
      <c r="I890" s="2"/>
    </row>
    <row r="891" spans="1:9" ht="15.6" x14ac:dyDescent="0.3">
      <c r="A891" s="2" t="s">
        <v>989</v>
      </c>
      <c r="B891" s="2" t="s">
        <v>989</v>
      </c>
      <c r="C891" s="2" t="s">
        <v>865</v>
      </c>
      <c r="D891" s="2" t="s">
        <v>10</v>
      </c>
      <c r="E891" s="2">
        <v>79885</v>
      </c>
      <c r="F891" s="2" t="s">
        <v>793</v>
      </c>
      <c r="G891" s="3">
        <v>300</v>
      </c>
      <c r="H891" s="4"/>
      <c r="I891" s="2"/>
    </row>
    <row r="892" spans="1:9" ht="15.6" x14ac:dyDescent="0.3">
      <c r="A892" s="2" t="s">
        <v>989</v>
      </c>
      <c r="B892" s="2" t="s">
        <v>1002</v>
      </c>
      <c r="C892" s="2" t="s">
        <v>865</v>
      </c>
      <c r="D892" s="2" t="s">
        <v>10</v>
      </c>
      <c r="E892" s="2">
        <v>79996</v>
      </c>
      <c r="F892" s="2" t="s">
        <v>299</v>
      </c>
      <c r="G892" s="3">
        <v>143.26</v>
      </c>
      <c r="H892" s="4"/>
      <c r="I892" s="2"/>
    </row>
    <row r="893" spans="1:9" ht="15.6" x14ac:dyDescent="0.3">
      <c r="A893" s="2" t="s">
        <v>989</v>
      </c>
      <c r="B893" s="2"/>
      <c r="C893" s="2" t="s">
        <v>865</v>
      </c>
      <c r="D893" s="2" t="s">
        <v>18</v>
      </c>
      <c r="E893" s="2">
        <v>80007</v>
      </c>
      <c r="F893" s="2" t="s">
        <v>384</v>
      </c>
      <c r="G893" s="3">
        <v>160</v>
      </c>
      <c r="H893" s="4"/>
      <c r="I893" s="2"/>
    </row>
    <row r="894" spans="1:9" ht="15.6" x14ac:dyDescent="0.3">
      <c r="A894" s="2" t="s">
        <v>989</v>
      </c>
      <c r="B894" s="2" t="s">
        <v>989</v>
      </c>
      <c r="C894" s="2" t="s">
        <v>989</v>
      </c>
      <c r="D894" s="2" t="s">
        <v>10</v>
      </c>
      <c r="E894" s="2">
        <v>81017</v>
      </c>
      <c r="F894" s="2" t="s">
        <v>310</v>
      </c>
      <c r="G894" s="3">
        <v>19.8</v>
      </c>
      <c r="H894" s="4"/>
      <c r="I894" s="2"/>
    </row>
    <row r="895" spans="1:9" ht="15.6" x14ac:dyDescent="0.3">
      <c r="A895" s="2" t="s">
        <v>989</v>
      </c>
      <c r="B895" s="2" t="s">
        <v>989</v>
      </c>
      <c r="C895" s="2" t="s">
        <v>865</v>
      </c>
      <c r="D895" s="2" t="s">
        <v>10</v>
      </c>
      <c r="E895" s="2">
        <v>79849</v>
      </c>
      <c r="F895" s="2" t="s">
        <v>253</v>
      </c>
      <c r="G895" s="3">
        <v>259.55</v>
      </c>
      <c r="H895" s="4"/>
      <c r="I895" s="2"/>
    </row>
    <row r="896" spans="1:9" ht="15.6" x14ac:dyDescent="0.3">
      <c r="A896" s="2" t="s">
        <v>989</v>
      </c>
      <c r="B896" s="2" t="s">
        <v>987</v>
      </c>
      <c r="C896" s="2" t="s">
        <v>865</v>
      </c>
      <c r="D896" s="2" t="s">
        <v>10</v>
      </c>
      <c r="E896" s="2">
        <v>79943</v>
      </c>
      <c r="F896" s="2" t="s">
        <v>704</v>
      </c>
      <c r="G896" s="3">
        <v>325</v>
      </c>
      <c r="H896" s="4"/>
      <c r="I896" s="2"/>
    </row>
    <row r="897" spans="1:9" ht="15.6" x14ac:dyDescent="0.3">
      <c r="A897" s="2" t="s">
        <v>989</v>
      </c>
      <c r="B897" s="2" t="s">
        <v>989</v>
      </c>
      <c r="C897" s="2" t="s">
        <v>865</v>
      </c>
      <c r="D897" s="2" t="s">
        <v>10</v>
      </c>
      <c r="E897" s="2">
        <v>79951</v>
      </c>
      <c r="F897" s="2" t="s">
        <v>402</v>
      </c>
      <c r="G897" s="3">
        <v>200</v>
      </c>
      <c r="H897" s="4"/>
      <c r="I897" s="2"/>
    </row>
    <row r="898" spans="1:9" ht="15.6" x14ac:dyDescent="0.3">
      <c r="A898" s="2" t="s">
        <v>989</v>
      </c>
      <c r="B898" s="2" t="s">
        <v>989</v>
      </c>
      <c r="C898" s="2" t="s">
        <v>989</v>
      </c>
      <c r="D898" s="2" t="s">
        <v>10</v>
      </c>
      <c r="E898" s="2">
        <v>81000</v>
      </c>
      <c r="F898" s="2" t="s">
        <v>310</v>
      </c>
      <c r="G898" s="3">
        <v>2657.9</v>
      </c>
      <c r="H898" s="4"/>
      <c r="I898" s="2"/>
    </row>
    <row r="899" spans="1:9" ht="15.6" x14ac:dyDescent="0.3">
      <c r="A899" s="2" t="s">
        <v>989</v>
      </c>
      <c r="B899" s="2" t="s">
        <v>987</v>
      </c>
      <c r="C899" s="2" t="s">
        <v>865</v>
      </c>
      <c r="D899" s="2" t="s">
        <v>10</v>
      </c>
      <c r="E899" s="2">
        <v>79881</v>
      </c>
      <c r="F899" s="2" t="s">
        <v>702</v>
      </c>
      <c r="G899" s="3">
        <v>500</v>
      </c>
      <c r="H899" s="4"/>
      <c r="I899" s="2"/>
    </row>
    <row r="900" spans="1:9" ht="15.6" x14ac:dyDescent="0.3">
      <c r="A900" s="2" t="s">
        <v>989</v>
      </c>
      <c r="B900" s="2" t="s">
        <v>1217</v>
      </c>
      <c r="C900" s="2" t="s">
        <v>865</v>
      </c>
      <c r="D900" s="2" t="s">
        <v>10</v>
      </c>
      <c r="E900" s="2">
        <v>79997</v>
      </c>
      <c r="F900" s="2" t="s">
        <v>701</v>
      </c>
      <c r="G900" s="3">
        <v>33</v>
      </c>
      <c r="H900" s="4"/>
      <c r="I900" s="2"/>
    </row>
    <row r="901" spans="1:9" ht="15.6" x14ac:dyDescent="0.3">
      <c r="A901" s="2" t="s">
        <v>989</v>
      </c>
      <c r="B901" s="2" t="s">
        <v>989</v>
      </c>
      <c r="C901" s="2" t="s">
        <v>989</v>
      </c>
      <c r="D901" s="2" t="s">
        <v>10</v>
      </c>
      <c r="E901" s="2">
        <v>80982</v>
      </c>
      <c r="F901" s="2" t="s">
        <v>310</v>
      </c>
      <c r="G901" s="3">
        <v>2145</v>
      </c>
      <c r="H901" s="4"/>
      <c r="I901" s="2"/>
    </row>
    <row r="902" spans="1:9" ht="15.6" x14ac:dyDescent="0.3">
      <c r="A902" s="2" t="s">
        <v>989</v>
      </c>
      <c r="B902" s="2"/>
      <c r="C902" s="2" t="s">
        <v>865</v>
      </c>
      <c r="D902" s="2" t="s">
        <v>18</v>
      </c>
      <c r="E902" s="2">
        <v>79815</v>
      </c>
      <c r="F902" s="2" t="s">
        <v>180</v>
      </c>
      <c r="G902" s="3">
        <v>34</v>
      </c>
      <c r="H902" s="4"/>
      <c r="I902" s="2"/>
    </row>
    <row r="903" spans="1:9" ht="15.6" x14ac:dyDescent="0.3">
      <c r="A903" s="2" t="s">
        <v>989</v>
      </c>
      <c r="B903" s="2" t="s">
        <v>989</v>
      </c>
      <c r="C903" s="2" t="s">
        <v>812</v>
      </c>
      <c r="D903" s="2" t="s">
        <v>10</v>
      </c>
      <c r="E903" s="2">
        <v>79403</v>
      </c>
      <c r="F903" s="2" t="s">
        <v>143</v>
      </c>
      <c r="G903" s="3">
        <v>6241.44</v>
      </c>
      <c r="H903" s="4"/>
      <c r="I903" s="2"/>
    </row>
    <row r="904" spans="1:9" ht="15.6" x14ac:dyDescent="0.3">
      <c r="A904" s="2" t="s">
        <v>989</v>
      </c>
      <c r="B904" s="2"/>
      <c r="C904" s="2" t="s">
        <v>825</v>
      </c>
      <c r="D904" s="2" t="s">
        <v>18</v>
      </c>
      <c r="E904" s="2">
        <v>80248</v>
      </c>
      <c r="F904" s="2" t="s">
        <v>470</v>
      </c>
      <c r="G904" s="3">
        <v>7793.08</v>
      </c>
      <c r="H904" s="4"/>
      <c r="I904" s="2"/>
    </row>
    <row r="905" spans="1:9" ht="15.6" x14ac:dyDescent="0.3">
      <c r="A905" s="2" t="s">
        <v>989</v>
      </c>
      <c r="B905" s="2" t="s">
        <v>989</v>
      </c>
      <c r="C905" s="2" t="s">
        <v>989</v>
      </c>
      <c r="D905" s="2" t="s">
        <v>10</v>
      </c>
      <c r="E905" s="2">
        <v>81014</v>
      </c>
      <c r="F905" s="2" t="s">
        <v>310</v>
      </c>
      <c r="G905" s="3">
        <v>180</v>
      </c>
      <c r="H905" s="4"/>
      <c r="I905" s="2"/>
    </row>
    <row r="906" spans="1:9" ht="15.6" x14ac:dyDescent="0.3">
      <c r="A906" s="2" t="s">
        <v>989</v>
      </c>
      <c r="B906" s="2" t="s">
        <v>989</v>
      </c>
      <c r="C906" s="2" t="s">
        <v>989</v>
      </c>
      <c r="D906" s="2" t="s">
        <v>10</v>
      </c>
      <c r="E906" s="2">
        <v>81015</v>
      </c>
      <c r="F906" s="2" t="s">
        <v>310</v>
      </c>
      <c r="G906" s="3">
        <v>49.5</v>
      </c>
      <c r="H906" s="4"/>
      <c r="I906" s="2"/>
    </row>
    <row r="907" spans="1:9" ht="15.6" x14ac:dyDescent="0.3">
      <c r="A907" s="2" t="s">
        <v>989</v>
      </c>
      <c r="B907" s="2" t="s">
        <v>989</v>
      </c>
      <c r="C907" s="2" t="s">
        <v>989</v>
      </c>
      <c r="D907" s="2" t="s">
        <v>10</v>
      </c>
      <c r="E907" s="2">
        <v>81020</v>
      </c>
      <c r="F907" s="2" t="s">
        <v>310</v>
      </c>
      <c r="G907" s="3">
        <v>147.6</v>
      </c>
      <c r="H907" s="4"/>
      <c r="I907" s="2"/>
    </row>
    <row r="908" spans="1:9" ht="15.6" x14ac:dyDescent="0.3">
      <c r="A908" s="2" t="s">
        <v>989</v>
      </c>
      <c r="B908" s="2" t="s">
        <v>989</v>
      </c>
      <c r="C908" s="2" t="s">
        <v>989</v>
      </c>
      <c r="D908" s="2" t="s">
        <v>10</v>
      </c>
      <c r="E908" s="2">
        <v>81019</v>
      </c>
      <c r="F908" s="2" t="s">
        <v>310</v>
      </c>
      <c r="G908" s="3">
        <v>514.20000000000005</v>
      </c>
      <c r="H908" s="4"/>
      <c r="I908" s="2"/>
    </row>
    <row r="909" spans="1:9" ht="15.6" x14ac:dyDescent="0.3">
      <c r="A909" s="2" t="s">
        <v>989</v>
      </c>
      <c r="B909" s="2" t="s">
        <v>989</v>
      </c>
      <c r="C909" s="2" t="s">
        <v>865</v>
      </c>
      <c r="D909" s="2" t="s">
        <v>10</v>
      </c>
      <c r="E909" s="2">
        <v>79989</v>
      </c>
      <c r="F909" s="2" t="s">
        <v>553</v>
      </c>
      <c r="G909" s="3">
        <v>250</v>
      </c>
      <c r="H909" s="4"/>
      <c r="I909" s="2"/>
    </row>
    <row r="910" spans="1:9" ht="15.6" x14ac:dyDescent="0.3">
      <c r="A910" s="2" t="s">
        <v>989</v>
      </c>
      <c r="B910" s="2" t="s">
        <v>989</v>
      </c>
      <c r="C910" s="2" t="s">
        <v>860</v>
      </c>
      <c r="D910" s="2" t="s">
        <v>10</v>
      </c>
      <c r="E910" s="2">
        <v>80114</v>
      </c>
      <c r="F910" s="2" t="s">
        <v>319</v>
      </c>
      <c r="G910" s="3">
        <v>19.05</v>
      </c>
      <c r="H910" s="4"/>
      <c r="I910" s="2"/>
    </row>
    <row r="911" spans="1:9" ht="15.6" x14ac:dyDescent="0.3">
      <c r="A911" s="2" t="s">
        <v>989</v>
      </c>
      <c r="B911" s="2" t="s">
        <v>910</v>
      </c>
      <c r="C911" s="2" t="s">
        <v>865</v>
      </c>
      <c r="D911" s="2" t="s">
        <v>10</v>
      </c>
      <c r="E911" s="2">
        <v>79947</v>
      </c>
      <c r="F911" s="2" t="s">
        <v>407</v>
      </c>
      <c r="G911" s="3">
        <v>11772</v>
      </c>
      <c r="H911" s="4"/>
      <c r="I911" s="2"/>
    </row>
    <row r="912" spans="1:9" ht="15.6" x14ac:dyDescent="0.3">
      <c r="A912" s="2" t="s">
        <v>989</v>
      </c>
      <c r="B912" s="2" t="s">
        <v>989</v>
      </c>
      <c r="C912" s="2" t="s">
        <v>865</v>
      </c>
      <c r="D912" s="2" t="s">
        <v>10</v>
      </c>
      <c r="E912" s="2">
        <v>79945</v>
      </c>
      <c r="F912" s="2" t="s">
        <v>700</v>
      </c>
      <c r="G912" s="3">
        <v>8135.43</v>
      </c>
      <c r="H912" s="4"/>
      <c r="I912" s="2"/>
    </row>
    <row r="913" spans="1:9" ht="15.6" x14ac:dyDescent="0.3">
      <c r="A913" s="2" t="s">
        <v>989</v>
      </c>
      <c r="B913" s="2" t="s">
        <v>989</v>
      </c>
      <c r="C913" s="2" t="s">
        <v>865</v>
      </c>
      <c r="D913" s="2" t="s">
        <v>10</v>
      </c>
      <c r="E913" s="2">
        <v>79819</v>
      </c>
      <c r="F913" s="2" t="s">
        <v>363</v>
      </c>
      <c r="G913" s="3">
        <v>52</v>
      </c>
      <c r="H913" s="4"/>
      <c r="I913" s="2"/>
    </row>
    <row r="914" spans="1:9" ht="15" x14ac:dyDescent="0.3">
      <c r="A914" s="2" t="s">
        <v>989</v>
      </c>
      <c r="B914" s="2" t="s">
        <v>989</v>
      </c>
      <c r="C914" s="2" t="s">
        <v>989</v>
      </c>
      <c r="D914" s="2" t="s">
        <v>924</v>
      </c>
      <c r="E914" s="2">
        <v>81028</v>
      </c>
      <c r="F914" s="2" t="s">
        <v>96</v>
      </c>
      <c r="G914" s="4"/>
      <c r="H914" s="4"/>
      <c r="I914" s="2" t="s">
        <v>1265</v>
      </c>
    </row>
    <row r="915" spans="1:9" ht="15" x14ac:dyDescent="0.3">
      <c r="A915" s="2" t="s">
        <v>989</v>
      </c>
      <c r="B915" s="2" t="s">
        <v>989</v>
      </c>
      <c r="C915" s="2" t="s">
        <v>989</v>
      </c>
      <c r="D915" s="2" t="s">
        <v>924</v>
      </c>
      <c r="E915" s="2">
        <v>81010</v>
      </c>
      <c r="F915" s="2" t="s">
        <v>854</v>
      </c>
      <c r="G915" s="4"/>
      <c r="H915" s="4"/>
      <c r="I915" s="2" t="s">
        <v>1028</v>
      </c>
    </row>
    <row r="916" spans="1:9" ht="15.6" x14ac:dyDescent="0.3">
      <c r="A916" s="2" t="s">
        <v>989</v>
      </c>
      <c r="B916" s="2" t="s">
        <v>825</v>
      </c>
      <c r="C916" s="2" t="s">
        <v>902</v>
      </c>
      <c r="D916" s="2" t="s">
        <v>10</v>
      </c>
      <c r="E916" s="2" t="s">
        <v>1266</v>
      </c>
      <c r="F916" s="2" t="s">
        <v>1267</v>
      </c>
      <c r="G916" s="4"/>
      <c r="H916" s="6">
        <v>1402.69</v>
      </c>
      <c r="I916" s="2"/>
    </row>
    <row r="917" spans="1:9" ht="15.6" x14ac:dyDescent="0.3">
      <c r="A917" s="2" t="s">
        <v>989</v>
      </c>
      <c r="B917" s="2" t="s">
        <v>825</v>
      </c>
      <c r="C917" s="2" t="s">
        <v>902</v>
      </c>
      <c r="D917" s="2" t="s">
        <v>10</v>
      </c>
      <c r="E917" s="2" t="s">
        <v>1086</v>
      </c>
      <c r="F917" s="2" t="s">
        <v>1087</v>
      </c>
      <c r="G917" s="4"/>
      <c r="H917" s="6">
        <v>1400</v>
      </c>
      <c r="I917" s="2"/>
    </row>
    <row r="918" spans="1:9" ht="15.6" x14ac:dyDescent="0.3">
      <c r="A918" s="2" t="s">
        <v>989</v>
      </c>
      <c r="B918" s="2" t="s">
        <v>825</v>
      </c>
      <c r="C918" s="2" t="s">
        <v>770</v>
      </c>
      <c r="D918" s="2" t="s">
        <v>10</v>
      </c>
      <c r="E918" s="2" t="s">
        <v>1268</v>
      </c>
      <c r="F918" s="2" t="s">
        <v>1128</v>
      </c>
      <c r="G918" s="4"/>
      <c r="H918" s="6">
        <v>1074.33</v>
      </c>
      <c r="I918" s="2"/>
    </row>
    <row r="919" spans="1:9" ht="15.6" x14ac:dyDescent="0.3">
      <c r="A919" s="2" t="s">
        <v>989</v>
      </c>
      <c r="B919" s="2" t="s">
        <v>825</v>
      </c>
      <c r="C919" s="2" t="s">
        <v>812</v>
      </c>
      <c r="D919" s="2" t="s">
        <v>10</v>
      </c>
      <c r="E919" s="2" t="s">
        <v>1269</v>
      </c>
      <c r="F919" s="2" t="s">
        <v>1047</v>
      </c>
      <c r="G919" s="4"/>
      <c r="H919" s="6">
        <v>368.84</v>
      </c>
      <c r="I919" s="2"/>
    </row>
    <row r="920" spans="1:9" ht="15" x14ac:dyDescent="0.3">
      <c r="A920" s="2" t="s">
        <v>989</v>
      </c>
      <c r="B920" s="2" t="s">
        <v>989</v>
      </c>
      <c r="C920" s="2" t="s">
        <v>886</v>
      </c>
      <c r="D920" s="2" t="s">
        <v>924</v>
      </c>
      <c r="E920" s="2">
        <v>80385</v>
      </c>
      <c r="F920" s="2" t="s">
        <v>113</v>
      </c>
      <c r="G920" s="4"/>
      <c r="H920" s="4"/>
      <c r="I920" s="2" t="s">
        <v>938</v>
      </c>
    </row>
    <row r="921" spans="1:9" ht="15" x14ac:dyDescent="0.3">
      <c r="A921" s="2" t="s">
        <v>989</v>
      </c>
      <c r="B921" s="2" t="s">
        <v>989</v>
      </c>
      <c r="C921" s="2" t="s">
        <v>989</v>
      </c>
      <c r="D921" s="2" t="s">
        <v>924</v>
      </c>
      <c r="E921" s="2">
        <v>81026</v>
      </c>
      <c r="F921" s="2" t="s">
        <v>96</v>
      </c>
      <c r="G921" s="4"/>
      <c r="H921" s="4"/>
      <c r="I921" s="2" t="s">
        <v>970</v>
      </c>
    </row>
    <row r="922" spans="1:9" ht="15" x14ac:dyDescent="0.3">
      <c r="A922" s="2" t="s">
        <v>989</v>
      </c>
      <c r="B922" s="2" t="s">
        <v>989</v>
      </c>
      <c r="C922" s="2" t="s">
        <v>989</v>
      </c>
      <c r="D922" s="2" t="s">
        <v>924</v>
      </c>
      <c r="E922" s="2">
        <v>81029</v>
      </c>
      <c r="F922" s="2" t="s">
        <v>96</v>
      </c>
      <c r="G922" s="4"/>
      <c r="H922" s="4"/>
      <c r="I922" s="2" t="s">
        <v>1265</v>
      </c>
    </row>
    <row r="923" spans="1:9" ht="15" x14ac:dyDescent="0.3">
      <c r="A923" s="2" t="s">
        <v>989</v>
      </c>
      <c r="B923" s="2" t="s">
        <v>989</v>
      </c>
      <c r="C923" s="2" t="s">
        <v>751</v>
      </c>
      <c r="D923" s="2" t="s">
        <v>924</v>
      </c>
      <c r="E923" s="2">
        <v>77284</v>
      </c>
      <c r="F923" s="2" t="s">
        <v>292</v>
      </c>
      <c r="G923" s="4"/>
      <c r="H923" s="4"/>
      <c r="I923" s="2" t="s">
        <v>1028</v>
      </c>
    </row>
    <row r="924" spans="1:9" ht="15" x14ac:dyDescent="0.3">
      <c r="A924" s="2" t="s">
        <v>989</v>
      </c>
      <c r="B924" s="2" t="s">
        <v>989</v>
      </c>
      <c r="C924" s="2" t="s">
        <v>825</v>
      </c>
      <c r="D924" s="2" t="s">
        <v>924</v>
      </c>
      <c r="E924" s="2">
        <v>80291</v>
      </c>
      <c r="F924" s="2" t="s">
        <v>52</v>
      </c>
      <c r="G924" s="4"/>
      <c r="H924" s="4"/>
      <c r="I924" s="2" t="s">
        <v>938</v>
      </c>
    </row>
    <row r="925" spans="1:9" ht="15" x14ac:dyDescent="0.3">
      <c r="A925" s="2" t="s">
        <v>989</v>
      </c>
      <c r="B925" s="2" t="s">
        <v>989</v>
      </c>
      <c r="C925" s="2" t="s">
        <v>987</v>
      </c>
      <c r="D925" s="2" t="s">
        <v>924</v>
      </c>
      <c r="E925" s="2">
        <v>80809</v>
      </c>
      <c r="F925" s="2" t="s">
        <v>1270</v>
      </c>
      <c r="G925" s="4"/>
      <c r="H925" s="4"/>
      <c r="I925" s="2" t="s">
        <v>1130</v>
      </c>
    </row>
    <row r="926" spans="1:9" ht="15" x14ac:dyDescent="0.3">
      <c r="A926" s="2" t="s">
        <v>989</v>
      </c>
      <c r="B926" s="2" t="s">
        <v>989</v>
      </c>
      <c r="C926" s="2" t="s">
        <v>989</v>
      </c>
      <c r="D926" s="2" t="s">
        <v>924</v>
      </c>
      <c r="E926" s="2">
        <v>81027</v>
      </c>
      <c r="F926" s="2" t="s">
        <v>96</v>
      </c>
      <c r="G926" s="4"/>
      <c r="H926" s="4"/>
      <c r="I926" s="2" t="s">
        <v>1265</v>
      </c>
    </row>
    <row r="927" spans="1:9" ht="15" x14ac:dyDescent="0.3">
      <c r="A927" s="2" t="s">
        <v>989</v>
      </c>
      <c r="B927" s="2" t="s">
        <v>989</v>
      </c>
      <c r="C927" s="2" t="s">
        <v>782</v>
      </c>
      <c r="D927" s="2" t="s">
        <v>924</v>
      </c>
      <c r="E927" s="2">
        <v>79514</v>
      </c>
      <c r="F927" s="2" t="s">
        <v>444</v>
      </c>
      <c r="G927" s="4"/>
      <c r="H927" s="4"/>
      <c r="I927" s="2" t="s">
        <v>1028</v>
      </c>
    </row>
    <row r="928" spans="1:9" ht="15.6" x14ac:dyDescent="0.3">
      <c r="A928" s="2" t="s">
        <v>1002</v>
      </c>
      <c r="B928" s="2" t="s">
        <v>1002</v>
      </c>
      <c r="C928" s="2" t="s">
        <v>803</v>
      </c>
      <c r="D928" s="2" t="s">
        <v>10</v>
      </c>
      <c r="E928" s="2">
        <v>79611</v>
      </c>
      <c r="F928" s="2" t="s">
        <v>78</v>
      </c>
      <c r="G928" s="3">
        <v>1400</v>
      </c>
      <c r="H928" s="4"/>
      <c r="I928" s="2"/>
    </row>
    <row r="929" spans="1:9" ht="15.6" x14ac:dyDescent="0.3">
      <c r="A929" s="2" t="s">
        <v>1002</v>
      </c>
      <c r="B929" s="2"/>
      <c r="C929" s="2" t="s">
        <v>860</v>
      </c>
      <c r="D929" s="2" t="s">
        <v>18</v>
      </c>
      <c r="E929" s="2">
        <v>80203</v>
      </c>
      <c r="F929" s="2" t="s">
        <v>536</v>
      </c>
      <c r="G929" s="3">
        <v>901.92</v>
      </c>
      <c r="H929" s="4"/>
      <c r="I929" s="2"/>
    </row>
    <row r="930" spans="1:9" ht="15.6" x14ac:dyDescent="0.3">
      <c r="A930" s="2" t="s">
        <v>1002</v>
      </c>
      <c r="B930" s="2" t="s">
        <v>1002</v>
      </c>
      <c r="C930" s="2" t="s">
        <v>860</v>
      </c>
      <c r="D930" s="2" t="s">
        <v>10</v>
      </c>
      <c r="E930" s="2">
        <v>80128</v>
      </c>
      <c r="F930" s="2" t="s">
        <v>495</v>
      </c>
      <c r="G930" s="3">
        <v>159.99</v>
      </c>
      <c r="H930" s="4"/>
      <c r="I930" s="2"/>
    </row>
    <row r="931" spans="1:9" ht="15.6" x14ac:dyDescent="0.3">
      <c r="A931" s="2" t="s">
        <v>1002</v>
      </c>
      <c r="B931" s="2"/>
      <c r="C931" s="2" t="s">
        <v>865</v>
      </c>
      <c r="D931" s="2" t="s">
        <v>18</v>
      </c>
      <c r="E931" s="2">
        <v>79917</v>
      </c>
      <c r="F931" s="2" t="s">
        <v>210</v>
      </c>
      <c r="G931" s="3">
        <v>1197.94</v>
      </c>
      <c r="H931" s="4"/>
      <c r="I931" s="2"/>
    </row>
    <row r="932" spans="1:9" ht="15.6" x14ac:dyDescent="0.3">
      <c r="A932" s="2" t="s">
        <v>1002</v>
      </c>
      <c r="B932" s="2" t="s">
        <v>936</v>
      </c>
      <c r="C932" s="2" t="s">
        <v>886</v>
      </c>
      <c r="D932" s="2" t="s">
        <v>10</v>
      </c>
      <c r="E932" s="2">
        <v>80393</v>
      </c>
      <c r="F932" s="2" t="s">
        <v>466</v>
      </c>
      <c r="G932" s="3">
        <v>1925.14</v>
      </c>
      <c r="H932" s="4"/>
      <c r="I932" s="2"/>
    </row>
    <row r="933" spans="1:9" ht="15.6" x14ac:dyDescent="0.3">
      <c r="A933" s="2" t="s">
        <v>1002</v>
      </c>
      <c r="B933" s="2" t="s">
        <v>933</v>
      </c>
      <c r="C933" s="2" t="s">
        <v>860</v>
      </c>
      <c r="D933" s="2" t="s">
        <v>10</v>
      </c>
      <c r="E933" s="2">
        <v>80207</v>
      </c>
      <c r="F933" s="2" t="s">
        <v>357</v>
      </c>
      <c r="G933" s="3">
        <v>1488.48</v>
      </c>
      <c r="H933" s="4"/>
      <c r="I933" s="2"/>
    </row>
    <row r="934" spans="1:9" ht="15.6" x14ac:dyDescent="0.3">
      <c r="A934" s="2" t="s">
        <v>1002</v>
      </c>
      <c r="B934" s="2" t="s">
        <v>987</v>
      </c>
      <c r="C934" s="2" t="s">
        <v>865</v>
      </c>
      <c r="D934" s="2" t="s">
        <v>10</v>
      </c>
      <c r="E934" s="2">
        <v>79809</v>
      </c>
      <c r="F934" s="2" t="s">
        <v>1271</v>
      </c>
      <c r="G934" s="3">
        <v>812.86</v>
      </c>
      <c r="H934" s="4"/>
      <c r="I934" s="2"/>
    </row>
    <row r="935" spans="1:9" ht="15.6" x14ac:dyDescent="0.3">
      <c r="A935" s="2" t="s">
        <v>1002</v>
      </c>
      <c r="B935" s="2" t="s">
        <v>1002</v>
      </c>
      <c r="C935" s="2" t="s">
        <v>865</v>
      </c>
      <c r="D935" s="2" t="s">
        <v>10</v>
      </c>
      <c r="E935" s="2">
        <v>79861</v>
      </c>
      <c r="F935" s="2" t="s">
        <v>737</v>
      </c>
      <c r="G935" s="3">
        <v>229.56</v>
      </c>
      <c r="H935" s="4"/>
      <c r="I935" s="2"/>
    </row>
    <row r="936" spans="1:9" ht="15.6" x14ac:dyDescent="0.3">
      <c r="A936" s="2" t="s">
        <v>1002</v>
      </c>
      <c r="B936" s="2" t="s">
        <v>941</v>
      </c>
      <c r="C936" s="2" t="s">
        <v>865</v>
      </c>
      <c r="D936" s="2" t="s">
        <v>10</v>
      </c>
      <c r="E936" s="2">
        <v>79898</v>
      </c>
      <c r="F936" s="2" t="s">
        <v>1243</v>
      </c>
      <c r="G936" s="3">
        <v>309.95999999999998</v>
      </c>
      <c r="H936" s="4"/>
      <c r="I936" s="2"/>
    </row>
    <row r="937" spans="1:9" ht="15.6" x14ac:dyDescent="0.3">
      <c r="A937" s="2" t="s">
        <v>1002</v>
      </c>
      <c r="B937" s="2" t="s">
        <v>1002</v>
      </c>
      <c r="C937" s="2" t="s">
        <v>803</v>
      </c>
      <c r="D937" s="2" t="s">
        <v>10</v>
      </c>
      <c r="E937" s="2">
        <v>79632</v>
      </c>
      <c r="F937" s="2" t="s">
        <v>477</v>
      </c>
      <c r="G937" s="3">
        <v>5590</v>
      </c>
      <c r="H937" s="4"/>
      <c r="I937" s="2"/>
    </row>
    <row r="938" spans="1:9" ht="15.6" x14ac:dyDescent="0.3">
      <c r="A938" s="2" t="s">
        <v>1002</v>
      </c>
      <c r="B938" s="2" t="s">
        <v>941</v>
      </c>
      <c r="C938" s="2" t="s">
        <v>865</v>
      </c>
      <c r="D938" s="2" t="s">
        <v>10</v>
      </c>
      <c r="E938" s="2">
        <v>79811</v>
      </c>
      <c r="F938" s="2" t="s">
        <v>446</v>
      </c>
      <c r="G938" s="3">
        <v>62</v>
      </c>
      <c r="H938" s="4"/>
      <c r="I938" s="2"/>
    </row>
    <row r="939" spans="1:9" ht="15.6" x14ac:dyDescent="0.3">
      <c r="A939" s="2" t="s">
        <v>1002</v>
      </c>
      <c r="B939" s="2" t="s">
        <v>1002</v>
      </c>
      <c r="C939" s="2" t="s">
        <v>865</v>
      </c>
      <c r="D939" s="2" t="s">
        <v>10</v>
      </c>
      <c r="E939" s="2">
        <v>79975</v>
      </c>
      <c r="F939" s="2" t="s">
        <v>356</v>
      </c>
      <c r="G939" s="3">
        <v>149.99</v>
      </c>
      <c r="H939" s="4"/>
      <c r="I939" s="2"/>
    </row>
    <row r="940" spans="1:9" ht="15.6" x14ac:dyDescent="0.3">
      <c r="A940" s="2" t="s">
        <v>1002</v>
      </c>
      <c r="B940" s="2"/>
      <c r="C940" s="2" t="s">
        <v>865</v>
      </c>
      <c r="D940" s="2" t="s">
        <v>18</v>
      </c>
      <c r="E940" s="2">
        <v>79919</v>
      </c>
      <c r="F940" s="2" t="s">
        <v>1272</v>
      </c>
      <c r="G940" s="3">
        <v>280</v>
      </c>
      <c r="H940" s="4"/>
      <c r="I940" s="2"/>
    </row>
    <row r="941" spans="1:9" ht="15.6" x14ac:dyDescent="0.3">
      <c r="A941" s="2" t="s">
        <v>1002</v>
      </c>
      <c r="B941" s="2" t="s">
        <v>987</v>
      </c>
      <c r="C941" s="2" t="s">
        <v>865</v>
      </c>
      <c r="D941" s="2" t="s">
        <v>10</v>
      </c>
      <c r="E941" s="2">
        <v>79832</v>
      </c>
      <c r="F941" s="2" t="s">
        <v>202</v>
      </c>
      <c r="G941" s="3">
        <v>140</v>
      </c>
      <c r="H941" s="4"/>
      <c r="I941" s="2"/>
    </row>
    <row r="942" spans="1:9" ht="15.6" x14ac:dyDescent="0.3">
      <c r="A942" s="2" t="s">
        <v>1002</v>
      </c>
      <c r="B942" s="2" t="s">
        <v>1002</v>
      </c>
      <c r="C942" s="2" t="s">
        <v>860</v>
      </c>
      <c r="D942" s="2" t="s">
        <v>10</v>
      </c>
      <c r="E942" s="2">
        <v>80143</v>
      </c>
      <c r="F942" s="2" t="s">
        <v>211</v>
      </c>
      <c r="G942" s="3">
        <v>200</v>
      </c>
      <c r="H942" s="4"/>
      <c r="I942" s="2"/>
    </row>
    <row r="943" spans="1:9" ht="15.6" x14ac:dyDescent="0.3">
      <c r="A943" s="2" t="s">
        <v>1002</v>
      </c>
      <c r="B943" s="2" t="s">
        <v>987</v>
      </c>
      <c r="C943" s="2" t="s">
        <v>865</v>
      </c>
      <c r="D943" s="2" t="s">
        <v>10</v>
      </c>
      <c r="E943" s="2">
        <v>79818</v>
      </c>
      <c r="F943" s="2" t="s">
        <v>948</v>
      </c>
      <c r="G943" s="3">
        <v>300</v>
      </c>
      <c r="H943" s="4"/>
      <c r="I943" s="2"/>
    </row>
    <row r="944" spans="1:9" ht="15.6" x14ac:dyDescent="0.3">
      <c r="A944" s="2" t="s">
        <v>1002</v>
      </c>
      <c r="B944" s="2" t="s">
        <v>1002</v>
      </c>
      <c r="C944" s="2" t="s">
        <v>865</v>
      </c>
      <c r="D944" s="2" t="s">
        <v>10</v>
      </c>
      <c r="E944" s="2">
        <v>80004</v>
      </c>
      <c r="F944" s="2" t="s">
        <v>88</v>
      </c>
      <c r="G944" s="3">
        <v>235</v>
      </c>
      <c r="H944" s="4"/>
      <c r="I944" s="2"/>
    </row>
    <row r="945" spans="1:9" ht="15.6" x14ac:dyDescent="0.3">
      <c r="A945" s="2" t="s">
        <v>1002</v>
      </c>
      <c r="B945" s="2"/>
      <c r="C945" s="2" t="s">
        <v>865</v>
      </c>
      <c r="D945" s="2" t="s">
        <v>18</v>
      </c>
      <c r="E945" s="2">
        <v>79920</v>
      </c>
      <c r="F945" s="2" t="s">
        <v>957</v>
      </c>
      <c r="G945" s="3">
        <v>5670</v>
      </c>
      <c r="H945" s="4"/>
      <c r="I945" s="2"/>
    </row>
    <row r="946" spans="1:9" ht="15.6" x14ac:dyDescent="0.3">
      <c r="A946" s="2" t="s">
        <v>1002</v>
      </c>
      <c r="B946" s="2" t="s">
        <v>770</v>
      </c>
      <c r="C946" s="2" t="s">
        <v>770</v>
      </c>
      <c r="D946" s="2" t="s">
        <v>10</v>
      </c>
      <c r="E946" s="2">
        <v>79391</v>
      </c>
      <c r="F946" s="2" t="s">
        <v>804</v>
      </c>
      <c r="G946" s="3">
        <v>32</v>
      </c>
      <c r="H946" s="4"/>
      <c r="I946" s="2"/>
    </row>
    <row r="947" spans="1:9" ht="15.6" x14ac:dyDescent="0.3">
      <c r="A947" s="2" t="s">
        <v>1002</v>
      </c>
      <c r="B947" s="2" t="s">
        <v>1002</v>
      </c>
      <c r="C947" s="2" t="s">
        <v>865</v>
      </c>
      <c r="D947" s="2" t="s">
        <v>10</v>
      </c>
      <c r="E947" s="2">
        <v>79934</v>
      </c>
      <c r="F947" s="2" t="s">
        <v>654</v>
      </c>
      <c r="G947" s="3">
        <v>2068.9899999999998</v>
      </c>
      <c r="H947" s="4"/>
      <c r="I947" s="2"/>
    </row>
    <row r="948" spans="1:9" ht="15.6" x14ac:dyDescent="0.3">
      <c r="A948" s="2" t="s">
        <v>1002</v>
      </c>
      <c r="B948" s="2"/>
      <c r="C948" s="2" t="s">
        <v>860</v>
      </c>
      <c r="D948" s="2" t="s">
        <v>18</v>
      </c>
      <c r="E948" s="2">
        <v>80204</v>
      </c>
      <c r="F948" s="2" t="s">
        <v>357</v>
      </c>
      <c r="G948" s="3">
        <v>5861.39</v>
      </c>
      <c r="H948" s="4"/>
      <c r="I948" s="2"/>
    </row>
    <row r="949" spans="1:9" ht="15.6" x14ac:dyDescent="0.3">
      <c r="A949" s="2" t="s">
        <v>1002</v>
      </c>
      <c r="B949" s="2" t="s">
        <v>1002</v>
      </c>
      <c r="C949" s="2" t="s">
        <v>860</v>
      </c>
      <c r="D949" s="2" t="s">
        <v>10</v>
      </c>
      <c r="E949" s="2">
        <v>80215</v>
      </c>
      <c r="F949" s="2" t="s">
        <v>52</v>
      </c>
      <c r="G949" s="3">
        <v>263.36</v>
      </c>
      <c r="H949" s="4"/>
      <c r="I949" s="2"/>
    </row>
    <row r="950" spans="1:9" ht="15.6" x14ac:dyDescent="0.3">
      <c r="A950" s="2" t="s">
        <v>1002</v>
      </c>
      <c r="B950" s="2" t="s">
        <v>857</v>
      </c>
      <c r="C950" s="2" t="s">
        <v>803</v>
      </c>
      <c r="D950" s="2" t="s">
        <v>10</v>
      </c>
      <c r="E950" s="2">
        <v>79596</v>
      </c>
      <c r="F950" s="2" t="s">
        <v>1273</v>
      </c>
      <c r="G950" s="3">
        <v>200</v>
      </c>
      <c r="H950" s="4"/>
      <c r="I950" s="2"/>
    </row>
    <row r="951" spans="1:9" ht="15.6" x14ac:dyDescent="0.3">
      <c r="A951" s="2" t="s">
        <v>1002</v>
      </c>
      <c r="B951" s="2"/>
      <c r="C951" s="2" t="s">
        <v>860</v>
      </c>
      <c r="D951" s="2" t="s">
        <v>18</v>
      </c>
      <c r="E951" s="2">
        <v>80212</v>
      </c>
      <c r="F951" s="2" t="s">
        <v>52</v>
      </c>
      <c r="G951" s="3">
        <v>237.06</v>
      </c>
      <c r="H951" s="4"/>
      <c r="I951" s="2"/>
    </row>
    <row r="952" spans="1:9" ht="15.6" x14ac:dyDescent="0.3">
      <c r="A952" s="2" t="s">
        <v>1002</v>
      </c>
      <c r="B952" s="2" t="s">
        <v>846</v>
      </c>
      <c r="C952" s="2" t="s">
        <v>898</v>
      </c>
      <c r="D952" s="2" t="s">
        <v>10</v>
      </c>
      <c r="E952" s="2">
        <v>80515</v>
      </c>
      <c r="F952" s="2" t="s">
        <v>710</v>
      </c>
      <c r="G952" s="3">
        <v>15948.6</v>
      </c>
      <c r="H952" s="4"/>
      <c r="I952" s="2"/>
    </row>
    <row r="953" spans="1:9" ht="15.6" x14ac:dyDescent="0.3">
      <c r="A953" s="2" t="s">
        <v>1002</v>
      </c>
      <c r="B953" s="2" t="s">
        <v>1002</v>
      </c>
      <c r="C953" s="2" t="s">
        <v>865</v>
      </c>
      <c r="D953" s="2" t="s">
        <v>10</v>
      </c>
      <c r="E953" s="2">
        <v>79923</v>
      </c>
      <c r="F953" s="2" t="s">
        <v>1274</v>
      </c>
      <c r="G953" s="3">
        <v>247</v>
      </c>
      <c r="H953" s="4"/>
      <c r="I953" s="2"/>
    </row>
    <row r="954" spans="1:9" ht="15.6" x14ac:dyDescent="0.3">
      <c r="A954" s="2" t="s">
        <v>1002</v>
      </c>
      <c r="B954" s="2"/>
      <c r="C954" s="2" t="s">
        <v>865</v>
      </c>
      <c r="D954" s="2" t="s">
        <v>18</v>
      </c>
      <c r="E954" s="2">
        <v>79854</v>
      </c>
      <c r="F954" s="2" t="s">
        <v>427</v>
      </c>
      <c r="G954" s="3">
        <v>285</v>
      </c>
      <c r="H954" s="4"/>
      <c r="I954" s="2"/>
    </row>
    <row r="955" spans="1:9" ht="15.6" x14ac:dyDescent="0.3">
      <c r="A955" s="2" t="s">
        <v>1002</v>
      </c>
      <c r="B955" s="2" t="s">
        <v>987</v>
      </c>
      <c r="C955" s="2" t="s">
        <v>860</v>
      </c>
      <c r="D955" s="2" t="s">
        <v>10</v>
      </c>
      <c r="E955" s="2">
        <v>80152</v>
      </c>
      <c r="F955" s="2" t="s">
        <v>704</v>
      </c>
      <c r="G955" s="3">
        <v>100</v>
      </c>
      <c r="H955" s="4"/>
      <c r="I955" s="2"/>
    </row>
    <row r="956" spans="1:9" ht="15.6" x14ac:dyDescent="0.3">
      <c r="A956" s="2" t="s">
        <v>1002</v>
      </c>
      <c r="B956" s="2"/>
      <c r="C956" s="2" t="s">
        <v>860</v>
      </c>
      <c r="D956" s="2" t="s">
        <v>18</v>
      </c>
      <c r="E956" s="2">
        <v>80202</v>
      </c>
      <c r="F956" s="2" t="s">
        <v>536</v>
      </c>
      <c r="G956" s="3">
        <v>2919.13</v>
      </c>
      <c r="H956" s="4"/>
      <c r="I956" s="2"/>
    </row>
    <row r="957" spans="1:9" ht="15.6" x14ac:dyDescent="0.3">
      <c r="A957" s="2" t="s">
        <v>1002</v>
      </c>
      <c r="B957" s="2"/>
      <c r="C957" s="2" t="s">
        <v>886</v>
      </c>
      <c r="D957" s="2" t="s">
        <v>18</v>
      </c>
      <c r="E957" s="2">
        <v>80385</v>
      </c>
      <c r="F957" s="2" t="s">
        <v>113</v>
      </c>
      <c r="G957" s="3">
        <v>2423.16</v>
      </c>
      <c r="H957" s="4"/>
      <c r="I957" s="2"/>
    </row>
    <row r="958" spans="1:9" ht="15.6" x14ac:dyDescent="0.3">
      <c r="A958" s="2" t="s">
        <v>1002</v>
      </c>
      <c r="B958" s="2" t="s">
        <v>1002</v>
      </c>
      <c r="C958" s="2" t="s">
        <v>865</v>
      </c>
      <c r="D958" s="2" t="s">
        <v>10</v>
      </c>
      <c r="E958" s="2">
        <v>79962</v>
      </c>
      <c r="F958" s="2" t="s">
        <v>392</v>
      </c>
      <c r="G958" s="3">
        <v>1030.01</v>
      </c>
      <c r="H958" s="4"/>
      <c r="I958" s="2"/>
    </row>
    <row r="959" spans="1:9" ht="15.6" x14ac:dyDescent="0.3">
      <c r="A959" s="2" t="s">
        <v>1002</v>
      </c>
      <c r="B959" s="2" t="s">
        <v>933</v>
      </c>
      <c r="C959" s="2" t="s">
        <v>860</v>
      </c>
      <c r="D959" s="2" t="s">
        <v>10</v>
      </c>
      <c r="E959" s="2">
        <v>80205</v>
      </c>
      <c r="F959" s="2" t="s">
        <v>357</v>
      </c>
      <c r="G959" s="3">
        <v>5208.24</v>
      </c>
      <c r="H959" s="4"/>
      <c r="I959" s="2"/>
    </row>
    <row r="960" spans="1:9" ht="15.6" x14ac:dyDescent="0.3">
      <c r="A960" s="2" t="s">
        <v>1002</v>
      </c>
      <c r="B960" s="2" t="s">
        <v>1002</v>
      </c>
      <c r="C960" s="2" t="s">
        <v>825</v>
      </c>
      <c r="D960" s="2" t="s">
        <v>10</v>
      </c>
      <c r="E960" s="2">
        <v>80217</v>
      </c>
      <c r="F960" s="2" t="s">
        <v>854</v>
      </c>
      <c r="G960" s="3">
        <v>436</v>
      </c>
      <c r="H960" s="4"/>
      <c r="I960" s="2"/>
    </row>
    <row r="961" spans="1:9" ht="15.6" x14ac:dyDescent="0.3">
      <c r="A961" s="2" t="s">
        <v>1002</v>
      </c>
      <c r="B961" s="2" t="s">
        <v>1002</v>
      </c>
      <c r="C961" s="2" t="s">
        <v>865</v>
      </c>
      <c r="D961" s="2" t="s">
        <v>10</v>
      </c>
      <c r="E961" s="2">
        <v>79961</v>
      </c>
      <c r="F961" s="2" t="s">
        <v>392</v>
      </c>
      <c r="G961" s="3">
        <v>762.02</v>
      </c>
      <c r="H961" s="4"/>
      <c r="I961" s="2"/>
    </row>
    <row r="962" spans="1:9" ht="15.6" x14ac:dyDescent="0.3">
      <c r="A962" s="2" t="s">
        <v>1002</v>
      </c>
      <c r="B962" s="2"/>
      <c r="C962" s="2" t="s">
        <v>860</v>
      </c>
      <c r="D962" s="2" t="s">
        <v>18</v>
      </c>
      <c r="E962" s="2">
        <v>80208</v>
      </c>
      <c r="F962" s="2" t="s">
        <v>357</v>
      </c>
      <c r="G962" s="3">
        <v>158.25</v>
      </c>
      <c r="H962" s="4"/>
      <c r="I962" s="2"/>
    </row>
    <row r="963" spans="1:9" ht="15.6" x14ac:dyDescent="0.3">
      <c r="A963" s="2" t="s">
        <v>1002</v>
      </c>
      <c r="B963" s="2" t="s">
        <v>1002</v>
      </c>
      <c r="C963" s="2" t="s">
        <v>803</v>
      </c>
      <c r="D963" s="2" t="s">
        <v>10</v>
      </c>
      <c r="E963" s="2">
        <v>79630</v>
      </c>
      <c r="F963" s="2" t="s">
        <v>97</v>
      </c>
      <c r="G963" s="3">
        <v>2000.77</v>
      </c>
      <c r="H963" s="4"/>
      <c r="I963" s="2"/>
    </row>
    <row r="964" spans="1:9" ht="15.6" x14ac:dyDescent="0.3">
      <c r="A964" s="2" t="s">
        <v>1002</v>
      </c>
      <c r="B964" s="2" t="s">
        <v>1002</v>
      </c>
      <c r="C964" s="2" t="s">
        <v>803</v>
      </c>
      <c r="D964" s="2" t="s">
        <v>10</v>
      </c>
      <c r="E964" s="2">
        <v>79610</v>
      </c>
      <c r="F964" s="2" t="s">
        <v>78</v>
      </c>
      <c r="G964" s="3">
        <v>245</v>
      </c>
      <c r="H964" s="4"/>
      <c r="I964" s="2"/>
    </row>
    <row r="965" spans="1:9" ht="15.6" x14ac:dyDescent="0.3">
      <c r="A965" s="2" t="s">
        <v>1002</v>
      </c>
      <c r="B965" s="2" t="s">
        <v>1002</v>
      </c>
      <c r="C965" s="2" t="s">
        <v>865</v>
      </c>
      <c r="D965" s="2" t="s">
        <v>10</v>
      </c>
      <c r="E965" s="2">
        <v>79998</v>
      </c>
      <c r="F965" s="2" t="s">
        <v>672</v>
      </c>
      <c r="G965" s="3">
        <v>200</v>
      </c>
      <c r="H965" s="4"/>
      <c r="I965" s="2"/>
    </row>
    <row r="966" spans="1:9" ht="15.6" x14ac:dyDescent="0.3">
      <c r="A966" s="2" t="s">
        <v>1002</v>
      </c>
      <c r="B966" s="2" t="s">
        <v>1002</v>
      </c>
      <c r="C966" s="2" t="s">
        <v>865</v>
      </c>
      <c r="D966" s="2" t="s">
        <v>10</v>
      </c>
      <c r="E966" s="2">
        <v>79851</v>
      </c>
      <c r="F966" s="2" t="s">
        <v>253</v>
      </c>
      <c r="G966" s="3">
        <v>70</v>
      </c>
      <c r="H966" s="4"/>
      <c r="I966" s="2"/>
    </row>
    <row r="967" spans="1:9" ht="15.6" x14ac:dyDescent="0.3">
      <c r="A967" s="2" t="s">
        <v>1002</v>
      </c>
      <c r="B967" s="2" t="s">
        <v>831</v>
      </c>
      <c r="C967" s="2" t="s">
        <v>865</v>
      </c>
      <c r="D967" s="2" t="s">
        <v>10</v>
      </c>
      <c r="E967" s="2">
        <v>79993</v>
      </c>
      <c r="F967" s="2" t="s">
        <v>713</v>
      </c>
      <c r="G967" s="3">
        <v>43.7</v>
      </c>
      <c r="H967" s="4"/>
      <c r="I967" s="2"/>
    </row>
    <row r="968" spans="1:9" ht="15.6" x14ac:dyDescent="0.3">
      <c r="A968" s="2" t="s">
        <v>1002</v>
      </c>
      <c r="B968" s="2" t="s">
        <v>989</v>
      </c>
      <c r="C968" s="2" t="s">
        <v>865</v>
      </c>
      <c r="D968" s="2" t="s">
        <v>10</v>
      </c>
      <c r="E968" s="2">
        <v>79992</v>
      </c>
      <c r="F968" s="2" t="s">
        <v>115</v>
      </c>
      <c r="G968" s="3">
        <v>1810.22</v>
      </c>
      <c r="H968" s="4"/>
      <c r="I968" s="2"/>
    </row>
    <row r="969" spans="1:9" ht="15.6" x14ac:dyDescent="0.3">
      <c r="A969" s="2" t="s">
        <v>1002</v>
      </c>
      <c r="B969" s="2" t="s">
        <v>936</v>
      </c>
      <c r="C969" s="2" t="s">
        <v>865</v>
      </c>
      <c r="D969" s="2" t="s">
        <v>10</v>
      </c>
      <c r="E969" s="2">
        <v>79929</v>
      </c>
      <c r="F969" s="2" t="s">
        <v>351</v>
      </c>
      <c r="G969" s="3">
        <v>250</v>
      </c>
      <c r="H969" s="4"/>
      <c r="I969" s="2"/>
    </row>
    <row r="970" spans="1:9" ht="15.6" x14ac:dyDescent="0.3">
      <c r="A970" s="2" t="s">
        <v>1002</v>
      </c>
      <c r="B970" s="2" t="s">
        <v>989</v>
      </c>
      <c r="C970" s="2" t="s">
        <v>865</v>
      </c>
      <c r="D970" s="2" t="s">
        <v>10</v>
      </c>
      <c r="E970" s="2">
        <v>79839</v>
      </c>
      <c r="F970" s="2" t="s">
        <v>115</v>
      </c>
      <c r="G970" s="3">
        <v>2219.41</v>
      </c>
      <c r="H970" s="4"/>
      <c r="I970" s="2"/>
    </row>
    <row r="971" spans="1:9" ht="15.6" x14ac:dyDescent="0.3">
      <c r="A971" s="2" t="s">
        <v>1002</v>
      </c>
      <c r="B971" s="2" t="s">
        <v>1002</v>
      </c>
      <c r="C971" s="2" t="s">
        <v>865</v>
      </c>
      <c r="D971" s="2" t="s">
        <v>10</v>
      </c>
      <c r="E971" s="2">
        <v>79850</v>
      </c>
      <c r="F971" s="2" t="s">
        <v>253</v>
      </c>
      <c r="G971" s="3">
        <v>165</v>
      </c>
      <c r="H971" s="4"/>
      <c r="I971" s="2"/>
    </row>
    <row r="972" spans="1:9" ht="15.6" x14ac:dyDescent="0.3">
      <c r="A972" s="2" t="s">
        <v>1002</v>
      </c>
      <c r="B972" s="2" t="s">
        <v>1002</v>
      </c>
      <c r="C972" s="2" t="s">
        <v>865</v>
      </c>
      <c r="D972" s="2" t="s">
        <v>10</v>
      </c>
      <c r="E972" s="2">
        <v>79820</v>
      </c>
      <c r="F972" s="2" t="s">
        <v>363</v>
      </c>
      <c r="G972" s="3">
        <v>40</v>
      </c>
      <c r="H972" s="4"/>
      <c r="I972" s="2"/>
    </row>
    <row r="973" spans="1:9" ht="15.6" x14ac:dyDescent="0.3">
      <c r="A973" s="2" t="s">
        <v>1002</v>
      </c>
      <c r="B973" s="2" t="s">
        <v>933</v>
      </c>
      <c r="C973" s="2" t="s">
        <v>825</v>
      </c>
      <c r="D973" s="2" t="s">
        <v>10</v>
      </c>
      <c r="E973" s="2">
        <v>80322</v>
      </c>
      <c r="F973" s="2" t="s">
        <v>778</v>
      </c>
      <c r="G973" s="3">
        <v>140</v>
      </c>
      <c r="H973" s="4"/>
      <c r="I973" s="2"/>
    </row>
    <row r="974" spans="1:9" ht="15.6" x14ac:dyDescent="0.3">
      <c r="A974" s="2" t="s">
        <v>1002</v>
      </c>
      <c r="B974" s="2" t="s">
        <v>825</v>
      </c>
      <c r="C974" s="2" t="s">
        <v>865</v>
      </c>
      <c r="D974" s="2" t="s">
        <v>10</v>
      </c>
      <c r="E974" s="2">
        <v>79974</v>
      </c>
      <c r="F974" s="2" t="s">
        <v>514</v>
      </c>
      <c r="G974" s="3">
        <v>250</v>
      </c>
      <c r="H974" s="4"/>
      <c r="I974" s="2"/>
    </row>
    <row r="975" spans="1:9" ht="15.6" x14ac:dyDescent="0.3">
      <c r="A975" s="2" t="s">
        <v>1002</v>
      </c>
      <c r="B975" s="2" t="s">
        <v>1002</v>
      </c>
      <c r="C975" s="2" t="s">
        <v>803</v>
      </c>
      <c r="D975" s="2" t="s">
        <v>10</v>
      </c>
      <c r="E975" s="2">
        <v>79597</v>
      </c>
      <c r="F975" s="2" t="s">
        <v>645</v>
      </c>
      <c r="G975" s="3">
        <v>7107.45</v>
      </c>
      <c r="H975" s="4"/>
      <c r="I975" s="2"/>
    </row>
    <row r="976" spans="1:9" ht="15.6" x14ac:dyDescent="0.3">
      <c r="A976" s="2" t="s">
        <v>1002</v>
      </c>
      <c r="B976" s="2" t="s">
        <v>898</v>
      </c>
      <c r="C976" s="2" t="s">
        <v>865</v>
      </c>
      <c r="D976" s="2" t="s">
        <v>10</v>
      </c>
      <c r="E976" s="2">
        <v>79867</v>
      </c>
      <c r="F976" s="2" t="s">
        <v>809</v>
      </c>
      <c r="G976" s="3">
        <v>72</v>
      </c>
      <c r="H976" s="4"/>
      <c r="I976" s="2"/>
    </row>
    <row r="977" spans="1:9" ht="15.6" x14ac:dyDescent="0.3">
      <c r="A977" s="2" t="s">
        <v>1002</v>
      </c>
      <c r="B977" s="2" t="s">
        <v>936</v>
      </c>
      <c r="C977" s="2" t="s">
        <v>865</v>
      </c>
      <c r="D977" s="2" t="s">
        <v>10</v>
      </c>
      <c r="E977" s="2">
        <v>79824</v>
      </c>
      <c r="F977" s="2" t="s">
        <v>833</v>
      </c>
      <c r="G977" s="3">
        <v>146.02000000000001</v>
      </c>
      <c r="H977" s="4"/>
      <c r="I977" s="2"/>
    </row>
    <row r="978" spans="1:9" ht="15.6" x14ac:dyDescent="0.3">
      <c r="A978" s="2" t="s">
        <v>1002</v>
      </c>
      <c r="B978" s="2"/>
      <c r="C978" s="2" t="s">
        <v>860</v>
      </c>
      <c r="D978" s="2" t="s">
        <v>18</v>
      </c>
      <c r="E978" s="2">
        <v>80201</v>
      </c>
      <c r="F978" s="2" t="s">
        <v>536</v>
      </c>
      <c r="G978" s="3">
        <v>1924.55</v>
      </c>
      <c r="H978" s="4"/>
      <c r="I978" s="2"/>
    </row>
    <row r="979" spans="1:9" ht="15.6" x14ac:dyDescent="0.3">
      <c r="A979" s="2" t="s">
        <v>1002</v>
      </c>
      <c r="B979" s="2"/>
      <c r="C979" s="2" t="s">
        <v>860</v>
      </c>
      <c r="D979" s="2" t="s">
        <v>18</v>
      </c>
      <c r="E979" s="2">
        <v>80213</v>
      </c>
      <c r="F979" s="2" t="s">
        <v>52</v>
      </c>
      <c r="G979" s="3">
        <v>2050.37</v>
      </c>
      <c r="H979" s="4"/>
      <c r="I979" s="2"/>
    </row>
    <row r="980" spans="1:9" ht="15.6" x14ac:dyDescent="0.3">
      <c r="A980" s="2" t="s">
        <v>1002</v>
      </c>
      <c r="B980" s="2" t="s">
        <v>1002</v>
      </c>
      <c r="C980" s="2" t="s">
        <v>825</v>
      </c>
      <c r="D980" s="2" t="s">
        <v>10</v>
      </c>
      <c r="E980" s="2">
        <v>80285</v>
      </c>
      <c r="F980" s="2" t="s">
        <v>54</v>
      </c>
      <c r="G980" s="3">
        <v>8200</v>
      </c>
      <c r="H980" s="4"/>
      <c r="I980" s="2"/>
    </row>
    <row r="981" spans="1:9" ht="15.6" x14ac:dyDescent="0.3">
      <c r="A981" s="2" t="s">
        <v>1002</v>
      </c>
      <c r="B981" s="2" t="s">
        <v>1002</v>
      </c>
      <c r="C981" s="2" t="s">
        <v>1002</v>
      </c>
      <c r="D981" s="2" t="s">
        <v>10</v>
      </c>
      <c r="E981" s="2">
        <v>81049</v>
      </c>
      <c r="F981" s="2" t="s">
        <v>1275</v>
      </c>
      <c r="G981" s="3">
        <v>1333.81</v>
      </c>
      <c r="H981" s="4"/>
      <c r="I981" s="2"/>
    </row>
    <row r="982" spans="1:9" ht="15.6" x14ac:dyDescent="0.3">
      <c r="A982" s="2" t="s">
        <v>1002</v>
      </c>
      <c r="B982" s="2" t="s">
        <v>1002</v>
      </c>
      <c r="C982" s="2" t="s">
        <v>865</v>
      </c>
      <c r="D982" s="2" t="s">
        <v>10</v>
      </c>
      <c r="E982" s="2">
        <v>79911</v>
      </c>
      <c r="F982" s="2" t="s">
        <v>495</v>
      </c>
      <c r="G982" s="3">
        <v>280</v>
      </c>
      <c r="H982" s="4"/>
      <c r="I982" s="2"/>
    </row>
    <row r="983" spans="1:9" ht="15.6" x14ac:dyDescent="0.3">
      <c r="A983" s="2" t="s">
        <v>1002</v>
      </c>
      <c r="B983" s="2" t="s">
        <v>989</v>
      </c>
      <c r="C983" s="2" t="s">
        <v>865</v>
      </c>
      <c r="D983" s="2" t="s">
        <v>10</v>
      </c>
      <c r="E983" s="2">
        <v>79860</v>
      </c>
      <c r="F983" s="2" t="s">
        <v>45</v>
      </c>
      <c r="G983" s="3">
        <v>2529.48</v>
      </c>
      <c r="H983" s="4"/>
      <c r="I983" s="2"/>
    </row>
    <row r="984" spans="1:9" ht="15.6" x14ac:dyDescent="0.3">
      <c r="A984" s="2" t="s">
        <v>1002</v>
      </c>
      <c r="B984" s="2" t="s">
        <v>865</v>
      </c>
      <c r="C984" s="2" t="s">
        <v>803</v>
      </c>
      <c r="D984" s="2" t="s">
        <v>10</v>
      </c>
      <c r="E984" s="2">
        <v>79619</v>
      </c>
      <c r="F984" s="2" t="s">
        <v>823</v>
      </c>
      <c r="G984" s="3">
        <v>200</v>
      </c>
      <c r="H984" s="4"/>
      <c r="I984" s="2"/>
    </row>
    <row r="985" spans="1:9" ht="15" x14ac:dyDescent="0.3">
      <c r="A985" s="2" t="s">
        <v>1002</v>
      </c>
      <c r="B985" s="2" t="s">
        <v>1002</v>
      </c>
      <c r="C985" s="2" t="s">
        <v>825</v>
      </c>
      <c r="D985" s="2" t="s">
        <v>924</v>
      </c>
      <c r="E985" s="2">
        <v>80240</v>
      </c>
      <c r="F985" s="2" t="s">
        <v>536</v>
      </c>
      <c r="G985" s="4"/>
      <c r="H985" s="4"/>
      <c r="I985" s="2" t="s">
        <v>1028</v>
      </c>
    </row>
    <row r="986" spans="1:9" ht="15" x14ac:dyDescent="0.3">
      <c r="A986" s="2" t="s">
        <v>1002</v>
      </c>
      <c r="B986" s="2" t="s">
        <v>1002</v>
      </c>
      <c r="C986" s="2" t="s">
        <v>825</v>
      </c>
      <c r="D986" s="2" t="s">
        <v>924</v>
      </c>
      <c r="E986" s="2">
        <v>80237</v>
      </c>
      <c r="F986" s="2" t="s">
        <v>536</v>
      </c>
      <c r="G986" s="4"/>
      <c r="H986" s="4"/>
      <c r="I986" s="2" t="s">
        <v>1028</v>
      </c>
    </row>
    <row r="987" spans="1:9" ht="15" x14ac:dyDescent="0.3">
      <c r="A987" s="2" t="s">
        <v>1002</v>
      </c>
      <c r="B987" s="2" t="s">
        <v>1002</v>
      </c>
      <c r="C987" s="2" t="s">
        <v>845</v>
      </c>
      <c r="D987" s="2" t="s">
        <v>924</v>
      </c>
      <c r="E987" s="2">
        <v>79661</v>
      </c>
      <c r="F987" s="2" t="s">
        <v>536</v>
      </c>
      <c r="G987" s="4"/>
      <c r="H987" s="4"/>
      <c r="I987" s="2" t="s">
        <v>1028</v>
      </c>
    </row>
    <row r="988" spans="1:9" ht="15" x14ac:dyDescent="0.3">
      <c r="A988" s="2" t="s">
        <v>1002</v>
      </c>
      <c r="B988" s="2" t="s">
        <v>1002</v>
      </c>
      <c r="C988" s="2" t="s">
        <v>825</v>
      </c>
      <c r="D988" s="2" t="s">
        <v>924</v>
      </c>
      <c r="E988" s="2">
        <v>80236</v>
      </c>
      <c r="F988" s="2" t="s">
        <v>536</v>
      </c>
      <c r="G988" s="4"/>
      <c r="H988" s="4"/>
      <c r="I988" s="2" t="s">
        <v>1028</v>
      </c>
    </row>
    <row r="989" spans="1:9" ht="15.6" x14ac:dyDescent="0.3">
      <c r="A989" s="2" t="s">
        <v>1002</v>
      </c>
      <c r="B989" s="2" t="s">
        <v>825</v>
      </c>
      <c r="C989" s="2" t="s">
        <v>886</v>
      </c>
      <c r="D989" s="2" t="s">
        <v>10</v>
      </c>
      <c r="E989" s="2" t="s">
        <v>1276</v>
      </c>
      <c r="F989" s="2" t="s">
        <v>1277</v>
      </c>
      <c r="G989" s="4"/>
      <c r="H989" s="6">
        <v>619</v>
      </c>
      <c r="I989" s="2"/>
    </row>
    <row r="990" spans="1:9" ht="15.6" x14ac:dyDescent="0.3">
      <c r="A990" s="2" t="s">
        <v>1002</v>
      </c>
      <c r="B990" s="2"/>
      <c r="C990" s="2" t="s">
        <v>890</v>
      </c>
      <c r="D990" s="2" t="s">
        <v>18</v>
      </c>
      <c r="E990" s="2" t="s">
        <v>1278</v>
      </c>
      <c r="F990" s="2" t="s">
        <v>1279</v>
      </c>
      <c r="G990" s="4"/>
      <c r="H990" s="6">
        <v>5804.1</v>
      </c>
      <c r="I990" s="2"/>
    </row>
    <row r="991" spans="1:9" ht="15" x14ac:dyDescent="0.3">
      <c r="A991" s="2" t="s">
        <v>1002</v>
      </c>
      <c r="B991" s="2" t="s">
        <v>1002</v>
      </c>
      <c r="C991" s="2" t="s">
        <v>860</v>
      </c>
      <c r="D991" s="2" t="s">
        <v>924</v>
      </c>
      <c r="E991" s="2">
        <v>80099</v>
      </c>
      <c r="F991" s="2" t="s">
        <v>536</v>
      </c>
      <c r="G991" s="4"/>
      <c r="H991" s="4"/>
      <c r="I991" s="2" t="s">
        <v>1028</v>
      </c>
    </row>
    <row r="992" spans="1:9" ht="15.6" x14ac:dyDescent="0.3">
      <c r="A992" s="2" t="s">
        <v>1002</v>
      </c>
      <c r="B992" s="2" t="s">
        <v>825</v>
      </c>
      <c r="C992" s="2" t="s">
        <v>820</v>
      </c>
      <c r="D992" s="2" t="s">
        <v>10</v>
      </c>
      <c r="E992" s="2" t="s">
        <v>1280</v>
      </c>
      <c r="F992" s="2" t="s">
        <v>1144</v>
      </c>
      <c r="G992" s="4"/>
      <c r="H992" s="6">
        <v>640</v>
      </c>
      <c r="I992" s="2"/>
    </row>
    <row r="993" spans="1:9" ht="15.6" x14ac:dyDescent="0.3">
      <c r="A993" s="2" t="s">
        <v>1002</v>
      </c>
      <c r="B993" s="2" t="s">
        <v>825</v>
      </c>
      <c r="C993" s="2" t="s">
        <v>802</v>
      </c>
      <c r="D993" s="2" t="s">
        <v>10</v>
      </c>
      <c r="E993" s="2" t="s">
        <v>1281</v>
      </c>
      <c r="F993" s="2" t="s">
        <v>1282</v>
      </c>
      <c r="G993" s="4"/>
      <c r="H993" s="6">
        <v>2413.12</v>
      </c>
      <c r="I993" s="2"/>
    </row>
    <row r="994" spans="1:9" ht="15" x14ac:dyDescent="0.3">
      <c r="A994" s="2" t="s">
        <v>1002</v>
      </c>
      <c r="B994" s="2" t="s">
        <v>1002</v>
      </c>
      <c r="C994" s="2" t="s">
        <v>825</v>
      </c>
      <c r="D994" s="2" t="s">
        <v>924</v>
      </c>
      <c r="E994" s="2">
        <v>80235</v>
      </c>
      <c r="F994" s="2" t="s">
        <v>536</v>
      </c>
      <c r="G994" s="4"/>
      <c r="H994" s="4"/>
      <c r="I994" s="2" t="s">
        <v>1028</v>
      </c>
    </row>
    <row r="995" spans="1:9" ht="15.6" x14ac:dyDescent="0.3">
      <c r="A995" s="2" t="s">
        <v>1002</v>
      </c>
      <c r="B995" s="2" t="s">
        <v>825</v>
      </c>
      <c r="C995" s="2" t="s">
        <v>820</v>
      </c>
      <c r="D995" s="2" t="s">
        <v>10</v>
      </c>
      <c r="E995" s="2" t="s">
        <v>1283</v>
      </c>
      <c r="F995" s="2" t="s">
        <v>1267</v>
      </c>
      <c r="G995" s="4"/>
      <c r="H995" s="6">
        <v>610</v>
      </c>
      <c r="I995" s="2"/>
    </row>
    <row r="996" spans="1:9" ht="15" x14ac:dyDescent="0.3">
      <c r="A996" s="2" t="s">
        <v>1002</v>
      </c>
      <c r="B996" s="2" t="s">
        <v>1002</v>
      </c>
      <c r="C996" s="2" t="s">
        <v>865</v>
      </c>
      <c r="D996" s="2" t="s">
        <v>924</v>
      </c>
      <c r="E996" s="2">
        <v>79874</v>
      </c>
      <c r="F996" s="2" t="s">
        <v>1284</v>
      </c>
      <c r="G996" s="4"/>
      <c r="H996" s="4"/>
      <c r="I996" s="2" t="s">
        <v>1028</v>
      </c>
    </row>
    <row r="997" spans="1:9" ht="15" x14ac:dyDescent="0.3">
      <c r="A997" s="2" t="s">
        <v>1002</v>
      </c>
      <c r="B997" s="2" t="s">
        <v>1002</v>
      </c>
      <c r="C997" s="2" t="s">
        <v>865</v>
      </c>
      <c r="D997" s="2" t="s">
        <v>924</v>
      </c>
      <c r="E997" s="2">
        <v>79994</v>
      </c>
      <c r="F997" s="2" t="s">
        <v>536</v>
      </c>
      <c r="G997" s="4"/>
      <c r="H997" s="4"/>
      <c r="I997" s="2" t="s">
        <v>1028</v>
      </c>
    </row>
    <row r="998" spans="1:9" ht="15.6" x14ac:dyDescent="0.3">
      <c r="A998" s="2" t="s">
        <v>1002</v>
      </c>
      <c r="B998" s="2" t="s">
        <v>825</v>
      </c>
      <c r="C998" s="2" t="s">
        <v>782</v>
      </c>
      <c r="D998" s="2" t="s">
        <v>10</v>
      </c>
      <c r="E998" s="2" t="s">
        <v>1285</v>
      </c>
      <c r="F998" s="2" t="s">
        <v>1126</v>
      </c>
      <c r="G998" s="4"/>
      <c r="H998" s="6">
        <v>1000</v>
      </c>
      <c r="I998" s="2"/>
    </row>
    <row r="999" spans="1:9" ht="15.6" x14ac:dyDescent="0.3">
      <c r="A999" s="2" t="s">
        <v>1002</v>
      </c>
      <c r="B999" s="2" t="s">
        <v>825</v>
      </c>
      <c r="C999" s="2" t="s">
        <v>782</v>
      </c>
      <c r="D999" s="2" t="s">
        <v>10</v>
      </c>
      <c r="E999" s="2" t="s">
        <v>1286</v>
      </c>
      <c r="F999" s="2" t="s">
        <v>1098</v>
      </c>
      <c r="G999" s="4"/>
      <c r="H999" s="6">
        <v>328</v>
      </c>
      <c r="I999" s="2"/>
    </row>
    <row r="1000" spans="1:9" ht="15" x14ac:dyDescent="0.3">
      <c r="A1000" s="2" t="s">
        <v>1002</v>
      </c>
      <c r="B1000" s="2" t="s">
        <v>1002</v>
      </c>
      <c r="C1000" s="2" t="s">
        <v>825</v>
      </c>
      <c r="D1000" s="2" t="s">
        <v>924</v>
      </c>
      <c r="E1000" s="2">
        <v>80238</v>
      </c>
      <c r="F1000" s="2" t="s">
        <v>536</v>
      </c>
      <c r="G1000" s="4"/>
      <c r="H1000" s="4"/>
      <c r="I1000" s="2" t="s">
        <v>1028</v>
      </c>
    </row>
    <row r="1001" spans="1:9" ht="15" x14ac:dyDescent="0.3">
      <c r="A1001" s="2" t="s">
        <v>1002</v>
      </c>
      <c r="B1001" s="2" t="s">
        <v>1002</v>
      </c>
      <c r="C1001" s="2" t="s">
        <v>825</v>
      </c>
      <c r="D1001" s="2" t="s">
        <v>924</v>
      </c>
      <c r="E1001" s="2">
        <v>80239</v>
      </c>
      <c r="F1001" s="2" t="s">
        <v>536</v>
      </c>
      <c r="G1001" s="4"/>
      <c r="H1001" s="4"/>
      <c r="I1001" s="2" t="s">
        <v>1028</v>
      </c>
    </row>
    <row r="1002" spans="1:9" ht="15.6" x14ac:dyDescent="0.3">
      <c r="A1002" s="2" t="s">
        <v>1002</v>
      </c>
      <c r="B1002" s="2" t="s">
        <v>825</v>
      </c>
      <c r="C1002" s="2" t="s">
        <v>910</v>
      </c>
      <c r="D1002" s="2" t="s">
        <v>10</v>
      </c>
      <c r="E1002" s="2" t="s">
        <v>1287</v>
      </c>
      <c r="F1002" s="2" t="s">
        <v>1174</v>
      </c>
      <c r="G1002" s="4"/>
      <c r="H1002" s="6">
        <v>449.4</v>
      </c>
      <c r="I1002" s="2"/>
    </row>
    <row r="1003" spans="1:9" ht="15.6" x14ac:dyDescent="0.3">
      <c r="A1003" s="2" t="s">
        <v>1002</v>
      </c>
      <c r="B1003" s="2" t="s">
        <v>825</v>
      </c>
      <c r="C1003" s="2" t="s">
        <v>782</v>
      </c>
      <c r="D1003" s="2" t="s">
        <v>10</v>
      </c>
      <c r="E1003" s="2" t="s">
        <v>1288</v>
      </c>
      <c r="F1003" s="2" t="s">
        <v>1098</v>
      </c>
      <c r="G1003" s="4"/>
      <c r="H1003" s="6">
        <v>90</v>
      </c>
      <c r="I1003" s="2"/>
    </row>
    <row r="1004" spans="1:9" ht="15.6" x14ac:dyDescent="0.3">
      <c r="A1004" s="2" t="s">
        <v>846</v>
      </c>
      <c r="B1004" s="2" t="s">
        <v>987</v>
      </c>
      <c r="C1004" s="2" t="s">
        <v>794</v>
      </c>
      <c r="D1004" s="2" t="s">
        <v>10</v>
      </c>
      <c r="E1004" s="2">
        <v>79303</v>
      </c>
      <c r="F1004" s="2" t="s">
        <v>137</v>
      </c>
      <c r="G1004" s="3">
        <v>187.36</v>
      </c>
      <c r="H1004" s="4"/>
      <c r="I1004" s="2"/>
    </row>
    <row r="1005" spans="1:9" ht="15.6" x14ac:dyDescent="0.3">
      <c r="A1005" s="2" t="s">
        <v>846</v>
      </c>
      <c r="B1005" s="2" t="s">
        <v>846</v>
      </c>
      <c r="C1005" s="2" t="s">
        <v>865</v>
      </c>
      <c r="D1005" s="2" t="s">
        <v>10</v>
      </c>
      <c r="E1005" s="2">
        <v>79808</v>
      </c>
      <c r="F1005" s="2" t="s">
        <v>383</v>
      </c>
      <c r="G1005" s="3">
        <v>1230</v>
      </c>
      <c r="H1005" s="4"/>
      <c r="I1005" s="2"/>
    </row>
    <row r="1006" spans="1:9" ht="15.6" x14ac:dyDescent="0.3">
      <c r="A1006" s="2" t="s">
        <v>846</v>
      </c>
      <c r="B1006" s="2"/>
      <c r="C1006" s="2" t="s">
        <v>860</v>
      </c>
      <c r="D1006" s="2" t="s">
        <v>18</v>
      </c>
      <c r="E1006" s="2">
        <v>80199</v>
      </c>
      <c r="F1006" s="2" t="s">
        <v>536</v>
      </c>
      <c r="G1006" s="3">
        <v>73.400000000000006</v>
      </c>
      <c r="H1006" s="4"/>
      <c r="I1006" s="2"/>
    </row>
    <row r="1007" spans="1:9" ht="15.6" x14ac:dyDescent="0.3">
      <c r="A1007" s="2" t="s">
        <v>846</v>
      </c>
      <c r="B1007" s="2" t="s">
        <v>846</v>
      </c>
      <c r="C1007" s="2" t="s">
        <v>782</v>
      </c>
      <c r="D1007" s="2" t="s">
        <v>10</v>
      </c>
      <c r="E1007" s="2">
        <v>79552</v>
      </c>
      <c r="F1007" s="2" t="s">
        <v>130</v>
      </c>
      <c r="G1007" s="3">
        <v>1299.3</v>
      </c>
      <c r="H1007" s="4"/>
      <c r="I1007" s="2"/>
    </row>
    <row r="1008" spans="1:9" ht="15.6" x14ac:dyDescent="0.3">
      <c r="A1008" s="2" t="s">
        <v>846</v>
      </c>
      <c r="B1008" s="2" t="s">
        <v>846</v>
      </c>
      <c r="C1008" s="2" t="s">
        <v>865</v>
      </c>
      <c r="D1008" s="2" t="s">
        <v>10</v>
      </c>
      <c r="E1008" s="2">
        <v>79914</v>
      </c>
      <c r="F1008" s="2" t="s">
        <v>78</v>
      </c>
      <c r="G1008" s="3">
        <v>601</v>
      </c>
      <c r="H1008" s="4"/>
      <c r="I1008" s="2"/>
    </row>
    <row r="1009" spans="1:9" ht="15.6" x14ac:dyDescent="0.3">
      <c r="A1009" s="2" t="s">
        <v>846</v>
      </c>
      <c r="B1009" s="2"/>
      <c r="C1009" s="2" t="s">
        <v>865</v>
      </c>
      <c r="D1009" s="2" t="s">
        <v>18</v>
      </c>
      <c r="E1009" s="2">
        <v>79958</v>
      </c>
      <c r="F1009" s="2" t="s">
        <v>1289</v>
      </c>
      <c r="G1009" s="3">
        <v>742.5</v>
      </c>
      <c r="H1009" s="4"/>
      <c r="I1009" s="2"/>
    </row>
    <row r="1010" spans="1:9" ht="15.6" x14ac:dyDescent="0.3">
      <c r="A1010" s="2" t="s">
        <v>846</v>
      </c>
      <c r="B1010" s="2" t="s">
        <v>846</v>
      </c>
      <c r="C1010" s="2" t="s">
        <v>865</v>
      </c>
      <c r="D1010" s="2" t="s">
        <v>10</v>
      </c>
      <c r="E1010" s="2">
        <v>79827</v>
      </c>
      <c r="F1010" s="2" t="s">
        <v>1011</v>
      </c>
      <c r="G1010" s="3">
        <v>150</v>
      </c>
      <c r="H1010" s="4"/>
      <c r="I1010" s="2"/>
    </row>
    <row r="1011" spans="1:9" ht="15.6" x14ac:dyDescent="0.3">
      <c r="A1011" s="2" t="s">
        <v>846</v>
      </c>
      <c r="B1011" s="2" t="s">
        <v>846</v>
      </c>
      <c r="C1011" s="2" t="s">
        <v>865</v>
      </c>
      <c r="D1011" s="2" t="s">
        <v>10</v>
      </c>
      <c r="E1011" s="2">
        <v>79858</v>
      </c>
      <c r="F1011" s="2" t="s">
        <v>1290</v>
      </c>
      <c r="G1011" s="3">
        <v>9578</v>
      </c>
      <c r="H1011" s="4"/>
      <c r="I1011" s="2"/>
    </row>
    <row r="1012" spans="1:9" ht="15.6" x14ac:dyDescent="0.3">
      <c r="A1012" s="2" t="s">
        <v>846</v>
      </c>
      <c r="B1012" s="2" t="s">
        <v>857</v>
      </c>
      <c r="C1012" s="2" t="s">
        <v>865</v>
      </c>
      <c r="D1012" s="2" t="s">
        <v>10</v>
      </c>
      <c r="E1012" s="2">
        <v>79831</v>
      </c>
      <c r="F1012" s="2" t="s">
        <v>538</v>
      </c>
      <c r="G1012" s="3">
        <v>250</v>
      </c>
      <c r="H1012" s="4"/>
      <c r="I1012" s="2"/>
    </row>
    <row r="1013" spans="1:9" ht="15.6" x14ac:dyDescent="0.3">
      <c r="A1013" s="2" t="s">
        <v>846</v>
      </c>
      <c r="B1013" s="2" t="s">
        <v>987</v>
      </c>
      <c r="C1013" s="2" t="s">
        <v>782</v>
      </c>
      <c r="D1013" s="2" t="s">
        <v>10</v>
      </c>
      <c r="E1013" s="2">
        <v>79472</v>
      </c>
      <c r="F1013" s="2" t="s">
        <v>137</v>
      </c>
      <c r="G1013" s="3">
        <v>89.54</v>
      </c>
      <c r="H1013" s="4"/>
      <c r="I1013" s="2"/>
    </row>
    <row r="1014" spans="1:9" ht="15.6" x14ac:dyDescent="0.3">
      <c r="A1014" s="2" t="s">
        <v>846</v>
      </c>
      <c r="B1014" s="2" t="s">
        <v>846</v>
      </c>
      <c r="C1014" s="2" t="s">
        <v>865</v>
      </c>
      <c r="D1014" s="2" t="s">
        <v>10</v>
      </c>
      <c r="E1014" s="2">
        <v>79963</v>
      </c>
      <c r="F1014" s="2" t="s">
        <v>392</v>
      </c>
      <c r="G1014" s="3">
        <v>320.79000000000002</v>
      </c>
      <c r="H1014" s="4"/>
      <c r="I1014" s="2"/>
    </row>
    <row r="1015" spans="1:9" ht="15.6" x14ac:dyDescent="0.3">
      <c r="A1015" s="2" t="s">
        <v>846</v>
      </c>
      <c r="B1015" s="2" t="s">
        <v>966</v>
      </c>
      <c r="C1015" s="2" t="s">
        <v>910</v>
      </c>
      <c r="D1015" s="2" t="s">
        <v>10</v>
      </c>
      <c r="E1015" s="2">
        <v>80669</v>
      </c>
      <c r="F1015" s="2" t="s">
        <v>117</v>
      </c>
      <c r="G1015" s="3">
        <v>71309.06</v>
      </c>
      <c r="H1015" s="4"/>
      <c r="I1015" s="2"/>
    </row>
    <row r="1016" spans="1:9" ht="15.6" x14ac:dyDescent="0.3">
      <c r="A1016" s="2" t="s">
        <v>846</v>
      </c>
      <c r="B1016" s="2" t="s">
        <v>846</v>
      </c>
      <c r="C1016" s="2" t="s">
        <v>794</v>
      </c>
      <c r="D1016" s="2" t="s">
        <v>10</v>
      </c>
      <c r="E1016" s="2">
        <v>79302</v>
      </c>
      <c r="F1016" s="2" t="s">
        <v>709</v>
      </c>
      <c r="G1016" s="3">
        <v>1800</v>
      </c>
      <c r="H1016" s="4"/>
      <c r="I1016" s="2"/>
    </row>
    <row r="1017" spans="1:9" ht="15.6" x14ac:dyDescent="0.3">
      <c r="A1017" s="2" t="s">
        <v>846</v>
      </c>
      <c r="B1017" s="2"/>
      <c r="C1017" s="2" t="s">
        <v>825</v>
      </c>
      <c r="D1017" s="2" t="s">
        <v>18</v>
      </c>
      <c r="E1017" s="2">
        <v>80286</v>
      </c>
      <c r="F1017" s="2" t="s">
        <v>54</v>
      </c>
      <c r="G1017" s="3">
        <v>3243</v>
      </c>
      <c r="H1017" s="4"/>
      <c r="I1017" s="2"/>
    </row>
    <row r="1018" spans="1:9" ht="15.6" x14ac:dyDescent="0.3">
      <c r="A1018" s="2" t="s">
        <v>846</v>
      </c>
      <c r="B1018" s="2" t="s">
        <v>846</v>
      </c>
      <c r="C1018" s="2" t="s">
        <v>780</v>
      </c>
      <c r="D1018" s="2" t="s">
        <v>10</v>
      </c>
      <c r="E1018" s="2">
        <v>78966</v>
      </c>
      <c r="F1018" s="2" t="s">
        <v>760</v>
      </c>
      <c r="G1018" s="3">
        <v>19173.45</v>
      </c>
      <c r="H1018" s="4"/>
      <c r="I1018" s="2"/>
    </row>
    <row r="1019" spans="1:9" ht="15.6" x14ac:dyDescent="0.3">
      <c r="A1019" s="2" t="s">
        <v>846</v>
      </c>
      <c r="B1019" s="2"/>
      <c r="C1019" s="2" t="s">
        <v>865</v>
      </c>
      <c r="D1019" s="2" t="s">
        <v>18</v>
      </c>
      <c r="E1019" s="2">
        <v>79841</v>
      </c>
      <c r="F1019" s="2" t="s">
        <v>312</v>
      </c>
      <c r="G1019" s="3">
        <v>387.4</v>
      </c>
      <c r="H1019" s="4"/>
      <c r="I1019" s="2"/>
    </row>
    <row r="1020" spans="1:9" ht="15.6" x14ac:dyDescent="0.3">
      <c r="A1020" s="2" t="s">
        <v>846</v>
      </c>
      <c r="B1020" s="2" t="s">
        <v>846</v>
      </c>
      <c r="C1020" s="2" t="s">
        <v>865</v>
      </c>
      <c r="D1020" s="2" t="s">
        <v>10</v>
      </c>
      <c r="E1020" s="2">
        <v>79916</v>
      </c>
      <c r="F1020" s="2" t="s">
        <v>1291</v>
      </c>
      <c r="G1020" s="3">
        <v>629.99</v>
      </c>
      <c r="H1020" s="4"/>
      <c r="I1020" s="2"/>
    </row>
    <row r="1021" spans="1:9" ht="15.6" x14ac:dyDescent="0.3">
      <c r="A1021" s="2" t="s">
        <v>846</v>
      </c>
      <c r="B1021" s="2" t="s">
        <v>941</v>
      </c>
      <c r="C1021" s="2" t="s">
        <v>865</v>
      </c>
      <c r="D1021" s="2" t="s">
        <v>10</v>
      </c>
      <c r="E1021" s="2">
        <v>79896</v>
      </c>
      <c r="F1021" s="2" t="s">
        <v>248</v>
      </c>
      <c r="G1021" s="3">
        <v>180.01</v>
      </c>
      <c r="H1021" s="4"/>
      <c r="I1021" s="2"/>
    </row>
    <row r="1022" spans="1:9" ht="15.6" x14ac:dyDescent="0.3">
      <c r="A1022" s="2" t="s">
        <v>846</v>
      </c>
      <c r="B1022" s="2"/>
      <c r="C1022" s="2" t="s">
        <v>782</v>
      </c>
      <c r="D1022" s="2" t="s">
        <v>18</v>
      </c>
      <c r="E1022" s="2">
        <v>79554</v>
      </c>
      <c r="F1022" s="2" t="s">
        <v>130</v>
      </c>
      <c r="G1022" s="3">
        <v>2521.2199999999998</v>
      </c>
      <c r="H1022" s="4"/>
      <c r="I1022" s="2"/>
    </row>
    <row r="1023" spans="1:9" ht="15.6" x14ac:dyDescent="0.3">
      <c r="A1023" s="2" t="s">
        <v>846</v>
      </c>
      <c r="B1023" s="2" t="s">
        <v>846</v>
      </c>
      <c r="C1023" s="2" t="s">
        <v>865</v>
      </c>
      <c r="D1023" s="2" t="s">
        <v>10</v>
      </c>
      <c r="E1023" s="2">
        <v>79957</v>
      </c>
      <c r="F1023" s="2" t="s">
        <v>496</v>
      </c>
      <c r="G1023" s="3">
        <v>140.01</v>
      </c>
      <c r="H1023" s="4"/>
      <c r="I1023" s="2"/>
    </row>
    <row r="1024" spans="1:9" ht="15.6" x14ac:dyDescent="0.3">
      <c r="A1024" s="2" t="s">
        <v>846</v>
      </c>
      <c r="B1024" s="2" t="s">
        <v>1002</v>
      </c>
      <c r="C1024" s="2" t="s">
        <v>865</v>
      </c>
      <c r="D1024" s="2" t="s">
        <v>10</v>
      </c>
      <c r="E1024" s="2">
        <v>79946</v>
      </c>
      <c r="F1024" s="2" t="s">
        <v>805</v>
      </c>
      <c r="G1024" s="3">
        <v>260</v>
      </c>
      <c r="H1024" s="4"/>
      <c r="I1024" s="2"/>
    </row>
    <row r="1025" spans="1:9" ht="15.6" x14ac:dyDescent="0.3">
      <c r="A1025" s="2" t="s">
        <v>846</v>
      </c>
      <c r="B1025" s="2" t="s">
        <v>987</v>
      </c>
      <c r="C1025" s="2" t="s">
        <v>803</v>
      </c>
      <c r="D1025" s="2" t="s">
        <v>10</v>
      </c>
      <c r="E1025" s="2">
        <v>79561</v>
      </c>
      <c r="F1025" s="2" t="s">
        <v>137</v>
      </c>
      <c r="G1025" s="3">
        <v>9.8699999999999992</v>
      </c>
      <c r="H1025" s="4"/>
      <c r="I1025" s="2"/>
    </row>
    <row r="1026" spans="1:9" ht="15.6" x14ac:dyDescent="0.3">
      <c r="A1026" s="2" t="s">
        <v>846</v>
      </c>
      <c r="B1026" s="2" t="s">
        <v>933</v>
      </c>
      <c r="C1026" s="2" t="s">
        <v>865</v>
      </c>
      <c r="D1026" s="2" t="s">
        <v>10</v>
      </c>
      <c r="E1026" s="2">
        <v>79988</v>
      </c>
      <c r="F1026" s="2" t="s">
        <v>372</v>
      </c>
      <c r="G1026" s="3">
        <v>10700</v>
      </c>
      <c r="H1026" s="4"/>
      <c r="I1026" s="2"/>
    </row>
    <row r="1027" spans="1:9" ht="15.6" x14ac:dyDescent="0.3">
      <c r="A1027" s="2" t="s">
        <v>846</v>
      </c>
      <c r="B1027" s="2" t="s">
        <v>846</v>
      </c>
      <c r="C1027" s="2" t="s">
        <v>803</v>
      </c>
      <c r="D1027" s="2" t="s">
        <v>10</v>
      </c>
      <c r="E1027" s="2">
        <v>79558</v>
      </c>
      <c r="F1027" s="2" t="s">
        <v>352</v>
      </c>
      <c r="G1027" s="3">
        <v>9900</v>
      </c>
      <c r="H1027" s="4"/>
      <c r="I1027" s="2"/>
    </row>
    <row r="1028" spans="1:9" ht="15.6" x14ac:dyDescent="0.3">
      <c r="A1028" s="2" t="s">
        <v>846</v>
      </c>
      <c r="B1028" s="2" t="s">
        <v>933</v>
      </c>
      <c r="C1028" s="2" t="s">
        <v>865</v>
      </c>
      <c r="D1028" s="2" t="s">
        <v>10</v>
      </c>
      <c r="E1028" s="2">
        <v>79865</v>
      </c>
      <c r="F1028" s="2" t="s">
        <v>365</v>
      </c>
      <c r="G1028" s="3">
        <v>194.23</v>
      </c>
      <c r="H1028" s="4"/>
      <c r="I1028" s="2"/>
    </row>
    <row r="1029" spans="1:9" ht="15.6" x14ac:dyDescent="0.3">
      <c r="A1029" s="2" t="s">
        <v>846</v>
      </c>
      <c r="B1029" s="2" t="s">
        <v>846</v>
      </c>
      <c r="C1029" s="2" t="s">
        <v>803</v>
      </c>
      <c r="D1029" s="2" t="s">
        <v>10</v>
      </c>
      <c r="E1029" s="2">
        <v>79607</v>
      </c>
      <c r="F1029" s="2" t="s">
        <v>423</v>
      </c>
      <c r="G1029" s="3">
        <v>25002</v>
      </c>
      <c r="H1029" s="4"/>
      <c r="I1029" s="2"/>
    </row>
    <row r="1030" spans="1:9" ht="15.6" x14ac:dyDescent="0.3">
      <c r="A1030" s="2" t="s">
        <v>846</v>
      </c>
      <c r="B1030" s="2" t="s">
        <v>846</v>
      </c>
      <c r="C1030" s="2" t="s">
        <v>865</v>
      </c>
      <c r="D1030" s="2" t="s">
        <v>10</v>
      </c>
      <c r="E1030" s="2">
        <v>79915</v>
      </c>
      <c r="F1030" s="2" t="s">
        <v>360</v>
      </c>
      <c r="G1030" s="3">
        <v>549</v>
      </c>
      <c r="H1030" s="4"/>
      <c r="I1030" s="2"/>
    </row>
    <row r="1031" spans="1:9" ht="15.6" x14ac:dyDescent="0.3">
      <c r="A1031" s="2" t="s">
        <v>846</v>
      </c>
      <c r="B1031" s="2"/>
      <c r="C1031" s="2" t="s">
        <v>865</v>
      </c>
      <c r="D1031" s="2" t="s">
        <v>18</v>
      </c>
      <c r="E1031" s="2">
        <v>79936</v>
      </c>
      <c r="F1031" s="2" t="s">
        <v>690</v>
      </c>
      <c r="G1031" s="3">
        <v>160</v>
      </c>
      <c r="H1031" s="4"/>
      <c r="I1031" s="2"/>
    </row>
    <row r="1032" spans="1:9" ht="15.6" x14ac:dyDescent="0.3">
      <c r="A1032" s="2" t="s">
        <v>846</v>
      </c>
      <c r="B1032" s="2" t="s">
        <v>846</v>
      </c>
      <c r="C1032" s="2" t="s">
        <v>865</v>
      </c>
      <c r="D1032" s="2" t="s">
        <v>10</v>
      </c>
      <c r="E1032" s="2">
        <v>79889</v>
      </c>
      <c r="F1032" s="2" t="s">
        <v>1292</v>
      </c>
      <c r="G1032" s="3">
        <v>340.01</v>
      </c>
      <c r="H1032" s="4"/>
      <c r="I1032" s="2"/>
    </row>
    <row r="1033" spans="1:9" ht="15.6" x14ac:dyDescent="0.3">
      <c r="A1033" s="2" t="s">
        <v>846</v>
      </c>
      <c r="B1033" s="2" t="s">
        <v>987</v>
      </c>
      <c r="C1033" s="2" t="s">
        <v>782</v>
      </c>
      <c r="D1033" s="2" t="s">
        <v>10</v>
      </c>
      <c r="E1033" s="2">
        <v>79471</v>
      </c>
      <c r="F1033" s="2" t="s">
        <v>137</v>
      </c>
      <c r="G1033" s="3">
        <v>949.7</v>
      </c>
      <c r="H1033" s="4"/>
      <c r="I1033" s="2"/>
    </row>
    <row r="1034" spans="1:9" ht="15.6" x14ac:dyDescent="0.3">
      <c r="A1034" s="2" t="s">
        <v>846</v>
      </c>
      <c r="B1034" s="2" t="s">
        <v>941</v>
      </c>
      <c r="C1034" s="2" t="s">
        <v>865</v>
      </c>
      <c r="D1034" s="2" t="s">
        <v>10</v>
      </c>
      <c r="E1034" s="2">
        <v>79900</v>
      </c>
      <c r="F1034" s="2" t="s">
        <v>303</v>
      </c>
      <c r="G1034" s="3">
        <v>308.97000000000003</v>
      </c>
      <c r="H1034" s="4"/>
      <c r="I1034" s="2"/>
    </row>
    <row r="1035" spans="1:9" ht="15.6" x14ac:dyDescent="0.3">
      <c r="A1035" s="2" t="s">
        <v>846</v>
      </c>
      <c r="B1035" s="2" t="s">
        <v>846</v>
      </c>
      <c r="C1035" s="2" t="s">
        <v>865</v>
      </c>
      <c r="D1035" s="2" t="s">
        <v>10</v>
      </c>
      <c r="E1035" s="2">
        <v>79909</v>
      </c>
      <c r="F1035" s="2" t="s">
        <v>265</v>
      </c>
      <c r="G1035" s="3">
        <v>650</v>
      </c>
      <c r="H1035" s="4"/>
      <c r="I1035" s="2"/>
    </row>
    <row r="1036" spans="1:9" ht="15.6" x14ac:dyDescent="0.3">
      <c r="A1036" s="2" t="s">
        <v>846</v>
      </c>
      <c r="B1036" s="2" t="s">
        <v>1002</v>
      </c>
      <c r="C1036" s="2" t="s">
        <v>784</v>
      </c>
      <c r="D1036" s="2" t="s">
        <v>10</v>
      </c>
      <c r="E1036" s="2">
        <v>79015</v>
      </c>
      <c r="F1036" s="2" t="s">
        <v>74</v>
      </c>
      <c r="G1036" s="3">
        <v>9250</v>
      </c>
      <c r="H1036" s="4"/>
      <c r="I1036" s="2"/>
    </row>
    <row r="1037" spans="1:9" ht="15.6" x14ac:dyDescent="0.3">
      <c r="A1037" s="2" t="s">
        <v>846</v>
      </c>
      <c r="B1037" s="2" t="s">
        <v>941</v>
      </c>
      <c r="C1037" s="2" t="s">
        <v>865</v>
      </c>
      <c r="D1037" s="2" t="s">
        <v>10</v>
      </c>
      <c r="E1037" s="2">
        <v>79949</v>
      </c>
      <c r="F1037" s="2" t="s">
        <v>1040</v>
      </c>
      <c r="G1037" s="3">
        <v>257.5</v>
      </c>
      <c r="H1037" s="4"/>
      <c r="I1037" s="2"/>
    </row>
    <row r="1038" spans="1:9" ht="15.6" x14ac:dyDescent="0.3">
      <c r="A1038" s="2" t="s">
        <v>846</v>
      </c>
      <c r="B1038" s="2" t="s">
        <v>846</v>
      </c>
      <c r="C1038" s="2" t="s">
        <v>794</v>
      </c>
      <c r="D1038" s="2" t="s">
        <v>10</v>
      </c>
      <c r="E1038" s="2">
        <v>79310</v>
      </c>
      <c r="F1038" s="2" t="s">
        <v>1293</v>
      </c>
      <c r="G1038" s="3">
        <v>30000</v>
      </c>
      <c r="H1038" s="4"/>
      <c r="I1038" s="2"/>
    </row>
    <row r="1039" spans="1:9" ht="15.6" x14ac:dyDescent="0.3">
      <c r="A1039" s="2" t="s">
        <v>846</v>
      </c>
      <c r="B1039" s="2" t="s">
        <v>966</v>
      </c>
      <c r="C1039" s="2" t="s">
        <v>865</v>
      </c>
      <c r="D1039" s="2" t="s">
        <v>10</v>
      </c>
      <c r="E1039" s="2">
        <v>79830</v>
      </c>
      <c r="F1039" s="2" t="s">
        <v>1294</v>
      </c>
      <c r="G1039" s="3">
        <v>105.3</v>
      </c>
      <c r="H1039" s="4"/>
      <c r="I1039" s="2"/>
    </row>
    <row r="1040" spans="1:9" ht="15.6" x14ac:dyDescent="0.3">
      <c r="A1040" s="2" t="s">
        <v>846</v>
      </c>
      <c r="B1040" s="2" t="s">
        <v>987</v>
      </c>
      <c r="C1040" s="2" t="s">
        <v>803</v>
      </c>
      <c r="D1040" s="2" t="s">
        <v>10</v>
      </c>
      <c r="E1040" s="2">
        <v>79560</v>
      </c>
      <c r="F1040" s="2" t="s">
        <v>137</v>
      </c>
      <c r="G1040" s="3">
        <v>21.29</v>
      </c>
      <c r="H1040" s="4"/>
      <c r="I1040" s="2"/>
    </row>
    <row r="1041" spans="1:9" ht="15.6" x14ac:dyDescent="0.3">
      <c r="A1041" s="2" t="s">
        <v>846</v>
      </c>
      <c r="B1041" s="2" t="s">
        <v>846</v>
      </c>
      <c r="C1041" s="2" t="s">
        <v>865</v>
      </c>
      <c r="D1041" s="2" t="s">
        <v>10</v>
      </c>
      <c r="E1041" s="2">
        <v>79971</v>
      </c>
      <c r="F1041" s="2" t="s">
        <v>1295</v>
      </c>
      <c r="G1041" s="3">
        <v>15453</v>
      </c>
      <c r="H1041" s="4"/>
      <c r="I1041" s="2"/>
    </row>
    <row r="1042" spans="1:9" ht="15.6" x14ac:dyDescent="0.3">
      <c r="A1042" s="2" t="s">
        <v>846</v>
      </c>
      <c r="B1042" s="2" t="s">
        <v>1002</v>
      </c>
      <c r="C1042" s="2" t="s">
        <v>784</v>
      </c>
      <c r="D1042" s="2" t="s">
        <v>10</v>
      </c>
      <c r="E1042" s="2">
        <v>79014</v>
      </c>
      <c r="F1042" s="2" t="s">
        <v>74</v>
      </c>
      <c r="G1042" s="3">
        <v>9500</v>
      </c>
      <c r="H1042" s="4"/>
      <c r="I1042" s="2"/>
    </row>
    <row r="1043" spans="1:9" ht="15.6" x14ac:dyDescent="0.3">
      <c r="A1043" s="2" t="s">
        <v>846</v>
      </c>
      <c r="B1043" s="2" t="s">
        <v>987</v>
      </c>
      <c r="C1043" s="2" t="s">
        <v>865</v>
      </c>
      <c r="D1043" s="2" t="s">
        <v>10</v>
      </c>
      <c r="E1043" s="2">
        <v>79913</v>
      </c>
      <c r="F1043" s="2" t="s">
        <v>1296</v>
      </c>
      <c r="G1043" s="3">
        <v>9175.3799999999992</v>
      </c>
      <c r="H1043" s="4"/>
      <c r="I1043" s="2"/>
    </row>
    <row r="1044" spans="1:9" ht="15.6" x14ac:dyDescent="0.3">
      <c r="A1044" s="2" t="s">
        <v>846</v>
      </c>
      <c r="B1044" s="2"/>
      <c r="C1044" s="2" t="s">
        <v>860</v>
      </c>
      <c r="D1044" s="2" t="s">
        <v>18</v>
      </c>
      <c r="E1044" s="2">
        <v>80109</v>
      </c>
      <c r="F1044" s="2" t="s">
        <v>1250</v>
      </c>
      <c r="G1044" s="3">
        <v>10.33</v>
      </c>
      <c r="H1044" s="4"/>
      <c r="I1044" s="2"/>
    </row>
    <row r="1045" spans="1:9" ht="15.6" x14ac:dyDescent="0.3">
      <c r="A1045" s="2" t="s">
        <v>846</v>
      </c>
      <c r="B1045" s="2" t="s">
        <v>941</v>
      </c>
      <c r="C1045" s="2" t="s">
        <v>865</v>
      </c>
      <c r="D1045" s="2" t="s">
        <v>10</v>
      </c>
      <c r="E1045" s="2">
        <v>79950</v>
      </c>
      <c r="F1045" s="2" t="s">
        <v>1040</v>
      </c>
      <c r="G1045" s="3">
        <v>41.19</v>
      </c>
      <c r="H1045" s="4"/>
      <c r="I1045" s="2"/>
    </row>
    <row r="1046" spans="1:9" ht="15.6" x14ac:dyDescent="0.3">
      <c r="A1046" s="2" t="s">
        <v>846</v>
      </c>
      <c r="B1046" s="2" t="s">
        <v>941</v>
      </c>
      <c r="C1046" s="2" t="s">
        <v>865</v>
      </c>
      <c r="D1046" s="2" t="s">
        <v>10</v>
      </c>
      <c r="E1046" s="2">
        <v>79959</v>
      </c>
      <c r="F1046" s="2" t="s">
        <v>1289</v>
      </c>
      <c r="G1046" s="3">
        <v>669.45</v>
      </c>
      <c r="H1046" s="4"/>
      <c r="I1046" s="2"/>
    </row>
    <row r="1047" spans="1:9" ht="15.6" x14ac:dyDescent="0.3">
      <c r="A1047" s="2" t="s">
        <v>846</v>
      </c>
      <c r="B1047" s="2" t="s">
        <v>989</v>
      </c>
      <c r="C1047" s="2" t="s">
        <v>865</v>
      </c>
      <c r="D1047" s="2" t="s">
        <v>10</v>
      </c>
      <c r="E1047" s="2">
        <v>79884</v>
      </c>
      <c r="F1047" s="2" t="s">
        <v>951</v>
      </c>
      <c r="G1047" s="3">
        <v>482</v>
      </c>
      <c r="H1047" s="4"/>
      <c r="I1047" s="2"/>
    </row>
    <row r="1048" spans="1:9" ht="15.6" x14ac:dyDescent="0.3">
      <c r="A1048" s="2" t="s">
        <v>846</v>
      </c>
      <c r="B1048" s="2" t="s">
        <v>989</v>
      </c>
      <c r="C1048" s="2" t="s">
        <v>803</v>
      </c>
      <c r="D1048" s="2" t="s">
        <v>10</v>
      </c>
      <c r="E1048" s="2">
        <v>79584</v>
      </c>
      <c r="F1048" s="2" t="s">
        <v>471</v>
      </c>
      <c r="G1048" s="3">
        <v>4521.3100000000004</v>
      </c>
      <c r="H1048" s="4"/>
      <c r="I1048" s="2"/>
    </row>
    <row r="1049" spans="1:9" ht="15.6" x14ac:dyDescent="0.3">
      <c r="A1049" s="2" t="s">
        <v>846</v>
      </c>
      <c r="B1049" s="2"/>
      <c r="C1049" s="2" t="s">
        <v>865</v>
      </c>
      <c r="D1049" s="2" t="s">
        <v>18</v>
      </c>
      <c r="E1049" s="2">
        <v>79927</v>
      </c>
      <c r="F1049" s="2" t="s">
        <v>1297</v>
      </c>
      <c r="G1049" s="3">
        <v>110</v>
      </c>
      <c r="H1049" s="4"/>
      <c r="I1049" s="2"/>
    </row>
    <row r="1050" spans="1:9" ht="15.6" x14ac:dyDescent="0.3">
      <c r="A1050" s="2" t="s">
        <v>846</v>
      </c>
      <c r="B1050" s="2" t="s">
        <v>987</v>
      </c>
      <c r="C1050" s="2" t="s">
        <v>794</v>
      </c>
      <c r="D1050" s="2" t="s">
        <v>10</v>
      </c>
      <c r="E1050" s="2">
        <v>79304</v>
      </c>
      <c r="F1050" s="2" t="s">
        <v>137</v>
      </c>
      <c r="G1050" s="3">
        <v>1414</v>
      </c>
      <c r="H1050" s="4"/>
      <c r="I1050" s="2"/>
    </row>
    <row r="1051" spans="1:9" ht="15.6" x14ac:dyDescent="0.3">
      <c r="A1051" s="2" t="s">
        <v>846</v>
      </c>
      <c r="B1051" s="2" t="s">
        <v>846</v>
      </c>
      <c r="C1051" s="2" t="s">
        <v>782</v>
      </c>
      <c r="D1051" s="2" t="s">
        <v>10</v>
      </c>
      <c r="E1051" s="2">
        <v>79553</v>
      </c>
      <c r="F1051" s="2" t="s">
        <v>130</v>
      </c>
      <c r="G1051" s="3">
        <v>9600</v>
      </c>
      <c r="H1051" s="4"/>
      <c r="I1051" s="2"/>
    </row>
    <row r="1052" spans="1:9" ht="15.6" x14ac:dyDescent="0.3">
      <c r="A1052" s="2" t="s">
        <v>846</v>
      </c>
      <c r="B1052" s="2" t="s">
        <v>987</v>
      </c>
      <c r="C1052" s="2" t="s">
        <v>865</v>
      </c>
      <c r="D1052" s="2" t="s">
        <v>10</v>
      </c>
      <c r="E1052" s="2">
        <v>79970</v>
      </c>
      <c r="F1052" s="2" t="s">
        <v>195</v>
      </c>
      <c r="G1052" s="3">
        <v>139.99</v>
      </c>
      <c r="H1052" s="4"/>
      <c r="I1052" s="2"/>
    </row>
    <row r="1053" spans="1:9" ht="15.6" x14ac:dyDescent="0.3">
      <c r="A1053" s="2" t="s">
        <v>846</v>
      </c>
      <c r="B1053" s="2" t="s">
        <v>989</v>
      </c>
      <c r="C1053" s="2" t="s">
        <v>825</v>
      </c>
      <c r="D1053" s="2" t="s">
        <v>10</v>
      </c>
      <c r="E1053" s="2">
        <v>80310</v>
      </c>
      <c r="F1053" s="2" t="s">
        <v>951</v>
      </c>
      <c r="G1053" s="3">
        <v>150</v>
      </c>
      <c r="H1053" s="4"/>
      <c r="I1053" s="2"/>
    </row>
    <row r="1054" spans="1:9" ht="15.6" x14ac:dyDescent="0.3">
      <c r="A1054" s="2" t="s">
        <v>846</v>
      </c>
      <c r="B1054" s="2" t="s">
        <v>1298</v>
      </c>
      <c r="C1054" s="2" t="s">
        <v>865</v>
      </c>
      <c r="D1054" s="2" t="s">
        <v>10</v>
      </c>
      <c r="E1054" s="2">
        <v>79866</v>
      </c>
      <c r="F1054" s="2" t="s">
        <v>1299</v>
      </c>
      <c r="G1054" s="3">
        <v>40</v>
      </c>
      <c r="H1054" s="4"/>
      <c r="I1054" s="2"/>
    </row>
    <row r="1055" spans="1:9" ht="15.6" x14ac:dyDescent="0.3">
      <c r="A1055" s="2" t="s">
        <v>846</v>
      </c>
      <c r="B1055" s="2" t="s">
        <v>987</v>
      </c>
      <c r="C1055" s="2" t="s">
        <v>782</v>
      </c>
      <c r="D1055" s="2" t="s">
        <v>10</v>
      </c>
      <c r="E1055" s="2">
        <v>79473</v>
      </c>
      <c r="F1055" s="2" t="s">
        <v>137</v>
      </c>
      <c r="G1055" s="3">
        <v>97.04</v>
      </c>
      <c r="H1055" s="4"/>
      <c r="I1055" s="2"/>
    </row>
    <row r="1056" spans="1:9" ht="15.6" x14ac:dyDescent="0.3">
      <c r="A1056" s="2" t="s">
        <v>846</v>
      </c>
      <c r="B1056" s="2" t="s">
        <v>941</v>
      </c>
      <c r="C1056" s="2" t="s">
        <v>865</v>
      </c>
      <c r="D1056" s="2" t="s">
        <v>10</v>
      </c>
      <c r="E1056" s="2">
        <v>79846</v>
      </c>
      <c r="F1056" s="2" t="s">
        <v>317</v>
      </c>
      <c r="G1056" s="3">
        <v>82.38</v>
      </c>
      <c r="H1056" s="4"/>
      <c r="I1056" s="2"/>
    </row>
    <row r="1057" spans="1:9" ht="15.6" x14ac:dyDescent="0.3">
      <c r="A1057" s="2" t="s">
        <v>846</v>
      </c>
      <c r="B1057" s="2" t="s">
        <v>941</v>
      </c>
      <c r="C1057" s="2" t="s">
        <v>865</v>
      </c>
      <c r="D1057" s="2" t="s">
        <v>10</v>
      </c>
      <c r="E1057" s="2">
        <v>79908</v>
      </c>
      <c r="F1057" s="2" t="s">
        <v>1300</v>
      </c>
      <c r="G1057" s="3">
        <v>187.44</v>
      </c>
      <c r="H1057" s="4"/>
      <c r="I1057" s="2"/>
    </row>
    <row r="1058" spans="1:9" ht="15.6" x14ac:dyDescent="0.3">
      <c r="A1058" s="2" t="s">
        <v>846</v>
      </c>
      <c r="B1058" s="2" t="s">
        <v>941</v>
      </c>
      <c r="C1058" s="2" t="s">
        <v>825</v>
      </c>
      <c r="D1058" s="2" t="s">
        <v>10</v>
      </c>
      <c r="E1058" s="2">
        <v>80226</v>
      </c>
      <c r="F1058" s="2" t="s">
        <v>973</v>
      </c>
      <c r="G1058" s="3">
        <v>319.26</v>
      </c>
      <c r="H1058" s="4"/>
      <c r="I1058" s="2"/>
    </row>
    <row r="1059" spans="1:9" ht="15.6" x14ac:dyDescent="0.3">
      <c r="A1059" s="2" t="s">
        <v>846</v>
      </c>
      <c r="B1059" s="2" t="s">
        <v>846</v>
      </c>
      <c r="C1059" s="2" t="s">
        <v>886</v>
      </c>
      <c r="D1059" s="2" t="s">
        <v>10</v>
      </c>
      <c r="E1059" s="2">
        <v>80398</v>
      </c>
      <c r="F1059" s="2" t="s">
        <v>728</v>
      </c>
      <c r="G1059" s="3">
        <v>11500</v>
      </c>
      <c r="H1059" s="4"/>
      <c r="I1059" s="2"/>
    </row>
    <row r="1060" spans="1:9" ht="15.6" x14ac:dyDescent="0.3">
      <c r="A1060" s="2" t="s">
        <v>846</v>
      </c>
      <c r="B1060" s="2" t="s">
        <v>933</v>
      </c>
      <c r="C1060" s="2" t="s">
        <v>860</v>
      </c>
      <c r="D1060" s="2" t="s">
        <v>10</v>
      </c>
      <c r="E1060" s="2">
        <v>80150</v>
      </c>
      <c r="F1060" s="2" t="s">
        <v>1301</v>
      </c>
      <c r="G1060" s="3">
        <v>170</v>
      </c>
      <c r="H1060" s="4"/>
      <c r="I1060" s="2"/>
    </row>
    <row r="1061" spans="1:9" ht="15.6" x14ac:dyDescent="0.3">
      <c r="A1061" s="2" t="s">
        <v>846</v>
      </c>
      <c r="B1061" s="2" t="s">
        <v>1002</v>
      </c>
      <c r="C1061" s="2" t="s">
        <v>825</v>
      </c>
      <c r="D1061" s="2" t="s">
        <v>10</v>
      </c>
      <c r="E1061" s="2">
        <v>80309</v>
      </c>
      <c r="F1061" s="2" t="s">
        <v>1302</v>
      </c>
      <c r="G1061" s="3">
        <v>6800</v>
      </c>
      <c r="H1061" s="4"/>
      <c r="I1061" s="2"/>
    </row>
    <row r="1062" spans="1:9" ht="15.6" x14ac:dyDescent="0.3">
      <c r="A1062" s="2" t="s">
        <v>846</v>
      </c>
      <c r="B1062" s="2" t="s">
        <v>1002</v>
      </c>
      <c r="C1062" s="2" t="s">
        <v>825</v>
      </c>
      <c r="D1062" s="2" t="s">
        <v>10</v>
      </c>
      <c r="E1062" s="2">
        <v>80287</v>
      </c>
      <c r="F1062" s="2" t="s">
        <v>1303</v>
      </c>
      <c r="G1062" s="3">
        <v>90</v>
      </c>
      <c r="H1062" s="4"/>
      <c r="I1062" s="2"/>
    </row>
    <row r="1063" spans="1:9" ht="15.6" x14ac:dyDescent="0.3">
      <c r="A1063" s="2" t="s">
        <v>846</v>
      </c>
      <c r="B1063" s="2" t="s">
        <v>1002</v>
      </c>
      <c r="C1063" s="2" t="s">
        <v>865</v>
      </c>
      <c r="D1063" s="2" t="s">
        <v>10</v>
      </c>
      <c r="E1063" s="2">
        <v>79976</v>
      </c>
      <c r="F1063" s="2" t="s">
        <v>356</v>
      </c>
      <c r="G1063" s="3">
        <v>50.61</v>
      </c>
      <c r="H1063" s="4"/>
      <c r="I1063" s="2"/>
    </row>
    <row r="1064" spans="1:9" ht="15.6" x14ac:dyDescent="0.3">
      <c r="A1064" s="2" t="s">
        <v>846</v>
      </c>
      <c r="B1064" s="2" t="s">
        <v>846</v>
      </c>
      <c r="C1064" s="2" t="s">
        <v>886</v>
      </c>
      <c r="D1064" s="2" t="s">
        <v>10</v>
      </c>
      <c r="E1064" s="2">
        <v>80387</v>
      </c>
      <c r="F1064" s="2" t="s">
        <v>444</v>
      </c>
      <c r="G1064" s="3">
        <v>225.84</v>
      </c>
      <c r="H1064" s="4"/>
      <c r="I1064" s="2"/>
    </row>
    <row r="1065" spans="1:9" ht="15.6" x14ac:dyDescent="0.3">
      <c r="A1065" s="2" t="s">
        <v>846</v>
      </c>
      <c r="B1065" s="2" t="s">
        <v>989</v>
      </c>
      <c r="C1065" s="2" t="s">
        <v>845</v>
      </c>
      <c r="D1065" s="2" t="s">
        <v>10</v>
      </c>
      <c r="E1065" s="2">
        <v>79689</v>
      </c>
      <c r="F1065" s="2" t="s">
        <v>951</v>
      </c>
      <c r="G1065" s="3">
        <v>150</v>
      </c>
      <c r="H1065" s="4"/>
      <c r="I1065" s="2"/>
    </row>
    <row r="1066" spans="1:9" ht="15.6" x14ac:dyDescent="0.3">
      <c r="A1066" s="2" t="s">
        <v>846</v>
      </c>
      <c r="B1066" s="2" t="s">
        <v>846</v>
      </c>
      <c r="C1066" s="2" t="s">
        <v>825</v>
      </c>
      <c r="D1066" s="2" t="s">
        <v>10</v>
      </c>
      <c r="E1066" s="2">
        <v>80278</v>
      </c>
      <c r="F1066" s="2" t="s">
        <v>52</v>
      </c>
      <c r="G1066" s="3">
        <v>1004.14</v>
      </c>
      <c r="H1066" s="4"/>
      <c r="I1066" s="2"/>
    </row>
    <row r="1067" spans="1:9" ht="15.6" x14ac:dyDescent="0.3">
      <c r="A1067" s="2" t="s">
        <v>846</v>
      </c>
      <c r="B1067" s="2"/>
      <c r="C1067" s="2" t="s">
        <v>865</v>
      </c>
      <c r="D1067" s="2" t="s">
        <v>18</v>
      </c>
      <c r="E1067" s="2">
        <v>79887</v>
      </c>
      <c r="F1067" s="2" t="s">
        <v>470</v>
      </c>
      <c r="G1067" s="3">
        <v>11001.81</v>
      </c>
      <c r="H1067" s="4"/>
      <c r="I1067" s="2"/>
    </row>
    <row r="1068" spans="1:9" ht="15.6" x14ac:dyDescent="0.3">
      <c r="A1068" s="2" t="s">
        <v>846</v>
      </c>
      <c r="B1068" s="2" t="s">
        <v>1002</v>
      </c>
      <c r="C1068" s="2" t="s">
        <v>865</v>
      </c>
      <c r="D1068" s="2" t="s">
        <v>10</v>
      </c>
      <c r="E1068" s="2">
        <v>79882</v>
      </c>
      <c r="F1068" s="2" t="s">
        <v>702</v>
      </c>
      <c r="G1068" s="3">
        <v>6778</v>
      </c>
      <c r="H1068" s="4"/>
      <c r="I1068" s="2"/>
    </row>
    <row r="1069" spans="1:9" ht="15.6" x14ac:dyDescent="0.3">
      <c r="A1069" s="2" t="s">
        <v>846</v>
      </c>
      <c r="B1069" s="2"/>
      <c r="C1069" s="2" t="s">
        <v>825</v>
      </c>
      <c r="D1069" s="2" t="s">
        <v>18</v>
      </c>
      <c r="E1069" s="2">
        <v>80238</v>
      </c>
      <c r="F1069" s="2" t="s">
        <v>536</v>
      </c>
      <c r="G1069" s="3">
        <v>22.17</v>
      </c>
      <c r="H1069" s="4"/>
      <c r="I1069" s="2"/>
    </row>
    <row r="1070" spans="1:9" ht="15.6" x14ac:dyDescent="0.3">
      <c r="A1070" s="2" t="s">
        <v>846</v>
      </c>
      <c r="B1070" s="2" t="s">
        <v>846</v>
      </c>
      <c r="C1070" s="2" t="s">
        <v>865</v>
      </c>
      <c r="D1070" s="2" t="s">
        <v>10</v>
      </c>
      <c r="E1070" s="2">
        <v>79880</v>
      </c>
      <c r="F1070" s="2" t="s">
        <v>319</v>
      </c>
      <c r="G1070" s="3">
        <v>408.37</v>
      </c>
      <c r="H1070" s="4"/>
      <c r="I1070" s="2"/>
    </row>
    <row r="1071" spans="1:9" ht="15.6" x14ac:dyDescent="0.3">
      <c r="A1071" s="2" t="s">
        <v>846</v>
      </c>
      <c r="B1071" s="2" t="s">
        <v>1002</v>
      </c>
      <c r="C1071" s="2" t="s">
        <v>865</v>
      </c>
      <c r="D1071" s="2" t="s">
        <v>10</v>
      </c>
      <c r="E1071" s="2">
        <v>79981</v>
      </c>
      <c r="F1071" s="2" t="s">
        <v>1304</v>
      </c>
      <c r="G1071" s="3">
        <v>144</v>
      </c>
      <c r="H1071" s="4"/>
      <c r="I1071" s="2"/>
    </row>
    <row r="1072" spans="1:9" ht="15.6" x14ac:dyDescent="0.3">
      <c r="A1072" s="2" t="s">
        <v>846</v>
      </c>
      <c r="B1072" s="2" t="s">
        <v>1002</v>
      </c>
      <c r="C1072" s="2" t="s">
        <v>865</v>
      </c>
      <c r="D1072" s="2" t="s">
        <v>10</v>
      </c>
      <c r="E1072" s="2">
        <v>79942</v>
      </c>
      <c r="F1072" s="2" t="s">
        <v>1305</v>
      </c>
      <c r="G1072" s="3">
        <v>300</v>
      </c>
      <c r="H1072" s="4"/>
      <c r="I1072" s="2"/>
    </row>
    <row r="1073" spans="1:9" ht="15.6" x14ac:dyDescent="0.3">
      <c r="A1073" s="2" t="s">
        <v>846</v>
      </c>
      <c r="B1073" s="2" t="s">
        <v>910</v>
      </c>
      <c r="C1073" s="2" t="s">
        <v>865</v>
      </c>
      <c r="D1073" s="2" t="s">
        <v>10</v>
      </c>
      <c r="E1073" s="2">
        <v>79816</v>
      </c>
      <c r="F1073" s="2" t="s">
        <v>678</v>
      </c>
      <c r="G1073" s="3">
        <v>32</v>
      </c>
      <c r="H1073" s="4"/>
      <c r="I1073" s="2"/>
    </row>
    <row r="1074" spans="1:9" ht="15.6" x14ac:dyDescent="0.3">
      <c r="A1074" s="2" t="s">
        <v>846</v>
      </c>
      <c r="B1074" s="2" t="s">
        <v>846</v>
      </c>
      <c r="C1074" s="2" t="s">
        <v>825</v>
      </c>
      <c r="D1074" s="2" t="s">
        <v>10</v>
      </c>
      <c r="E1074" s="2">
        <v>80264</v>
      </c>
      <c r="F1074" s="2" t="s">
        <v>961</v>
      </c>
      <c r="G1074" s="3">
        <v>470</v>
      </c>
      <c r="H1074" s="4"/>
      <c r="I1074" s="2"/>
    </row>
    <row r="1075" spans="1:9" ht="15.6" x14ac:dyDescent="0.3">
      <c r="A1075" s="2" t="s">
        <v>846</v>
      </c>
      <c r="B1075" s="2" t="s">
        <v>846</v>
      </c>
      <c r="C1075" s="2" t="s">
        <v>782</v>
      </c>
      <c r="D1075" s="2" t="s">
        <v>10</v>
      </c>
      <c r="E1075" s="2">
        <v>79551</v>
      </c>
      <c r="F1075" s="2" t="s">
        <v>130</v>
      </c>
      <c r="G1075" s="3">
        <v>3456</v>
      </c>
      <c r="H1075" s="4"/>
      <c r="I1075" s="2"/>
    </row>
    <row r="1076" spans="1:9" ht="15.6" x14ac:dyDescent="0.3">
      <c r="A1076" s="2" t="s">
        <v>846</v>
      </c>
      <c r="B1076" s="2"/>
      <c r="C1076" s="2" t="s">
        <v>825</v>
      </c>
      <c r="D1076" s="2" t="s">
        <v>18</v>
      </c>
      <c r="E1076" s="2">
        <v>80313</v>
      </c>
      <c r="F1076" s="2" t="s">
        <v>681</v>
      </c>
      <c r="G1076" s="3">
        <v>11169.1</v>
      </c>
      <c r="H1076" s="4"/>
      <c r="I1076" s="2"/>
    </row>
    <row r="1077" spans="1:9" ht="15.6" x14ac:dyDescent="0.3">
      <c r="A1077" s="2" t="s">
        <v>846</v>
      </c>
      <c r="B1077" s="2" t="s">
        <v>825</v>
      </c>
      <c r="C1077" s="2" t="s">
        <v>825</v>
      </c>
      <c r="D1077" s="2" t="s">
        <v>10</v>
      </c>
      <c r="E1077" s="2" t="s">
        <v>1306</v>
      </c>
      <c r="F1077" s="2" t="s">
        <v>1307</v>
      </c>
      <c r="G1077" s="4"/>
      <c r="H1077" s="6">
        <v>11500</v>
      </c>
      <c r="I1077" s="2"/>
    </row>
    <row r="1078" spans="1:9" ht="15.6" x14ac:dyDescent="0.3">
      <c r="A1078" s="2" t="s">
        <v>846</v>
      </c>
      <c r="B1078" s="2" t="s">
        <v>825</v>
      </c>
      <c r="C1078" s="2" t="s">
        <v>820</v>
      </c>
      <c r="D1078" s="2" t="s">
        <v>10</v>
      </c>
      <c r="E1078" s="2" t="s">
        <v>1308</v>
      </c>
      <c r="F1078" s="2" t="s">
        <v>1309</v>
      </c>
      <c r="G1078" s="4"/>
      <c r="H1078" s="6">
        <v>4510.8</v>
      </c>
      <c r="I1078" s="2"/>
    </row>
    <row r="1079" spans="1:9" ht="15.6" x14ac:dyDescent="0.3">
      <c r="A1079" s="2" t="s">
        <v>846</v>
      </c>
      <c r="B1079" s="2" t="s">
        <v>825</v>
      </c>
      <c r="C1079" s="2" t="s">
        <v>820</v>
      </c>
      <c r="D1079" s="2" t="s">
        <v>10</v>
      </c>
      <c r="E1079" s="2" t="s">
        <v>1310</v>
      </c>
      <c r="F1079" s="2" t="s">
        <v>1112</v>
      </c>
      <c r="G1079" s="4"/>
      <c r="H1079" s="6">
        <v>1068.77</v>
      </c>
      <c r="I1079" s="2"/>
    </row>
    <row r="1080" spans="1:9" ht="15.6" x14ac:dyDescent="0.3">
      <c r="A1080" s="2" t="s">
        <v>846</v>
      </c>
      <c r="B1080" s="2" t="s">
        <v>825</v>
      </c>
      <c r="C1080" s="2" t="s">
        <v>803</v>
      </c>
      <c r="D1080" s="2" t="s">
        <v>10</v>
      </c>
      <c r="E1080" s="2" t="s">
        <v>1311</v>
      </c>
      <c r="F1080" s="2" t="s">
        <v>1312</v>
      </c>
      <c r="G1080" s="4"/>
      <c r="H1080" s="6">
        <v>26</v>
      </c>
      <c r="I1080" s="2"/>
    </row>
    <row r="1081" spans="1:9" ht="15.6" x14ac:dyDescent="0.3">
      <c r="A1081" s="2" t="s">
        <v>846</v>
      </c>
      <c r="B1081" s="2"/>
      <c r="C1081" s="2" t="s">
        <v>812</v>
      </c>
      <c r="D1081" s="2" t="s">
        <v>18</v>
      </c>
      <c r="E1081" s="2" t="s">
        <v>1313</v>
      </c>
      <c r="F1081" s="2" t="s">
        <v>1314</v>
      </c>
      <c r="G1081" s="4"/>
      <c r="H1081" s="6">
        <v>1178.5</v>
      </c>
      <c r="I1081" s="2"/>
    </row>
    <row r="1082" spans="1:9" ht="15.6" x14ac:dyDescent="0.3">
      <c r="A1082" s="2" t="s">
        <v>846</v>
      </c>
      <c r="B1082" s="2" t="s">
        <v>761</v>
      </c>
      <c r="C1082" s="2" t="s">
        <v>767</v>
      </c>
      <c r="D1082" s="2" t="s">
        <v>10</v>
      </c>
      <c r="E1082" s="2" t="s">
        <v>1315</v>
      </c>
      <c r="F1082" s="2" t="s">
        <v>1316</v>
      </c>
      <c r="G1082" s="4"/>
      <c r="H1082" s="6">
        <v>729.52</v>
      </c>
      <c r="I1082" s="2"/>
    </row>
    <row r="1083" spans="1:9" ht="15.6" x14ac:dyDescent="0.3">
      <c r="A1083" s="2" t="s">
        <v>846</v>
      </c>
      <c r="B1083" s="2" t="s">
        <v>825</v>
      </c>
      <c r="C1083" s="2" t="s">
        <v>824</v>
      </c>
      <c r="D1083" s="2" t="s">
        <v>10</v>
      </c>
      <c r="E1083" s="2" t="s">
        <v>1317</v>
      </c>
      <c r="F1083" s="2" t="s">
        <v>1318</v>
      </c>
      <c r="G1083" s="4"/>
      <c r="H1083" s="6">
        <v>5350.08</v>
      </c>
      <c r="I1083" s="2"/>
    </row>
    <row r="1084" spans="1:9" ht="15.6" x14ac:dyDescent="0.3">
      <c r="A1084" s="2" t="s">
        <v>846</v>
      </c>
      <c r="B1084" s="2" t="s">
        <v>825</v>
      </c>
      <c r="C1084" s="2" t="s">
        <v>910</v>
      </c>
      <c r="D1084" s="2" t="s">
        <v>10</v>
      </c>
      <c r="E1084" s="2" t="s">
        <v>1319</v>
      </c>
      <c r="F1084" s="2" t="s">
        <v>1091</v>
      </c>
      <c r="G1084" s="4"/>
      <c r="H1084" s="6">
        <v>123.22</v>
      </c>
      <c r="I1084" s="2"/>
    </row>
    <row r="1085" spans="1:9" ht="15.6" x14ac:dyDescent="0.3">
      <c r="A1085" s="2" t="s">
        <v>846</v>
      </c>
      <c r="B1085" s="2" t="s">
        <v>761</v>
      </c>
      <c r="C1085" s="2" t="s">
        <v>767</v>
      </c>
      <c r="D1085" s="2" t="s">
        <v>10</v>
      </c>
      <c r="E1085" s="2" t="s">
        <v>1320</v>
      </c>
      <c r="F1085" s="2" t="s">
        <v>1316</v>
      </c>
      <c r="G1085" s="4"/>
      <c r="H1085" s="6">
        <v>847.33</v>
      </c>
      <c r="I1085" s="2"/>
    </row>
    <row r="1086" spans="1:9" ht="15.6" x14ac:dyDescent="0.3">
      <c r="A1086" s="2" t="s">
        <v>846</v>
      </c>
      <c r="B1086" s="2" t="s">
        <v>825</v>
      </c>
      <c r="C1086" s="2" t="s">
        <v>782</v>
      </c>
      <c r="D1086" s="2" t="s">
        <v>10</v>
      </c>
      <c r="E1086" s="2" t="s">
        <v>1321</v>
      </c>
      <c r="F1086" s="2" t="s">
        <v>1267</v>
      </c>
      <c r="G1086" s="4"/>
      <c r="H1086" s="6">
        <v>1255.67</v>
      </c>
      <c r="I1086" s="2"/>
    </row>
    <row r="1087" spans="1:9" ht="15.6" x14ac:dyDescent="0.3">
      <c r="A1087" s="2" t="s">
        <v>846</v>
      </c>
      <c r="B1087" s="2" t="s">
        <v>761</v>
      </c>
      <c r="C1087" s="2" t="s">
        <v>767</v>
      </c>
      <c r="D1087" s="2" t="s">
        <v>10</v>
      </c>
      <c r="E1087" s="2" t="s">
        <v>1322</v>
      </c>
      <c r="F1087" s="2" t="s">
        <v>1316</v>
      </c>
      <c r="G1087" s="4"/>
      <c r="H1087" s="6">
        <v>300</v>
      </c>
      <c r="I1087" s="2"/>
    </row>
    <row r="1088" spans="1:9" ht="15.6" x14ac:dyDescent="0.3">
      <c r="A1088" s="2" t="s">
        <v>846</v>
      </c>
      <c r="B1088" s="2" t="s">
        <v>825</v>
      </c>
      <c r="C1088" s="2" t="s">
        <v>886</v>
      </c>
      <c r="D1088" s="2" t="s">
        <v>10</v>
      </c>
      <c r="E1088" s="2" t="s">
        <v>1323</v>
      </c>
      <c r="F1088" s="2" t="s">
        <v>1324</v>
      </c>
      <c r="G1088" s="4"/>
      <c r="H1088" s="6">
        <v>20.5</v>
      </c>
      <c r="I1088" s="2"/>
    </row>
    <row r="1089" spans="1:9" ht="15.6" x14ac:dyDescent="0.3">
      <c r="A1089" s="2" t="s">
        <v>846</v>
      </c>
      <c r="B1089" s="2" t="s">
        <v>825</v>
      </c>
      <c r="C1089" s="2" t="s">
        <v>831</v>
      </c>
      <c r="D1089" s="2" t="s">
        <v>10</v>
      </c>
      <c r="E1089" s="2" t="s">
        <v>1325</v>
      </c>
      <c r="F1089" s="2" t="s">
        <v>1326</v>
      </c>
      <c r="G1089" s="4"/>
      <c r="H1089" s="6">
        <v>2500</v>
      </c>
      <c r="I1089" s="2"/>
    </row>
    <row r="1090" spans="1:9" ht="15.6" x14ac:dyDescent="0.3">
      <c r="A1090" s="2" t="s">
        <v>846</v>
      </c>
      <c r="B1090" s="2" t="s">
        <v>825</v>
      </c>
      <c r="C1090" s="2" t="s">
        <v>803</v>
      </c>
      <c r="D1090" s="2" t="s">
        <v>10</v>
      </c>
      <c r="E1090" s="2" t="s">
        <v>1327</v>
      </c>
      <c r="F1090" s="2" t="s">
        <v>1047</v>
      </c>
      <c r="G1090" s="4"/>
      <c r="H1090" s="6">
        <v>28</v>
      </c>
      <c r="I1090" s="2"/>
    </row>
    <row r="1091" spans="1:9" ht="15.6" x14ac:dyDescent="0.3">
      <c r="A1091" s="2" t="s">
        <v>846</v>
      </c>
      <c r="B1091" s="2" t="s">
        <v>825</v>
      </c>
      <c r="C1091" s="2" t="s">
        <v>820</v>
      </c>
      <c r="D1091" s="2" t="s">
        <v>10</v>
      </c>
      <c r="E1091" s="2" t="s">
        <v>1328</v>
      </c>
      <c r="F1091" s="2" t="s">
        <v>1329</v>
      </c>
      <c r="G1091" s="4"/>
      <c r="H1091" s="6">
        <v>1479.37</v>
      </c>
      <c r="I1091" s="2"/>
    </row>
    <row r="1092" spans="1:9" ht="15" x14ac:dyDescent="0.3">
      <c r="A1092" s="2" t="s">
        <v>846</v>
      </c>
      <c r="B1092" s="2" t="s">
        <v>846</v>
      </c>
      <c r="C1092" s="2" t="s">
        <v>987</v>
      </c>
      <c r="D1092" s="2" t="s">
        <v>924</v>
      </c>
      <c r="E1092" s="2">
        <v>80885</v>
      </c>
      <c r="F1092" s="2" t="s">
        <v>400</v>
      </c>
      <c r="G1092" s="4"/>
      <c r="H1092" s="4"/>
      <c r="I1092" s="2" t="s">
        <v>1130</v>
      </c>
    </row>
    <row r="1093" spans="1:9" ht="15.6" x14ac:dyDescent="0.3">
      <c r="A1093" s="2" t="s">
        <v>846</v>
      </c>
      <c r="B1093" s="2" t="s">
        <v>825</v>
      </c>
      <c r="C1093" s="2" t="s">
        <v>761</v>
      </c>
      <c r="D1093" s="2" t="s">
        <v>10</v>
      </c>
      <c r="E1093" s="2" t="s">
        <v>1330</v>
      </c>
      <c r="F1093" s="2" t="s">
        <v>1279</v>
      </c>
      <c r="G1093" s="4"/>
      <c r="H1093" s="6">
        <v>1661.7</v>
      </c>
      <c r="I1093" s="2"/>
    </row>
    <row r="1094" spans="1:9" ht="15.6" x14ac:dyDescent="0.3">
      <c r="A1094" s="2" t="s">
        <v>846</v>
      </c>
      <c r="B1094" s="2"/>
      <c r="C1094" s="2" t="s">
        <v>812</v>
      </c>
      <c r="D1094" s="2" t="s">
        <v>18</v>
      </c>
      <c r="E1094" s="2" t="s">
        <v>1331</v>
      </c>
      <c r="F1094" s="2" t="s">
        <v>1332</v>
      </c>
      <c r="G1094" s="4"/>
      <c r="H1094" s="6">
        <v>47.3</v>
      </c>
      <c r="I1094" s="2"/>
    </row>
    <row r="1095" spans="1:9" ht="15" x14ac:dyDescent="0.3">
      <c r="A1095" s="2" t="s">
        <v>846</v>
      </c>
      <c r="B1095" s="2" t="s">
        <v>846</v>
      </c>
      <c r="C1095" s="2" t="s">
        <v>987</v>
      </c>
      <c r="D1095" s="2" t="s">
        <v>924</v>
      </c>
      <c r="E1095" s="2">
        <v>80871</v>
      </c>
      <c r="F1095" s="2" t="s">
        <v>1333</v>
      </c>
      <c r="G1095" s="4"/>
      <c r="H1095" s="4"/>
      <c r="I1095" s="2" t="s">
        <v>1028</v>
      </c>
    </row>
    <row r="1096" spans="1:9" ht="15.6" x14ac:dyDescent="0.3">
      <c r="A1096" s="2" t="s">
        <v>846</v>
      </c>
      <c r="B1096" s="2" t="s">
        <v>825</v>
      </c>
      <c r="C1096" s="2" t="s">
        <v>820</v>
      </c>
      <c r="D1096" s="2" t="s">
        <v>10</v>
      </c>
      <c r="E1096" s="2" t="s">
        <v>1334</v>
      </c>
      <c r="F1096" s="2" t="s">
        <v>1335</v>
      </c>
      <c r="G1096" s="4"/>
      <c r="H1096" s="6">
        <v>964.21</v>
      </c>
      <c r="I1096" s="2"/>
    </row>
    <row r="1097" spans="1:9" ht="15.6" x14ac:dyDescent="0.3">
      <c r="A1097" s="2" t="s">
        <v>846</v>
      </c>
      <c r="B1097" s="2" t="s">
        <v>825</v>
      </c>
      <c r="C1097" s="2" t="s">
        <v>812</v>
      </c>
      <c r="D1097" s="2" t="s">
        <v>10</v>
      </c>
      <c r="E1097" s="2" t="s">
        <v>1336</v>
      </c>
      <c r="F1097" s="2" t="s">
        <v>1047</v>
      </c>
      <c r="G1097" s="4"/>
      <c r="H1097" s="6">
        <v>124</v>
      </c>
      <c r="I1097" s="2"/>
    </row>
    <row r="1098" spans="1:9" ht="15.6" x14ac:dyDescent="0.3">
      <c r="A1098" s="2" t="s">
        <v>846</v>
      </c>
      <c r="B1098" s="2" t="s">
        <v>905</v>
      </c>
      <c r="C1098" s="2" t="s">
        <v>843</v>
      </c>
      <c r="D1098" s="2" t="s">
        <v>10</v>
      </c>
      <c r="E1098" s="2" t="s">
        <v>1337</v>
      </c>
      <c r="F1098" s="2" t="s">
        <v>1068</v>
      </c>
      <c r="G1098" s="4"/>
      <c r="H1098" s="6">
        <v>2000</v>
      </c>
      <c r="I1098" s="2"/>
    </row>
    <row r="1099" spans="1:9" ht="15.6" x14ac:dyDescent="0.3">
      <c r="A1099" s="2" t="s">
        <v>846</v>
      </c>
      <c r="B1099" s="2" t="s">
        <v>825</v>
      </c>
      <c r="C1099" s="2" t="s">
        <v>831</v>
      </c>
      <c r="D1099" s="2" t="s">
        <v>10</v>
      </c>
      <c r="E1099" s="2" t="s">
        <v>1338</v>
      </c>
      <c r="F1099" s="2" t="s">
        <v>1093</v>
      </c>
      <c r="G1099" s="4"/>
      <c r="H1099" s="6">
        <v>5380.48</v>
      </c>
      <c r="I1099" s="2"/>
    </row>
    <row r="1100" spans="1:9" ht="15.6" x14ac:dyDescent="0.3">
      <c r="A1100" s="2" t="s">
        <v>846</v>
      </c>
      <c r="B1100" s="2" t="s">
        <v>761</v>
      </c>
      <c r="C1100" s="2" t="s">
        <v>767</v>
      </c>
      <c r="D1100" s="2" t="s">
        <v>10</v>
      </c>
      <c r="E1100" s="2" t="s">
        <v>1339</v>
      </c>
      <c r="F1100" s="2" t="s">
        <v>1316</v>
      </c>
      <c r="G1100" s="4"/>
      <c r="H1100" s="6">
        <v>24947.9</v>
      </c>
      <c r="I1100" s="2"/>
    </row>
    <row r="1101" spans="1:9" ht="15.6" x14ac:dyDescent="0.3">
      <c r="A1101" s="2" t="s">
        <v>846</v>
      </c>
      <c r="B1101" s="2" t="s">
        <v>825</v>
      </c>
      <c r="C1101" s="2" t="s">
        <v>933</v>
      </c>
      <c r="D1101" s="2" t="s">
        <v>10</v>
      </c>
      <c r="E1101" s="2" t="s">
        <v>1340</v>
      </c>
      <c r="F1101" s="2" t="s">
        <v>1047</v>
      </c>
      <c r="G1101" s="4"/>
      <c r="H1101" s="6">
        <v>101.5</v>
      </c>
      <c r="I1101" s="2"/>
    </row>
    <row r="1102" spans="1:9" ht="15.6" x14ac:dyDescent="0.3">
      <c r="A1102" s="2" t="s">
        <v>846</v>
      </c>
      <c r="B1102" s="2" t="s">
        <v>825</v>
      </c>
      <c r="C1102" s="2" t="s">
        <v>886</v>
      </c>
      <c r="D1102" s="2" t="s">
        <v>10</v>
      </c>
      <c r="E1102" s="2" t="s">
        <v>1341</v>
      </c>
      <c r="F1102" s="2" t="s">
        <v>1342</v>
      </c>
      <c r="G1102" s="4"/>
      <c r="H1102" s="6">
        <v>116.86</v>
      </c>
      <c r="I1102" s="2"/>
    </row>
    <row r="1103" spans="1:9" ht="15.6" x14ac:dyDescent="0.3">
      <c r="A1103" s="2" t="s">
        <v>846</v>
      </c>
      <c r="B1103" s="2" t="s">
        <v>825</v>
      </c>
      <c r="C1103" s="2" t="s">
        <v>803</v>
      </c>
      <c r="D1103" s="2" t="s">
        <v>10</v>
      </c>
      <c r="E1103" s="2" t="s">
        <v>1343</v>
      </c>
      <c r="F1103" s="2" t="s">
        <v>1047</v>
      </c>
      <c r="G1103" s="4"/>
      <c r="H1103" s="6">
        <v>190.75</v>
      </c>
      <c r="I1103" s="2"/>
    </row>
    <row r="1104" spans="1:9" ht="15.6" x14ac:dyDescent="0.3">
      <c r="A1104" s="2" t="s">
        <v>846</v>
      </c>
      <c r="B1104" s="2" t="s">
        <v>825</v>
      </c>
      <c r="C1104" s="2" t="s">
        <v>812</v>
      </c>
      <c r="D1104" s="2" t="s">
        <v>10</v>
      </c>
      <c r="E1104" s="2" t="s">
        <v>1344</v>
      </c>
      <c r="F1104" s="2" t="s">
        <v>972</v>
      </c>
      <c r="G1104" s="4"/>
      <c r="H1104" s="6">
        <v>38215.550000000003</v>
      </c>
      <c r="I1104" s="2"/>
    </row>
    <row r="1105" spans="1:9" ht="15.6" x14ac:dyDescent="0.3">
      <c r="A1105" s="2" t="s">
        <v>846</v>
      </c>
      <c r="B1105" s="2" t="s">
        <v>825</v>
      </c>
      <c r="C1105" s="2" t="s">
        <v>853</v>
      </c>
      <c r="D1105" s="2" t="s">
        <v>10</v>
      </c>
      <c r="E1105" s="2" t="s">
        <v>1345</v>
      </c>
      <c r="F1105" s="2" t="s">
        <v>1047</v>
      </c>
      <c r="G1105" s="4"/>
      <c r="H1105" s="6">
        <v>541.49</v>
      </c>
      <c r="I1105" s="2"/>
    </row>
    <row r="1106" spans="1:9" ht="15.6" x14ac:dyDescent="0.3">
      <c r="A1106" s="2" t="s">
        <v>846</v>
      </c>
      <c r="B1106" s="2" t="s">
        <v>825</v>
      </c>
      <c r="C1106" s="2" t="s">
        <v>825</v>
      </c>
      <c r="D1106" s="2" t="s">
        <v>10</v>
      </c>
      <c r="E1106" s="2" t="s">
        <v>1346</v>
      </c>
      <c r="F1106" s="2" t="s">
        <v>1347</v>
      </c>
      <c r="G1106" s="4"/>
      <c r="H1106" s="6">
        <v>350</v>
      </c>
      <c r="I1106" s="2"/>
    </row>
    <row r="1107" spans="1:9" ht="15.6" x14ac:dyDescent="0.3">
      <c r="A1107" s="2" t="s">
        <v>837</v>
      </c>
      <c r="B1107" s="2" t="s">
        <v>941</v>
      </c>
      <c r="C1107" s="2" t="s">
        <v>865</v>
      </c>
      <c r="D1107" s="2" t="s">
        <v>10</v>
      </c>
      <c r="E1107" s="2">
        <v>79973</v>
      </c>
      <c r="F1107" s="2" t="s">
        <v>284</v>
      </c>
      <c r="G1107" s="3">
        <v>90</v>
      </c>
      <c r="H1107" s="4"/>
      <c r="I1107" s="2"/>
    </row>
    <row r="1108" spans="1:9" ht="15.6" x14ac:dyDescent="0.3">
      <c r="A1108" s="2" t="s">
        <v>837</v>
      </c>
      <c r="B1108" s="2"/>
      <c r="C1108" s="2" t="s">
        <v>865</v>
      </c>
      <c r="D1108" s="2" t="s">
        <v>18</v>
      </c>
      <c r="E1108" s="2">
        <v>79984</v>
      </c>
      <c r="F1108" s="2" t="s">
        <v>1348</v>
      </c>
      <c r="G1108" s="3">
        <v>54</v>
      </c>
      <c r="H1108" s="4"/>
      <c r="I1108" s="2"/>
    </row>
    <row r="1109" spans="1:9" ht="15.6" x14ac:dyDescent="0.3">
      <c r="A1109" s="2" t="s">
        <v>837</v>
      </c>
      <c r="B1109" s="2" t="s">
        <v>1004</v>
      </c>
      <c r="C1109" s="2" t="s">
        <v>865</v>
      </c>
      <c r="D1109" s="2" t="s">
        <v>10</v>
      </c>
      <c r="E1109" s="2">
        <v>79982</v>
      </c>
      <c r="F1109" s="2" t="s">
        <v>1349</v>
      </c>
      <c r="G1109" s="3">
        <v>44.33</v>
      </c>
      <c r="H1109" s="4"/>
      <c r="I1109" s="2"/>
    </row>
    <row r="1110" spans="1:9" ht="15.6" x14ac:dyDescent="0.3">
      <c r="A1110" s="2" t="s">
        <v>837</v>
      </c>
      <c r="B1110" s="2" t="s">
        <v>846</v>
      </c>
      <c r="C1110" s="2" t="s">
        <v>886</v>
      </c>
      <c r="D1110" s="2" t="s">
        <v>10</v>
      </c>
      <c r="E1110" s="2">
        <v>80400</v>
      </c>
      <c r="F1110" s="2" t="s">
        <v>91</v>
      </c>
      <c r="G1110" s="3">
        <v>250</v>
      </c>
      <c r="H1110" s="4"/>
      <c r="I1110" s="2"/>
    </row>
    <row r="1111" spans="1:9" ht="15.6" x14ac:dyDescent="0.3">
      <c r="A1111" s="2" t="s">
        <v>837</v>
      </c>
      <c r="B1111" s="2" t="s">
        <v>846</v>
      </c>
      <c r="C1111" s="2" t="s">
        <v>865</v>
      </c>
      <c r="D1111" s="2" t="s">
        <v>10</v>
      </c>
      <c r="E1111" s="2">
        <v>79822</v>
      </c>
      <c r="F1111" s="2" t="s">
        <v>556</v>
      </c>
      <c r="G1111" s="3">
        <v>420</v>
      </c>
      <c r="H1111" s="4"/>
      <c r="I1111" s="2"/>
    </row>
    <row r="1112" spans="1:9" ht="15.6" x14ac:dyDescent="0.3">
      <c r="A1112" s="2" t="s">
        <v>837</v>
      </c>
      <c r="B1112" s="2" t="s">
        <v>846</v>
      </c>
      <c r="C1112" s="2" t="s">
        <v>865</v>
      </c>
      <c r="D1112" s="2" t="s">
        <v>10</v>
      </c>
      <c r="E1112" s="2">
        <v>79967</v>
      </c>
      <c r="F1112" s="2" t="s">
        <v>677</v>
      </c>
      <c r="G1112" s="3">
        <v>140</v>
      </c>
      <c r="H1112" s="4"/>
      <c r="I1112" s="2"/>
    </row>
    <row r="1113" spans="1:9" ht="15.6" x14ac:dyDescent="0.3">
      <c r="A1113" s="2" t="s">
        <v>837</v>
      </c>
      <c r="B1113" s="2"/>
      <c r="C1113" s="2" t="s">
        <v>865</v>
      </c>
      <c r="D1113" s="2" t="s">
        <v>18</v>
      </c>
      <c r="E1113" s="2">
        <v>79856</v>
      </c>
      <c r="F1113" s="2" t="s">
        <v>427</v>
      </c>
      <c r="G1113" s="3">
        <v>270</v>
      </c>
      <c r="H1113" s="4"/>
      <c r="I1113" s="2"/>
    </row>
    <row r="1114" spans="1:9" ht="15.6" x14ac:dyDescent="0.3">
      <c r="A1114" s="2" t="s">
        <v>837</v>
      </c>
      <c r="B1114" s="2" t="s">
        <v>1002</v>
      </c>
      <c r="C1114" s="2" t="s">
        <v>865</v>
      </c>
      <c r="D1114" s="2" t="s">
        <v>10</v>
      </c>
      <c r="E1114" s="2">
        <v>79877</v>
      </c>
      <c r="F1114" s="2" t="s">
        <v>672</v>
      </c>
      <c r="G1114" s="3">
        <v>540</v>
      </c>
      <c r="H1114" s="4"/>
      <c r="I1114" s="2"/>
    </row>
    <row r="1115" spans="1:9" ht="15.6" x14ac:dyDescent="0.3">
      <c r="A1115" s="2" t="s">
        <v>837</v>
      </c>
      <c r="B1115" s="2" t="s">
        <v>941</v>
      </c>
      <c r="C1115" s="2" t="s">
        <v>865</v>
      </c>
      <c r="D1115" s="2" t="s">
        <v>10</v>
      </c>
      <c r="E1115" s="2">
        <v>79926</v>
      </c>
      <c r="F1115" s="2" t="s">
        <v>554</v>
      </c>
      <c r="G1115" s="3">
        <v>338</v>
      </c>
      <c r="H1115" s="4"/>
      <c r="I1115" s="2"/>
    </row>
    <row r="1116" spans="1:9" ht="15.6" x14ac:dyDescent="0.3">
      <c r="A1116" s="2" t="s">
        <v>837</v>
      </c>
      <c r="B1116" s="2" t="s">
        <v>777</v>
      </c>
      <c r="C1116" s="2" t="s">
        <v>865</v>
      </c>
      <c r="D1116" s="2" t="s">
        <v>10</v>
      </c>
      <c r="E1116" s="2">
        <v>79823</v>
      </c>
      <c r="F1116" s="2" t="s">
        <v>556</v>
      </c>
      <c r="G1116" s="3">
        <v>264.98</v>
      </c>
      <c r="H1116" s="4"/>
      <c r="I1116" s="2"/>
    </row>
    <row r="1117" spans="1:9" ht="15.6" x14ac:dyDescent="0.3">
      <c r="A1117" s="2" t="s">
        <v>837</v>
      </c>
      <c r="B1117" s="2"/>
      <c r="C1117" s="2" t="s">
        <v>825</v>
      </c>
      <c r="D1117" s="2" t="s">
        <v>18</v>
      </c>
      <c r="E1117" s="2">
        <v>80289</v>
      </c>
      <c r="F1117" s="2" t="s">
        <v>1350</v>
      </c>
      <c r="G1117" s="3">
        <v>26000</v>
      </c>
      <c r="H1117" s="4"/>
      <c r="I1117" s="2"/>
    </row>
    <row r="1118" spans="1:9" ht="15.6" x14ac:dyDescent="0.3">
      <c r="A1118" s="2" t="s">
        <v>837</v>
      </c>
      <c r="B1118" s="2" t="s">
        <v>936</v>
      </c>
      <c r="C1118" s="2" t="s">
        <v>865</v>
      </c>
      <c r="D1118" s="2" t="s">
        <v>10</v>
      </c>
      <c r="E1118" s="2">
        <v>79825</v>
      </c>
      <c r="F1118" s="2" t="s">
        <v>833</v>
      </c>
      <c r="G1118" s="3">
        <v>342.05</v>
      </c>
      <c r="H1118" s="4"/>
      <c r="I1118" s="2"/>
    </row>
    <row r="1119" spans="1:9" ht="15.6" x14ac:dyDescent="0.3">
      <c r="A1119" s="2" t="s">
        <v>837</v>
      </c>
      <c r="B1119" s="2" t="s">
        <v>860</v>
      </c>
      <c r="C1119" s="2" t="s">
        <v>865</v>
      </c>
      <c r="D1119" s="2" t="s">
        <v>10</v>
      </c>
      <c r="E1119" s="2">
        <v>79985</v>
      </c>
      <c r="F1119" s="2" t="s">
        <v>342</v>
      </c>
      <c r="G1119" s="3">
        <v>230</v>
      </c>
      <c r="H1119" s="4"/>
      <c r="I1119" s="2"/>
    </row>
    <row r="1120" spans="1:9" ht="15.6" x14ac:dyDescent="0.3">
      <c r="A1120" s="2" t="s">
        <v>837</v>
      </c>
      <c r="B1120" s="2" t="s">
        <v>941</v>
      </c>
      <c r="C1120" s="2" t="s">
        <v>865</v>
      </c>
      <c r="D1120" s="2" t="s">
        <v>10</v>
      </c>
      <c r="E1120" s="2">
        <v>79964</v>
      </c>
      <c r="F1120" s="2" t="s">
        <v>392</v>
      </c>
      <c r="G1120" s="3">
        <v>2152.08</v>
      </c>
      <c r="H1120" s="4"/>
      <c r="I1120" s="2"/>
    </row>
    <row r="1121" spans="1:9" ht="15.6" x14ac:dyDescent="0.3">
      <c r="A1121" s="2" t="s">
        <v>837</v>
      </c>
      <c r="B1121" s="2"/>
      <c r="C1121" s="2" t="s">
        <v>865</v>
      </c>
      <c r="D1121" s="2" t="s">
        <v>18</v>
      </c>
      <c r="E1121" s="2">
        <v>79855</v>
      </c>
      <c r="F1121" s="2" t="s">
        <v>427</v>
      </c>
      <c r="G1121" s="3">
        <v>170</v>
      </c>
      <c r="H1121" s="4"/>
      <c r="I1121" s="2"/>
    </row>
    <row r="1122" spans="1:9" ht="15.6" x14ac:dyDescent="0.3">
      <c r="A1122" s="2" t="s">
        <v>837</v>
      </c>
      <c r="B1122" s="2"/>
      <c r="C1122" s="2" t="s">
        <v>865</v>
      </c>
      <c r="D1122" s="2" t="s">
        <v>18</v>
      </c>
      <c r="E1122" s="2">
        <v>80005</v>
      </c>
      <c r="F1122" s="2" t="s">
        <v>398</v>
      </c>
      <c r="G1122" s="3">
        <v>735</v>
      </c>
      <c r="H1122" s="4"/>
      <c r="I1122" s="2"/>
    </row>
    <row r="1123" spans="1:9" ht="15.6" x14ac:dyDescent="0.3">
      <c r="A1123" s="2" t="s">
        <v>837</v>
      </c>
      <c r="B1123" s="2" t="s">
        <v>941</v>
      </c>
      <c r="C1123" s="2" t="s">
        <v>865</v>
      </c>
      <c r="D1123" s="2" t="s">
        <v>10</v>
      </c>
      <c r="E1123" s="2">
        <v>79933</v>
      </c>
      <c r="F1123" s="2" t="s">
        <v>1351</v>
      </c>
      <c r="G1123" s="3">
        <v>200</v>
      </c>
      <c r="H1123" s="4"/>
      <c r="I1123" s="2"/>
    </row>
    <row r="1124" spans="1:9" ht="15.6" x14ac:dyDescent="0.3">
      <c r="A1124" s="2" t="s">
        <v>837</v>
      </c>
      <c r="B1124" s="2" t="s">
        <v>941</v>
      </c>
      <c r="C1124" s="2" t="s">
        <v>865</v>
      </c>
      <c r="D1124" s="2" t="s">
        <v>10</v>
      </c>
      <c r="E1124" s="2">
        <v>79979</v>
      </c>
      <c r="F1124" s="2" t="s">
        <v>573</v>
      </c>
      <c r="G1124" s="3">
        <v>36</v>
      </c>
      <c r="H1124" s="4"/>
      <c r="I1124" s="2"/>
    </row>
    <row r="1125" spans="1:9" ht="15.6" x14ac:dyDescent="0.3">
      <c r="A1125" s="2" t="s">
        <v>837</v>
      </c>
      <c r="B1125" s="2" t="s">
        <v>941</v>
      </c>
      <c r="C1125" s="2" t="s">
        <v>865</v>
      </c>
      <c r="D1125" s="2" t="s">
        <v>10</v>
      </c>
      <c r="E1125" s="2">
        <v>79935</v>
      </c>
      <c r="F1125" s="2" t="s">
        <v>721</v>
      </c>
      <c r="G1125" s="3">
        <v>179.99</v>
      </c>
      <c r="H1125" s="4"/>
      <c r="I1125" s="2"/>
    </row>
    <row r="1126" spans="1:9" ht="15.6" x14ac:dyDescent="0.3">
      <c r="A1126" s="2" t="s">
        <v>837</v>
      </c>
      <c r="B1126" s="2" t="s">
        <v>941</v>
      </c>
      <c r="C1126" s="2" t="s">
        <v>865</v>
      </c>
      <c r="D1126" s="2" t="s">
        <v>10</v>
      </c>
      <c r="E1126" s="2">
        <v>79953</v>
      </c>
      <c r="F1126" s="2" t="s">
        <v>330</v>
      </c>
      <c r="G1126" s="3">
        <v>390</v>
      </c>
      <c r="H1126" s="4"/>
      <c r="I1126" s="2"/>
    </row>
    <row r="1127" spans="1:9" ht="15.6" x14ac:dyDescent="0.3">
      <c r="A1127" s="2" t="s">
        <v>837</v>
      </c>
      <c r="B1127" s="2"/>
      <c r="C1127" s="2" t="s">
        <v>825</v>
      </c>
      <c r="D1127" s="2" t="s">
        <v>18</v>
      </c>
      <c r="E1127" s="2">
        <v>80250</v>
      </c>
      <c r="F1127" s="2" t="s">
        <v>1009</v>
      </c>
      <c r="G1127" s="3">
        <v>860</v>
      </c>
      <c r="H1127" s="4"/>
      <c r="I1127" s="2"/>
    </row>
    <row r="1128" spans="1:9" ht="15.6" x14ac:dyDescent="0.3">
      <c r="A1128" s="2" t="s">
        <v>837</v>
      </c>
      <c r="B1128" s="2" t="s">
        <v>846</v>
      </c>
      <c r="C1128" s="2" t="s">
        <v>886</v>
      </c>
      <c r="D1128" s="2" t="s">
        <v>10</v>
      </c>
      <c r="E1128" s="2">
        <v>80401</v>
      </c>
      <c r="F1128" s="2" t="s">
        <v>91</v>
      </c>
      <c r="G1128" s="3">
        <v>250</v>
      </c>
      <c r="H1128" s="4"/>
      <c r="I1128" s="2"/>
    </row>
    <row r="1129" spans="1:9" ht="15.6" x14ac:dyDescent="0.3">
      <c r="A1129" s="2" t="s">
        <v>837</v>
      </c>
      <c r="B1129" s="2" t="s">
        <v>941</v>
      </c>
      <c r="C1129" s="2" t="s">
        <v>865</v>
      </c>
      <c r="D1129" s="2" t="s">
        <v>10</v>
      </c>
      <c r="E1129" s="2">
        <v>79814</v>
      </c>
      <c r="F1129" s="2" t="s">
        <v>448</v>
      </c>
      <c r="G1129" s="3">
        <v>4200</v>
      </c>
      <c r="H1129" s="4"/>
      <c r="I1129" s="2"/>
    </row>
    <row r="1130" spans="1:9" ht="15.6" x14ac:dyDescent="0.3">
      <c r="A1130" s="2" t="s">
        <v>837</v>
      </c>
      <c r="B1130" s="2" t="s">
        <v>941</v>
      </c>
      <c r="C1130" s="2" t="s">
        <v>865</v>
      </c>
      <c r="D1130" s="2" t="s">
        <v>10</v>
      </c>
      <c r="E1130" s="2">
        <v>79895</v>
      </c>
      <c r="F1130" s="2" t="s">
        <v>1009</v>
      </c>
      <c r="G1130" s="3">
        <v>300</v>
      </c>
      <c r="H1130" s="4"/>
      <c r="I1130" s="2"/>
    </row>
    <row r="1131" spans="1:9" ht="15.6" x14ac:dyDescent="0.3">
      <c r="A1131" s="2" t="s">
        <v>837</v>
      </c>
      <c r="B1131" s="2" t="s">
        <v>821</v>
      </c>
      <c r="C1131" s="2" t="s">
        <v>865</v>
      </c>
      <c r="D1131" s="2" t="s">
        <v>10</v>
      </c>
      <c r="E1131" s="2">
        <v>79937</v>
      </c>
      <c r="F1131" s="2" t="s">
        <v>388</v>
      </c>
      <c r="G1131" s="3">
        <v>520</v>
      </c>
      <c r="H1131" s="4"/>
      <c r="I1131" s="2"/>
    </row>
    <row r="1132" spans="1:9" ht="15.6" x14ac:dyDescent="0.3">
      <c r="A1132" s="2" t="s">
        <v>837</v>
      </c>
      <c r="B1132" s="2" t="s">
        <v>936</v>
      </c>
      <c r="C1132" s="2" t="s">
        <v>865</v>
      </c>
      <c r="D1132" s="2" t="s">
        <v>10</v>
      </c>
      <c r="E1132" s="2">
        <v>80003</v>
      </c>
      <c r="F1132" s="2" t="s">
        <v>1006</v>
      </c>
      <c r="G1132" s="3">
        <v>259.14999999999998</v>
      </c>
      <c r="H1132" s="4"/>
      <c r="I1132" s="2"/>
    </row>
    <row r="1133" spans="1:9" ht="15.6" x14ac:dyDescent="0.3">
      <c r="A1133" s="2" t="s">
        <v>837</v>
      </c>
      <c r="B1133" s="2" t="s">
        <v>966</v>
      </c>
      <c r="C1133" s="2" t="s">
        <v>865</v>
      </c>
      <c r="D1133" s="2" t="s">
        <v>10</v>
      </c>
      <c r="E1133" s="2">
        <v>79875</v>
      </c>
      <c r="F1133" s="2" t="s">
        <v>475</v>
      </c>
      <c r="G1133" s="3">
        <v>289.14999999999998</v>
      </c>
      <c r="H1133" s="4"/>
      <c r="I1133" s="2"/>
    </row>
    <row r="1134" spans="1:9" ht="15.6" x14ac:dyDescent="0.3">
      <c r="A1134" s="2" t="s">
        <v>837</v>
      </c>
      <c r="B1134" s="2" t="s">
        <v>941</v>
      </c>
      <c r="C1134" s="2" t="s">
        <v>865</v>
      </c>
      <c r="D1134" s="2" t="s">
        <v>10</v>
      </c>
      <c r="E1134" s="2">
        <v>79903</v>
      </c>
      <c r="F1134" s="2" t="s">
        <v>582</v>
      </c>
      <c r="G1134" s="3">
        <v>36</v>
      </c>
      <c r="H1134" s="4"/>
      <c r="I1134" s="2"/>
    </row>
    <row r="1135" spans="1:9" ht="15.6" x14ac:dyDescent="0.3">
      <c r="A1135" s="2" t="s">
        <v>837</v>
      </c>
      <c r="B1135" s="2" t="s">
        <v>941</v>
      </c>
      <c r="C1135" s="2" t="s">
        <v>825</v>
      </c>
      <c r="D1135" s="2" t="s">
        <v>10</v>
      </c>
      <c r="E1135" s="2">
        <v>80230</v>
      </c>
      <c r="F1135" s="2" t="s">
        <v>449</v>
      </c>
      <c r="G1135" s="3">
        <v>12000</v>
      </c>
      <c r="H1135" s="4"/>
      <c r="I1135" s="2"/>
    </row>
    <row r="1136" spans="1:9" ht="15.6" x14ac:dyDescent="0.3">
      <c r="A1136" s="2" t="s">
        <v>837</v>
      </c>
      <c r="B1136" s="2"/>
      <c r="C1136" s="2" t="s">
        <v>865</v>
      </c>
      <c r="D1136" s="2" t="s">
        <v>18</v>
      </c>
      <c r="E1136" s="2">
        <v>79918</v>
      </c>
      <c r="F1136" s="2" t="s">
        <v>272</v>
      </c>
      <c r="G1136" s="3">
        <v>850</v>
      </c>
      <c r="H1136" s="4"/>
      <c r="I1136" s="2"/>
    </row>
    <row r="1137" spans="1:9" ht="15.6" x14ac:dyDescent="0.3">
      <c r="A1137" s="2" t="s">
        <v>837</v>
      </c>
      <c r="B1137" s="2"/>
      <c r="C1137" s="2" t="s">
        <v>825</v>
      </c>
      <c r="D1137" s="2" t="s">
        <v>18</v>
      </c>
      <c r="E1137" s="2">
        <v>80239</v>
      </c>
      <c r="F1137" s="2" t="s">
        <v>536</v>
      </c>
      <c r="G1137" s="3">
        <v>8.49</v>
      </c>
      <c r="H1137" s="4"/>
      <c r="I1137" s="2"/>
    </row>
    <row r="1138" spans="1:9" ht="15.6" x14ac:dyDescent="0.3">
      <c r="A1138" s="2" t="s">
        <v>837</v>
      </c>
      <c r="B1138" s="2"/>
      <c r="C1138" s="2" t="s">
        <v>860</v>
      </c>
      <c r="D1138" s="2" t="s">
        <v>18</v>
      </c>
      <c r="E1138" s="2">
        <v>80198</v>
      </c>
      <c r="F1138" s="2" t="s">
        <v>536</v>
      </c>
      <c r="G1138" s="3">
        <v>243.73</v>
      </c>
      <c r="H1138" s="4"/>
      <c r="I1138" s="2"/>
    </row>
    <row r="1139" spans="1:9" ht="15.6" x14ac:dyDescent="0.3">
      <c r="A1139" s="2" t="s">
        <v>837</v>
      </c>
      <c r="B1139" s="2"/>
      <c r="C1139" s="2" t="s">
        <v>865</v>
      </c>
      <c r="D1139" s="2" t="s">
        <v>18</v>
      </c>
      <c r="E1139" s="2">
        <v>79874</v>
      </c>
      <c r="F1139" s="2" t="s">
        <v>978</v>
      </c>
      <c r="G1139" s="3">
        <v>2943.1</v>
      </c>
      <c r="H1139" s="4"/>
      <c r="I1139" s="2"/>
    </row>
    <row r="1140" spans="1:9" ht="15.6" x14ac:dyDescent="0.3">
      <c r="A1140" s="2" t="s">
        <v>837</v>
      </c>
      <c r="B1140" s="2"/>
      <c r="C1140" s="2" t="s">
        <v>886</v>
      </c>
      <c r="D1140" s="2" t="s">
        <v>18</v>
      </c>
      <c r="E1140" s="2">
        <v>80389</v>
      </c>
      <c r="F1140" s="2" t="s">
        <v>444</v>
      </c>
      <c r="G1140" s="3">
        <v>731.4</v>
      </c>
      <c r="H1140" s="4"/>
      <c r="I1140" s="2"/>
    </row>
    <row r="1141" spans="1:9" ht="15.6" x14ac:dyDescent="0.3">
      <c r="A1141" s="2" t="s">
        <v>837</v>
      </c>
      <c r="B1141" s="2" t="s">
        <v>941</v>
      </c>
      <c r="C1141" s="2" t="s">
        <v>898</v>
      </c>
      <c r="D1141" s="2" t="s">
        <v>10</v>
      </c>
      <c r="E1141" s="2" t="s">
        <v>1352</v>
      </c>
      <c r="F1141" s="2" t="s">
        <v>1353</v>
      </c>
      <c r="G1141" s="4"/>
      <c r="H1141" s="6">
        <v>170.88</v>
      </c>
      <c r="I1141" s="2"/>
    </row>
    <row r="1142" spans="1:9" ht="15.6" x14ac:dyDescent="0.3">
      <c r="A1142" s="2" t="s">
        <v>837</v>
      </c>
      <c r="B1142" s="2" t="s">
        <v>825</v>
      </c>
      <c r="C1142" s="2" t="s">
        <v>820</v>
      </c>
      <c r="D1142" s="2" t="s">
        <v>10</v>
      </c>
      <c r="E1142" s="2" t="s">
        <v>1354</v>
      </c>
      <c r="F1142" s="2" t="s">
        <v>1355</v>
      </c>
      <c r="G1142" s="4"/>
      <c r="H1142" s="6">
        <v>940.5</v>
      </c>
      <c r="I1142" s="2"/>
    </row>
    <row r="1143" spans="1:9" ht="15.6" x14ac:dyDescent="0.3">
      <c r="A1143" s="2" t="s">
        <v>837</v>
      </c>
      <c r="B1143" s="2" t="s">
        <v>941</v>
      </c>
      <c r="C1143" s="2" t="s">
        <v>782</v>
      </c>
      <c r="D1143" s="2" t="s">
        <v>10</v>
      </c>
      <c r="E1143" s="2" t="s">
        <v>1356</v>
      </c>
      <c r="F1143" s="2" t="s">
        <v>1267</v>
      </c>
      <c r="G1143" s="4"/>
      <c r="H1143" s="6">
        <v>346.66</v>
      </c>
      <c r="I1143" s="2"/>
    </row>
    <row r="1144" spans="1:9" ht="15.6" x14ac:dyDescent="0.3">
      <c r="A1144" s="2" t="s">
        <v>1357</v>
      </c>
      <c r="B1144" s="2" t="s">
        <v>936</v>
      </c>
      <c r="C1144" s="2" t="s">
        <v>860</v>
      </c>
      <c r="D1144" s="2" t="s">
        <v>10</v>
      </c>
      <c r="E1144" s="2">
        <v>80084</v>
      </c>
      <c r="F1144" s="2" t="s">
        <v>500</v>
      </c>
      <c r="G1144" s="3">
        <v>19.27</v>
      </c>
      <c r="H1144" s="4"/>
      <c r="I1144" s="2"/>
    </row>
    <row r="1145" spans="1:9" ht="15.6" x14ac:dyDescent="0.3">
      <c r="A1145" s="2" t="s">
        <v>1357</v>
      </c>
      <c r="B1145" s="2" t="s">
        <v>1002</v>
      </c>
      <c r="C1145" s="2" t="s">
        <v>825</v>
      </c>
      <c r="D1145" s="2" t="s">
        <v>10</v>
      </c>
      <c r="E1145" s="2">
        <v>80222</v>
      </c>
      <c r="F1145" s="2" t="s">
        <v>1358</v>
      </c>
      <c r="G1145" s="3">
        <v>300</v>
      </c>
      <c r="H1145" s="4"/>
      <c r="I1145" s="2"/>
    </row>
    <row r="1146" spans="1:9" ht="15.6" x14ac:dyDescent="0.3">
      <c r="A1146" s="2" t="s">
        <v>1357</v>
      </c>
      <c r="B1146" s="2" t="s">
        <v>846</v>
      </c>
      <c r="C1146" s="2" t="s">
        <v>865</v>
      </c>
      <c r="D1146" s="2" t="s">
        <v>10</v>
      </c>
      <c r="E1146" s="2">
        <v>80006</v>
      </c>
      <c r="F1146" s="2" t="s">
        <v>416</v>
      </c>
      <c r="G1146" s="3">
        <v>270</v>
      </c>
      <c r="H1146" s="4"/>
      <c r="I1146" s="2"/>
    </row>
    <row r="1147" spans="1:9" ht="15.6" x14ac:dyDescent="0.3">
      <c r="A1147" s="2" t="s">
        <v>1357</v>
      </c>
      <c r="B1147" s="2" t="s">
        <v>941</v>
      </c>
      <c r="C1147" s="2" t="s">
        <v>886</v>
      </c>
      <c r="D1147" s="2" t="s">
        <v>10</v>
      </c>
      <c r="E1147" s="2">
        <v>80414</v>
      </c>
      <c r="F1147" s="2" t="s">
        <v>839</v>
      </c>
      <c r="G1147" s="3">
        <v>270</v>
      </c>
      <c r="H1147" s="4"/>
      <c r="I1147" s="2"/>
    </row>
    <row r="1148" spans="1:9" ht="15.6" x14ac:dyDescent="0.3">
      <c r="A1148" s="2" t="s">
        <v>1357</v>
      </c>
      <c r="B1148" s="2" t="s">
        <v>941</v>
      </c>
      <c r="C1148" s="2" t="s">
        <v>865</v>
      </c>
      <c r="D1148" s="2" t="s">
        <v>10</v>
      </c>
      <c r="E1148" s="2">
        <v>79940</v>
      </c>
      <c r="F1148" s="2" t="s">
        <v>501</v>
      </c>
      <c r="G1148" s="3">
        <v>450</v>
      </c>
      <c r="H1148" s="4"/>
      <c r="I1148" s="2"/>
    </row>
    <row r="1149" spans="1:9" ht="15.6" x14ac:dyDescent="0.3">
      <c r="A1149" s="2" t="s">
        <v>1357</v>
      </c>
      <c r="B1149" s="2"/>
      <c r="C1149" s="2" t="s">
        <v>865</v>
      </c>
      <c r="D1149" s="2" t="s">
        <v>18</v>
      </c>
      <c r="E1149" s="2">
        <v>79876</v>
      </c>
      <c r="F1149" s="2" t="s">
        <v>475</v>
      </c>
      <c r="G1149" s="3">
        <v>699.99</v>
      </c>
      <c r="H1149" s="4"/>
      <c r="I1149" s="2"/>
    </row>
    <row r="1150" spans="1:9" ht="15.6" x14ac:dyDescent="0.3">
      <c r="A1150" s="2" t="s">
        <v>1357</v>
      </c>
      <c r="B1150" s="2" t="s">
        <v>821</v>
      </c>
      <c r="C1150" s="2" t="s">
        <v>865</v>
      </c>
      <c r="D1150" s="2" t="s">
        <v>10</v>
      </c>
      <c r="E1150" s="2">
        <v>79986</v>
      </c>
      <c r="F1150" s="2" t="s">
        <v>1359</v>
      </c>
      <c r="G1150" s="3">
        <v>117.6</v>
      </c>
      <c r="H1150" s="4"/>
      <c r="I1150" s="2"/>
    </row>
    <row r="1151" spans="1:9" ht="15.6" x14ac:dyDescent="0.3">
      <c r="A1151" s="2" t="s">
        <v>1357</v>
      </c>
      <c r="B1151" s="2" t="s">
        <v>941</v>
      </c>
      <c r="C1151" s="2" t="s">
        <v>865</v>
      </c>
      <c r="D1151" s="2" t="s">
        <v>10</v>
      </c>
      <c r="E1151" s="2">
        <v>79939</v>
      </c>
      <c r="F1151" s="2" t="s">
        <v>1360</v>
      </c>
      <c r="G1151" s="3">
        <v>250</v>
      </c>
      <c r="H1151" s="4"/>
      <c r="I1151" s="2"/>
    </row>
    <row r="1152" spans="1:9" ht="15.6" x14ac:dyDescent="0.3">
      <c r="A1152" s="2" t="s">
        <v>1357</v>
      </c>
      <c r="B1152" s="2" t="s">
        <v>846</v>
      </c>
      <c r="C1152" s="2" t="s">
        <v>886</v>
      </c>
      <c r="D1152" s="2" t="s">
        <v>10</v>
      </c>
      <c r="E1152" s="2">
        <v>80405</v>
      </c>
      <c r="F1152" s="2" t="s">
        <v>279</v>
      </c>
      <c r="G1152" s="3">
        <v>75.66</v>
      </c>
      <c r="H1152" s="4"/>
      <c r="I1152" s="2"/>
    </row>
    <row r="1153" spans="1:9" ht="15.6" x14ac:dyDescent="0.3">
      <c r="A1153" s="2" t="s">
        <v>1357</v>
      </c>
      <c r="B1153" s="2" t="s">
        <v>941</v>
      </c>
      <c r="C1153" s="2" t="s">
        <v>825</v>
      </c>
      <c r="D1153" s="2" t="s">
        <v>10</v>
      </c>
      <c r="E1153" s="2">
        <v>80247</v>
      </c>
      <c r="F1153" s="2" t="s">
        <v>319</v>
      </c>
      <c r="G1153" s="3">
        <v>327.47000000000003</v>
      </c>
      <c r="H1153" s="4"/>
      <c r="I1153" s="2"/>
    </row>
    <row r="1154" spans="1:9" ht="15.6" x14ac:dyDescent="0.3">
      <c r="A1154" s="2" t="s">
        <v>1357</v>
      </c>
      <c r="B1154" s="2" t="s">
        <v>936</v>
      </c>
      <c r="C1154" s="2" t="s">
        <v>865</v>
      </c>
      <c r="D1154" s="2" t="s">
        <v>10</v>
      </c>
      <c r="E1154" s="2">
        <v>79928</v>
      </c>
      <c r="F1154" s="2" t="s">
        <v>1005</v>
      </c>
      <c r="G1154" s="3">
        <v>364.7</v>
      </c>
      <c r="H1154" s="4"/>
      <c r="I1154" s="2"/>
    </row>
    <row r="1155" spans="1:9" ht="15.6" x14ac:dyDescent="0.3">
      <c r="A1155" s="2" t="s">
        <v>1357</v>
      </c>
      <c r="B1155" s="2" t="s">
        <v>941</v>
      </c>
      <c r="C1155" s="2" t="s">
        <v>865</v>
      </c>
      <c r="D1155" s="2" t="s">
        <v>10</v>
      </c>
      <c r="E1155" s="2">
        <v>79952</v>
      </c>
      <c r="F1155" s="2" t="s">
        <v>731</v>
      </c>
      <c r="G1155" s="3">
        <v>300</v>
      </c>
      <c r="H1155" s="4"/>
      <c r="I1155" s="2"/>
    </row>
    <row r="1156" spans="1:9" ht="15.6" x14ac:dyDescent="0.3">
      <c r="A1156" s="2" t="s">
        <v>1357</v>
      </c>
      <c r="B1156" s="2" t="s">
        <v>846</v>
      </c>
      <c r="C1156" s="2" t="s">
        <v>886</v>
      </c>
      <c r="D1156" s="2" t="s">
        <v>10</v>
      </c>
      <c r="E1156" s="2">
        <v>80404</v>
      </c>
      <c r="F1156" s="2" t="s">
        <v>279</v>
      </c>
      <c r="G1156" s="3">
        <v>500</v>
      </c>
      <c r="H1156" s="4"/>
      <c r="I1156" s="2"/>
    </row>
    <row r="1157" spans="1:9" ht="15.6" x14ac:dyDescent="0.3">
      <c r="A1157" s="2" t="s">
        <v>1357</v>
      </c>
      <c r="B1157" s="2" t="s">
        <v>777</v>
      </c>
      <c r="C1157" s="2" t="s">
        <v>825</v>
      </c>
      <c r="D1157" s="2" t="s">
        <v>10</v>
      </c>
      <c r="E1157" s="2">
        <v>80308</v>
      </c>
      <c r="F1157" s="2" t="s">
        <v>54</v>
      </c>
      <c r="G1157" s="3">
        <v>733.33</v>
      </c>
      <c r="H1157" s="4"/>
      <c r="I1157" s="2"/>
    </row>
    <row r="1158" spans="1:9" ht="15.6" x14ac:dyDescent="0.3">
      <c r="A1158" s="2" t="s">
        <v>1357</v>
      </c>
      <c r="B1158" s="2"/>
      <c r="C1158" s="2" t="s">
        <v>860</v>
      </c>
      <c r="D1158" s="2" t="s">
        <v>18</v>
      </c>
      <c r="E1158" s="2">
        <v>80197</v>
      </c>
      <c r="F1158" s="2" t="s">
        <v>536</v>
      </c>
      <c r="G1158" s="3">
        <v>121.39</v>
      </c>
      <c r="H1158" s="4"/>
      <c r="I1158" s="2"/>
    </row>
    <row r="1159" spans="1:9" ht="15.6" x14ac:dyDescent="0.3">
      <c r="A1159" s="2" t="s">
        <v>1357</v>
      </c>
      <c r="B1159" s="2"/>
      <c r="C1159" s="2" t="s">
        <v>865</v>
      </c>
      <c r="D1159" s="2" t="s">
        <v>18</v>
      </c>
      <c r="E1159" s="2">
        <v>79980</v>
      </c>
      <c r="F1159" s="2" t="s">
        <v>507</v>
      </c>
      <c r="G1159" s="3">
        <v>800</v>
      </c>
      <c r="H1159" s="4"/>
      <c r="I1159" s="2"/>
    </row>
    <row r="1160" spans="1:9" ht="15.6" x14ac:dyDescent="0.3">
      <c r="A1160" s="2" t="s">
        <v>1357</v>
      </c>
      <c r="B1160" s="2" t="s">
        <v>898</v>
      </c>
      <c r="C1160" s="2" t="s">
        <v>865</v>
      </c>
      <c r="D1160" s="2" t="s">
        <v>10</v>
      </c>
      <c r="E1160" s="2">
        <v>79883</v>
      </c>
      <c r="F1160" s="2" t="s">
        <v>1361</v>
      </c>
      <c r="G1160" s="3">
        <v>160</v>
      </c>
      <c r="H1160" s="4"/>
      <c r="I1160" s="2"/>
    </row>
    <row r="1161" spans="1:9" ht="15.6" x14ac:dyDescent="0.3">
      <c r="A1161" s="2" t="s">
        <v>1357</v>
      </c>
      <c r="B1161" s="2"/>
      <c r="C1161" s="2" t="s">
        <v>865</v>
      </c>
      <c r="D1161" s="2" t="s">
        <v>18</v>
      </c>
      <c r="E1161" s="2">
        <v>79956</v>
      </c>
      <c r="F1161" s="2" t="s">
        <v>49</v>
      </c>
      <c r="G1161" s="3">
        <v>597.23</v>
      </c>
      <c r="H1161" s="4"/>
      <c r="I1161" s="2"/>
    </row>
    <row r="1162" spans="1:9" ht="15.6" x14ac:dyDescent="0.3">
      <c r="A1162" s="2" t="s">
        <v>1357</v>
      </c>
      <c r="B1162" s="2" t="s">
        <v>857</v>
      </c>
      <c r="C1162" s="2" t="s">
        <v>865</v>
      </c>
      <c r="D1162" s="2" t="s">
        <v>10</v>
      </c>
      <c r="E1162" s="2">
        <v>79853</v>
      </c>
      <c r="F1162" s="2" t="s">
        <v>974</v>
      </c>
      <c r="G1162" s="3">
        <v>200</v>
      </c>
      <c r="H1162" s="4"/>
      <c r="I1162" s="2"/>
    </row>
    <row r="1163" spans="1:9" ht="15.6" x14ac:dyDescent="0.3">
      <c r="A1163" s="2" t="s">
        <v>1357</v>
      </c>
      <c r="B1163" s="2" t="s">
        <v>941</v>
      </c>
      <c r="C1163" s="2" t="s">
        <v>865</v>
      </c>
      <c r="D1163" s="2" t="s">
        <v>10</v>
      </c>
      <c r="E1163" s="2">
        <v>79925</v>
      </c>
      <c r="F1163" s="2" t="s">
        <v>667</v>
      </c>
      <c r="G1163" s="3">
        <v>1364.05</v>
      </c>
      <c r="H1163" s="4"/>
      <c r="I1163" s="2"/>
    </row>
    <row r="1164" spans="1:9" ht="15.6" x14ac:dyDescent="0.3">
      <c r="A1164" s="2" t="s">
        <v>1357</v>
      </c>
      <c r="B1164" s="2" t="s">
        <v>941</v>
      </c>
      <c r="C1164" s="2" t="s">
        <v>865</v>
      </c>
      <c r="D1164" s="2" t="s">
        <v>10</v>
      </c>
      <c r="E1164" s="2">
        <v>79886</v>
      </c>
      <c r="F1164" s="2" t="s">
        <v>1362</v>
      </c>
      <c r="G1164" s="3">
        <v>3456</v>
      </c>
      <c r="H1164" s="4"/>
      <c r="I1164" s="2"/>
    </row>
    <row r="1165" spans="1:9" ht="15.6" x14ac:dyDescent="0.3">
      <c r="A1165" s="2" t="s">
        <v>1357</v>
      </c>
      <c r="B1165" s="2" t="s">
        <v>941</v>
      </c>
      <c r="C1165" s="2" t="s">
        <v>803</v>
      </c>
      <c r="D1165" s="2" t="s">
        <v>10</v>
      </c>
      <c r="E1165" s="2">
        <v>79585</v>
      </c>
      <c r="F1165" s="2" t="s">
        <v>852</v>
      </c>
      <c r="G1165" s="3">
        <v>43497.37</v>
      </c>
      <c r="H1165" s="4"/>
      <c r="I1165" s="2"/>
    </row>
    <row r="1166" spans="1:9" ht="15.6" x14ac:dyDescent="0.3">
      <c r="A1166" s="2" t="s">
        <v>1357</v>
      </c>
      <c r="B1166" s="2"/>
      <c r="C1166" s="2" t="s">
        <v>865</v>
      </c>
      <c r="D1166" s="2" t="s">
        <v>18</v>
      </c>
      <c r="E1166" s="2">
        <v>79901</v>
      </c>
      <c r="F1166" s="2" t="s">
        <v>303</v>
      </c>
      <c r="G1166" s="3">
        <v>250</v>
      </c>
      <c r="H1166" s="4"/>
      <c r="I1166" s="2"/>
    </row>
    <row r="1167" spans="1:9" ht="15.6" x14ac:dyDescent="0.3">
      <c r="A1167" s="2" t="s">
        <v>1357</v>
      </c>
      <c r="B1167" s="2" t="s">
        <v>965</v>
      </c>
      <c r="C1167" s="2" t="s">
        <v>865</v>
      </c>
      <c r="D1167" s="2" t="s">
        <v>10</v>
      </c>
      <c r="E1167" s="2">
        <v>79983</v>
      </c>
      <c r="F1167" s="2" t="s">
        <v>723</v>
      </c>
      <c r="G1167" s="3">
        <v>180</v>
      </c>
      <c r="H1167" s="4"/>
      <c r="I1167" s="2"/>
    </row>
    <row r="1168" spans="1:9" ht="15.6" x14ac:dyDescent="0.3">
      <c r="A1168" s="2" t="s">
        <v>1357</v>
      </c>
      <c r="B1168" s="2" t="s">
        <v>1002</v>
      </c>
      <c r="C1168" s="2" t="s">
        <v>865</v>
      </c>
      <c r="D1168" s="2" t="s">
        <v>10</v>
      </c>
      <c r="E1168" s="2">
        <v>79966</v>
      </c>
      <c r="F1168" s="2" t="s">
        <v>361</v>
      </c>
      <c r="G1168" s="3">
        <v>1520.96</v>
      </c>
      <c r="H1168" s="4"/>
      <c r="I1168" s="2"/>
    </row>
    <row r="1169" spans="1:9" ht="15.6" x14ac:dyDescent="0.3">
      <c r="A1169" s="2" t="s">
        <v>1357</v>
      </c>
      <c r="B1169" s="2" t="s">
        <v>941</v>
      </c>
      <c r="C1169" s="2" t="s">
        <v>865</v>
      </c>
      <c r="D1169" s="2" t="s">
        <v>10</v>
      </c>
      <c r="E1169" s="2">
        <v>79938</v>
      </c>
      <c r="F1169" s="2" t="s">
        <v>922</v>
      </c>
      <c r="G1169" s="3">
        <v>285</v>
      </c>
      <c r="H1169" s="4"/>
      <c r="I1169" s="2"/>
    </row>
    <row r="1170" spans="1:9" ht="15.6" x14ac:dyDescent="0.3">
      <c r="A1170" s="2" t="s">
        <v>1357</v>
      </c>
      <c r="B1170" s="2" t="s">
        <v>941</v>
      </c>
      <c r="C1170" s="2" t="s">
        <v>865</v>
      </c>
      <c r="D1170" s="2" t="s">
        <v>10</v>
      </c>
      <c r="E1170" s="2">
        <v>79924</v>
      </c>
      <c r="F1170" s="2" t="s">
        <v>667</v>
      </c>
      <c r="G1170" s="3">
        <v>270</v>
      </c>
      <c r="H1170" s="4"/>
      <c r="I1170" s="2"/>
    </row>
    <row r="1171" spans="1:9" ht="15.6" x14ac:dyDescent="0.3">
      <c r="A1171" s="2" t="s">
        <v>1357</v>
      </c>
      <c r="B1171" s="2" t="s">
        <v>989</v>
      </c>
      <c r="C1171" s="2" t="s">
        <v>865</v>
      </c>
      <c r="D1171" s="2" t="s">
        <v>10</v>
      </c>
      <c r="E1171" s="2">
        <v>79871</v>
      </c>
      <c r="F1171" s="2" t="s">
        <v>418</v>
      </c>
      <c r="G1171" s="3">
        <v>123.32</v>
      </c>
      <c r="H1171" s="4"/>
      <c r="I1171" s="2"/>
    </row>
    <row r="1172" spans="1:9" ht="15.6" x14ac:dyDescent="0.3">
      <c r="A1172" s="2" t="s">
        <v>1357</v>
      </c>
      <c r="B1172" s="2" t="s">
        <v>941</v>
      </c>
      <c r="C1172" s="2" t="s">
        <v>865</v>
      </c>
      <c r="D1172" s="2" t="s">
        <v>10</v>
      </c>
      <c r="E1172" s="2">
        <v>79852</v>
      </c>
      <c r="F1172" s="2" t="s">
        <v>253</v>
      </c>
      <c r="G1172" s="3">
        <v>120</v>
      </c>
      <c r="H1172" s="4"/>
      <c r="I1172" s="2"/>
    </row>
    <row r="1173" spans="1:9" ht="15.6" x14ac:dyDescent="0.3">
      <c r="A1173" s="2" t="s">
        <v>1357</v>
      </c>
      <c r="B1173" s="2" t="s">
        <v>941</v>
      </c>
      <c r="C1173" s="2" t="s">
        <v>865</v>
      </c>
      <c r="D1173" s="2" t="s">
        <v>10</v>
      </c>
      <c r="E1173" s="2">
        <v>79965</v>
      </c>
      <c r="F1173" s="2" t="s">
        <v>392</v>
      </c>
      <c r="G1173" s="3">
        <v>670</v>
      </c>
      <c r="H1173" s="4"/>
      <c r="I1173" s="2"/>
    </row>
    <row r="1174" spans="1:9" ht="15.6" x14ac:dyDescent="0.3">
      <c r="A1174" s="2" t="s">
        <v>1357</v>
      </c>
      <c r="B1174" s="2"/>
      <c r="C1174" s="2" t="s">
        <v>825</v>
      </c>
      <c r="D1174" s="2" t="s">
        <v>18</v>
      </c>
      <c r="E1174" s="2">
        <v>80240</v>
      </c>
      <c r="F1174" s="2" t="s">
        <v>536</v>
      </c>
      <c r="G1174" s="3">
        <v>20.57</v>
      </c>
      <c r="H1174" s="4"/>
      <c r="I1174" s="2"/>
    </row>
    <row r="1175" spans="1:9" ht="15.6" x14ac:dyDescent="0.3">
      <c r="A1175" s="2" t="s">
        <v>1357</v>
      </c>
      <c r="B1175" s="2"/>
      <c r="C1175" s="2" t="s">
        <v>825</v>
      </c>
      <c r="D1175" s="2" t="s">
        <v>18</v>
      </c>
      <c r="E1175" s="2">
        <v>80279</v>
      </c>
      <c r="F1175" s="2" t="s">
        <v>52</v>
      </c>
      <c r="G1175" s="3">
        <v>18.16</v>
      </c>
      <c r="H1175" s="4"/>
      <c r="I1175" s="2"/>
    </row>
    <row r="1176" spans="1:9" ht="15.6" x14ac:dyDescent="0.3">
      <c r="A1176" s="2" t="s">
        <v>1357</v>
      </c>
      <c r="B1176" s="2" t="s">
        <v>941</v>
      </c>
      <c r="C1176" s="2" t="s">
        <v>803</v>
      </c>
      <c r="D1176" s="2" t="s">
        <v>10</v>
      </c>
      <c r="E1176" s="2" t="s">
        <v>1363</v>
      </c>
      <c r="F1176" s="2" t="s">
        <v>1171</v>
      </c>
      <c r="G1176" s="4"/>
      <c r="H1176" s="6">
        <v>284</v>
      </c>
      <c r="I1176" s="2"/>
    </row>
    <row r="1177" spans="1:9" ht="15.6" x14ac:dyDescent="0.3">
      <c r="A1177" s="2" t="s">
        <v>1357</v>
      </c>
      <c r="B1177" s="2" t="s">
        <v>941</v>
      </c>
      <c r="C1177" s="2" t="s">
        <v>834</v>
      </c>
      <c r="D1177" s="2" t="s">
        <v>10</v>
      </c>
      <c r="E1177" s="2" t="s">
        <v>1364</v>
      </c>
      <c r="F1177" s="2" t="s">
        <v>1126</v>
      </c>
      <c r="G1177" s="4"/>
      <c r="H1177" s="6">
        <v>423.5</v>
      </c>
      <c r="I1177" s="2"/>
    </row>
    <row r="1178" spans="1:9" ht="15.6" x14ac:dyDescent="0.3">
      <c r="A1178" s="2" t="s">
        <v>1357</v>
      </c>
      <c r="B1178" s="2" t="s">
        <v>941</v>
      </c>
      <c r="C1178" s="2" t="s">
        <v>834</v>
      </c>
      <c r="D1178" s="2" t="s">
        <v>10</v>
      </c>
      <c r="E1178" s="2" t="s">
        <v>1365</v>
      </c>
      <c r="F1178" s="2" t="s">
        <v>1126</v>
      </c>
      <c r="G1178" s="4"/>
      <c r="H1178" s="6">
        <v>1050</v>
      </c>
      <c r="I1178" s="2"/>
    </row>
    <row r="1179" spans="1:9" ht="15.6" x14ac:dyDescent="0.3">
      <c r="A1179" s="2" t="s">
        <v>1357</v>
      </c>
      <c r="B1179" s="2" t="s">
        <v>941</v>
      </c>
      <c r="C1179" s="2" t="s">
        <v>853</v>
      </c>
      <c r="D1179" s="2" t="s">
        <v>10</v>
      </c>
      <c r="E1179" s="2" t="s">
        <v>1366</v>
      </c>
      <c r="F1179" s="2" t="s">
        <v>1367</v>
      </c>
      <c r="G1179" s="4"/>
      <c r="H1179" s="6">
        <v>5000</v>
      </c>
      <c r="I1179" s="2"/>
    </row>
    <row r="1180" spans="1:9" ht="15.6" x14ac:dyDescent="0.3">
      <c r="A1180" s="2" t="s">
        <v>1357</v>
      </c>
      <c r="B1180" s="2" t="s">
        <v>941</v>
      </c>
      <c r="C1180" s="2" t="s">
        <v>834</v>
      </c>
      <c r="D1180" s="2" t="s">
        <v>10</v>
      </c>
      <c r="E1180" s="2" t="s">
        <v>1368</v>
      </c>
      <c r="F1180" s="2" t="s">
        <v>1369</v>
      </c>
      <c r="G1180" s="4"/>
      <c r="H1180" s="6">
        <v>646.48</v>
      </c>
      <c r="I1180" s="2"/>
    </row>
    <row r="1181" spans="1:9" ht="15.6" x14ac:dyDescent="0.3">
      <c r="A1181" s="2" t="s">
        <v>1357</v>
      </c>
      <c r="B1181" s="2" t="s">
        <v>941</v>
      </c>
      <c r="C1181" s="2" t="s">
        <v>782</v>
      </c>
      <c r="D1181" s="2" t="s">
        <v>10</v>
      </c>
      <c r="E1181" s="2" t="s">
        <v>1370</v>
      </c>
      <c r="F1181" s="2" t="s">
        <v>1355</v>
      </c>
      <c r="G1181" s="4"/>
      <c r="H1181" s="6">
        <v>621.19000000000005</v>
      </c>
      <c r="I1181" s="2"/>
    </row>
    <row r="1182" spans="1:9" ht="15.6" x14ac:dyDescent="0.3">
      <c r="A1182" s="2" t="s">
        <v>941</v>
      </c>
      <c r="B1182" s="2" t="s">
        <v>936</v>
      </c>
      <c r="C1182" s="2" t="s">
        <v>865</v>
      </c>
      <c r="D1182" s="2" t="s">
        <v>10</v>
      </c>
      <c r="E1182" s="2">
        <v>79821</v>
      </c>
      <c r="F1182" s="2" t="s">
        <v>932</v>
      </c>
      <c r="G1182" s="3">
        <v>2926.98</v>
      </c>
      <c r="H1182" s="4"/>
      <c r="I1182" s="2"/>
    </row>
    <row r="1183" spans="1:9" ht="15.6" x14ac:dyDescent="0.3">
      <c r="A1183" s="2" t="s">
        <v>941</v>
      </c>
      <c r="B1183" s="9" t="s">
        <v>936</v>
      </c>
      <c r="C1183" s="2" t="s">
        <v>825</v>
      </c>
      <c r="D1183" s="2" t="s">
        <v>10</v>
      </c>
      <c r="E1183" s="2">
        <v>80262</v>
      </c>
      <c r="F1183" s="2" t="s">
        <v>495</v>
      </c>
      <c r="G1183" s="3">
        <v>175</v>
      </c>
      <c r="H1183" s="4"/>
      <c r="I1183" s="2"/>
    </row>
    <row r="1184" spans="1:9" ht="15.6" x14ac:dyDescent="0.3">
      <c r="A1184" s="2" t="s">
        <v>941</v>
      </c>
      <c r="B1184" s="2"/>
      <c r="C1184" s="2" t="s">
        <v>825</v>
      </c>
      <c r="D1184" s="2" t="s">
        <v>18</v>
      </c>
      <c r="E1184" s="2">
        <v>80241</v>
      </c>
      <c r="F1184" s="2" t="s">
        <v>357</v>
      </c>
      <c r="G1184" s="3">
        <v>4555.58</v>
      </c>
      <c r="H1184" s="4"/>
      <c r="I1184" s="2"/>
    </row>
    <row r="1185" spans="1:9" ht="15.6" x14ac:dyDescent="0.3">
      <c r="A1185" s="2" t="s">
        <v>941</v>
      </c>
      <c r="B1185" s="2" t="s">
        <v>989</v>
      </c>
      <c r="C1185" s="2" t="s">
        <v>865</v>
      </c>
      <c r="D1185" s="2" t="s">
        <v>10</v>
      </c>
      <c r="E1185" s="2">
        <v>79892</v>
      </c>
      <c r="F1185" s="2" t="s">
        <v>1371</v>
      </c>
      <c r="G1185" s="3">
        <v>7300</v>
      </c>
      <c r="H1185" s="4"/>
      <c r="I1185" s="2"/>
    </row>
    <row r="1186" spans="1:9" ht="15.6" x14ac:dyDescent="0.3">
      <c r="A1186" s="2" t="s">
        <v>941</v>
      </c>
      <c r="B1186" s="2" t="s">
        <v>846</v>
      </c>
      <c r="C1186" s="2" t="s">
        <v>886</v>
      </c>
      <c r="D1186" s="2" t="s">
        <v>10</v>
      </c>
      <c r="E1186" s="2">
        <v>80402</v>
      </c>
      <c r="F1186" s="2" t="s">
        <v>91</v>
      </c>
      <c r="G1186" s="3">
        <v>734.11</v>
      </c>
      <c r="H1186" s="4"/>
      <c r="I1186" s="2"/>
    </row>
    <row r="1187" spans="1:9" ht="15.6" x14ac:dyDescent="0.3">
      <c r="A1187" s="2" t="s">
        <v>941</v>
      </c>
      <c r="B1187" s="2"/>
      <c r="C1187" s="2" t="s">
        <v>860</v>
      </c>
      <c r="D1187" s="2" t="s">
        <v>18</v>
      </c>
      <c r="E1187" s="2">
        <v>80146</v>
      </c>
      <c r="F1187" s="2" t="s">
        <v>305</v>
      </c>
      <c r="G1187" s="3">
        <v>300</v>
      </c>
      <c r="H1187" s="4"/>
      <c r="I1187" s="2"/>
    </row>
    <row r="1188" spans="1:9" ht="15.6" x14ac:dyDescent="0.3">
      <c r="A1188" s="2" t="s">
        <v>941</v>
      </c>
      <c r="B1188" s="2" t="s">
        <v>941</v>
      </c>
      <c r="C1188" s="2" t="s">
        <v>865</v>
      </c>
      <c r="D1188" s="2" t="s">
        <v>10</v>
      </c>
      <c r="E1188" s="2">
        <v>79904</v>
      </c>
      <c r="F1188" s="2" t="s">
        <v>1372</v>
      </c>
      <c r="G1188" s="3">
        <v>4518.63</v>
      </c>
      <c r="H1188" s="4"/>
      <c r="I1188" s="2"/>
    </row>
    <row r="1189" spans="1:9" ht="15.6" x14ac:dyDescent="0.3">
      <c r="A1189" s="2" t="s">
        <v>941</v>
      </c>
      <c r="B1189" s="2" t="s">
        <v>941</v>
      </c>
      <c r="C1189" s="2" t="s">
        <v>845</v>
      </c>
      <c r="D1189" s="2" t="s">
        <v>10</v>
      </c>
      <c r="E1189" s="2">
        <v>79774</v>
      </c>
      <c r="F1189" s="2" t="s">
        <v>130</v>
      </c>
      <c r="G1189" s="3">
        <v>8054.1</v>
      </c>
      <c r="H1189" s="4"/>
      <c r="I1189" s="2"/>
    </row>
    <row r="1190" spans="1:9" ht="15.6" x14ac:dyDescent="0.3">
      <c r="A1190" s="2" t="s">
        <v>941</v>
      </c>
      <c r="B1190" s="2" t="s">
        <v>941</v>
      </c>
      <c r="C1190" s="2" t="s">
        <v>865</v>
      </c>
      <c r="D1190" s="2" t="s">
        <v>10</v>
      </c>
      <c r="E1190" s="2">
        <v>79813</v>
      </c>
      <c r="F1190" s="2" t="s">
        <v>179</v>
      </c>
      <c r="G1190" s="3">
        <v>180</v>
      </c>
      <c r="H1190" s="4"/>
      <c r="I1190" s="2"/>
    </row>
    <row r="1191" spans="1:9" ht="15.6" x14ac:dyDescent="0.3">
      <c r="A1191" s="2" t="s">
        <v>941</v>
      </c>
      <c r="B1191" s="2" t="s">
        <v>941</v>
      </c>
      <c r="C1191" s="2" t="s">
        <v>860</v>
      </c>
      <c r="D1191" s="2" t="s">
        <v>10</v>
      </c>
      <c r="E1191" s="2">
        <v>80074</v>
      </c>
      <c r="F1191" s="2" t="s">
        <v>306</v>
      </c>
      <c r="G1191" s="3">
        <v>250</v>
      </c>
      <c r="H1191" s="4"/>
      <c r="I1191" s="2"/>
    </row>
    <row r="1192" spans="1:9" ht="15.6" x14ac:dyDescent="0.3">
      <c r="A1192" s="2" t="s">
        <v>941</v>
      </c>
      <c r="B1192" s="2" t="s">
        <v>941</v>
      </c>
      <c r="C1192" s="2" t="s">
        <v>843</v>
      </c>
      <c r="D1192" s="2" t="s">
        <v>10</v>
      </c>
      <c r="E1192" s="2">
        <v>80039</v>
      </c>
      <c r="F1192" s="2" t="s">
        <v>463</v>
      </c>
      <c r="G1192" s="3">
        <v>7848</v>
      </c>
      <c r="H1192" s="4"/>
      <c r="I1192" s="2"/>
    </row>
    <row r="1193" spans="1:9" ht="15.6" x14ac:dyDescent="0.3">
      <c r="A1193" s="2" t="s">
        <v>941</v>
      </c>
      <c r="B1193" s="10">
        <v>45665</v>
      </c>
      <c r="C1193" s="2" t="s">
        <v>987</v>
      </c>
      <c r="D1193" s="2" t="s">
        <v>10</v>
      </c>
      <c r="E1193" s="2">
        <v>80764</v>
      </c>
      <c r="F1193" s="2" t="s">
        <v>527</v>
      </c>
      <c r="G1193" s="3">
        <v>11400</v>
      </c>
      <c r="H1193" s="4"/>
      <c r="I1193" s="2"/>
    </row>
    <row r="1194" spans="1:9" ht="15.6" x14ac:dyDescent="0.3">
      <c r="A1194" s="2" t="s">
        <v>941</v>
      </c>
      <c r="B1194" s="2" t="s">
        <v>941</v>
      </c>
      <c r="C1194" s="2" t="s">
        <v>886</v>
      </c>
      <c r="D1194" s="2" t="s">
        <v>10</v>
      </c>
      <c r="E1194" s="2">
        <v>80409</v>
      </c>
      <c r="F1194" s="2" t="s">
        <v>503</v>
      </c>
      <c r="G1194" s="3">
        <v>1841.65</v>
      </c>
      <c r="H1194" s="4"/>
      <c r="I1194" s="2"/>
    </row>
    <row r="1195" spans="1:9" ht="15.6" x14ac:dyDescent="0.3">
      <c r="A1195" s="2" t="s">
        <v>941</v>
      </c>
      <c r="B1195" s="2" t="s">
        <v>941</v>
      </c>
      <c r="C1195" s="2" t="s">
        <v>941</v>
      </c>
      <c r="D1195" s="2" t="s">
        <v>10</v>
      </c>
      <c r="E1195" s="2">
        <v>81067</v>
      </c>
      <c r="F1195" s="2" t="s">
        <v>1373</v>
      </c>
      <c r="G1195" s="3">
        <v>800</v>
      </c>
      <c r="H1195" s="4"/>
      <c r="I1195" s="2"/>
    </row>
    <row r="1196" spans="1:9" ht="15.6" x14ac:dyDescent="0.3">
      <c r="A1196" s="2" t="s">
        <v>941</v>
      </c>
      <c r="B1196" s="2" t="s">
        <v>846</v>
      </c>
      <c r="C1196" s="2" t="s">
        <v>860</v>
      </c>
      <c r="D1196" s="2" t="s">
        <v>10</v>
      </c>
      <c r="E1196" s="2">
        <v>80123</v>
      </c>
      <c r="F1196" s="2" t="s">
        <v>297</v>
      </c>
      <c r="G1196" s="3">
        <v>550</v>
      </c>
      <c r="H1196" s="4"/>
      <c r="I1196" s="2"/>
    </row>
    <row r="1197" spans="1:9" ht="15.6" x14ac:dyDescent="0.3">
      <c r="A1197" s="2" t="s">
        <v>941</v>
      </c>
      <c r="B1197" s="2" t="s">
        <v>846</v>
      </c>
      <c r="C1197" s="2" t="s">
        <v>825</v>
      </c>
      <c r="D1197" s="2" t="s">
        <v>10</v>
      </c>
      <c r="E1197" s="2">
        <v>80328</v>
      </c>
      <c r="F1197" s="2" t="s">
        <v>740</v>
      </c>
      <c r="G1197" s="3">
        <v>4800</v>
      </c>
      <c r="H1197" s="4"/>
      <c r="I1197" s="2"/>
    </row>
    <row r="1198" spans="1:9" ht="15.6" x14ac:dyDescent="0.3">
      <c r="A1198" s="2" t="s">
        <v>941</v>
      </c>
      <c r="B1198" s="2" t="s">
        <v>941</v>
      </c>
      <c r="C1198" s="2" t="s">
        <v>865</v>
      </c>
      <c r="D1198" s="2" t="s">
        <v>10</v>
      </c>
      <c r="E1198" s="2">
        <v>79810</v>
      </c>
      <c r="F1198" s="2" t="s">
        <v>1374</v>
      </c>
      <c r="G1198" s="3">
        <v>1728</v>
      </c>
      <c r="H1198" s="4"/>
      <c r="I1198" s="2"/>
    </row>
    <row r="1199" spans="1:9" ht="15.6" x14ac:dyDescent="0.3">
      <c r="A1199" s="2" t="s">
        <v>941</v>
      </c>
      <c r="B1199" s="2" t="s">
        <v>1002</v>
      </c>
      <c r="C1199" s="2" t="s">
        <v>860</v>
      </c>
      <c r="D1199" s="2" t="s">
        <v>10</v>
      </c>
      <c r="E1199" s="2">
        <v>80173</v>
      </c>
      <c r="F1199" s="2" t="s">
        <v>361</v>
      </c>
      <c r="G1199" s="3">
        <v>9225.7999999999993</v>
      </c>
      <c r="H1199" s="4"/>
      <c r="I1199" s="2"/>
    </row>
    <row r="1200" spans="1:9" ht="15.6" x14ac:dyDescent="0.3">
      <c r="A1200" s="2" t="s">
        <v>941</v>
      </c>
      <c r="B1200" s="2" t="s">
        <v>936</v>
      </c>
      <c r="C1200" s="2" t="s">
        <v>860</v>
      </c>
      <c r="D1200" s="2" t="s">
        <v>10</v>
      </c>
      <c r="E1200" s="2">
        <v>80131</v>
      </c>
      <c r="F1200" s="2" t="s">
        <v>1001</v>
      </c>
      <c r="G1200" s="3">
        <v>257.49</v>
      </c>
      <c r="H1200" s="4"/>
      <c r="I1200" s="2"/>
    </row>
    <row r="1201" spans="1:9" ht="15.6" x14ac:dyDescent="0.3">
      <c r="A1201" s="2" t="s">
        <v>941</v>
      </c>
      <c r="B1201" s="2"/>
      <c r="C1201" s="2" t="s">
        <v>860</v>
      </c>
      <c r="D1201" s="2" t="s">
        <v>18</v>
      </c>
      <c r="E1201" s="2">
        <v>80177</v>
      </c>
      <c r="F1201" s="2" t="s">
        <v>284</v>
      </c>
      <c r="G1201" s="3">
        <v>100</v>
      </c>
      <c r="H1201" s="4"/>
      <c r="I1201" s="2"/>
    </row>
    <row r="1202" spans="1:9" ht="15.6" x14ac:dyDescent="0.3">
      <c r="A1202" s="2" t="s">
        <v>941</v>
      </c>
      <c r="B1202" s="2" t="s">
        <v>846</v>
      </c>
      <c r="C1202" s="2" t="s">
        <v>860</v>
      </c>
      <c r="D1202" s="2" t="s">
        <v>10</v>
      </c>
      <c r="E1202" s="2">
        <v>80066</v>
      </c>
      <c r="F1202" s="2" t="s">
        <v>1375</v>
      </c>
      <c r="G1202" s="3">
        <v>170</v>
      </c>
      <c r="H1202" s="4"/>
      <c r="I1202" s="2"/>
    </row>
    <row r="1203" spans="1:9" ht="15.6" x14ac:dyDescent="0.3">
      <c r="A1203" s="2" t="s">
        <v>941</v>
      </c>
      <c r="B1203" s="2" t="s">
        <v>941</v>
      </c>
      <c r="C1203" s="2" t="s">
        <v>860</v>
      </c>
      <c r="D1203" s="2" t="s">
        <v>10</v>
      </c>
      <c r="E1203" s="2">
        <v>80089</v>
      </c>
      <c r="F1203" s="2" t="s">
        <v>253</v>
      </c>
      <c r="G1203" s="3">
        <v>655</v>
      </c>
      <c r="H1203" s="4"/>
      <c r="I1203" s="2"/>
    </row>
    <row r="1204" spans="1:9" ht="15.6" x14ac:dyDescent="0.3">
      <c r="A1204" s="2" t="s">
        <v>941</v>
      </c>
      <c r="B1204" s="2" t="s">
        <v>846</v>
      </c>
      <c r="C1204" s="2" t="s">
        <v>865</v>
      </c>
      <c r="D1204" s="2" t="s">
        <v>10</v>
      </c>
      <c r="E1204" s="2">
        <v>79828</v>
      </c>
      <c r="F1204" s="2" t="s">
        <v>1011</v>
      </c>
      <c r="G1204" s="3">
        <v>80</v>
      </c>
      <c r="H1204" s="4"/>
      <c r="I1204" s="2"/>
    </row>
    <row r="1205" spans="1:9" ht="15.6" x14ac:dyDescent="0.3">
      <c r="A1205" s="2" t="s">
        <v>941</v>
      </c>
      <c r="B1205" s="2" t="s">
        <v>966</v>
      </c>
      <c r="C1205" s="2" t="s">
        <v>860</v>
      </c>
      <c r="D1205" s="2" t="s">
        <v>10</v>
      </c>
      <c r="E1205" s="2">
        <v>80133</v>
      </c>
      <c r="F1205" s="2" t="s">
        <v>281</v>
      </c>
      <c r="G1205" s="3">
        <v>80</v>
      </c>
      <c r="H1205" s="4"/>
      <c r="I1205" s="2"/>
    </row>
    <row r="1206" spans="1:9" ht="15.6" x14ac:dyDescent="0.3">
      <c r="A1206" s="2" t="s">
        <v>941</v>
      </c>
      <c r="B1206" s="2" t="s">
        <v>941</v>
      </c>
      <c r="C1206" s="2" t="s">
        <v>886</v>
      </c>
      <c r="D1206" s="2" t="s">
        <v>10</v>
      </c>
      <c r="E1206" s="2">
        <v>80406</v>
      </c>
      <c r="F1206" s="2" t="s">
        <v>279</v>
      </c>
      <c r="G1206" s="3">
        <v>250</v>
      </c>
      <c r="H1206" s="4"/>
      <c r="I1206" s="2"/>
    </row>
    <row r="1207" spans="1:9" ht="15.6" x14ac:dyDescent="0.3">
      <c r="A1207" s="2" t="s">
        <v>941</v>
      </c>
      <c r="B1207" s="2" t="s">
        <v>846</v>
      </c>
      <c r="C1207" s="2" t="s">
        <v>865</v>
      </c>
      <c r="D1207" s="2" t="s">
        <v>10</v>
      </c>
      <c r="E1207" s="2">
        <v>79955</v>
      </c>
      <c r="F1207" s="2" t="s">
        <v>1376</v>
      </c>
      <c r="G1207" s="3">
        <v>5400</v>
      </c>
      <c r="H1207" s="4"/>
      <c r="I1207" s="2"/>
    </row>
    <row r="1208" spans="1:9" ht="15.6" x14ac:dyDescent="0.3">
      <c r="A1208" s="2" t="s">
        <v>941</v>
      </c>
      <c r="B1208" s="2"/>
      <c r="C1208" s="2" t="s">
        <v>886</v>
      </c>
      <c r="D1208" s="2" t="s">
        <v>18</v>
      </c>
      <c r="E1208" s="2">
        <v>80391</v>
      </c>
      <c r="F1208" s="2" t="s">
        <v>47</v>
      </c>
      <c r="G1208" s="3">
        <v>16000</v>
      </c>
      <c r="H1208" s="4"/>
      <c r="I1208" s="2"/>
    </row>
    <row r="1209" spans="1:9" ht="15.6" x14ac:dyDescent="0.3">
      <c r="A1209" s="2" t="s">
        <v>941</v>
      </c>
      <c r="B1209" s="2" t="s">
        <v>941</v>
      </c>
      <c r="C1209" s="2" t="s">
        <v>860</v>
      </c>
      <c r="D1209" s="2" t="s">
        <v>10</v>
      </c>
      <c r="E1209" s="2">
        <v>80165</v>
      </c>
      <c r="F1209" s="2" t="s">
        <v>330</v>
      </c>
      <c r="G1209" s="3">
        <v>92.4</v>
      </c>
      <c r="H1209" s="4"/>
      <c r="I1209" s="2"/>
    </row>
    <row r="1210" spans="1:9" ht="15.6" x14ac:dyDescent="0.3">
      <c r="A1210" s="2" t="s">
        <v>941</v>
      </c>
      <c r="B1210" s="2"/>
      <c r="C1210" s="2" t="s">
        <v>825</v>
      </c>
      <c r="D1210" s="2" t="s">
        <v>18</v>
      </c>
      <c r="E1210" s="2">
        <v>80249</v>
      </c>
      <c r="F1210" s="2" t="s">
        <v>276</v>
      </c>
      <c r="G1210" s="3">
        <v>2449.98</v>
      </c>
      <c r="H1210" s="4"/>
      <c r="I1210" s="2"/>
    </row>
    <row r="1211" spans="1:9" ht="15.6" x14ac:dyDescent="0.3">
      <c r="A1211" s="2" t="s">
        <v>941</v>
      </c>
      <c r="B1211" s="2" t="s">
        <v>941</v>
      </c>
      <c r="C1211" s="2" t="s">
        <v>860</v>
      </c>
      <c r="D1211" s="2" t="s">
        <v>10</v>
      </c>
      <c r="E1211" s="2">
        <v>80151</v>
      </c>
      <c r="F1211" s="2" t="s">
        <v>199</v>
      </c>
      <c r="G1211" s="3">
        <v>640</v>
      </c>
      <c r="H1211" s="4"/>
      <c r="I1211" s="2"/>
    </row>
    <row r="1212" spans="1:9" ht="15.6" x14ac:dyDescent="0.3">
      <c r="A1212" s="2" t="s">
        <v>941</v>
      </c>
      <c r="B1212" s="2" t="s">
        <v>941</v>
      </c>
      <c r="C1212" s="2" t="s">
        <v>860</v>
      </c>
      <c r="D1212" s="2" t="s">
        <v>10</v>
      </c>
      <c r="E1212" s="2">
        <v>80140</v>
      </c>
      <c r="F1212" s="2" t="s">
        <v>667</v>
      </c>
      <c r="G1212" s="3">
        <v>140</v>
      </c>
      <c r="H1212" s="4"/>
      <c r="I1212" s="2"/>
    </row>
    <row r="1213" spans="1:9" ht="15.6" x14ac:dyDescent="0.3">
      <c r="A1213" s="2" t="s">
        <v>941</v>
      </c>
      <c r="B1213" s="2" t="s">
        <v>846</v>
      </c>
      <c r="C1213" s="2" t="s">
        <v>860</v>
      </c>
      <c r="D1213" s="2" t="s">
        <v>10</v>
      </c>
      <c r="E1213" s="2">
        <v>80077</v>
      </c>
      <c r="F1213" s="2" t="s">
        <v>115</v>
      </c>
      <c r="G1213" s="3">
        <v>81</v>
      </c>
      <c r="H1213" s="4"/>
      <c r="I1213" s="2"/>
    </row>
    <row r="1214" spans="1:9" ht="15.6" x14ac:dyDescent="0.3">
      <c r="A1214" s="2" t="s">
        <v>941</v>
      </c>
      <c r="B1214" s="2" t="s">
        <v>941</v>
      </c>
      <c r="C1214" s="2" t="s">
        <v>860</v>
      </c>
      <c r="D1214" s="2" t="s">
        <v>10</v>
      </c>
      <c r="E1214" s="2">
        <v>80064</v>
      </c>
      <c r="F1214" s="2" t="s">
        <v>278</v>
      </c>
      <c r="G1214" s="3">
        <v>270</v>
      </c>
      <c r="H1214" s="4"/>
      <c r="I1214" s="2"/>
    </row>
    <row r="1215" spans="1:9" ht="15.6" x14ac:dyDescent="0.3">
      <c r="A1215" s="2" t="s">
        <v>941</v>
      </c>
      <c r="B1215" s="2" t="s">
        <v>941</v>
      </c>
      <c r="C1215" s="2" t="s">
        <v>941</v>
      </c>
      <c r="D1215" s="2" t="s">
        <v>10</v>
      </c>
      <c r="E1215" s="2">
        <v>81085</v>
      </c>
      <c r="F1215" s="2" t="s">
        <v>1377</v>
      </c>
      <c r="G1215" s="3">
        <v>130</v>
      </c>
      <c r="H1215" s="4"/>
      <c r="I1215" s="2"/>
    </row>
    <row r="1216" spans="1:9" ht="15.6" x14ac:dyDescent="0.3">
      <c r="A1216" s="2" t="s">
        <v>941</v>
      </c>
      <c r="B1216" s="2" t="s">
        <v>936</v>
      </c>
      <c r="C1216" s="2" t="s">
        <v>860</v>
      </c>
      <c r="D1216" s="2" t="s">
        <v>10</v>
      </c>
      <c r="E1216" s="2">
        <v>80108</v>
      </c>
      <c r="F1216" s="2" t="s">
        <v>285</v>
      </c>
      <c r="G1216" s="3">
        <v>241</v>
      </c>
      <c r="H1216" s="4"/>
      <c r="I1216" s="2"/>
    </row>
    <row r="1217" spans="1:9" ht="15.6" x14ac:dyDescent="0.3">
      <c r="A1217" s="2" t="s">
        <v>941</v>
      </c>
      <c r="B1217" s="2" t="s">
        <v>941</v>
      </c>
      <c r="C1217" s="2" t="s">
        <v>860</v>
      </c>
      <c r="D1217" s="2" t="s">
        <v>10</v>
      </c>
      <c r="E1217" s="2">
        <v>80059</v>
      </c>
      <c r="F1217" s="2" t="s">
        <v>1378</v>
      </c>
      <c r="G1217" s="3">
        <v>140</v>
      </c>
      <c r="H1217" s="4"/>
      <c r="I1217" s="2"/>
    </row>
    <row r="1218" spans="1:9" ht="15.6" x14ac:dyDescent="0.3">
      <c r="A1218" s="2" t="s">
        <v>941</v>
      </c>
      <c r="B1218" s="2" t="s">
        <v>941</v>
      </c>
      <c r="C1218" s="2" t="s">
        <v>860</v>
      </c>
      <c r="D1218" s="2" t="s">
        <v>10</v>
      </c>
      <c r="E1218" s="2">
        <v>80153</v>
      </c>
      <c r="F1218" s="2" t="s">
        <v>921</v>
      </c>
      <c r="G1218" s="3">
        <v>560</v>
      </c>
      <c r="H1218" s="4"/>
      <c r="I1218" s="2"/>
    </row>
    <row r="1219" spans="1:9" ht="15.6" x14ac:dyDescent="0.3">
      <c r="A1219" s="2" t="s">
        <v>941</v>
      </c>
      <c r="B1219" s="2" t="s">
        <v>933</v>
      </c>
      <c r="C1219" s="2" t="s">
        <v>860</v>
      </c>
      <c r="D1219" s="2" t="s">
        <v>10</v>
      </c>
      <c r="E1219" s="2">
        <v>80169</v>
      </c>
      <c r="F1219" s="2" t="s">
        <v>1379</v>
      </c>
      <c r="G1219" s="3">
        <v>241</v>
      </c>
      <c r="H1219" s="4"/>
      <c r="I1219" s="2"/>
    </row>
    <row r="1220" spans="1:9" ht="15.6" x14ac:dyDescent="0.3">
      <c r="A1220" s="2" t="s">
        <v>941</v>
      </c>
      <c r="B1220" s="2" t="s">
        <v>910</v>
      </c>
      <c r="C1220" s="2" t="s">
        <v>865</v>
      </c>
      <c r="D1220" s="2" t="s">
        <v>10</v>
      </c>
      <c r="E1220" s="2">
        <v>79893</v>
      </c>
      <c r="F1220" s="2" t="s">
        <v>942</v>
      </c>
      <c r="G1220" s="3">
        <v>150</v>
      </c>
      <c r="H1220" s="4"/>
      <c r="I1220" s="2"/>
    </row>
    <row r="1221" spans="1:9" ht="15.6" x14ac:dyDescent="0.3">
      <c r="A1221" s="2" t="s">
        <v>941</v>
      </c>
      <c r="B1221" s="2" t="s">
        <v>846</v>
      </c>
      <c r="C1221" s="2" t="s">
        <v>886</v>
      </c>
      <c r="D1221" s="2" t="s">
        <v>10</v>
      </c>
      <c r="E1221" s="2">
        <v>80403</v>
      </c>
      <c r="F1221" s="2" t="s">
        <v>91</v>
      </c>
      <c r="G1221" s="3">
        <v>164.99</v>
      </c>
      <c r="H1221" s="4"/>
      <c r="I1221" s="2"/>
    </row>
    <row r="1222" spans="1:9" ht="15.6" x14ac:dyDescent="0.3">
      <c r="A1222" s="2" t="s">
        <v>941</v>
      </c>
      <c r="B1222" s="2" t="s">
        <v>941</v>
      </c>
      <c r="C1222" s="2" t="s">
        <v>860</v>
      </c>
      <c r="D1222" s="2" t="s">
        <v>10</v>
      </c>
      <c r="E1222" s="2">
        <v>80156</v>
      </c>
      <c r="F1222" s="2" t="s">
        <v>196</v>
      </c>
      <c r="G1222" s="3">
        <v>200</v>
      </c>
      <c r="H1222" s="4"/>
      <c r="I1222" s="2"/>
    </row>
    <row r="1223" spans="1:9" ht="15.6" x14ac:dyDescent="0.3">
      <c r="A1223" s="2" t="s">
        <v>941</v>
      </c>
      <c r="B1223" s="2"/>
      <c r="C1223" s="2" t="s">
        <v>898</v>
      </c>
      <c r="D1223" s="2" t="s">
        <v>18</v>
      </c>
      <c r="E1223" s="2">
        <v>80483</v>
      </c>
      <c r="F1223" s="2" t="s">
        <v>1380</v>
      </c>
      <c r="G1223" s="3">
        <v>964</v>
      </c>
      <c r="H1223" s="4"/>
      <c r="I1223" s="2"/>
    </row>
    <row r="1224" spans="1:9" ht="15.6" x14ac:dyDescent="0.3">
      <c r="A1224" s="2" t="s">
        <v>941</v>
      </c>
      <c r="B1224" s="2" t="s">
        <v>941</v>
      </c>
      <c r="C1224" s="2" t="s">
        <v>886</v>
      </c>
      <c r="D1224" s="2" t="s">
        <v>10</v>
      </c>
      <c r="E1224" s="2" t="s">
        <v>1381</v>
      </c>
      <c r="F1224" s="2" t="s">
        <v>1382</v>
      </c>
      <c r="G1224" s="4"/>
      <c r="H1224" s="6">
        <v>54.27</v>
      </c>
      <c r="I1224" s="2"/>
    </row>
    <row r="1225" spans="1:9" ht="15" x14ac:dyDescent="0.3">
      <c r="A1225" s="2" t="s">
        <v>941</v>
      </c>
      <c r="B1225" s="2" t="s">
        <v>941</v>
      </c>
      <c r="C1225" s="2" t="s">
        <v>1030</v>
      </c>
      <c r="D1225" s="2" t="s">
        <v>924</v>
      </c>
      <c r="E1225" s="2">
        <v>78830</v>
      </c>
      <c r="F1225" s="2" t="s">
        <v>1383</v>
      </c>
      <c r="G1225" s="4"/>
      <c r="H1225" s="4"/>
      <c r="I1225" s="2" t="s">
        <v>1130</v>
      </c>
    </row>
    <row r="1226" spans="1:9" ht="15.6" x14ac:dyDescent="0.3">
      <c r="A1226" s="2" t="s">
        <v>941</v>
      </c>
      <c r="B1226" s="2" t="s">
        <v>941</v>
      </c>
      <c r="C1226" s="2" t="s">
        <v>834</v>
      </c>
      <c r="D1226" s="2" t="s">
        <v>10</v>
      </c>
      <c r="E1226" s="2" t="s">
        <v>1384</v>
      </c>
      <c r="F1226" s="2" t="s">
        <v>1084</v>
      </c>
      <c r="G1226" s="4"/>
      <c r="H1226" s="6">
        <v>378</v>
      </c>
      <c r="I1226" s="2"/>
    </row>
    <row r="1227" spans="1:9" ht="15.6" x14ac:dyDescent="0.3">
      <c r="A1227" s="2" t="s">
        <v>941</v>
      </c>
      <c r="B1227" s="2" t="s">
        <v>941</v>
      </c>
      <c r="C1227" s="2" t="s">
        <v>900</v>
      </c>
      <c r="D1227" s="2" t="s">
        <v>10</v>
      </c>
      <c r="E1227" s="2" t="s">
        <v>1385</v>
      </c>
      <c r="F1227" s="2" t="s">
        <v>1386</v>
      </c>
      <c r="G1227" s="4"/>
      <c r="H1227" s="6">
        <v>227.71</v>
      </c>
      <c r="I1227" s="2"/>
    </row>
    <row r="1228" spans="1:9" ht="15.6" x14ac:dyDescent="0.3">
      <c r="A1228" s="2" t="s">
        <v>941</v>
      </c>
      <c r="B1228" s="2" t="s">
        <v>941</v>
      </c>
      <c r="C1228" s="2" t="s">
        <v>826</v>
      </c>
      <c r="D1228" s="2" t="s">
        <v>10</v>
      </c>
      <c r="E1228" s="2" t="s">
        <v>1387</v>
      </c>
      <c r="F1228" s="2" t="s">
        <v>1066</v>
      </c>
      <c r="G1228" s="4"/>
      <c r="H1228" s="6">
        <v>706.5</v>
      </c>
      <c r="I1228" s="2"/>
    </row>
    <row r="1229" spans="1:9" ht="15.6" x14ac:dyDescent="0.3">
      <c r="A1229" s="2" t="s">
        <v>941</v>
      </c>
      <c r="B1229" s="2" t="s">
        <v>941</v>
      </c>
      <c r="C1229" s="2" t="s">
        <v>834</v>
      </c>
      <c r="D1229" s="2" t="s">
        <v>10</v>
      </c>
      <c r="E1229" s="2" t="s">
        <v>1388</v>
      </c>
      <c r="F1229" s="2" t="s">
        <v>1118</v>
      </c>
      <c r="G1229" s="4"/>
      <c r="H1229" s="6">
        <v>1143.68</v>
      </c>
      <c r="I1229" s="2"/>
    </row>
    <row r="1230" spans="1:9" ht="15.6" x14ac:dyDescent="0.3">
      <c r="A1230" s="2" t="s">
        <v>941</v>
      </c>
      <c r="B1230" s="2" t="s">
        <v>941</v>
      </c>
      <c r="C1230" s="2" t="s">
        <v>834</v>
      </c>
      <c r="D1230" s="2" t="s">
        <v>10</v>
      </c>
      <c r="E1230" s="2" t="s">
        <v>1389</v>
      </c>
      <c r="F1230" s="2" t="s">
        <v>1110</v>
      </c>
      <c r="G1230" s="4"/>
      <c r="H1230" s="6">
        <v>488.5</v>
      </c>
      <c r="I1230" s="2"/>
    </row>
    <row r="1231" spans="1:9" ht="15.6" x14ac:dyDescent="0.3">
      <c r="A1231" s="2" t="s">
        <v>941</v>
      </c>
      <c r="B1231" s="2" t="s">
        <v>941</v>
      </c>
      <c r="C1231" s="2" t="s">
        <v>764</v>
      </c>
      <c r="D1231" s="2" t="s">
        <v>10</v>
      </c>
      <c r="E1231" s="2" t="s">
        <v>1390</v>
      </c>
      <c r="F1231" s="2" t="s">
        <v>1234</v>
      </c>
      <c r="G1231" s="4"/>
      <c r="H1231" s="6">
        <v>1230.9100000000001</v>
      </c>
      <c r="I1231" s="2"/>
    </row>
    <row r="1232" spans="1:9" ht="15" x14ac:dyDescent="0.3">
      <c r="A1232" s="2" t="s">
        <v>941</v>
      </c>
      <c r="B1232" s="2" t="s">
        <v>941</v>
      </c>
      <c r="C1232" s="2" t="s">
        <v>756</v>
      </c>
      <c r="D1232" s="2" t="s">
        <v>924</v>
      </c>
      <c r="E1232" s="2">
        <v>78191</v>
      </c>
      <c r="F1232" s="2" t="s">
        <v>1383</v>
      </c>
      <c r="G1232" s="4"/>
      <c r="H1232" s="4"/>
      <c r="I1232" s="2" t="s">
        <v>1130</v>
      </c>
    </row>
    <row r="1233" spans="1:9" ht="15.6" x14ac:dyDescent="0.3">
      <c r="A1233" s="2" t="s">
        <v>941</v>
      </c>
      <c r="B1233" s="2" t="s">
        <v>941</v>
      </c>
      <c r="C1233" s="2" t="s">
        <v>784</v>
      </c>
      <c r="D1233" s="2" t="s">
        <v>10</v>
      </c>
      <c r="E1233" s="2" t="s">
        <v>1391</v>
      </c>
      <c r="F1233" s="2" t="s">
        <v>1014</v>
      </c>
      <c r="G1233" s="4"/>
      <c r="H1233" s="6">
        <v>1425</v>
      </c>
      <c r="I1233" s="2"/>
    </row>
    <row r="1234" spans="1:9" ht="15.6" x14ac:dyDescent="0.3">
      <c r="A1234" s="2" t="s">
        <v>941</v>
      </c>
      <c r="B1234" s="2" t="s">
        <v>825</v>
      </c>
      <c r="C1234" s="2" t="s">
        <v>825</v>
      </c>
      <c r="D1234" s="2" t="s">
        <v>10</v>
      </c>
      <c r="E1234" s="2" t="s">
        <v>1392</v>
      </c>
      <c r="F1234" s="2" t="s">
        <v>1226</v>
      </c>
      <c r="G1234" s="4"/>
      <c r="H1234" s="6">
        <v>7000</v>
      </c>
      <c r="I1234" s="2"/>
    </row>
    <row r="1235" spans="1:9" ht="15.6" x14ac:dyDescent="0.3">
      <c r="A1235" s="2" t="s">
        <v>941</v>
      </c>
      <c r="B1235" s="2" t="s">
        <v>941</v>
      </c>
      <c r="C1235" s="2" t="s">
        <v>834</v>
      </c>
      <c r="D1235" s="2" t="s">
        <v>10</v>
      </c>
      <c r="E1235" s="2" t="s">
        <v>1393</v>
      </c>
      <c r="F1235" s="2" t="s">
        <v>1369</v>
      </c>
      <c r="G1235" s="4"/>
      <c r="H1235" s="6">
        <v>801.82</v>
      </c>
      <c r="I1235" s="2"/>
    </row>
    <row r="1236" spans="1:9" ht="15" x14ac:dyDescent="0.3">
      <c r="A1236" s="2" t="s">
        <v>941</v>
      </c>
      <c r="B1236" s="2" t="s">
        <v>941</v>
      </c>
      <c r="C1236" s="2" t="s">
        <v>898</v>
      </c>
      <c r="D1236" s="2" t="s">
        <v>924</v>
      </c>
      <c r="E1236" s="2">
        <v>80495</v>
      </c>
      <c r="F1236" s="2" t="s">
        <v>338</v>
      </c>
      <c r="G1236" s="4"/>
      <c r="H1236" s="4"/>
      <c r="I1236" s="2" t="s">
        <v>1028</v>
      </c>
    </row>
    <row r="1237" spans="1:9" ht="15" x14ac:dyDescent="0.3">
      <c r="A1237" s="2" t="s">
        <v>941</v>
      </c>
      <c r="B1237" s="2" t="s">
        <v>941</v>
      </c>
      <c r="C1237" s="2" t="s">
        <v>825</v>
      </c>
      <c r="D1237" s="2" t="s">
        <v>924</v>
      </c>
      <c r="E1237" s="2">
        <v>80313</v>
      </c>
      <c r="F1237" s="2" t="s">
        <v>1383</v>
      </c>
      <c r="G1237" s="4"/>
      <c r="H1237" s="4"/>
      <c r="I1237" s="2" t="s">
        <v>1130</v>
      </c>
    </row>
    <row r="1238" spans="1:9" ht="15" x14ac:dyDescent="0.3">
      <c r="A1238" s="2" t="s">
        <v>941</v>
      </c>
      <c r="B1238" s="2" t="s">
        <v>941</v>
      </c>
      <c r="C1238" s="2" t="s">
        <v>886</v>
      </c>
      <c r="D1238" s="2" t="s">
        <v>924</v>
      </c>
      <c r="E1238" s="2">
        <v>80395</v>
      </c>
      <c r="F1238" s="2" t="s">
        <v>1394</v>
      </c>
      <c r="G1238" s="4"/>
      <c r="H1238" s="4"/>
      <c r="I1238" s="2" t="s">
        <v>1028</v>
      </c>
    </row>
    <row r="1239" spans="1:9" ht="15" x14ac:dyDescent="0.3">
      <c r="A1239" s="2" t="s">
        <v>941</v>
      </c>
      <c r="B1239" s="2" t="s">
        <v>941</v>
      </c>
      <c r="C1239" s="2" t="s">
        <v>860</v>
      </c>
      <c r="D1239" s="2" t="s">
        <v>924</v>
      </c>
      <c r="E1239" s="2">
        <v>80212</v>
      </c>
      <c r="F1239" s="2" t="s">
        <v>52</v>
      </c>
      <c r="G1239" s="4"/>
      <c r="H1239" s="4"/>
      <c r="I1239" s="2" t="s">
        <v>1028</v>
      </c>
    </row>
    <row r="1240" spans="1:9" ht="15.6" x14ac:dyDescent="0.3">
      <c r="A1240" s="2" t="s">
        <v>941</v>
      </c>
      <c r="B1240" s="2" t="s">
        <v>941</v>
      </c>
      <c r="C1240" s="2" t="s">
        <v>803</v>
      </c>
      <c r="D1240" s="2" t="s">
        <v>10</v>
      </c>
      <c r="E1240" s="2" t="s">
        <v>1395</v>
      </c>
      <c r="F1240" s="2" t="s">
        <v>1144</v>
      </c>
      <c r="G1240" s="4"/>
      <c r="H1240" s="6">
        <v>640</v>
      </c>
      <c r="I1240" s="2"/>
    </row>
    <row r="1241" spans="1:9" ht="15.6" x14ac:dyDescent="0.3">
      <c r="A1241" s="2" t="s">
        <v>941</v>
      </c>
      <c r="B1241" s="2" t="s">
        <v>941</v>
      </c>
      <c r="C1241" s="2" t="s">
        <v>803</v>
      </c>
      <c r="D1241" s="2" t="s">
        <v>10</v>
      </c>
      <c r="E1241" s="2" t="s">
        <v>1396</v>
      </c>
      <c r="F1241" s="2" t="s">
        <v>1184</v>
      </c>
      <c r="G1241" s="4"/>
      <c r="H1241" s="6">
        <v>284.7</v>
      </c>
      <c r="I1241" s="2"/>
    </row>
    <row r="1242" spans="1:9" ht="15" x14ac:dyDescent="0.3">
      <c r="A1242" s="2" t="s">
        <v>941</v>
      </c>
      <c r="B1242" s="2" t="s">
        <v>941</v>
      </c>
      <c r="C1242" s="2" t="s">
        <v>825</v>
      </c>
      <c r="D1242" s="2" t="s">
        <v>924</v>
      </c>
      <c r="E1242" s="2">
        <v>80299</v>
      </c>
      <c r="F1242" s="2" t="s">
        <v>52</v>
      </c>
      <c r="G1242" s="4"/>
      <c r="H1242" s="4"/>
      <c r="I1242" s="2" t="s">
        <v>1028</v>
      </c>
    </row>
    <row r="1243" spans="1:9" ht="15.6" x14ac:dyDescent="0.3">
      <c r="A1243" s="2" t="s">
        <v>941</v>
      </c>
      <c r="B1243" s="2" t="s">
        <v>941</v>
      </c>
      <c r="C1243" s="2" t="s">
        <v>803</v>
      </c>
      <c r="D1243" s="2" t="s">
        <v>10</v>
      </c>
      <c r="E1243" s="2" t="s">
        <v>1397</v>
      </c>
      <c r="F1243" s="2" t="s">
        <v>1398</v>
      </c>
      <c r="G1243" s="4"/>
      <c r="H1243" s="6">
        <v>18.48</v>
      </c>
      <c r="I1243" s="2"/>
    </row>
    <row r="1244" spans="1:9" ht="15" x14ac:dyDescent="0.3">
      <c r="A1244" s="2" t="s">
        <v>941</v>
      </c>
      <c r="B1244" s="2" t="s">
        <v>941</v>
      </c>
      <c r="C1244" s="2" t="s">
        <v>898</v>
      </c>
      <c r="D1244" s="2" t="s">
        <v>924</v>
      </c>
      <c r="E1244" s="2">
        <v>80540</v>
      </c>
      <c r="F1244" s="2" t="s">
        <v>1284</v>
      </c>
      <c r="G1244" s="4"/>
      <c r="H1244" s="4"/>
      <c r="I1244" s="2" t="s">
        <v>1028</v>
      </c>
    </row>
    <row r="1245" spans="1:9" ht="15" x14ac:dyDescent="0.3">
      <c r="A1245" s="2" t="s">
        <v>941</v>
      </c>
      <c r="B1245" s="2" t="s">
        <v>941</v>
      </c>
      <c r="C1245" s="2" t="s">
        <v>860</v>
      </c>
      <c r="D1245" s="2" t="s">
        <v>924</v>
      </c>
      <c r="E1245" s="2">
        <v>80213</v>
      </c>
      <c r="F1245" s="2" t="s">
        <v>52</v>
      </c>
      <c r="G1245" s="4"/>
      <c r="H1245" s="4"/>
      <c r="I1245" s="2" t="s">
        <v>1028</v>
      </c>
    </row>
    <row r="1246" spans="1:9" ht="15.6" x14ac:dyDescent="0.3">
      <c r="A1246" s="2" t="s">
        <v>941</v>
      </c>
      <c r="B1246" s="2" t="s">
        <v>941</v>
      </c>
      <c r="C1246" s="2" t="s">
        <v>1008</v>
      </c>
      <c r="D1246" s="2" t="s">
        <v>10</v>
      </c>
      <c r="E1246" s="2" t="s">
        <v>1399</v>
      </c>
      <c r="F1246" s="2" t="s">
        <v>1400</v>
      </c>
      <c r="G1246" s="4"/>
      <c r="H1246" s="6">
        <v>4110.24</v>
      </c>
      <c r="I1246" s="2"/>
    </row>
    <row r="1247" spans="1:9" ht="15" x14ac:dyDescent="0.3">
      <c r="A1247" s="2" t="s">
        <v>941</v>
      </c>
      <c r="B1247" s="2" t="s">
        <v>941</v>
      </c>
      <c r="C1247" s="2" t="s">
        <v>910</v>
      </c>
      <c r="D1247" s="2" t="s">
        <v>924</v>
      </c>
      <c r="E1247" s="2">
        <v>80614</v>
      </c>
      <c r="F1247" s="2" t="s">
        <v>1394</v>
      </c>
      <c r="G1247" s="4"/>
      <c r="H1247" s="4"/>
      <c r="I1247" s="2" t="s">
        <v>1028</v>
      </c>
    </row>
    <row r="1248" spans="1:9" ht="15.6" x14ac:dyDescent="0.3">
      <c r="A1248" s="2" t="s">
        <v>1401</v>
      </c>
      <c r="B1248" s="2" t="s">
        <v>1401</v>
      </c>
      <c r="C1248" s="2" t="s">
        <v>865</v>
      </c>
      <c r="D1248" s="2" t="s">
        <v>10</v>
      </c>
      <c r="E1248" s="2">
        <v>79960</v>
      </c>
      <c r="F1248" s="2" t="s">
        <v>392</v>
      </c>
      <c r="G1248" s="3">
        <v>599.1</v>
      </c>
      <c r="H1248" s="4"/>
      <c r="I1248" s="2"/>
    </row>
    <row r="1249" spans="1:9" ht="15.6" x14ac:dyDescent="0.3">
      <c r="A1249" s="2" t="s">
        <v>1401</v>
      </c>
      <c r="B1249" s="2" t="s">
        <v>1401</v>
      </c>
      <c r="C1249" s="2" t="s">
        <v>860</v>
      </c>
      <c r="D1249" s="2" t="s">
        <v>10</v>
      </c>
      <c r="E1249" s="2">
        <v>80061</v>
      </c>
      <c r="F1249" s="2" t="s">
        <v>73</v>
      </c>
      <c r="G1249" s="3">
        <v>16500</v>
      </c>
      <c r="H1249" s="4"/>
      <c r="I1249" s="2"/>
    </row>
    <row r="1250" spans="1:9" ht="15.6" x14ac:dyDescent="0.3">
      <c r="A1250" s="2" t="s">
        <v>1401</v>
      </c>
      <c r="B1250" s="2" t="s">
        <v>989</v>
      </c>
      <c r="C1250" s="2" t="s">
        <v>910</v>
      </c>
      <c r="D1250" s="2" t="s">
        <v>10</v>
      </c>
      <c r="E1250" s="2">
        <v>80679</v>
      </c>
      <c r="F1250" s="2" t="s">
        <v>1085</v>
      </c>
      <c r="G1250" s="3">
        <v>1546.67</v>
      </c>
      <c r="H1250" s="4"/>
      <c r="I1250" s="2"/>
    </row>
    <row r="1251" spans="1:9" ht="15.6" x14ac:dyDescent="0.3">
      <c r="A1251" s="2" t="s">
        <v>1401</v>
      </c>
      <c r="B1251" s="2" t="s">
        <v>965</v>
      </c>
      <c r="C1251" s="2" t="s">
        <v>865</v>
      </c>
      <c r="D1251" s="2" t="s">
        <v>10</v>
      </c>
      <c r="E1251" s="2">
        <v>79844</v>
      </c>
      <c r="F1251" s="2" t="s">
        <v>566</v>
      </c>
      <c r="G1251" s="3">
        <v>141.09</v>
      </c>
      <c r="H1251" s="4"/>
      <c r="I1251" s="2"/>
    </row>
    <row r="1252" spans="1:9" ht="15.6" x14ac:dyDescent="0.3">
      <c r="A1252" s="2" t="s">
        <v>1401</v>
      </c>
      <c r="B1252" s="2"/>
      <c r="C1252" s="2" t="s">
        <v>860</v>
      </c>
      <c r="D1252" s="2" t="s">
        <v>18</v>
      </c>
      <c r="E1252" s="2">
        <v>80116</v>
      </c>
      <c r="F1252" s="2" t="s">
        <v>1402</v>
      </c>
      <c r="G1252" s="3">
        <v>38</v>
      </c>
      <c r="H1252" s="4"/>
      <c r="I1252" s="2"/>
    </row>
    <row r="1253" spans="1:9" ht="15.6" x14ac:dyDescent="0.3">
      <c r="A1253" s="2" t="s">
        <v>1401</v>
      </c>
      <c r="B1253" s="2" t="s">
        <v>1401</v>
      </c>
      <c r="C1253" s="2" t="s">
        <v>860</v>
      </c>
      <c r="D1253" s="2" t="s">
        <v>10</v>
      </c>
      <c r="E1253" s="2">
        <v>80126</v>
      </c>
      <c r="F1253" s="2" t="s">
        <v>295</v>
      </c>
      <c r="G1253" s="3">
        <v>2000</v>
      </c>
      <c r="H1253" s="4"/>
      <c r="I1253" s="2"/>
    </row>
    <row r="1254" spans="1:9" ht="15.6" x14ac:dyDescent="0.3">
      <c r="A1254" s="2" t="s">
        <v>1401</v>
      </c>
      <c r="B1254" s="2" t="s">
        <v>941</v>
      </c>
      <c r="C1254" s="2" t="s">
        <v>860</v>
      </c>
      <c r="D1254" s="2" t="s">
        <v>10</v>
      </c>
      <c r="E1254" s="2">
        <v>80185</v>
      </c>
      <c r="F1254" s="2" t="s">
        <v>575</v>
      </c>
      <c r="G1254" s="3">
        <v>99.9</v>
      </c>
      <c r="H1254" s="4"/>
      <c r="I1254" s="2"/>
    </row>
    <row r="1255" spans="1:9" ht="15.6" x14ac:dyDescent="0.3">
      <c r="A1255" s="2" t="s">
        <v>1401</v>
      </c>
      <c r="B1255" s="2" t="s">
        <v>1401</v>
      </c>
      <c r="C1255" s="2" t="s">
        <v>845</v>
      </c>
      <c r="D1255" s="2" t="s">
        <v>10</v>
      </c>
      <c r="E1255" s="2">
        <v>79767</v>
      </c>
      <c r="F1255" s="2" t="s">
        <v>52</v>
      </c>
      <c r="G1255" s="3">
        <v>14400</v>
      </c>
      <c r="H1255" s="4"/>
      <c r="I1255" s="2"/>
    </row>
    <row r="1256" spans="1:9" ht="15.6" x14ac:dyDescent="0.3">
      <c r="A1256" s="2" t="s">
        <v>1401</v>
      </c>
      <c r="B1256" s="2"/>
      <c r="C1256" s="2" t="s">
        <v>860</v>
      </c>
      <c r="D1256" s="2" t="s">
        <v>18</v>
      </c>
      <c r="E1256" s="2">
        <v>80181</v>
      </c>
      <c r="F1256" s="2" t="s">
        <v>768</v>
      </c>
      <c r="G1256" s="3">
        <v>150</v>
      </c>
      <c r="H1256" s="4"/>
      <c r="I1256" s="2"/>
    </row>
    <row r="1257" spans="1:9" ht="15.6" x14ac:dyDescent="0.3">
      <c r="A1257" s="2" t="s">
        <v>1401</v>
      </c>
      <c r="B1257" s="2" t="s">
        <v>987</v>
      </c>
      <c r="C1257" s="2" t="s">
        <v>860</v>
      </c>
      <c r="D1257" s="2" t="s">
        <v>10</v>
      </c>
      <c r="E1257" s="2">
        <v>80175</v>
      </c>
      <c r="F1257" s="2" t="s">
        <v>195</v>
      </c>
      <c r="G1257" s="3">
        <v>140</v>
      </c>
      <c r="H1257" s="4"/>
      <c r="I1257" s="2"/>
    </row>
    <row r="1258" spans="1:9" ht="15.6" x14ac:dyDescent="0.3">
      <c r="A1258" s="2" t="s">
        <v>1401</v>
      </c>
      <c r="B1258" s="2"/>
      <c r="C1258" s="2" t="s">
        <v>860</v>
      </c>
      <c r="D1258" s="2" t="s">
        <v>18</v>
      </c>
      <c r="E1258" s="2">
        <v>80142</v>
      </c>
      <c r="F1258" s="2" t="s">
        <v>1021</v>
      </c>
      <c r="G1258" s="3">
        <v>150</v>
      </c>
      <c r="H1258" s="4"/>
      <c r="I1258" s="2"/>
    </row>
    <row r="1259" spans="1:9" ht="15.6" x14ac:dyDescent="0.3">
      <c r="A1259" s="2" t="s">
        <v>1401</v>
      </c>
      <c r="B1259" s="2" t="s">
        <v>941</v>
      </c>
      <c r="C1259" s="2" t="s">
        <v>865</v>
      </c>
      <c r="D1259" s="2" t="s">
        <v>10</v>
      </c>
      <c r="E1259" s="2">
        <v>79906</v>
      </c>
      <c r="F1259" s="2" t="s">
        <v>781</v>
      </c>
      <c r="G1259" s="3">
        <v>300</v>
      </c>
      <c r="H1259" s="4"/>
      <c r="I1259" s="2"/>
    </row>
    <row r="1260" spans="1:9" ht="15.6" x14ac:dyDescent="0.3">
      <c r="A1260" s="2" t="s">
        <v>1401</v>
      </c>
      <c r="B1260" s="2" t="s">
        <v>846</v>
      </c>
      <c r="C1260" s="2" t="s">
        <v>865</v>
      </c>
      <c r="D1260" s="2" t="s">
        <v>10</v>
      </c>
      <c r="E1260" s="2">
        <v>79899</v>
      </c>
      <c r="F1260" s="2" t="s">
        <v>1403</v>
      </c>
      <c r="G1260" s="3">
        <v>230</v>
      </c>
      <c r="H1260" s="4"/>
      <c r="I1260" s="2"/>
    </row>
    <row r="1261" spans="1:9" ht="15.6" x14ac:dyDescent="0.3">
      <c r="A1261" s="2" t="s">
        <v>1401</v>
      </c>
      <c r="B1261" s="2" t="s">
        <v>846</v>
      </c>
      <c r="C1261" s="2" t="s">
        <v>860</v>
      </c>
      <c r="D1261" s="2" t="s">
        <v>10</v>
      </c>
      <c r="E1261" s="2">
        <v>80078</v>
      </c>
      <c r="F1261" s="2" t="s">
        <v>115</v>
      </c>
      <c r="G1261" s="3">
        <v>150</v>
      </c>
      <c r="H1261" s="4"/>
      <c r="I1261" s="2"/>
    </row>
    <row r="1262" spans="1:9" ht="15.6" x14ac:dyDescent="0.3">
      <c r="A1262" s="2" t="s">
        <v>1401</v>
      </c>
      <c r="B1262" s="2" t="s">
        <v>782</v>
      </c>
      <c r="C1262" s="2" t="s">
        <v>802</v>
      </c>
      <c r="D1262" s="2" t="s">
        <v>10</v>
      </c>
      <c r="E1262" s="2">
        <v>79351</v>
      </c>
      <c r="F1262" s="2" t="s">
        <v>876</v>
      </c>
      <c r="G1262" s="3">
        <v>889.54</v>
      </c>
      <c r="H1262" s="4"/>
      <c r="I1262" s="2"/>
    </row>
    <row r="1263" spans="1:9" ht="15.6" x14ac:dyDescent="0.3">
      <c r="A1263" s="2" t="s">
        <v>1401</v>
      </c>
      <c r="B1263" s="2" t="s">
        <v>966</v>
      </c>
      <c r="C1263" s="2" t="s">
        <v>860</v>
      </c>
      <c r="D1263" s="2" t="s">
        <v>10</v>
      </c>
      <c r="E1263" s="2">
        <v>80113</v>
      </c>
      <c r="F1263" s="2" t="s">
        <v>859</v>
      </c>
      <c r="G1263" s="3">
        <v>207.96</v>
      </c>
      <c r="H1263" s="4"/>
      <c r="I1263" s="2"/>
    </row>
    <row r="1264" spans="1:9" ht="15.6" x14ac:dyDescent="0.3">
      <c r="A1264" s="2" t="s">
        <v>1401</v>
      </c>
      <c r="B1264" s="2"/>
      <c r="C1264" s="2" t="s">
        <v>860</v>
      </c>
      <c r="D1264" s="2" t="s">
        <v>18</v>
      </c>
      <c r="E1264" s="2">
        <v>80112</v>
      </c>
      <c r="F1264" s="2" t="s">
        <v>859</v>
      </c>
      <c r="G1264" s="3">
        <v>130</v>
      </c>
      <c r="H1264" s="4"/>
      <c r="I1264" s="2"/>
    </row>
    <row r="1265" spans="1:9" ht="15.6" x14ac:dyDescent="0.3">
      <c r="A1265" s="2" t="s">
        <v>1401</v>
      </c>
      <c r="B1265" s="2" t="s">
        <v>1401</v>
      </c>
      <c r="C1265" s="2" t="s">
        <v>825</v>
      </c>
      <c r="D1265" s="2" t="s">
        <v>10</v>
      </c>
      <c r="E1265" s="2">
        <v>80246</v>
      </c>
      <c r="F1265" s="2" t="s">
        <v>1404</v>
      </c>
      <c r="G1265" s="3">
        <v>300</v>
      </c>
      <c r="H1265" s="4"/>
      <c r="I1265" s="2"/>
    </row>
    <row r="1266" spans="1:9" ht="15.6" x14ac:dyDescent="0.3">
      <c r="A1266" s="2" t="s">
        <v>1401</v>
      </c>
      <c r="B1266" s="2" t="s">
        <v>941</v>
      </c>
      <c r="C1266" s="2" t="s">
        <v>860</v>
      </c>
      <c r="D1266" s="2" t="s">
        <v>10</v>
      </c>
      <c r="E1266" s="2">
        <v>80183</v>
      </c>
      <c r="F1266" s="2" t="s">
        <v>1405</v>
      </c>
      <c r="G1266" s="3">
        <v>300</v>
      </c>
      <c r="H1266" s="4"/>
      <c r="I1266" s="2"/>
    </row>
    <row r="1267" spans="1:9" ht="15.6" x14ac:dyDescent="0.3">
      <c r="A1267" s="2" t="s">
        <v>1401</v>
      </c>
      <c r="B1267" s="2" t="s">
        <v>1401</v>
      </c>
      <c r="C1267" s="2" t="s">
        <v>865</v>
      </c>
      <c r="D1267" s="2" t="s">
        <v>10</v>
      </c>
      <c r="E1267" s="2">
        <v>79859</v>
      </c>
      <c r="F1267" s="2" t="s">
        <v>1290</v>
      </c>
      <c r="G1267" s="3">
        <v>8479</v>
      </c>
      <c r="H1267" s="4"/>
      <c r="I1267" s="2"/>
    </row>
    <row r="1268" spans="1:9" ht="15.6" x14ac:dyDescent="0.3">
      <c r="A1268" s="2" t="s">
        <v>1401</v>
      </c>
      <c r="B1268" s="2" t="s">
        <v>846</v>
      </c>
      <c r="C1268" s="2" t="s">
        <v>860</v>
      </c>
      <c r="D1268" s="2" t="s">
        <v>10</v>
      </c>
      <c r="E1268" s="2">
        <v>80127</v>
      </c>
      <c r="F1268" s="2" t="s">
        <v>738</v>
      </c>
      <c r="G1268" s="3">
        <v>10480</v>
      </c>
      <c r="H1268" s="4"/>
      <c r="I1268" s="2"/>
    </row>
    <row r="1269" spans="1:9" ht="15.6" x14ac:dyDescent="0.3">
      <c r="A1269" s="2" t="s">
        <v>1401</v>
      </c>
      <c r="B1269" s="2" t="s">
        <v>941</v>
      </c>
      <c r="C1269" s="2" t="s">
        <v>860</v>
      </c>
      <c r="D1269" s="2" t="s">
        <v>10</v>
      </c>
      <c r="E1269" s="2">
        <v>80154</v>
      </c>
      <c r="F1269" s="2" t="s">
        <v>921</v>
      </c>
      <c r="G1269" s="3">
        <v>1045.3800000000001</v>
      </c>
      <c r="H1269" s="4"/>
      <c r="I1269" s="2"/>
    </row>
    <row r="1270" spans="1:9" ht="15.6" x14ac:dyDescent="0.3">
      <c r="A1270" s="2" t="s">
        <v>1401</v>
      </c>
      <c r="B1270" s="2" t="s">
        <v>987</v>
      </c>
      <c r="C1270" s="2" t="s">
        <v>865</v>
      </c>
      <c r="D1270" s="2" t="s">
        <v>10</v>
      </c>
      <c r="E1270" s="2">
        <v>79969</v>
      </c>
      <c r="F1270" s="2" t="s">
        <v>195</v>
      </c>
      <c r="G1270" s="3">
        <v>140</v>
      </c>
      <c r="H1270" s="4"/>
      <c r="I1270" s="2"/>
    </row>
    <row r="1271" spans="1:9" ht="15.6" x14ac:dyDescent="0.3">
      <c r="A1271" s="2" t="s">
        <v>1401</v>
      </c>
      <c r="B1271" s="2" t="s">
        <v>936</v>
      </c>
      <c r="C1271" s="2" t="s">
        <v>865</v>
      </c>
      <c r="D1271" s="2" t="s">
        <v>10</v>
      </c>
      <c r="E1271" s="2">
        <v>79941</v>
      </c>
      <c r="F1271" s="2" t="s">
        <v>1406</v>
      </c>
      <c r="G1271" s="3">
        <v>923.94</v>
      </c>
      <c r="H1271" s="4"/>
      <c r="I1271" s="2"/>
    </row>
    <row r="1272" spans="1:9" ht="15.6" x14ac:dyDescent="0.3">
      <c r="A1272" s="2" t="s">
        <v>1401</v>
      </c>
      <c r="B1272" s="2" t="s">
        <v>846</v>
      </c>
      <c r="C1272" s="2" t="s">
        <v>886</v>
      </c>
      <c r="D1272" s="2" t="s">
        <v>10</v>
      </c>
      <c r="E1272" s="2">
        <v>80399</v>
      </c>
      <c r="F1272" s="2" t="s">
        <v>406</v>
      </c>
      <c r="G1272" s="3">
        <v>70</v>
      </c>
      <c r="H1272" s="4"/>
      <c r="I1272" s="2"/>
    </row>
    <row r="1273" spans="1:9" ht="15.6" x14ac:dyDescent="0.3">
      <c r="A1273" s="2" t="s">
        <v>1401</v>
      </c>
      <c r="B1273" s="2" t="s">
        <v>846</v>
      </c>
      <c r="C1273" s="2" t="s">
        <v>860</v>
      </c>
      <c r="D1273" s="2" t="s">
        <v>10</v>
      </c>
      <c r="E1273" s="2">
        <v>80105</v>
      </c>
      <c r="F1273" s="2" t="s">
        <v>418</v>
      </c>
      <c r="G1273" s="3">
        <v>534.80999999999995</v>
      </c>
      <c r="H1273" s="4"/>
      <c r="I1273" s="2"/>
    </row>
    <row r="1274" spans="1:9" ht="15.6" x14ac:dyDescent="0.3">
      <c r="A1274" s="2" t="s">
        <v>1401</v>
      </c>
      <c r="B1274" s="2"/>
      <c r="C1274" s="2" t="s">
        <v>910</v>
      </c>
      <c r="D1274" s="2" t="s">
        <v>18</v>
      </c>
      <c r="E1274" s="2">
        <v>80597</v>
      </c>
      <c r="F1274" s="2" t="s">
        <v>1027</v>
      </c>
      <c r="G1274" s="3">
        <v>214.8</v>
      </c>
      <c r="H1274" s="4"/>
      <c r="I1274" s="2"/>
    </row>
    <row r="1275" spans="1:9" ht="15.6" x14ac:dyDescent="0.3">
      <c r="A1275" s="2" t="s">
        <v>1401</v>
      </c>
      <c r="B1275" s="2" t="s">
        <v>1401</v>
      </c>
      <c r="C1275" s="2" t="s">
        <v>865</v>
      </c>
      <c r="D1275" s="2" t="s">
        <v>10</v>
      </c>
      <c r="E1275" s="2">
        <v>79922</v>
      </c>
      <c r="F1275" s="2" t="s">
        <v>97</v>
      </c>
      <c r="G1275" s="3">
        <v>318.75</v>
      </c>
      <c r="H1275" s="4"/>
      <c r="I1275" s="2"/>
    </row>
    <row r="1276" spans="1:9" ht="15.6" x14ac:dyDescent="0.3">
      <c r="A1276" s="2" t="s">
        <v>1401</v>
      </c>
      <c r="B1276" s="2" t="s">
        <v>1401</v>
      </c>
      <c r="C1276" s="2" t="s">
        <v>825</v>
      </c>
      <c r="D1276" s="2" t="s">
        <v>10</v>
      </c>
      <c r="E1276" s="2">
        <v>80300</v>
      </c>
      <c r="F1276" s="2" t="s">
        <v>52</v>
      </c>
      <c r="G1276" s="3">
        <v>3084.99</v>
      </c>
      <c r="H1276" s="4"/>
      <c r="I1276" s="2"/>
    </row>
    <row r="1277" spans="1:9" ht="15.6" x14ac:dyDescent="0.3">
      <c r="A1277" s="2" t="s">
        <v>1401</v>
      </c>
      <c r="B1277" s="2" t="s">
        <v>843</v>
      </c>
      <c r="C1277" s="2" t="s">
        <v>865</v>
      </c>
      <c r="D1277" s="2" t="s">
        <v>10</v>
      </c>
      <c r="E1277" s="2">
        <v>79812</v>
      </c>
      <c r="F1277" s="2" t="s">
        <v>1407</v>
      </c>
      <c r="G1277" s="3">
        <v>148</v>
      </c>
      <c r="H1277" s="4"/>
      <c r="I1277" s="2"/>
    </row>
    <row r="1278" spans="1:9" ht="15.6" x14ac:dyDescent="0.3">
      <c r="A1278" s="2" t="s">
        <v>1401</v>
      </c>
      <c r="B1278" s="2" t="s">
        <v>910</v>
      </c>
      <c r="C1278" s="2" t="s">
        <v>886</v>
      </c>
      <c r="D1278" s="2" t="s">
        <v>10</v>
      </c>
      <c r="E1278" s="2">
        <v>80360</v>
      </c>
      <c r="F1278" s="2" t="s">
        <v>180</v>
      </c>
      <c r="G1278" s="3">
        <v>23.5</v>
      </c>
      <c r="H1278" s="4"/>
      <c r="I1278" s="2"/>
    </row>
    <row r="1279" spans="1:9" ht="15.6" x14ac:dyDescent="0.3">
      <c r="A1279" s="2" t="s">
        <v>1401</v>
      </c>
      <c r="B1279" s="2"/>
      <c r="C1279" s="2" t="s">
        <v>825</v>
      </c>
      <c r="D1279" s="2" t="s">
        <v>18</v>
      </c>
      <c r="E1279" s="2">
        <v>80260</v>
      </c>
      <c r="F1279" s="2" t="s">
        <v>175</v>
      </c>
      <c r="G1279" s="3">
        <v>23877.3</v>
      </c>
      <c r="H1279" s="4"/>
      <c r="I1279" s="2"/>
    </row>
    <row r="1280" spans="1:9" ht="15.6" x14ac:dyDescent="0.3">
      <c r="A1280" s="2" t="s">
        <v>1401</v>
      </c>
      <c r="B1280" s="2" t="s">
        <v>1401</v>
      </c>
      <c r="C1280" s="2" t="s">
        <v>825</v>
      </c>
      <c r="D1280" s="2" t="s">
        <v>10</v>
      </c>
      <c r="E1280" s="2">
        <v>80301</v>
      </c>
      <c r="F1280" s="2" t="s">
        <v>52</v>
      </c>
      <c r="G1280" s="3">
        <v>5000</v>
      </c>
      <c r="H1280" s="4"/>
      <c r="I1280" s="2"/>
    </row>
    <row r="1281" spans="1:9" ht="15.6" x14ac:dyDescent="0.3">
      <c r="A1281" s="2" t="s">
        <v>1401</v>
      </c>
      <c r="B1281" s="2" t="s">
        <v>965</v>
      </c>
      <c r="C1281" s="2" t="s">
        <v>860</v>
      </c>
      <c r="D1281" s="2" t="s">
        <v>10</v>
      </c>
      <c r="E1281" s="2">
        <v>80144</v>
      </c>
      <c r="F1281" s="2" t="s">
        <v>296</v>
      </c>
      <c r="G1281" s="3">
        <v>270</v>
      </c>
      <c r="H1281" s="4"/>
      <c r="I1281" s="2"/>
    </row>
    <row r="1282" spans="1:9" ht="15.6" x14ac:dyDescent="0.3">
      <c r="A1282" s="2" t="s">
        <v>1401</v>
      </c>
      <c r="B1282" s="2" t="s">
        <v>941</v>
      </c>
      <c r="C1282" s="2" t="s">
        <v>865</v>
      </c>
      <c r="D1282" s="2" t="s">
        <v>10</v>
      </c>
      <c r="E1282" s="2">
        <v>79870</v>
      </c>
      <c r="F1282" s="2" t="s">
        <v>76</v>
      </c>
      <c r="G1282" s="3">
        <v>4537</v>
      </c>
      <c r="H1282" s="4"/>
      <c r="I1282" s="2"/>
    </row>
    <row r="1283" spans="1:9" ht="15.6" x14ac:dyDescent="0.3">
      <c r="A1283" s="2" t="s">
        <v>1401</v>
      </c>
      <c r="B1283" s="2"/>
      <c r="C1283" s="2" t="s">
        <v>826</v>
      </c>
      <c r="D1283" s="2" t="s">
        <v>18</v>
      </c>
      <c r="E1283" s="2">
        <v>80435</v>
      </c>
      <c r="F1283" s="2" t="s">
        <v>139</v>
      </c>
      <c r="G1283" s="3">
        <v>6089</v>
      </c>
      <c r="H1283" s="4"/>
      <c r="I1283" s="2"/>
    </row>
    <row r="1284" spans="1:9" ht="15.6" x14ac:dyDescent="0.3">
      <c r="A1284" s="2" t="s">
        <v>1401</v>
      </c>
      <c r="B1284" s="2" t="s">
        <v>1401</v>
      </c>
      <c r="C1284" s="2" t="s">
        <v>1004</v>
      </c>
      <c r="D1284" s="2" t="s">
        <v>10</v>
      </c>
      <c r="E1284" s="2">
        <v>80700</v>
      </c>
      <c r="F1284" s="2" t="s">
        <v>1408</v>
      </c>
      <c r="G1284" s="3">
        <v>24945</v>
      </c>
      <c r="H1284" s="4"/>
      <c r="I1284" s="2"/>
    </row>
    <row r="1285" spans="1:9" ht="15.6" x14ac:dyDescent="0.3">
      <c r="A1285" s="2" t="s">
        <v>1401</v>
      </c>
      <c r="B1285" s="2"/>
      <c r="C1285" s="2" t="s">
        <v>825</v>
      </c>
      <c r="D1285" s="2" t="s">
        <v>18</v>
      </c>
      <c r="E1285" s="2">
        <v>80299</v>
      </c>
      <c r="F1285" s="2" t="s">
        <v>52</v>
      </c>
      <c r="G1285" s="3">
        <v>14101.36</v>
      </c>
      <c r="H1285" s="4"/>
      <c r="I1285" s="2"/>
    </row>
    <row r="1286" spans="1:9" ht="15.6" x14ac:dyDescent="0.3">
      <c r="A1286" s="2" t="s">
        <v>1401</v>
      </c>
      <c r="B1286" s="2" t="s">
        <v>936</v>
      </c>
      <c r="C1286" s="2" t="s">
        <v>860</v>
      </c>
      <c r="D1286" s="2" t="s">
        <v>10</v>
      </c>
      <c r="E1286" s="2">
        <v>80115</v>
      </c>
      <c r="F1286" s="2" t="s">
        <v>863</v>
      </c>
      <c r="G1286" s="3">
        <v>215.58</v>
      </c>
      <c r="H1286" s="4"/>
      <c r="I1286" s="2"/>
    </row>
    <row r="1287" spans="1:9" ht="15.6" x14ac:dyDescent="0.3">
      <c r="A1287" s="2" t="s">
        <v>1401</v>
      </c>
      <c r="B1287" s="2" t="s">
        <v>965</v>
      </c>
      <c r="C1287" s="2" t="s">
        <v>865</v>
      </c>
      <c r="D1287" s="2" t="s">
        <v>10</v>
      </c>
      <c r="E1287" s="2">
        <v>79977</v>
      </c>
      <c r="F1287" s="2" t="s">
        <v>949</v>
      </c>
      <c r="G1287" s="3">
        <v>154.5</v>
      </c>
      <c r="H1287" s="4"/>
      <c r="I1287" s="2"/>
    </row>
    <row r="1288" spans="1:9" ht="15.6" x14ac:dyDescent="0.3">
      <c r="A1288" s="2" t="s">
        <v>1401</v>
      </c>
      <c r="B1288" s="2" t="s">
        <v>1002</v>
      </c>
      <c r="C1288" s="2" t="s">
        <v>860</v>
      </c>
      <c r="D1288" s="2" t="s">
        <v>10</v>
      </c>
      <c r="E1288" s="2">
        <v>80179</v>
      </c>
      <c r="F1288" s="2" t="s">
        <v>356</v>
      </c>
      <c r="G1288" s="3">
        <v>150</v>
      </c>
      <c r="H1288" s="4"/>
      <c r="I1288" s="2"/>
    </row>
    <row r="1289" spans="1:9" ht="15.6" x14ac:dyDescent="0.3">
      <c r="A1289" s="2" t="s">
        <v>1401</v>
      </c>
      <c r="B1289" s="2" t="s">
        <v>941</v>
      </c>
      <c r="C1289" s="2" t="s">
        <v>820</v>
      </c>
      <c r="D1289" s="2" t="s">
        <v>10</v>
      </c>
      <c r="E1289" s="2" t="s">
        <v>1409</v>
      </c>
      <c r="F1289" s="2" t="s">
        <v>1136</v>
      </c>
      <c r="G1289" s="4"/>
      <c r="H1289" s="6">
        <v>3041.34</v>
      </c>
      <c r="I1289" s="2"/>
    </row>
    <row r="1290" spans="1:9" ht="15.6" x14ac:dyDescent="0.3">
      <c r="A1290" s="2" t="s">
        <v>1401</v>
      </c>
      <c r="B1290" s="2" t="s">
        <v>941</v>
      </c>
      <c r="C1290" s="2" t="s">
        <v>834</v>
      </c>
      <c r="D1290" s="2" t="s">
        <v>10</v>
      </c>
      <c r="E1290" s="2" t="s">
        <v>1410</v>
      </c>
      <c r="F1290" s="2" t="s">
        <v>1068</v>
      </c>
      <c r="G1290" s="4"/>
      <c r="H1290" s="6">
        <v>2800</v>
      </c>
      <c r="I1290" s="2"/>
    </row>
    <row r="1291" spans="1:9" ht="15.6" x14ac:dyDescent="0.3">
      <c r="A1291" s="2" t="s">
        <v>1401</v>
      </c>
      <c r="B1291" s="2" t="s">
        <v>825</v>
      </c>
      <c r="C1291" s="2" t="s">
        <v>910</v>
      </c>
      <c r="D1291" s="2" t="s">
        <v>10</v>
      </c>
      <c r="E1291" s="2" t="s">
        <v>1411</v>
      </c>
      <c r="F1291" s="2" t="s">
        <v>1412</v>
      </c>
      <c r="G1291" s="4"/>
      <c r="H1291" s="6">
        <v>315.33</v>
      </c>
      <c r="I1291" s="2"/>
    </row>
    <row r="1292" spans="1:9" ht="15.6" x14ac:dyDescent="0.3">
      <c r="A1292" s="2" t="s">
        <v>1413</v>
      </c>
      <c r="B1292" s="2"/>
      <c r="C1292" s="2" t="s">
        <v>860</v>
      </c>
      <c r="D1292" s="2" t="s">
        <v>18</v>
      </c>
      <c r="E1292" s="2">
        <v>80071</v>
      </c>
      <c r="F1292" s="2" t="s">
        <v>1414</v>
      </c>
      <c r="G1292" s="3">
        <v>250</v>
      </c>
      <c r="H1292" s="4"/>
      <c r="I1292" s="2"/>
    </row>
    <row r="1293" spans="1:9" ht="15.6" x14ac:dyDescent="0.3">
      <c r="A1293" s="2" t="s">
        <v>1413</v>
      </c>
      <c r="B1293" s="2" t="s">
        <v>1002</v>
      </c>
      <c r="C1293" s="2" t="s">
        <v>860</v>
      </c>
      <c r="D1293" s="2" t="s">
        <v>10</v>
      </c>
      <c r="E1293" s="2">
        <v>80135</v>
      </c>
      <c r="F1293" s="2" t="s">
        <v>1415</v>
      </c>
      <c r="G1293" s="3">
        <v>600.01</v>
      </c>
      <c r="H1293" s="4"/>
      <c r="I1293" s="2"/>
    </row>
    <row r="1294" spans="1:9" ht="15.6" x14ac:dyDescent="0.3">
      <c r="A1294" s="2" t="s">
        <v>1413</v>
      </c>
      <c r="B1294" s="2" t="s">
        <v>936</v>
      </c>
      <c r="C1294" s="2" t="s">
        <v>860</v>
      </c>
      <c r="D1294" s="2" t="s">
        <v>10</v>
      </c>
      <c r="E1294" s="2">
        <v>80136</v>
      </c>
      <c r="F1294" s="2" t="s">
        <v>97</v>
      </c>
      <c r="G1294" s="3">
        <v>188.28</v>
      </c>
      <c r="H1294" s="4"/>
      <c r="I1294" s="2"/>
    </row>
    <row r="1295" spans="1:9" ht="15.6" x14ac:dyDescent="0.3">
      <c r="A1295" s="2" t="s">
        <v>1413</v>
      </c>
      <c r="B1295" s="2" t="s">
        <v>846</v>
      </c>
      <c r="C1295" s="2" t="s">
        <v>826</v>
      </c>
      <c r="D1295" s="2" t="s">
        <v>10</v>
      </c>
      <c r="E1295" s="2">
        <v>80436</v>
      </c>
      <c r="F1295" s="2" t="s">
        <v>710</v>
      </c>
      <c r="G1295" s="3">
        <v>15948.6</v>
      </c>
      <c r="H1295" s="4"/>
      <c r="I1295" s="2"/>
    </row>
    <row r="1296" spans="1:9" ht="15.6" x14ac:dyDescent="0.3">
      <c r="A1296" s="2" t="s">
        <v>1413</v>
      </c>
      <c r="B1296" s="2" t="s">
        <v>936</v>
      </c>
      <c r="C1296" s="2" t="s">
        <v>860</v>
      </c>
      <c r="D1296" s="2" t="s">
        <v>10</v>
      </c>
      <c r="E1296" s="2">
        <v>80086</v>
      </c>
      <c r="F1296" s="2" t="s">
        <v>253</v>
      </c>
      <c r="G1296" s="3">
        <v>140</v>
      </c>
      <c r="H1296" s="4"/>
      <c r="I1296" s="2"/>
    </row>
    <row r="1297" spans="1:9" ht="15.6" x14ac:dyDescent="0.3">
      <c r="A1297" s="2" t="s">
        <v>1413</v>
      </c>
      <c r="B1297" s="2" t="s">
        <v>846</v>
      </c>
      <c r="C1297" s="2" t="s">
        <v>860</v>
      </c>
      <c r="D1297" s="2" t="s">
        <v>10</v>
      </c>
      <c r="E1297" s="2">
        <v>80067</v>
      </c>
      <c r="F1297" s="2" t="s">
        <v>1011</v>
      </c>
      <c r="G1297" s="3">
        <v>329.99</v>
      </c>
      <c r="H1297" s="4"/>
      <c r="I1297" s="2"/>
    </row>
    <row r="1298" spans="1:9" ht="15.6" x14ac:dyDescent="0.3">
      <c r="A1298" s="2" t="s">
        <v>1413</v>
      </c>
      <c r="B1298" s="2" t="s">
        <v>865</v>
      </c>
      <c r="C1298" s="2" t="s">
        <v>865</v>
      </c>
      <c r="D1298" s="2" t="s">
        <v>10</v>
      </c>
      <c r="E1298" s="2">
        <v>79912</v>
      </c>
      <c r="F1298" s="2" t="s">
        <v>1416</v>
      </c>
      <c r="G1298" s="3">
        <v>437</v>
      </c>
      <c r="H1298" s="4"/>
      <c r="I1298" s="2"/>
    </row>
    <row r="1299" spans="1:9" ht="15.6" x14ac:dyDescent="0.3">
      <c r="A1299" s="2" t="s">
        <v>1413</v>
      </c>
      <c r="B1299" s="2" t="s">
        <v>965</v>
      </c>
      <c r="C1299" s="2" t="s">
        <v>860</v>
      </c>
      <c r="D1299" s="2" t="s">
        <v>10</v>
      </c>
      <c r="E1299" s="2">
        <v>80137</v>
      </c>
      <c r="F1299" s="2" t="s">
        <v>97</v>
      </c>
      <c r="G1299" s="3">
        <v>446.31</v>
      </c>
      <c r="H1299" s="4"/>
      <c r="I1299" s="2"/>
    </row>
    <row r="1300" spans="1:9" ht="15.6" x14ac:dyDescent="0.3">
      <c r="A1300" s="2" t="s">
        <v>1413</v>
      </c>
      <c r="B1300" s="2" t="s">
        <v>941</v>
      </c>
      <c r="C1300" s="2" t="s">
        <v>860</v>
      </c>
      <c r="D1300" s="2" t="s">
        <v>10</v>
      </c>
      <c r="E1300" s="2">
        <v>80155</v>
      </c>
      <c r="F1300" s="2" t="s">
        <v>921</v>
      </c>
      <c r="G1300" s="3">
        <v>510</v>
      </c>
      <c r="H1300" s="4"/>
      <c r="I1300" s="2"/>
    </row>
    <row r="1301" spans="1:9" ht="15.6" x14ac:dyDescent="0.3">
      <c r="A1301" s="2" t="s">
        <v>1413</v>
      </c>
      <c r="B1301" s="2" t="s">
        <v>1217</v>
      </c>
      <c r="C1301" s="2" t="s">
        <v>825</v>
      </c>
      <c r="D1301" s="2" t="s">
        <v>10</v>
      </c>
      <c r="E1301" s="2">
        <v>80312</v>
      </c>
      <c r="F1301" s="2" t="s">
        <v>626</v>
      </c>
      <c r="G1301" s="3">
        <v>13068.81</v>
      </c>
      <c r="H1301" s="4"/>
      <c r="I1301" s="2"/>
    </row>
    <row r="1302" spans="1:9" ht="15.6" x14ac:dyDescent="0.3">
      <c r="A1302" s="2" t="s">
        <v>1413</v>
      </c>
      <c r="B1302" s="2" t="s">
        <v>941</v>
      </c>
      <c r="C1302" s="2" t="s">
        <v>860</v>
      </c>
      <c r="D1302" s="2" t="s">
        <v>10</v>
      </c>
      <c r="E1302" s="2">
        <v>80124</v>
      </c>
      <c r="F1302" s="2" t="s">
        <v>1417</v>
      </c>
      <c r="G1302" s="3">
        <v>50</v>
      </c>
      <c r="H1302" s="4"/>
      <c r="I1302" s="2"/>
    </row>
    <row r="1303" spans="1:9" ht="15.6" x14ac:dyDescent="0.3">
      <c r="A1303" s="2" t="s">
        <v>1413</v>
      </c>
      <c r="B1303" s="2" t="s">
        <v>941</v>
      </c>
      <c r="C1303" s="2" t="s">
        <v>845</v>
      </c>
      <c r="D1303" s="2" t="s">
        <v>10</v>
      </c>
      <c r="E1303" s="2">
        <v>79721</v>
      </c>
      <c r="F1303" s="2" t="s">
        <v>407</v>
      </c>
      <c r="G1303" s="3">
        <v>3076</v>
      </c>
      <c r="H1303" s="4"/>
      <c r="I1303" s="2"/>
    </row>
    <row r="1304" spans="1:9" ht="15.6" x14ac:dyDescent="0.3">
      <c r="A1304" s="2" t="s">
        <v>1413</v>
      </c>
      <c r="B1304" s="2" t="s">
        <v>936</v>
      </c>
      <c r="C1304" s="2" t="s">
        <v>860</v>
      </c>
      <c r="D1304" s="2" t="s">
        <v>10</v>
      </c>
      <c r="E1304" s="2">
        <v>80141</v>
      </c>
      <c r="F1304" s="2" t="s">
        <v>747</v>
      </c>
      <c r="G1304" s="3">
        <v>285</v>
      </c>
      <c r="H1304" s="4"/>
      <c r="I1304" s="2"/>
    </row>
    <row r="1305" spans="1:9" ht="15.6" x14ac:dyDescent="0.3">
      <c r="A1305" s="2" t="s">
        <v>1413</v>
      </c>
      <c r="B1305" s="2" t="s">
        <v>936</v>
      </c>
      <c r="C1305" s="2" t="s">
        <v>865</v>
      </c>
      <c r="D1305" s="2" t="s">
        <v>10</v>
      </c>
      <c r="E1305" s="2">
        <v>79978</v>
      </c>
      <c r="F1305" s="2" t="s">
        <v>494</v>
      </c>
      <c r="G1305" s="3">
        <v>180</v>
      </c>
      <c r="H1305" s="4"/>
      <c r="I1305" s="2"/>
    </row>
    <row r="1306" spans="1:9" ht="15.6" x14ac:dyDescent="0.3">
      <c r="A1306" s="2" t="s">
        <v>1413</v>
      </c>
      <c r="B1306" s="2" t="s">
        <v>936</v>
      </c>
      <c r="C1306" s="2" t="s">
        <v>865</v>
      </c>
      <c r="D1306" s="2" t="s">
        <v>10</v>
      </c>
      <c r="E1306" s="2">
        <v>79879</v>
      </c>
      <c r="F1306" s="2" t="s">
        <v>387</v>
      </c>
      <c r="G1306" s="3">
        <v>13492</v>
      </c>
      <c r="H1306" s="4"/>
      <c r="I1306" s="2"/>
    </row>
    <row r="1307" spans="1:9" ht="15.6" x14ac:dyDescent="0.3">
      <c r="A1307" s="2" t="s">
        <v>1413</v>
      </c>
      <c r="B1307" s="2" t="s">
        <v>965</v>
      </c>
      <c r="C1307" s="2" t="s">
        <v>860</v>
      </c>
      <c r="D1307" s="2" t="s">
        <v>10</v>
      </c>
      <c r="E1307" s="2">
        <v>80110</v>
      </c>
      <c r="F1307" s="2" t="s">
        <v>789</v>
      </c>
      <c r="G1307" s="3">
        <v>2938.12</v>
      </c>
      <c r="H1307" s="4"/>
      <c r="I1307" s="2"/>
    </row>
    <row r="1308" spans="1:9" ht="15.6" x14ac:dyDescent="0.3">
      <c r="A1308" s="2" t="s">
        <v>1413</v>
      </c>
      <c r="B1308" s="2" t="s">
        <v>1217</v>
      </c>
      <c r="C1308" s="2" t="s">
        <v>865</v>
      </c>
      <c r="D1308" s="2" t="s">
        <v>10</v>
      </c>
      <c r="E1308" s="2">
        <v>79829</v>
      </c>
      <c r="F1308" s="2" t="s">
        <v>1418</v>
      </c>
      <c r="G1308" s="3">
        <v>146.94999999999999</v>
      </c>
      <c r="H1308" s="4"/>
      <c r="I1308" s="2"/>
    </row>
    <row r="1309" spans="1:9" ht="15.6" x14ac:dyDescent="0.3">
      <c r="A1309" s="2" t="s">
        <v>1413</v>
      </c>
      <c r="B1309" s="2" t="s">
        <v>936</v>
      </c>
      <c r="C1309" s="2" t="s">
        <v>860</v>
      </c>
      <c r="D1309" s="2" t="s">
        <v>10</v>
      </c>
      <c r="E1309" s="2">
        <v>80167</v>
      </c>
      <c r="F1309" s="2" t="s">
        <v>330</v>
      </c>
      <c r="G1309" s="3">
        <v>124.8</v>
      </c>
      <c r="H1309" s="4"/>
      <c r="I1309" s="2"/>
    </row>
    <row r="1310" spans="1:9" ht="15.6" x14ac:dyDescent="0.3">
      <c r="A1310" s="2" t="s">
        <v>1413</v>
      </c>
      <c r="B1310" s="2" t="s">
        <v>936</v>
      </c>
      <c r="C1310" s="2" t="s">
        <v>865</v>
      </c>
      <c r="D1310" s="2" t="s">
        <v>10</v>
      </c>
      <c r="E1310" s="2">
        <v>79902</v>
      </c>
      <c r="F1310" s="2" t="s">
        <v>582</v>
      </c>
      <c r="G1310" s="3">
        <v>300</v>
      </c>
      <c r="H1310" s="4"/>
      <c r="I1310" s="2"/>
    </row>
    <row r="1311" spans="1:9" ht="15.6" x14ac:dyDescent="0.3">
      <c r="A1311" s="2" t="s">
        <v>1413</v>
      </c>
      <c r="B1311" s="2" t="s">
        <v>1002</v>
      </c>
      <c r="C1311" s="2" t="s">
        <v>865</v>
      </c>
      <c r="D1311" s="2" t="s">
        <v>10</v>
      </c>
      <c r="E1311" s="2">
        <v>79891</v>
      </c>
      <c r="F1311" s="2" t="s">
        <v>1419</v>
      </c>
      <c r="G1311" s="3">
        <v>250</v>
      </c>
      <c r="H1311" s="4"/>
      <c r="I1311" s="2"/>
    </row>
    <row r="1312" spans="1:9" ht="15.6" x14ac:dyDescent="0.3">
      <c r="A1312" s="2" t="s">
        <v>1413</v>
      </c>
      <c r="B1312" s="2" t="s">
        <v>941</v>
      </c>
      <c r="C1312" s="2" t="s">
        <v>865</v>
      </c>
      <c r="D1312" s="2" t="s">
        <v>10</v>
      </c>
      <c r="E1312" s="2">
        <v>80000</v>
      </c>
      <c r="F1312" s="2" t="s">
        <v>727</v>
      </c>
      <c r="G1312" s="3">
        <v>46.21</v>
      </c>
      <c r="H1312" s="4"/>
      <c r="I1312" s="2"/>
    </row>
    <row r="1313" spans="1:9" ht="15.6" x14ac:dyDescent="0.3">
      <c r="A1313" s="2" t="s">
        <v>1413</v>
      </c>
      <c r="B1313" s="2" t="s">
        <v>1217</v>
      </c>
      <c r="C1313" s="2" t="s">
        <v>865</v>
      </c>
      <c r="D1313" s="2" t="s">
        <v>10</v>
      </c>
      <c r="E1313" s="2">
        <v>79931</v>
      </c>
      <c r="F1313" s="2" t="s">
        <v>817</v>
      </c>
      <c r="G1313" s="3">
        <v>260</v>
      </c>
      <c r="H1313" s="4"/>
      <c r="I1313" s="2"/>
    </row>
    <row r="1314" spans="1:9" ht="15.6" x14ac:dyDescent="0.3">
      <c r="A1314" s="2" t="s">
        <v>1413</v>
      </c>
      <c r="B1314" s="2" t="s">
        <v>846</v>
      </c>
      <c r="C1314" s="2" t="s">
        <v>860</v>
      </c>
      <c r="D1314" s="2" t="s">
        <v>10</v>
      </c>
      <c r="E1314" s="2">
        <v>80079</v>
      </c>
      <c r="F1314" s="2" t="s">
        <v>115</v>
      </c>
      <c r="G1314" s="3">
        <v>102.97</v>
      </c>
      <c r="H1314" s="4"/>
      <c r="I1314" s="2"/>
    </row>
    <row r="1315" spans="1:9" ht="15.6" x14ac:dyDescent="0.3">
      <c r="A1315" s="2" t="s">
        <v>1413</v>
      </c>
      <c r="B1315" s="2"/>
      <c r="C1315" s="2" t="s">
        <v>860</v>
      </c>
      <c r="D1315" s="2" t="s">
        <v>18</v>
      </c>
      <c r="E1315" s="2">
        <v>80132</v>
      </c>
      <c r="F1315" s="2" t="s">
        <v>210</v>
      </c>
      <c r="G1315" s="3">
        <v>769.6</v>
      </c>
      <c r="H1315" s="4"/>
      <c r="I1315" s="2"/>
    </row>
    <row r="1316" spans="1:9" ht="15.6" x14ac:dyDescent="0.3">
      <c r="A1316" s="2" t="s">
        <v>1413</v>
      </c>
      <c r="B1316" s="2" t="s">
        <v>846</v>
      </c>
      <c r="C1316" s="2" t="s">
        <v>860</v>
      </c>
      <c r="D1316" s="2" t="s">
        <v>10</v>
      </c>
      <c r="E1316" s="2">
        <v>80157</v>
      </c>
      <c r="F1316" s="2" t="s">
        <v>313</v>
      </c>
      <c r="G1316" s="3">
        <v>3945.22</v>
      </c>
      <c r="H1316" s="4"/>
      <c r="I1316" s="2"/>
    </row>
    <row r="1317" spans="1:9" ht="15.6" x14ac:dyDescent="0.3">
      <c r="A1317" s="2" t="s">
        <v>1413</v>
      </c>
      <c r="B1317" s="2" t="s">
        <v>1002</v>
      </c>
      <c r="C1317" s="2" t="s">
        <v>865</v>
      </c>
      <c r="D1317" s="2" t="s">
        <v>10</v>
      </c>
      <c r="E1317" s="2">
        <v>79890</v>
      </c>
      <c r="F1317" s="2" t="s">
        <v>1419</v>
      </c>
      <c r="G1317" s="3">
        <v>537.99</v>
      </c>
      <c r="H1317" s="4"/>
      <c r="I1317" s="2"/>
    </row>
    <row r="1318" spans="1:9" ht="15.6" x14ac:dyDescent="0.3">
      <c r="A1318" s="2" t="s">
        <v>1413</v>
      </c>
      <c r="B1318" s="2" t="s">
        <v>936</v>
      </c>
      <c r="C1318" s="2" t="s">
        <v>886</v>
      </c>
      <c r="D1318" s="2" t="s">
        <v>10</v>
      </c>
      <c r="E1318" s="2">
        <v>80384</v>
      </c>
      <c r="F1318" s="2" t="s">
        <v>51</v>
      </c>
      <c r="G1318" s="3">
        <v>2439.0700000000002</v>
      </c>
      <c r="H1318" s="4"/>
      <c r="I1318" s="2"/>
    </row>
    <row r="1319" spans="1:9" ht="15.6" x14ac:dyDescent="0.3">
      <c r="A1319" s="2" t="s">
        <v>1413</v>
      </c>
      <c r="B1319" s="2" t="s">
        <v>936</v>
      </c>
      <c r="C1319" s="2" t="s">
        <v>860</v>
      </c>
      <c r="D1319" s="2" t="s">
        <v>10</v>
      </c>
      <c r="E1319" s="2">
        <v>80161</v>
      </c>
      <c r="F1319" s="2" t="s">
        <v>82</v>
      </c>
      <c r="G1319" s="3">
        <v>4676.96</v>
      </c>
      <c r="H1319" s="4"/>
      <c r="I1319" s="2"/>
    </row>
    <row r="1320" spans="1:9" ht="15.6" x14ac:dyDescent="0.3">
      <c r="A1320" s="2" t="s">
        <v>1413</v>
      </c>
      <c r="B1320" s="2" t="s">
        <v>903</v>
      </c>
      <c r="C1320" s="2" t="s">
        <v>825</v>
      </c>
      <c r="D1320" s="2" t="s">
        <v>10</v>
      </c>
      <c r="E1320" s="2">
        <v>80244</v>
      </c>
      <c r="F1320" s="2" t="s">
        <v>1036</v>
      </c>
      <c r="G1320" s="3">
        <v>0</v>
      </c>
      <c r="H1320" s="4"/>
      <c r="I1320" s="2"/>
    </row>
    <row r="1321" spans="1:9" ht="15.6" x14ac:dyDescent="0.3">
      <c r="A1321" s="2" t="s">
        <v>1413</v>
      </c>
      <c r="B1321" s="2" t="s">
        <v>936</v>
      </c>
      <c r="C1321" s="2" t="s">
        <v>825</v>
      </c>
      <c r="D1321" s="2" t="s">
        <v>10</v>
      </c>
      <c r="E1321" s="2">
        <v>80329</v>
      </c>
      <c r="F1321" s="2" t="s">
        <v>749</v>
      </c>
      <c r="G1321" s="3">
        <v>1481.33</v>
      </c>
      <c r="H1321" s="4"/>
      <c r="I1321" s="2"/>
    </row>
    <row r="1322" spans="1:9" ht="15.6" x14ac:dyDescent="0.3">
      <c r="A1322" s="2" t="s">
        <v>1413</v>
      </c>
      <c r="B1322" s="2" t="s">
        <v>936</v>
      </c>
      <c r="C1322" s="2" t="s">
        <v>860</v>
      </c>
      <c r="D1322" s="2" t="s">
        <v>10</v>
      </c>
      <c r="E1322" s="2">
        <v>80178</v>
      </c>
      <c r="F1322" s="2" t="s">
        <v>284</v>
      </c>
      <c r="G1322" s="3">
        <v>83.75</v>
      </c>
      <c r="H1322" s="4"/>
      <c r="I1322" s="2"/>
    </row>
    <row r="1323" spans="1:9" ht="15.6" x14ac:dyDescent="0.3">
      <c r="A1323" s="2" t="s">
        <v>1413</v>
      </c>
      <c r="B1323" s="2" t="s">
        <v>936</v>
      </c>
      <c r="C1323" s="2" t="s">
        <v>860</v>
      </c>
      <c r="D1323" s="2" t="s">
        <v>10</v>
      </c>
      <c r="E1323" s="2">
        <v>80166</v>
      </c>
      <c r="F1323" s="2" t="s">
        <v>330</v>
      </c>
      <c r="G1323" s="3">
        <v>206.31</v>
      </c>
      <c r="H1323" s="4"/>
      <c r="I1323" s="2"/>
    </row>
    <row r="1324" spans="1:9" ht="15.6" x14ac:dyDescent="0.3">
      <c r="A1324" s="2" t="s">
        <v>1413</v>
      </c>
      <c r="B1324" s="2" t="s">
        <v>936</v>
      </c>
      <c r="C1324" s="2" t="s">
        <v>860</v>
      </c>
      <c r="D1324" s="2" t="s">
        <v>10</v>
      </c>
      <c r="E1324" s="2">
        <v>80081</v>
      </c>
      <c r="F1324" s="2" t="s">
        <v>370</v>
      </c>
      <c r="G1324" s="3">
        <v>250</v>
      </c>
      <c r="H1324" s="4"/>
      <c r="I1324" s="2"/>
    </row>
    <row r="1325" spans="1:9" ht="15.6" x14ac:dyDescent="0.3">
      <c r="A1325" s="2" t="s">
        <v>1413</v>
      </c>
      <c r="B1325" s="2"/>
      <c r="C1325" s="2" t="s">
        <v>865</v>
      </c>
      <c r="D1325" s="2" t="s">
        <v>18</v>
      </c>
      <c r="E1325" s="2">
        <v>79897</v>
      </c>
      <c r="F1325" s="2" t="s">
        <v>422</v>
      </c>
      <c r="G1325" s="3">
        <v>330</v>
      </c>
      <c r="H1325" s="4"/>
      <c r="I1325" s="2"/>
    </row>
    <row r="1326" spans="1:9" ht="15.6" x14ac:dyDescent="0.3">
      <c r="A1326" s="2" t="s">
        <v>1413</v>
      </c>
      <c r="B1326" s="2" t="s">
        <v>966</v>
      </c>
      <c r="C1326" s="2" t="s">
        <v>860</v>
      </c>
      <c r="D1326" s="2" t="s">
        <v>10</v>
      </c>
      <c r="E1326" s="2">
        <v>80104</v>
      </c>
      <c r="F1326" s="2" t="s">
        <v>750</v>
      </c>
      <c r="G1326" s="3">
        <v>310.95</v>
      </c>
      <c r="H1326" s="4"/>
      <c r="I1326" s="2"/>
    </row>
    <row r="1327" spans="1:9" ht="15.6" x14ac:dyDescent="0.3">
      <c r="A1327" s="2" t="s">
        <v>1413</v>
      </c>
      <c r="B1327" s="2" t="s">
        <v>966</v>
      </c>
      <c r="C1327" s="2" t="s">
        <v>860</v>
      </c>
      <c r="D1327" s="2" t="s">
        <v>10</v>
      </c>
      <c r="E1327" s="2">
        <v>80184</v>
      </c>
      <c r="F1327" s="2" t="s">
        <v>746</v>
      </c>
      <c r="G1327" s="3">
        <v>340</v>
      </c>
      <c r="H1327" s="4"/>
      <c r="I1327" s="2"/>
    </row>
    <row r="1328" spans="1:9" ht="15.6" x14ac:dyDescent="0.3">
      <c r="A1328" s="2" t="s">
        <v>1413</v>
      </c>
      <c r="B1328" s="2" t="s">
        <v>826</v>
      </c>
      <c r="C1328" s="2" t="s">
        <v>865</v>
      </c>
      <c r="D1328" s="2" t="s">
        <v>10</v>
      </c>
      <c r="E1328" s="2">
        <v>79837</v>
      </c>
      <c r="F1328" s="2" t="s">
        <v>115</v>
      </c>
      <c r="G1328" s="3">
        <v>19000</v>
      </c>
      <c r="H1328" s="4"/>
      <c r="I1328" s="2"/>
    </row>
    <row r="1329" spans="1:9" ht="15.6" x14ac:dyDescent="0.3">
      <c r="A1329" s="2" t="s">
        <v>1413</v>
      </c>
      <c r="B1329" s="2" t="s">
        <v>936</v>
      </c>
      <c r="C1329" s="2" t="s">
        <v>860</v>
      </c>
      <c r="D1329" s="2" t="s">
        <v>10</v>
      </c>
      <c r="E1329" s="2">
        <v>80087</v>
      </c>
      <c r="F1329" s="2" t="s">
        <v>253</v>
      </c>
      <c r="G1329" s="3">
        <v>105</v>
      </c>
      <c r="H1329" s="4"/>
      <c r="I1329" s="2"/>
    </row>
    <row r="1330" spans="1:9" ht="15.6" x14ac:dyDescent="0.3">
      <c r="A1330" s="2" t="s">
        <v>1413</v>
      </c>
      <c r="B1330" s="2" t="s">
        <v>1298</v>
      </c>
      <c r="C1330" s="2" t="s">
        <v>865</v>
      </c>
      <c r="D1330" s="2" t="s">
        <v>10</v>
      </c>
      <c r="E1330" s="2">
        <v>79840</v>
      </c>
      <c r="F1330" s="2" t="s">
        <v>1420</v>
      </c>
      <c r="G1330" s="3">
        <v>0</v>
      </c>
      <c r="H1330" s="4"/>
      <c r="I1330" s="2"/>
    </row>
    <row r="1331" spans="1:9" ht="15.6" x14ac:dyDescent="0.3">
      <c r="A1331" s="2" t="s">
        <v>1413</v>
      </c>
      <c r="B1331" s="2"/>
      <c r="C1331" s="2" t="s">
        <v>860</v>
      </c>
      <c r="D1331" s="2" t="s">
        <v>18</v>
      </c>
      <c r="E1331" s="2">
        <v>80099</v>
      </c>
      <c r="F1331" s="2" t="s">
        <v>536</v>
      </c>
      <c r="G1331" s="3">
        <v>25.3</v>
      </c>
      <c r="H1331" s="4"/>
      <c r="I1331" s="2"/>
    </row>
    <row r="1332" spans="1:9" ht="15.6" x14ac:dyDescent="0.3">
      <c r="A1332" s="2" t="s">
        <v>1413</v>
      </c>
      <c r="B1332" s="2" t="s">
        <v>936</v>
      </c>
      <c r="C1332" s="2" t="s">
        <v>825</v>
      </c>
      <c r="D1332" s="2" t="s">
        <v>10</v>
      </c>
      <c r="E1332" s="2">
        <v>80229</v>
      </c>
      <c r="F1332" s="2" t="s">
        <v>745</v>
      </c>
      <c r="G1332" s="3">
        <v>4924.8</v>
      </c>
      <c r="H1332" s="4"/>
      <c r="I1332" s="2"/>
    </row>
    <row r="1333" spans="1:9" ht="15.6" x14ac:dyDescent="0.3">
      <c r="A1333" s="2" t="s">
        <v>1413</v>
      </c>
      <c r="B1333" s="2" t="s">
        <v>1401</v>
      </c>
      <c r="C1333" s="2" t="s">
        <v>865</v>
      </c>
      <c r="D1333" s="2" t="s">
        <v>10</v>
      </c>
      <c r="E1333" s="2">
        <v>79845</v>
      </c>
      <c r="F1333" s="2" t="s">
        <v>1421</v>
      </c>
      <c r="G1333" s="3">
        <v>7903.8</v>
      </c>
      <c r="H1333" s="4"/>
      <c r="I1333" s="2"/>
    </row>
    <row r="1334" spans="1:9" ht="15.6" x14ac:dyDescent="0.3">
      <c r="A1334" s="2" t="s">
        <v>1413</v>
      </c>
      <c r="B1334" s="2" t="s">
        <v>890</v>
      </c>
      <c r="C1334" s="2" t="s">
        <v>860</v>
      </c>
      <c r="D1334" s="2" t="s">
        <v>10</v>
      </c>
      <c r="E1334" s="2">
        <v>80070</v>
      </c>
      <c r="F1334" s="2" t="s">
        <v>311</v>
      </c>
      <c r="G1334" s="3">
        <v>270</v>
      </c>
      <c r="H1334" s="4"/>
      <c r="I1334" s="2"/>
    </row>
    <row r="1335" spans="1:9" ht="15.6" x14ac:dyDescent="0.3">
      <c r="A1335" s="2" t="s">
        <v>1413</v>
      </c>
      <c r="B1335" s="2" t="s">
        <v>936</v>
      </c>
      <c r="C1335" s="2" t="s">
        <v>865</v>
      </c>
      <c r="D1335" s="2" t="s">
        <v>10</v>
      </c>
      <c r="E1335" s="2">
        <v>79826</v>
      </c>
      <c r="F1335" s="2" t="s">
        <v>1422</v>
      </c>
      <c r="G1335" s="3">
        <v>250</v>
      </c>
      <c r="H1335" s="4"/>
      <c r="I1335" s="2"/>
    </row>
    <row r="1336" spans="1:9" ht="15.6" x14ac:dyDescent="0.3">
      <c r="A1336" s="2" t="s">
        <v>1413</v>
      </c>
      <c r="B1336" s="2" t="s">
        <v>941</v>
      </c>
      <c r="C1336" s="2" t="s">
        <v>860</v>
      </c>
      <c r="D1336" s="2" t="s">
        <v>10</v>
      </c>
      <c r="E1336" s="2">
        <v>80160</v>
      </c>
      <c r="F1336" s="2" t="s">
        <v>1040</v>
      </c>
      <c r="G1336" s="3">
        <v>50</v>
      </c>
      <c r="H1336" s="4"/>
      <c r="I1336" s="2"/>
    </row>
    <row r="1337" spans="1:9" ht="15.6" x14ac:dyDescent="0.3">
      <c r="A1337" s="2" t="s">
        <v>1413</v>
      </c>
      <c r="B1337" s="2" t="s">
        <v>936</v>
      </c>
      <c r="C1337" s="2" t="s">
        <v>865</v>
      </c>
      <c r="D1337" s="2" t="s">
        <v>10</v>
      </c>
      <c r="E1337" s="2">
        <v>79878</v>
      </c>
      <c r="F1337" s="2" t="s">
        <v>387</v>
      </c>
      <c r="G1337" s="3">
        <v>54.59</v>
      </c>
      <c r="H1337" s="4"/>
      <c r="I1337" s="2"/>
    </row>
    <row r="1338" spans="1:9" ht="15.6" x14ac:dyDescent="0.3">
      <c r="A1338" s="2" t="s">
        <v>1413</v>
      </c>
      <c r="B1338" s="2"/>
      <c r="C1338" s="2" t="s">
        <v>825</v>
      </c>
      <c r="D1338" s="2" t="s">
        <v>18</v>
      </c>
      <c r="E1338" s="2">
        <v>80302</v>
      </c>
      <c r="F1338" s="2" t="s">
        <v>52</v>
      </c>
      <c r="G1338" s="3">
        <v>80</v>
      </c>
      <c r="H1338" s="4"/>
      <c r="I1338" s="2"/>
    </row>
    <row r="1339" spans="1:9" ht="15.6" x14ac:dyDescent="0.3">
      <c r="A1339" s="2" t="s">
        <v>1413</v>
      </c>
      <c r="B1339" s="2"/>
      <c r="C1339" s="2" t="s">
        <v>865</v>
      </c>
      <c r="D1339" s="2" t="s">
        <v>18</v>
      </c>
      <c r="E1339" s="2">
        <v>80013</v>
      </c>
      <c r="F1339" s="2" t="s">
        <v>1423</v>
      </c>
      <c r="G1339" s="3">
        <v>4981.7700000000004</v>
      </c>
      <c r="H1339" s="4"/>
      <c r="I1339" s="2"/>
    </row>
    <row r="1340" spans="1:9" ht="15.6" x14ac:dyDescent="0.3">
      <c r="A1340" s="2" t="s">
        <v>1413</v>
      </c>
      <c r="B1340" s="2" t="s">
        <v>846</v>
      </c>
      <c r="C1340" s="2" t="s">
        <v>865</v>
      </c>
      <c r="D1340" s="2" t="s">
        <v>10</v>
      </c>
      <c r="E1340" s="2">
        <v>79838</v>
      </c>
      <c r="F1340" s="2" t="s">
        <v>115</v>
      </c>
      <c r="G1340" s="3">
        <v>23400.01</v>
      </c>
      <c r="H1340" s="4"/>
      <c r="I1340" s="2"/>
    </row>
    <row r="1341" spans="1:9" ht="15.6" x14ac:dyDescent="0.3">
      <c r="A1341" s="2" t="s">
        <v>1413</v>
      </c>
      <c r="B1341" s="2" t="s">
        <v>903</v>
      </c>
      <c r="C1341" s="2" t="s">
        <v>860</v>
      </c>
      <c r="D1341" s="2" t="s">
        <v>10</v>
      </c>
      <c r="E1341" s="2">
        <v>80057</v>
      </c>
      <c r="F1341" s="2" t="s">
        <v>338</v>
      </c>
      <c r="G1341" s="3">
        <v>1600</v>
      </c>
      <c r="H1341" s="4"/>
      <c r="I1341" s="2"/>
    </row>
    <row r="1342" spans="1:9" ht="15.6" x14ac:dyDescent="0.3">
      <c r="A1342" s="2" t="s">
        <v>1413</v>
      </c>
      <c r="B1342" s="2" t="s">
        <v>941</v>
      </c>
      <c r="C1342" s="2" t="s">
        <v>834</v>
      </c>
      <c r="D1342" s="2" t="s">
        <v>10</v>
      </c>
      <c r="E1342" s="2" t="s">
        <v>1424</v>
      </c>
      <c r="F1342" s="2" t="s">
        <v>1425</v>
      </c>
      <c r="G1342" s="4"/>
      <c r="H1342" s="6">
        <v>1049.1500000000001</v>
      </c>
      <c r="I1342" s="2"/>
    </row>
    <row r="1343" spans="1:9" ht="15.6" x14ac:dyDescent="0.3">
      <c r="A1343" s="2" t="s">
        <v>1413</v>
      </c>
      <c r="B1343" s="2" t="s">
        <v>941</v>
      </c>
      <c r="C1343" s="2" t="s">
        <v>865</v>
      </c>
      <c r="D1343" s="2" t="s">
        <v>10</v>
      </c>
      <c r="E1343" s="2" t="s">
        <v>1426</v>
      </c>
      <c r="F1343" s="2" t="s">
        <v>1427</v>
      </c>
      <c r="G1343" s="4"/>
      <c r="H1343" s="6">
        <v>169</v>
      </c>
      <c r="I1343" s="2"/>
    </row>
    <row r="1344" spans="1:9" ht="15.6" x14ac:dyDescent="0.3">
      <c r="A1344" s="2" t="s">
        <v>1413</v>
      </c>
      <c r="B1344" s="2" t="s">
        <v>941</v>
      </c>
      <c r="C1344" s="2" t="s">
        <v>1008</v>
      </c>
      <c r="D1344" s="2" t="s">
        <v>10</v>
      </c>
      <c r="E1344" s="2" t="s">
        <v>1428</v>
      </c>
      <c r="F1344" s="2" t="s">
        <v>1429</v>
      </c>
      <c r="G1344" s="4"/>
      <c r="H1344" s="6">
        <v>107.6</v>
      </c>
      <c r="I1344" s="2"/>
    </row>
    <row r="1345" spans="1:9" ht="15.6" x14ac:dyDescent="0.3">
      <c r="A1345" s="2" t="s">
        <v>1413</v>
      </c>
      <c r="B1345" s="2" t="s">
        <v>941</v>
      </c>
      <c r="C1345" s="2" t="s">
        <v>865</v>
      </c>
      <c r="D1345" s="2" t="s">
        <v>10</v>
      </c>
      <c r="E1345" s="2" t="s">
        <v>1430</v>
      </c>
      <c r="F1345" s="2" t="s">
        <v>1110</v>
      </c>
      <c r="G1345" s="4"/>
      <c r="H1345" s="6">
        <v>181</v>
      </c>
      <c r="I1345" s="2"/>
    </row>
    <row r="1346" spans="1:9" ht="15.6" x14ac:dyDescent="0.3">
      <c r="A1346" s="2" t="s">
        <v>936</v>
      </c>
      <c r="B1346" s="2" t="s">
        <v>936</v>
      </c>
      <c r="C1346" s="2" t="s">
        <v>865</v>
      </c>
      <c r="D1346" s="2" t="s">
        <v>10</v>
      </c>
      <c r="E1346" s="2">
        <v>79987</v>
      </c>
      <c r="F1346" s="2" t="s">
        <v>345</v>
      </c>
      <c r="G1346" s="3">
        <v>5252.32</v>
      </c>
      <c r="H1346" s="4"/>
      <c r="I1346" s="2"/>
    </row>
    <row r="1347" spans="1:9" ht="15.6" x14ac:dyDescent="0.3">
      <c r="A1347" s="2" t="s">
        <v>936</v>
      </c>
      <c r="B1347" s="2" t="s">
        <v>936</v>
      </c>
      <c r="C1347" s="2" t="s">
        <v>860</v>
      </c>
      <c r="D1347" s="2" t="s">
        <v>10</v>
      </c>
      <c r="E1347" s="2">
        <v>80098</v>
      </c>
      <c r="F1347" s="2" t="s">
        <v>645</v>
      </c>
      <c r="G1347" s="3">
        <v>500</v>
      </c>
      <c r="H1347" s="4"/>
      <c r="I1347" s="2"/>
    </row>
    <row r="1348" spans="1:9" ht="15.6" x14ac:dyDescent="0.3">
      <c r="A1348" s="2" t="s">
        <v>936</v>
      </c>
      <c r="B1348" s="2"/>
      <c r="C1348" s="2" t="s">
        <v>825</v>
      </c>
      <c r="D1348" s="2" t="s">
        <v>18</v>
      </c>
      <c r="E1348" s="2">
        <v>80303</v>
      </c>
      <c r="F1348" s="2" t="s">
        <v>52</v>
      </c>
      <c r="G1348" s="3">
        <v>3899.55</v>
      </c>
      <c r="H1348" s="4"/>
      <c r="I1348" s="2"/>
    </row>
    <row r="1349" spans="1:9" ht="15.6" x14ac:dyDescent="0.3">
      <c r="A1349" s="2" t="s">
        <v>936</v>
      </c>
      <c r="B1349" s="2" t="s">
        <v>1431</v>
      </c>
      <c r="C1349" s="2" t="s">
        <v>860</v>
      </c>
      <c r="D1349" s="2" t="s">
        <v>10</v>
      </c>
      <c r="E1349" s="2">
        <v>80102</v>
      </c>
      <c r="F1349" s="2" t="s">
        <v>430</v>
      </c>
      <c r="G1349" s="3">
        <v>637.98</v>
      </c>
      <c r="H1349" s="4"/>
      <c r="I1349" s="2"/>
    </row>
    <row r="1350" spans="1:9" ht="15.6" x14ac:dyDescent="0.3">
      <c r="A1350" s="2" t="s">
        <v>936</v>
      </c>
      <c r="B1350" s="2" t="s">
        <v>1401</v>
      </c>
      <c r="C1350" s="2" t="s">
        <v>865</v>
      </c>
      <c r="D1350" s="2" t="s">
        <v>10</v>
      </c>
      <c r="E1350" s="2">
        <v>79817</v>
      </c>
      <c r="F1350" s="2" t="s">
        <v>678</v>
      </c>
      <c r="G1350" s="3">
        <v>165</v>
      </c>
      <c r="H1350" s="4"/>
      <c r="I1350" s="2"/>
    </row>
    <row r="1351" spans="1:9" ht="15.6" x14ac:dyDescent="0.3">
      <c r="A1351" s="2" t="s">
        <v>936</v>
      </c>
      <c r="B1351" s="2" t="s">
        <v>941</v>
      </c>
      <c r="C1351" s="2" t="s">
        <v>860</v>
      </c>
      <c r="D1351" s="2" t="s">
        <v>10</v>
      </c>
      <c r="E1351" s="2">
        <v>80055</v>
      </c>
      <c r="F1351" s="2" t="s">
        <v>137</v>
      </c>
      <c r="G1351" s="3">
        <v>150</v>
      </c>
      <c r="H1351" s="4"/>
      <c r="I1351" s="2"/>
    </row>
    <row r="1352" spans="1:9" ht="15.6" x14ac:dyDescent="0.3">
      <c r="A1352" s="2" t="s">
        <v>936</v>
      </c>
      <c r="B1352" s="2" t="s">
        <v>965</v>
      </c>
      <c r="C1352" s="2" t="s">
        <v>860</v>
      </c>
      <c r="D1352" s="2" t="s">
        <v>10</v>
      </c>
      <c r="E1352" s="2">
        <v>80085</v>
      </c>
      <c r="F1352" s="2" t="s">
        <v>870</v>
      </c>
      <c r="G1352" s="3">
        <v>208.75</v>
      </c>
      <c r="H1352" s="4"/>
      <c r="I1352" s="2"/>
    </row>
    <row r="1353" spans="1:9" ht="15.6" x14ac:dyDescent="0.3">
      <c r="A1353" s="2" t="s">
        <v>936</v>
      </c>
      <c r="B1353" s="2"/>
      <c r="C1353" s="2" t="s">
        <v>1004</v>
      </c>
      <c r="D1353" s="2" t="s">
        <v>18</v>
      </c>
      <c r="E1353" s="2">
        <v>80691</v>
      </c>
      <c r="F1353" s="2" t="s">
        <v>712</v>
      </c>
      <c r="G1353" s="3">
        <v>140</v>
      </c>
      <c r="H1353" s="4"/>
      <c r="I1353" s="2"/>
    </row>
    <row r="1354" spans="1:9" ht="15.6" x14ac:dyDescent="0.3">
      <c r="A1354" s="2" t="s">
        <v>936</v>
      </c>
      <c r="B1354" s="2" t="s">
        <v>936</v>
      </c>
      <c r="C1354" s="2" t="s">
        <v>1004</v>
      </c>
      <c r="D1354" s="2" t="s">
        <v>10</v>
      </c>
      <c r="E1354" s="2">
        <v>80710</v>
      </c>
      <c r="F1354" s="2" t="s">
        <v>922</v>
      </c>
      <c r="G1354" s="3">
        <v>188</v>
      </c>
      <c r="H1354" s="4"/>
      <c r="I1354" s="2"/>
    </row>
    <row r="1355" spans="1:9" ht="15.6" x14ac:dyDescent="0.3">
      <c r="A1355" s="2" t="s">
        <v>936</v>
      </c>
      <c r="B1355" s="2" t="s">
        <v>1106</v>
      </c>
      <c r="C1355" s="2" t="s">
        <v>860</v>
      </c>
      <c r="D1355" s="2" t="s">
        <v>10</v>
      </c>
      <c r="E1355" s="2">
        <v>80069</v>
      </c>
      <c r="F1355" s="2" t="s">
        <v>1432</v>
      </c>
      <c r="G1355" s="3">
        <v>300</v>
      </c>
      <c r="H1355" s="4"/>
      <c r="I1355" s="2"/>
    </row>
    <row r="1356" spans="1:9" ht="15.6" x14ac:dyDescent="0.3">
      <c r="A1356" s="2" t="s">
        <v>936</v>
      </c>
      <c r="B1356" s="2"/>
      <c r="C1356" s="2" t="s">
        <v>860</v>
      </c>
      <c r="D1356" s="2" t="s">
        <v>18</v>
      </c>
      <c r="E1356" s="2">
        <v>80096</v>
      </c>
      <c r="F1356" s="2" t="s">
        <v>1273</v>
      </c>
      <c r="G1356" s="3">
        <v>200</v>
      </c>
      <c r="H1356" s="4"/>
      <c r="I1356" s="2"/>
    </row>
    <row r="1357" spans="1:9" ht="15.6" x14ac:dyDescent="0.3">
      <c r="A1357" s="2" t="s">
        <v>936</v>
      </c>
      <c r="B1357" s="2" t="s">
        <v>936</v>
      </c>
      <c r="C1357" s="2" t="s">
        <v>860</v>
      </c>
      <c r="D1357" s="2" t="s">
        <v>10</v>
      </c>
      <c r="E1357" s="2">
        <v>80097</v>
      </c>
      <c r="F1357" s="2" t="s">
        <v>645</v>
      </c>
      <c r="G1357" s="3">
        <v>4000.01</v>
      </c>
      <c r="H1357" s="4"/>
      <c r="I1357" s="2"/>
    </row>
    <row r="1358" spans="1:9" ht="15.6" x14ac:dyDescent="0.3">
      <c r="A1358" s="2" t="s">
        <v>936</v>
      </c>
      <c r="B1358" s="2" t="s">
        <v>936</v>
      </c>
      <c r="C1358" s="2" t="s">
        <v>825</v>
      </c>
      <c r="D1358" s="2" t="s">
        <v>10</v>
      </c>
      <c r="E1358" s="2">
        <v>80305</v>
      </c>
      <c r="F1358" s="2" t="s">
        <v>52</v>
      </c>
      <c r="G1358" s="3">
        <v>2500</v>
      </c>
      <c r="H1358" s="4"/>
      <c r="I1358" s="2"/>
    </row>
    <row r="1359" spans="1:9" ht="15.6" x14ac:dyDescent="0.3">
      <c r="A1359" s="2" t="s">
        <v>936</v>
      </c>
      <c r="B1359" s="2"/>
      <c r="C1359" s="2" t="s">
        <v>825</v>
      </c>
      <c r="D1359" s="2" t="s">
        <v>18</v>
      </c>
      <c r="E1359" s="2">
        <v>80220</v>
      </c>
      <c r="F1359" s="2" t="s">
        <v>359</v>
      </c>
      <c r="G1359" s="3">
        <v>17159.13</v>
      </c>
      <c r="H1359" s="4"/>
      <c r="I1359" s="2"/>
    </row>
    <row r="1360" spans="1:9" ht="15.6" x14ac:dyDescent="0.3">
      <c r="A1360" s="2" t="s">
        <v>936</v>
      </c>
      <c r="B1360" s="2" t="s">
        <v>941</v>
      </c>
      <c r="C1360" s="2" t="s">
        <v>860</v>
      </c>
      <c r="D1360" s="2" t="s">
        <v>10</v>
      </c>
      <c r="E1360" s="2">
        <v>80094</v>
      </c>
      <c r="F1360" s="2" t="s">
        <v>45</v>
      </c>
      <c r="G1360" s="3">
        <v>2729.92</v>
      </c>
      <c r="H1360" s="4"/>
      <c r="I1360" s="2"/>
    </row>
    <row r="1361" spans="1:9" ht="15.6" x14ac:dyDescent="0.3">
      <c r="A1361" s="2" t="s">
        <v>936</v>
      </c>
      <c r="B1361" s="2" t="s">
        <v>941</v>
      </c>
      <c r="C1361" s="2" t="s">
        <v>860</v>
      </c>
      <c r="D1361" s="2" t="s">
        <v>10</v>
      </c>
      <c r="E1361" s="2">
        <v>80139</v>
      </c>
      <c r="F1361" s="2" t="s">
        <v>349</v>
      </c>
      <c r="G1361" s="3">
        <v>4549.5600000000004</v>
      </c>
      <c r="H1361" s="4"/>
      <c r="I1361" s="2"/>
    </row>
    <row r="1362" spans="1:9" ht="15.6" x14ac:dyDescent="0.3">
      <c r="A1362" s="2" t="s">
        <v>936</v>
      </c>
      <c r="B1362" s="2" t="s">
        <v>936</v>
      </c>
      <c r="C1362" s="2" t="s">
        <v>860</v>
      </c>
      <c r="D1362" s="2" t="s">
        <v>10</v>
      </c>
      <c r="E1362" s="2">
        <v>80130</v>
      </c>
      <c r="F1362" s="2" t="s">
        <v>1001</v>
      </c>
      <c r="G1362" s="3">
        <v>150</v>
      </c>
      <c r="H1362" s="4"/>
      <c r="I1362" s="2"/>
    </row>
    <row r="1363" spans="1:9" ht="15.6" x14ac:dyDescent="0.3">
      <c r="A1363" s="2" t="s">
        <v>936</v>
      </c>
      <c r="B1363" s="2" t="s">
        <v>936</v>
      </c>
      <c r="C1363" s="2" t="s">
        <v>886</v>
      </c>
      <c r="D1363" s="2" t="s">
        <v>10</v>
      </c>
      <c r="E1363" s="2">
        <v>80432</v>
      </c>
      <c r="F1363" s="2" t="s">
        <v>622</v>
      </c>
      <c r="G1363" s="3">
        <v>260</v>
      </c>
      <c r="H1363" s="4"/>
      <c r="I1363" s="2"/>
    </row>
    <row r="1364" spans="1:9" ht="15.6" x14ac:dyDescent="0.3">
      <c r="A1364" s="2" t="s">
        <v>936</v>
      </c>
      <c r="B1364" s="2" t="s">
        <v>898</v>
      </c>
      <c r="C1364" s="2" t="s">
        <v>860</v>
      </c>
      <c r="D1364" s="2" t="s">
        <v>10</v>
      </c>
      <c r="E1364" s="2">
        <v>80101</v>
      </c>
      <c r="F1364" s="2" t="s">
        <v>809</v>
      </c>
      <c r="G1364" s="3">
        <v>10.28</v>
      </c>
      <c r="H1364" s="4"/>
      <c r="I1364" s="2"/>
    </row>
    <row r="1365" spans="1:9" ht="15.6" x14ac:dyDescent="0.3">
      <c r="A1365" s="2" t="s">
        <v>936</v>
      </c>
      <c r="B1365" s="2" t="s">
        <v>936</v>
      </c>
      <c r="C1365" s="2" t="s">
        <v>825</v>
      </c>
      <c r="D1365" s="2" t="s">
        <v>10</v>
      </c>
      <c r="E1365" s="2">
        <v>80252</v>
      </c>
      <c r="F1365" s="2" t="s">
        <v>1433</v>
      </c>
      <c r="G1365" s="3">
        <v>206.99</v>
      </c>
      <c r="H1365" s="4"/>
      <c r="I1365" s="2"/>
    </row>
    <row r="1366" spans="1:9" ht="15.6" x14ac:dyDescent="0.3">
      <c r="A1366" s="2" t="s">
        <v>936</v>
      </c>
      <c r="B1366" s="2" t="s">
        <v>936</v>
      </c>
      <c r="C1366" s="2" t="s">
        <v>860</v>
      </c>
      <c r="D1366" s="2" t="s">
        <v>10</v>
      </c>
      <c r="E1366" s="2">
        <v>80174</v>
      </c>
      <c r="F1366" s="2" t="s">
        <v>361</v>
      </c>
      <c r="G1366" s="3">
        <v>8791.2000000000007</v>
      </c>
      <c r="H1366" s="4"/>
      <c r="I1366" s="2"/>
    </row>
    <row r="1367" spans="1:9" ht="15.6" x14ac:dyDescent="0.3">
      <c r="A1367" s="2" t="s">
        <v>936</v>
      </c>
      <c r="B1367" s="2" t="s">
        <v>941</v>
      </c>
      <c r="C1367" s="2" t="s">
        <v>860</v>
      </c>
      <c r="D1367" s="2" t="s">
        <v>10</v>
      </c>
      <c r="E1367" s="2">
        <v>80117</v>
      </c>
      <c r="F1367" s="2" t="s">
        <v>951</v>
      </c>
      <c r="G1367" s="3">
        <v>450</v>
      </c>
      <c r="H1367" s="4"/>
      <c r="I1367" s="2"/>
    </row>
    <row r="1368" spans="1:9" ht="15.6" x14ac:dyDescent="0.3">
      <c r="A1368" s="2" t="s">
        <v>936</v>
      </c>
      <c r="B1368" s="2" t="s">
        <v>936</v>
      </c>
      <c r="C1368" s="2" t="s">
        <v>860</v>
      </c>
      <c r="D1368" s="2" t="s">
        <v>10</v>
      </c>
      <c r="E1368" s="2">
        <v>80095</v>
      </c>
      <c r="F1368" s="2" t="s">
        <v>737</v>
      </c>
      <c r="G1368" s="3">
        <v>226.88</v>
      </c>
      <c r="H1368" s="4"/>
      <c r="I1368" s="2"/>
    </row>
    <row r="1369" spans="1:9" ht="15.6" x14ac:dyDescent="0.3">
      <c r="A1369" s="2" t="s">
        <v>936</v>
      </c>
      <c r="B1369" s="2" t="s">
        <v>936</v>
      </c>
      <c r="C1369" s="2" t="s">
        <v>865</v>
      </c>
      <c r="D1369" s="2" t="s">
        <v>10</v>
      </c>
      <c r="E1369" s="2">
        <v>80002</v>
      </c>
      <c r="F1369" s="2" t="s">
        <v>1274</v>
      </c>
      <c r="G1369" s="3">
        <v>247</v>
      </c>
      <c r="H1369" s="4"/>
      <c r="I1369" s="2"/>
    </row>
    <row r="1370" spans="1:9" ht="15.6" x14ac:dyDescent="0.3">
      <c r="A1370" s="2" t="s">
        <v>936</v>
      </c>
      <c r="B1370" s="2" t="s">
        <v>1002</v>
      </c>
      <c r="C1370" s="2" t="s">
        <v>860</v>
      </c>
      <c r="D1370" s="2" t="s">
        <v>10</v>
      </c>
      <c r="E1370" s="2">
        <v>80180</v>
      </c>
      <c r="F1370" s="2" t="s">
        <v>356</v>
      </c>
      <c r="G1370" s="3">
        <v>270</v>
      </c>
      <c r="H1370" s="4"/>
      <c r="I1370" s="2"/>
    </row>
    <row r="1371" spans="1:9" ht="15.6" x14ac:dyDescent="0.3">
      <c r="A1371" s="2" t="s">
        <v>936</v>
      </c>
      <c r="B1371" s="2" t="s">
        <v>941</v>
      </c>
      <c r="C1371" s="2" t="s">
        <v>860</v>
      </c>
      <c r="D1371" s="2" t="s">
        <v>10</v>
      </c>
      <c r="E1371" s="2">
        <v>80054</v>
      </c>
      <c r="F1371" s="2" t="s">
        <v>137</v>
      </c>
      <c r="G1371" s="3">
        <v>136.28</v>
      </c>
      <c r="H1371" s="4"/>
      <c r="I1371" s="2"/>
    </row>
    <row r="1372" spans="1:9" ht="15.6" x14ac:dyDescent="0.3">
      <c r="A1372" s="2" t="s">
        <v>936</v>
      </c>
      <c r="B1372" s="2" t="s">
        <v>936</v>
      </c>
      <c r="C1372" s="2" t="s">
        <v>825</v>
      </c>
      <c r="D1372" s="2" t="s">
        <v>10</v>
      </c>
      <c r="E1372" s="2">
        <v>80304</v>
      </c>
      <c r="F1372" s="2" t="s">
        <v>52</v>
      </c>
      <c r="G1372" s="3">
        <v>60</v>
      </c>
      <c r="H1372" s="4"/>
      <c r="I1372" s="2"/>
    </row>
    <row r="1373" spans="1:9" ht="15.6" x14ac:dyDescent="0.3">
      <c r="A1373" s="2" t="s">
        <v>936</v>
      </c>
      <c r="B1373" s="2" t="s">
        <v>846</v>
      </c>
      <c r="C1373" s="2" t="s">
        <v>860</v>
      </c>
      <c r="D1373" s="2" t="s">
        <v>10</v>
      </c>
      <c r="E1373" s="2">
        <v>80168</v>
      </c>
      <c r="F1373" s="2" t="s">
        <v>330</v>
      </c>
      <c r="G1373" s="3">
        <v>23.4</v>
      </c>
      <c r="H1373" s="4"/>
      <c r="I1373" s="2"/>
    </row>
    <row r="1374" spans="1:9" ht="15.6" x14ac:dyDescent="0.3">
      <c r="A1374" s="2" t="s">
        <v>936</v>
      </c>
      <c r="B1374" s="2"/>
      <c r="C1374" s="2" t="s">
        <v>860</v>
      </c>
      <c r="D1374" s="2" t="s">
        <v>18</v>
      </c>
      <c r="E1374" s="2">
        <v>80125</v>
      </c>
      <c r="F1374" s="2" t="s">
        <v>303</v>
      </c>
      <c r="G1374" s="3">
        <v>300</v>
      </c>
      <c r="H1374" s="4"/>
      <c r="I1374" s="2"/>
    </row>
    <row r="1375" spans="1:9" ht="15.6" x14ac:dyDescent="0.3">
      <c r="A1375" s="2" t="s">
        <v>936</v>
      </c>
      <c r="B1375" s="2" t="s">
        <v>936</v>
      </c>
      <c r="C1375" s="2" t="s">
        <v>860</v>
      </c>
      <c r="D1375" s="2" t="s">
        <v>10</v>
      </c>
      <c r="E1375" s="2">
        <v>80090</v>
      </c>
      <c r="F1375" s="2" t="s">
        <v>479</v>
      </c>
      <c r="G1375" s="3">
        <v>291.01</v>
      </c>
      <c r="H1375" s="4"/>
      <c r="I1375" s="2"/>
    </row>
    <row r="1376" spans="1:9" ht="15.6" x14ac:dyDescent="0.3">
      <c r="A1376" s="2" t="s">
        <v>936</v>
      </c>
      <c r="B1376" s="2" t="s">
        <v>826</v>
      </c>
      <c r="C1376" s="2" t="s">
        <v>860</v>
      </c>
      <c r="D1376" s="2" t="s">
        <v>10</v>
      </c>
      <c r="E1376" s="2">
        <v>80148</v>
      </c>
      <c r="F1376" s="2" t="s">
        <v>1434</v>
      </c>
      <c r="G1376" s="3">
        <v>24</v>
      </c>
      <c r="H1376" s="4"/>
      <c r="I1376" s="2"/>
    </row>
    <row r="1377" spans="1:9" ht="15.6" x14ac:dyDescent="0.3">
      <c r="A1377" s="2" t="s">
        <v>936</v>
      </c>
      <c r="B1377" s="2" t="s">
        <v>966</v>
      </c>
      <c r="C1377" s="2" t="s">
        <v>825</v>
      </c>
      <c r="D1377" s="2" t="s">
        <v>10</v>
      </c>
      <c r="E1377" s="2">
        <v>80282</v>
      </c>
      <c r="F1377" s="2" t="s">
        <v>906</v>
      </c>
      <c r="G1377" s="3">
        <v>284.14</v>
      </c>
      <c r="H1377" s="4"/>
      <c r="I1377" s="2"/>
    </row>
    <row r="1378" spans="1:9" ht="15.6" x14ac:dyDescent="0.3">
      <c r="A1378" s="2" t="s">
        <v>936</v>
      </c>
      <c r="B1378" s="2" t="s">
        <v>936</v>
      </c>
      <c r="C1378" s="2" t="s">
        <v>860</v>
      </c>
      <c r="D1378" s="2" t="s">
        <v>10</v>
      </c>
      <c r="E1378" s="2">
        <v>80082</v>
      </c>
      <c r="F1378" s="2" t="s">
        <v>370</v>
      </c>
      <c r="G1378" s="3">
        <v>250</v>
      </c>
      <c r="H1378" s="4"/>
      <c r="I1378" s="2"/>
    </row>
    <row r="1379" spans="1:9" ht="15.6" x14ac:dyDescent="0.3">
      <c r="A1379" s="2" t="s">
        <v>936</v>
      </c>
      <c r="B1379" s="2" t="s">
        <v>966</v>
      </c>
      <c r="C1379" s="2" t="s">
        <v>860</v>
      </c>
      <c r="D1379" s="2" t="s">
        <v>10</v>
      </c>
      <c r="E1379" s="2">
        <v>80111</v>
      </c>
      <c r="F1379" s="2" t="s">
        <v>353</v>
      </c>
      <c r="G1379" s="3">
        <v>23.88</v>
      </c>
      <c r="H1379" s="4"/>
      <c r="I1379" s="2"/>
    </row>
    <row r="1380" spans="1:9" ht="15.6" x14ac:dyDescent="0.3">
      <c r="A1380" s="2" t="s">
        <v>936</v>
      </c>
      <c r="B1380" s="2" t="s">
        <v>903</v>
      </c>
      <c r="C1380" s="2" t="s">
        <v>860</v>
      </c>
      <c r="D1380" s="2" t="s">
        <v>10</v>
      </c>
      <c r="E1380" s="2">
        <v>80093</v>
      </c>
      <c r="F1380" s="2" t="s">
        <v>53</v>
      </c>
      <c r="G1380" s="3">
        <v>200</v>
      </c>
      <c r="H1380" s="4"/>
      <c r="I1380" s="2"/>
    </row>
    <row r="1381" spans="1:9" ht="15.6" x14ac:dyDescent="0.3">
      <c r="A1381" s="2" t="s">
        <v>936</v>
      </c>
      <c r="B1381" s="2" t="s">
        <v>936</v>
      </c>
      <c r="C1381" s="2" t="s">
        <v>860</v>
      </c>
      <c r="D1381" s="2" t="s">
        <v>10</v>
      </c>
      <c r="E1381" s="2">
        <v>80091</v>
      </c>
      <c r="F1381" s="2" t="s">
        <v>479</v>
      </c>
      <c r="G1381" s="3">
        <v>140</v>
      </c>
      <c r="H1381" s="4"/>
      <c r="I1381" s="2"/>
    </row>
    <row r="1382" spans="1:9" ht="15.6" x14ac:dyDescent="0.3">
      <c r="A1382" s="2" t="s">
        <v>936</v>
      </c>
      <c r="B1382" s="2" t="s">
        <v>965</v>
      </c>
      <c r="C1382" s="2" t="s">
        <v>860</v>
      </c>
      <c r="D1382" s="2" t="s">
        <v>10</v>
      </c>
      <c r="E1382" s="2">
        <v>80075</v>
      </c>
      <c r="F1382" s="2" t="s">
        <v>306</v>
      </c>
      <c r="G1382" s="3">
        <v>291.64</v>
      </c>
      <c r="H1382" s="4"/>
      <c r="I1382" s="2"/>
    </row>
    <row r="1383" spans="1:9" ht="15.6" x14ac:dyDescent="0.3">
      <c r="A1383" s="2" t="s">
        <v>936</v>
      </c>
      <c r="B1383" s="2" t="s">
        <v>936</v>
      </c>
      <c r="C1383" s="2" t="s">
        <v>825</v>
      </c>
      <c r="D1383" s="2" t="s">
        <v>10</v>
      </c>
      <c r="E1383" s="2">
        <v>80284</v>
      </c>
      <c r="F1383" s="2" t="s">
        <v>1435</v>
      </c>
      <c r="G1383" s="3">
        <v>10750.78</v>
      </c>
      <c r="H1383" s="4"/>
      <c r="I1383" s="2"/>
    </row>
    <row r="1384" spans="1:9" ht="15.6" x14ac:dyDescent="0.3">
      <c r="A1384" s="2" t="s">
        <v>936</v>
      </c>
      <c r="B1384" s="2" t="s">
        <v>989</v>
      </c>
      <c r="C1384" s="2" t="s">
        <v>987</v>
      </c>
      <c r="D1384" s="2" t="s">
        <v>10</v>
      </c>
      <c r="E1384" s="2">
        <v>80761</v>
      </c>
      <c r="F1384" s="2" t="s">
        <v>605</v>
      </c>
      <c r="G1384" s="3">
        <v>126</v>
      </c>
      <c r="H1384" s="4"/>
      <c r="I1384" s="2"/>
    </row>
    <row r="1385" spans="1:9" ht="15.6" x14ac:dyDescent="0.3">
      <c r="A1385" s="2" t="s">
        <v>936</v>
      </c>
      <c r="B1385" s="2" t="s">
        <v>846</v>
      </c>
      <c r="C1385" s="2" t="s">
        <v>1004</v>
      </c>
      <c r="D1385" s="2" t="s">
        <v>10</v>
      </c>
      <c r="E1385" s="2">
        <v>80693</v>
      </c>
      <c r="F1385" s="2" t="s">
        <v>556</v>
      </c>
      <c r="G1385" s="3">
        <v>100</v>
      </c>
      <c r="H1385" s="4"/>
      <c r="I1385" s="2"/>
    </row>
    <row r="1386" spans="1:9" ht="15.6" x14ac:dyDescent="0.3">
      <c r="A1386" s="2" t="s">
        <v>936</v>
      </c>
      <c r="B1386" s="2" t="s">
        <v>965</v>
      </c>
      <c r="C1386" s="2" t="s">
        <v>1004</v>
      </c>
      <c r="D1386" s="2" t="s">
        <v>10</v>
      </c>
      <c r="E1386" s="2">
        <v>80694</v>
      </c>
      <c r="F1386" s="2" t="s">
        <v>1436</v>
      </c>
      <c r="G1386" s="3">
        <v>102.33</v>
      </c>
      <c r="H1386" s="4"/>
      <c r="I1386" s="2"/>
    </row>
    <row r="1387" spans="1:9" ht="15.6" x14ac:dyDescent="0.3">
      <c r="A1387" s="2" t="s">
        <v>936</v>
      </c>
      <c r="B1387" s="2"/>
      <c r="C1387" s="2" t="s">
        <v>987</v>
      </c>
      <c r="D1387" s="2" t="s">
        <v>18</v>
      </c>
      <c r="E1387" s="2">
        <v>80765</v>
      </c>
      <c r="F1387" s="2" t="s">
        <v>1237</v>
      </c>
      <c r="G1387" s="3">
        <v>584.53</v>
      </c>
      <c r="H1387" s="4"/>
      <c r="I1387" s="2"/>
    </row>
    <row r="1388" spans="1:9" ht="15.6" x14ac:dyDescent="0.3">
      <c r="A1388" s="2" t="s">
        <v>936</v>
      </c>
      <c r="B1388" s="2" t="s">
        <v>936</v>
      </c>
      <c r="C1388" s="2" t="s">
        <v>886</v>
      </c>
      <c r="D1388" s="2" t="s">
        <v>10</v>
      </c>
      <c r="E1388" s="2">
        <v>80416</v>
      </c>
      <c r="F1388" s="2" t="s">
        <v>110</v>
      </c>
      <c r="G1388" s="3">
        <v>1306.4000000000001</v>
      </c>
      <c r="H1388" s="4"/>
      <c r="I1388" s="2"/>
    </row>
    <row r="1389" spans="1:9" ht="15.6" x14ac:dyDescent="0.3">
      <c r="A1389" s="2" t="s">
        <v>936</v>
      </c>
      <c r="B1389" s="2"/>
      <c r="C1389" s="2" t="s">
        <v>860</v>
      </c>
      <c r="D1389" s="2" t="s">
        <v>18</v>
      </c>
      <c r="E1389" s="2">
        <v>80063</v>
      </c>
      <c r="F1389" s="2" t="s">
        <v>1003</v>
      </c>
      <c r="G1389" s="3">
        <v>140</v>
      </c>
      <c r="H1389" s="4"/>
      <c r="I1389" s="2"/>
    </row>
    <row r="1390" spans="1:9" ht="15.6" x14ac:dyDescent="0.3">
      <c r="A1390" s="2" t="s">
        <v>936</v>
      </c>
      <c r="B1390" s="2" t="s">
        <v>936</v>
      </c>
      <c r="C1390" s="2" t="s">
        <v>794</v>
      </c>
      <c r="D1390" s="2" t="s">
        <v>10</v>
      </c>
      <c r="E1390" s="2">
        <v>79311</v>
      </c>
      <c r="F1390" s="2" t="s">
        <v>844</v>
      </c>
      <c r="G1390" s="3">
        <v>13700</v>
      </c>
      <c r="H1390" s="4"/>
      <c r="I1390" s="2"/>
    </row>
    <row r="1391" spans="1:9" ht="15.6" x14ac:dyDescent="0.3">
      <c r="A1391" s="2" t="s">
        <v>936</v>
      </c>
      <c r="B1391" s="2" t="s">
        <v>941</v>
      </c>
      <c r="C1391" s="2" t="s">
        <v>860</v>
      </c>
      <c r="D1391" s="2" t="s">
        <v>10</v>
      </c>
      <c r="E1391" s="2">
        <v>80053</v>
      </c>
      <c r="F1391" s="2" t="s">
        <v>137</v>
      </c>
      <c r="G1391" s="3">
        <v>65.48</v>
      </c>
      <c r="H1391" s="4"/>
      <c r="I1391" s="2"/>
    </row>
    <row r="1392" spans="1:9" ht="15.6" x14ac:dyDescent="0.3">
      <c r="A1392" s="2" t="s">
        <v>936</v>
      </c>
      <c r="B1392" s="2" t="s">
        <v>902</v>
      </c>
      <c r="C1392" s="2" t="s">
        <v>860</v>
      </c>
      <c r="D1392" s="2" t="s">
        <v>10</v>
      </c>
      <c r="E1392" s="2">
        <v>80120</v>
      </c>
      <c r="F1392" s="2" t="s">
        <v>1437</v>
      </c>
      <c r="G1392" s="3">
        <v>203.99</v>
      </c>
      <c r="H1392" s="4"/>
      <c r="I1392" s="2"/>
    </row>
    <row r="1393" spans="1:9" ht="15.6" x14ac:dyDescent="0.3">
      <c r="A1393" s="2" t="s">
        <v>936</v>
      </c>
      <c r="B1393" s="2" t="s">
        <v>857</v>
      </c>
      <c r="C1393" s="2" t="s">
        <v>860</v>
      </c>
      <c r="D1393" s="2" t="s">
        <v>10</v>
      </c>
      <c r="E1393" s="2">
        <v>80060</v>
      </c>
      <c r="F1393" s="2" t="s">
        <v>1438</v>
      </c>
      <c r="G1393" s="3">
        <v>30</v>
      </c>
      <c r="H1393" s="4"/>
      <c r="I1393" s="2"/>
    </row>
    <row r="1394" spans="1:9" ht="15" x14ac:dyDescent="0.3">
      <c r="A1394" s="2" t="s">
        <v>936</v>
      </c>
      <c r="B1394" s="2" t="s">
        <v>936</v>
      </c>
      <c r="C1394" s="2" t="s">
        <v>865</v>
      </c>
      <c r="D1394" s="2" t="s">
        <v>924</v>
      </c>
      <c r="E1394" s="2">
        <v>79918</v>
      </c>
      <c r="F1394" s="2" t="s">
        <v>272</v>
      </c>
      <c r="G1394" s="4"/>
      <c r="H1394" s="4"/>
      <c r="I1394" s="2" t="s">
        <v>1439</v>
      </c>
    </row>
    <row r="1395" spans="1:9" ht="15.6" x14ac:dyDescent="0.3">
      <c r="A1395" s="2" t="s">
        <v>936</v>
      </c>
      <c r="B1395" s="2" t="s">
        <v>941</v>
      </c>
      <c r="C1395" s="2" t="s">
        <v>834</v>
      </c>
      <c r="D1395" s="2" t="s">
        <v>10</v>
      </c>
      <c r="E1395" s="2" t="s">
        <v>1440</v>
      </c>
      <c r="F1395" s="2" t="s">
        <v>1153</v>
      </c>
      <c r="G1395" s="4"/>
      <c r="H1395" s="6">
        <v>159</v>
      </c>
      <c r="I1395" s="2"/>
    </row>
    <row r="1396" spans="1:9" ht="15.6" x14ac:dyDescent="0.3">
      <c r="A1396" s="2" t="s">
        <v>936</v>
      </c>
      <c r="B1396" s="2" t="s">
        <v>941</v>
      </c>
      <c r="C1396" s="2" t="s">
        <v>843</v>
      </c>
      <c r="D1396" s="2" t="s">
        <v>10</v>
      </c>
      <c r="E1396" s="2" t="s">
        <v>1441</v>
      </c>
      <c r="F1396" s="2" t="s">
        <v>1442</v>
      </c>
      <c r="G1396" s="4"/>
      <c r="H1396" s="6">
        <v>993.65</v>
      </c>
      <c r="I1396" s="2"/>
    </row>
    <row r="1397" spans="1:9" ht="15.6" x14ac:dyDescent="0.3">
      <c r="A1397" s="2" t="s">
        <v>936</v>
      </c>
      <c r="B1397" s="2" t="s">
        <v>941</v>
      </c>
      <c r="C1397" s="2" t="s">
        <v>843</v>
      </c>
      <c r="D1397" s="2" t="s">
        <v>10</v>
      </c>
      <c r="E1397" s="2" t="s">
        <v>1443</v>
      </c>
      <c r="F1397" s="2" t="s">
        <v>1444</v>
      </c>
      <c r="G1397" s="4"/>
      <c r="H1397" s="6">
        <v>822.28</v>
      </c>
      <c r="I1397" s="2"/>
    </row>
    <row r="1398" spans="1:9" ht="15.6" x14ac:dyDescent="0.3">
      <c r="A1398" s="2" t="s">
        <v>936</v>
      </c>
      <c r="B1398" s="2" t="s">
        <v>941</v>
      </c>
      <c r="C1398" s="2" t="s">
        <v>853</v>
      </c>
      <c r="D1398" s="2" t="s">
        <v>10</v>
      </c>
      <c r="E1398" s="2" t="s">
        <v>1445</v>
      </c>
      <c r="F1398" s="2" t="s">
        <v>1144</v>
      </c>
      <c r="G1398" s="4"/>
      <c r="H1398" s="6">
        <v>640</v>
      </c>
      <c r="I1398" s="2"/>
    </row>
    <row r="1399" spans="1:9" ht="15.6" x14ac:dyDescent="0.3">
      <c r="A1399" s="2" t="s">
        <v>936</v>
      </c>
      <c r="B1399" s="2" t="s">
        <v>941</v>
      </c>
      <c r="C1399" s="2" t="s">
        <v>770</v>
      </c>
      <c r="D1399" s="2" t="s">
        <v>10</v>
      </c>
      <c r="E1399" s="2" t="s">
        <v>1446</v>
      </c>
      <c r="F1399" s="2" t="s">
        <v>1163</v>
      </c>
      <c r="G1399" s="4"/>
      <c r="H1399" s="6">
        <v>500</v>
      </c>
      <c r="I1399" s="2"/>
    </row>
    <row r="1400" spans="1:9" ht="15.6" x14ac:dyDescent="0.3">
      <c r="A1400" s="2" t="s">
        <v>936</v>
      </c>
      <c r="B1400" s="2" t="s">
        <v>941</v>
      </c>
      <c r="C1400" s="2" t="s">
        <v>831</v>
      </c>
      <c r="D1400" s="2" t="s">
        <v>10</v>
      </c>
      <c r="E1400" s="2" t="s">
        <v>1447</v>
      </c>
      <c r="F1400" s="2" t="s">
        <v>1448</v>
      </c>
      <c r="G1400" s="4"/>
      <c r="H1400" s="6">
        <v>1074.04</v>
      </c>
      <c r="I1400" s="2"/>
    </row>
    <row r="1401" spans="1:9" ht="15.6" x14ac:dyDescent="0.3">
      <c r="A1401" s="2" t="s">
        <v>936</v>
      </c>
      <c r="B1401" s="2" t="s">
        <v>941</v>
      </c>
      <c r="C1401" s="2" t="s">
        <v>782</v>
      </c>
      <c r="D1401" s="2" t="s">
        <v>10</v>
      </c>
      <c r="E1401" s="2" t="s">
        <v>1449</v>
      </c>
      <c r="F1401" s="2" t="s">
        <v>1450</v>
      </c>
      <c r="G1401" s="4"/>
      <c r="H1401" s="6">
        <v>62400</v>
      </c>
      <c r="I1401" s="2"/>
    </row>
    <row r="1402" spans="1:9" ht="15.6" x14ac:dyDescent="0.3">
      <c r="A1402" s="2" t="s">
        <v>936</v>
      </c>
      <c r="B1402" s="2" t="s">
        <v>941</v>
      </c>
      <c r="C1402" s="2" t="s">
        <v>843</v>
      </c>
      <c r="D1402" s="2" t="s">
        <v>10</v>
      </c>
      <c r="E1402" s="2" t="s">
        <v>1451</v>
      </c>
      <c r="F1402" s="2" t="s">
        <v>1444</v>
      </c>
      <c r="G1402" s="4"/>
      <c r="H1402" s="6">
        <v>312.25</v>
      </c>
      <c r="I1402" s="2"/>
    </row>
    <row r="1403" spans="1:9" ht="15.6" x14ac:dyDescent="0.3">
      <c r="A1403" s="2" t="s">
        <v>936</v>
      </c>
      <c r="B1403" s="2" t="s">
        <v>941</v>
      </c>
      <c r="C1403" s="2" t="s">
        <v>853</v>
      </c>
      <c r="D1403" s="2" t="s">
        <v>10</v>
      </c>
      <c r="E1403" s="2" t="s">
        <v>1452</v>
      </c>
      <c r="F1403" s="2" t="s">
        <v>1153</v>
      </c>
      <c r="G1403" s="4"/>
      <c r="H1403" s="6">
        <v>249</v>
      </c>
      <c r="I1403" s="2"/>
    </row>
    <row r="1404" spans="1:9" ht="15.6" x14ac:dyDescent="0.3">
      <c r="A1404" s="2" t="s">
        <v>965</v>
      </c>
      <c r="B1404" s="2" t="s">
        <v>965</v>
      </c>
      <c r="C1404" s="2" t="s">
        <v>825</v>
      </c>
      <c r="D1404" s="2" t="s">
        <v>10</v>
      </c>
      <c r="E1404" s="2">
        <v>80306</v>
      </c>
      <c r="F1404" s="2" t="s">
        <v>52</v>
      </c>
      <c r="G1404" s="3">
        <v>80</v>
      </c>
      <c r="H1404" s="4"/>
      <c r="I1404" s="2"/>
    </row>
    <row r="1405" spans="1:9" ht="15.6" x14ac:dyDescent="0.3">
      <c r="A1405" s="2" t="s">
        <v>965</v>
      </c>
      <c r="B1405" s="2" t="s">
        <v>846</v>
      </c>
      <c r="C1405" s="2" t="s">
        <v>860</v>
      </c>
      <c r="D1405" s="2" t="s">
        <v>10</v>
      </c>
      <c r="E1405" s="2">
        <v>80080</v>
      </c>
      <c r="F1405" s="2" t="s">
        <v>115</v>
      </c>
      <c r="G1405" s="3">
        <v>1459.11</v>
      </c>
      <c r="H1405" s="4"/>
      <c r="I1405" s="2"/>
    </row>
    <row r="1406" spans="1:9" ht="15.6" x14ac:dyDescent="0.3">
      <c r="A1406" s="2" t="s">
        <v>965</v>
      </c>
      <c r="B1406" s="2" t="s">
        <v>965</v>
      </c>
      <c r="C1406" s="2" t="s">
        <v>860</v>
      </c>
      <c r="D1406" s="2" t="s">
        <v>10</v>
      </c>
      <c r="E1406" s="2">
        <v>80162</v>
      </c>
      <c r="F1406" s="2" t="s">
        <v>735</v>
      </c>
      <c r="G1406" s="3">
        <v>415</v>
      </c>
      <c r="H1406" s="4"/>
      <c r="I1406" s="2"/>
    </row>
    <row r="1407" spans="1:9" ht="15.6" x14ac:dyDescent="0.3">
      <c r="A1407" s="2" t="s">
        <v>965</v>
      </c>
      <c r="B1407" s="2" t="s">
        <v>936</v>
      </c>
      <c r="C1407" s="2" t="s">
        <v>860</v>
      </c>
      <c r="D1407" s="2" t="s">
        <v>10</v>
      </c>
      <c r="E1407" s="2">
        <v>80119</v>
      </c>
      <c r="F1407" s="2" t="s">
        <v>951</v>
      </c>
      <c r="G1407" s="3">
        <v>482</v>
      </c>
      <c r="H1407" s="4"/>
      <c r="I1407" s="2"/>
    </row>
    <row r="1408" spans="1:9" ht="15.6" x14ac:dyDescent="0.3">
      <c r="A1408" s="2" t="s">
        <v>965</v>
      </c>
      <c r="B1408" s="2"/>
      <c r="C1408" s="2" t="s">
        <v>860</v>
      </c>
      <c r="D1408" s="2" t="s">
        <v>18</v>
      </c>
      <c r="E1408" s="2">
        <v>80163</v>
      </c>
      <c r="F1408" s="2" t="s">
        <v>398</v>
      </c>
      <c r="G1408" s="3">
        <v>1448.07</v>
      </c>
      <c r="H1408" s="4"/>
      <c r="I1408" s="2"/>
    </row>
    <row r="1409" spans="1:9" ht="15.6" x14ac:dyDescent="0.3">
      <c r="A1409" s="2" t="s">
        <v>965</v>
      </c>
      <c r="B1409" s="2"/>
      <c r="C1409" s="2" t="s">
        <v>860</v>
      </c>
      <c r="D1409" s="2" t="s">
        <v>18</v>
      </c>
      <c r="E1409" s="2">
        <v>80171</v>
      </c>
      <c r="F1409" s="2" t="s">
        <v>496</v>
      </c>
      <c r="G1409" s="3">
        <v>140.01</v>
      </c>
      <c r="H1409" s="4"/>
      <c r="I1409" s="2"/>
    </row>
    <row r="1410" spans="1:9" ht="15.6" x14ac:dyDescent="0.3">
      <c r="A1410" s="2" t="s">
        <v>965</v>
      </c>
      <c r="B1410" s="2" t="s">
        <v>936</v>
      </c>
      <c r="C1410" s="2" t="s">
        <v>857</v>
      </c>
      <c r="D1410" s="2" t="s">
        <v>10</v>
      </c>
      <c r="E1410" s="2">
        <v>80945</v>
      </c>
      <c r="F1410" s="2" t="s">
        <v>842</v>
      </c>
      <c r="G1410" s="3">
        <v>7942.59</v>
      </c>
      <c r="H1410" s="4"/>
      <c r="I1410" s="2"/>
    </row>
    <row r="1411" spans="1:9" ht="15.6" x14ac:dyDescent="0.3">
      <c r="A1411" s="2" t="s">
        <v>965</v>
      </c>
      <c r="B1411" s="2" t="s">
        <v>821</v>
      </c>
      <c r="C1411" s="2" t="s">
        <v>860</v>
      </c>
      <c r="D1411" s="2" t="s">
        <v>10</v>
      </c>
      <c r="E1411" s="2">
        <v>80103</v>
      </c>
      <c r="F1411" s="2" t="s">
        <v>394</v>
      </c>
      <c r="G1411" s="3">
        <v>0</v>
      </c>
      <c r="H1411" s="4"/>
      <c r="I1411" s="2"/>
    </row>
    <row r="1412" spans="1:9" ht="15.6" x14ac:dyDescent="0.3">
      <c r="A1412" s="2" t="s">
        <v>965</v>
      </c>
      <c r="B1412" s="2" t="s">
        <v>965</v>
      </c>
      <c r="C1412" s="2" t="s">
        <v>860</v>
      </c>
      <c r="D1412" s="2" t="s">
        <v>10</v>
      </c>
      <c r="E1412" s="2">
        <v>80158</v>
      </c>
      <c r="F1412" s="2" t="s">
        <v>655</v>
      </c>
      <c r="G1412" s="3">
        <v>161</v>
      </c>
      <c r="H1412" s="4"/>
      <c r="I1412" s="2"/>
    </row>
    <row r="1413" spans="1:9" ht="15.6" x14ac:dyDescent="0.3">
      <c r="A1413" s="2" t="s">
        <v>965</v>
      </c>
      <c r="B1413" s="2"/>
      <c r="C1413" s="2" t="s">
        <v>886</v>
      </c>
      <c r="D1413" s="2" t="s">
        <v>18</v>
      </c>
      <c r="E1413" s="2">
        <v>80408</v>
      </c>
      <c r="F1413" s="2" t="s">
        <v>397</v>
      </c>
      <c r="G1413" s="3">
        <v>107.02</v>
      </c>
      <c r="H1413" s="4"/>
      <c r="I1413" s="2"/>
    </row>
    <row r="1414" spans="1:9" ht="15.6" x14ac:dyDescent="0.3">
      <c r="A1414" s="2" t="s">
        <v>965</v>
      </c>
      <c r="B1414" s="2" t="s">
        <v>846</v>
      </c>
      <c r="C1414" s="2" t="s">
        <v>860</v>
      </c>
      <c r="D1414" s="2" t="s">
        <v>10</v>
      </c>
      <c r="E1414" s="2">
        <v>80072</v>
      </c>
      <c r="F1414" s="2" t="s">
        <v>955</v>
      </c>
      <c r="G1414" s="3">
        <v>254.34</v>
      </c>
      <c r="H1414" s="4"/>
      <c r="I1414" s="2"/>
    </row>
    <row r="1415" spans="1:9" ht="15.6" x14ac:dyDescent="0.3">
      <c r="A1415" s="2" t="s">
        <v>965</v>
      </c>
      <c r="B1415" s="2" t="s">
        <v>966</v>
      </c>
      <c r="C1415" s="2" t="s">
        <v>860</v>
      </c>
      <c r="D1415" s="2" t="s">
        <v>10</v>
      </c>
      <c r="E1415" s="2">
        <v>80083</v>
      </c>
      <c r="F1415" s="2" t="s">
        <v>379</v>
      </c>
      <c r="G1415" s="3">
        <v>278.07</v>
      </c>
      <c r="H1415" s="4"/>
      <c r="I1415" s="2"/>
    </row>
    <row r="1416" spans="1:9" ht="15.6" x14ac:dyDescent="0.3">
      <c r="A1416" s="2" t="s">
        <v>965</v>
      </c>
      <c r="B1416" s="2" t="s">
        <v>965</v>
      </c>
      <c r="C1416" s="2" t="s">
        <v>860</v>
      </c>
      <c r="D1416" s="2" t="s">
        <v>10</v>
      </c>
      <c r="E1416" s="2">
        <v>80076</v>
      </c>
      <c r="F1416" s="2" t="s">
        <v>1453</v>
      </c>
      <c r="G1416" s="3">
        <v>190</v>
      </c>
      <c r="H1416" s="4"/>
      <c r="I1416" s="2"/>
    </row>
    <row r="1417" spans="1:9" ht="15.6" x14ac:dyDescent="0.3">
      <c r="A1417" s="2" t="s">
        <v>965</v>
      </c>
      <c r="B1417" s="2" t="s">
        <v>965</v>
      </c>
      <c r="C1417" s="2" t="s">
        <v>826</v>
      </c>
      <c r="D1417" s="2" t="s">
        <v>10</v>
      </c>
      <c r="E1417" s="2">
        <v>80453</v>
      </c>
      <c r="F1417" s="2" t="s">
        <v>277</v>
      </c>
      <c r="G1417" s="3">
        <v>9400</v>
      </c>
      <c r="H1417" s="4"/>
      <c r="I1417" s="2"/>
    </row>
    <row r="1418" spans="1:9" ht="15.6" x14ac:dyDescent="0.3">
      <c r="A1418" s="2" t="s">
        <v>965</v>
      </c>
      <c r="B1418" s="2" t="s">
        <v>965</v>
      </c>
      <c r="C1418" s="2" t="s">
        <v>860</v>
      </c>
      <c r="D1418" s="2" t="s">
        <v>10</v>
      </c>
      <c r="E1418" s="2">
        <v>80172</v>
      </c>
      <c r="F1418" s="2" t="s">
        <v>392</v>
      </c>
      <c r="G1418" s="3">
        <v>1030</v>
      </c>
      <c r="H1418" s="4"/>
      <c r="I1418" s="2"/>
    </row>
    <row r="1419" spans="1:9" ht="15.6" x14ac:dyDescent="0.3">
      <c r="A1419" s="2" t="s">
        <v>965</v>
      </c>
      <c r="B1419" s="2" t="s">
        <v>821</v>
      </c>
      <c r="C1419" s="2" t="s">
        <v>860</v>
      </c>
      <c r="D1419" s="2" t="s">
        <v>10</v>
      </c>
      <c r="E1419" s="2">
        <v>80145</v>
      </c>
      <c r="F1419" s="2" t="s">
        <v>388</v>
      </c>
      <c r="G1419" s="3">
        <v>99.61</v>
      </c>
      <c r="H1419" s="4"/>
      <c r="I1419" s="2"/>
    </row>
    <row r="1420" spans="1:9" ht="15.6" x14ac:dyDescent="0.3">
      <c r="A1420" s="2" t="s">
        <v>965</v>
      </c>
      <c r="B1420" s="2" t="s">
        <v>965</v>
      </c>
      <c r="C1420" s="2" t="s">
        <v>886</v>
      </c>
      <c r="D1420" s="2" t="s">
        <v>10</v>
      </c>
      <c r="E1420" s="2">
        <v>80345</v>
      </c>
      <c r="F1420" s="2" t="s">
        <v>352</v>
      </c>
      <c r="G1420" s="3">
        <v>5200</v>
      </c>
      <c r="H1420" s="4"/>
      <c r="I1420" s="2"/>
    </row>
    <row r="1421" spans="1:9" ht="15.6" x14ac:dyDescent="0.3">
      <c r="A1421" s="2" t="s">
        <v>965</v>
      </c>
      <c r="B1421" s="2" t="s">
        <v>965</v>
      </c>
      <c r="C1421" s="2" t="s">
        <v>860</v>
      </c>
      <c r="D1421" s="2" t="s">
        <v>10</v>
      </c>
      <c r="E1421" s="2">
        <v>80065</v>
      </c>
      <c r="F1421" s="2" t="s">
        <v>1422</v>
      </c>
      <c r="G1421" s="3">
        <v>190</v>
      </c>
      <c r="H1421" s="4"/>
      <c r="I1421" s="2"/>
    </row>
    <row r="1422" spans="1:9" ht="15.6" x14ac:dyDescent="0.3">
      <c r="A1422" s="2" t="s">
        <v>965</v>
      </c>
      <c r="B1422" s="2" t="s">
        <v>965</v>
      </c>
      <c r="C1422" s="2" t="s">
        <v>825</v>
      </c>
      <c r="D1422" s="2" t="s">
        <v>10</v>
      </c>
      <c r="E1422" s="2">
        <v>80227</v>
      </c>
      <c r="F1422" s="2" t="s">
        <v>1454</v>
      </c>
      <c r="G1422" s="3">
        <v>2657.65</v>
      </c>
      <c r="H1422" s="4"/>
      <c r="I1422" s="2"/>
    </row>
    <row r="1423" spans="1:9" ht="15.6" x14ac:dyDescent="0.3">
      <c r="A1423" s="2" t="s">
        <v>965</v>
      </c>
      <c r="B1423" s="2" t="s">
        <v>965</v>
      </c>
      <c r="C1423" s="2" t="s">
        <v>860</v>
      </c>
      <c r="D1423" s="2" t="s">
        <v>10</v>
      </c>
      <c r="E1423" s="2">
        <v>80147</v>
      </c>
      <c r="F1423" s="2" t="s">
        <v>1455</v>
      </c>
      <c r="G1423" s="3">
        <v>960</v>
      </c>
      <c r="H1423" s="4"/>
      <c r="I1423" s="2"/>
    </row>
    <row r="1424" spans="1:9" ht="15.6" x14ac:dyDescent="0.3">
      <c r="A1424" s="2" t="s">
        <v>965</v>
      </c>
      <c r="B1424" s="2" t="s">
        <v>965</v>
      </c>
      <c r="C1424" s="2" t="s">
        <v>886</v>
      </c>
      <c r="D1424" s="2" t="s">
        <v>10</v>
      </c>
      <c r="E1424" s="2">
        <v>80410</v>
      </c>
      <c r="F1424" s="2" t="s">
        <v>503</v>
      </c>
      <c r="G1424" s="3">
        <v>4852.3</v>
      </c>
      <c r="H1424" s="4"/>
      <c r="I1424" s="2"/>
    </row>
    <row r="1425" spans="1:9" ht="15.6" x14ac:dyDescent="0.3">
      <c r="A1425" s="2" t="s">
        <v>965</v>
      </c>
      <c r="B1425" s="2" t="s">
        <v>941</v>
      </c>
      <c r="C1425" s="2" t="s">
        <v>825</v>
      </c>
      <c r="D1425" s="2" t="s">
        <v>10</v>
      </c>
      <c r="E1425" s="2">
        <v>80267</v>
      </c>
      <c r="F1425" s="2" t="s">
        <v>1360</v>
      </c>
      <c r="G1425" s="3">
        <v>548</v>
      </c>
      <c r="H1425" s="4"/>
      <c r="I1425" s="2"/>
    </row>
    <row r="1426" spans="1:9" ht="15.6" x14ac:dyDescent="0.3">
      <c r="A1426" s="2" t="s">
        <v>965</v>
      </c>
      <c r="B1426" s="2" t="s">
        <v>965</v>
      </c>
      <c r="C1426" s="2" t="s">
        <v>860</v>
      </c>
      <c r="D1426" s="2" t="s">
        <v>10</v>
      </c>
      <c r="E1426" s="2">
        <v>80159</v>
      </c>
      <c r="F1426" s="2" t="s">
        <v>1456</v>
      </c>
      <c r="G1426" s="3">
        <v>280</v>
      </c>
      <c r="H1426" s="4"/>
      <c r="I1426" s="2"/>
    </row>
    <row r="1427" spans="1:9" ht="15.6" x14ac:dyDescent="0.3">
      <c r="A1427" s="2" t="s">
        <v>965</v>
      </c>
      <c r="B1427" s="2" t="s">
        <v>965</v>
      </c>
      <c r="C1427" s="2" t="s">
        <v>860</v>
      </c>
      <c r="D1427" s="2" t="s">
        <v>10</v>
      </c>
      <c r="E1427" s="2">
        <v>80062</v>
      </c>
      <c r="F1427" s="2" t="s">
        <v>73</v>
      </c>
      <c r="G1427" s="3">
        <v>12000</v>
      </c>
      <c r="H1427" s="4"/>
      <c r="I1427" s="2"/>
    </row>
    <row r="1428" spans="1:9" ht="15.6" x14ac:dyDescent="0.3">
      <c r="A1428" s="2" t="s">
        <v>965</v>
      </c>
      <c r="B1428" s="2" t="s">
        <v>965</v>
      </c>
      <c r="C1428" s="2" t="s">
        <v>860</v>
      </c>
      <c r="D1428" s="2" t="s">
        <v>10</v>
      </c>
      <c r="E1428" s="2">
        <v>80088</v>
      </c>
      <c r="F1428" s="2" t="s">
        <v>253</v>
      </c>
      <c r="G1428" s="3">
        <v>85</v>
      </c>
      <c r="H1428" s="4"/>
      <c r="I1428" s="2"/>
    </row>
    <row r="1429" spans="1:9" ht="15.6" x14ac:dyDescent="0.3">
      <c r="A1429" s="2" t="s">
        <v>965</v>
      </c>
      <c r="B1429" s="2" t="s">
        <v>936</v>
      </c>
      <c r="C1429" s="2" t="s">
        <v>860</v>
      </c>
      <c r="D1429" s="2" t="s">
        <v>10</v>
      </c>
      <c r="E1429" s="2">
        <v>80092</v>
      </c>
      <c r="F1429" s="2" t="s">
        <v>479</v>
      </c>
      <c r="G1429" s="3">
        <v>3700.01</v>
      </c>
      <c r="H1429" s="4"/>
      <c r="I1429" s="2"/>
    </row>
    <row r="1430" spans="1:9" ht="15.6" x14ac:dyDescent="0.3">
      <c r="A1430" s="2" t="s">
        <v>965</v>
      </c>
      <c r="B1430" s="2"/>
      <c r="C1430" s="2" t="s">
        <v>860</v>
      </c>
      <c r="D1430" s="2" t="s">
        <v>18</v>
      </c>
      <c r="E1430" s="2">
        <v>80056</v>
      </c>
      <c r="F1430" s="2" t="s">
        <v>383</v>
      </c>
      <c r="G1430" s="3">
        <v>400</v>
      </c>
      <c r="H1430" s="4"/>
      <c r="I1430" s="2"/>
    </row>
    <row r="1431" spans="1:9" ht="15.6" x14ac:dyDescent="0.3">
      <c r="A1431" s="2" t="s">
        <v>965</v>
      </c>
      <c r="B1431" s="2" t="s">
        <v>965</v>
      </c>
      <c r="C1431" s="2" t="s">
        <v>826</v>
      </c>
      <c r="D1431" s="2" t="s">
        <v>10</v>
      </c>
      <c r="E1431" s="2">
        <v>80451</v>
      </c>
      <c r="F1431" s="2" t="s">
        <v>471</v>
      </c>
      <c r="G1431" s="3">
        <v>3921.31</v>
      </c>
      <c r="H1431" s="4"/>
      <c r="I1431" s="2"/>
    </row>
    <row r="1432" spans="1:9" ht="15.6" x14ac:dyDescent="0.3">
      <c r="A1432" s="2" t="s">
        <v>965</v>
      </c>
      <c r="B1432" s="2" t="s">
        <v>965</v>
      </c>
      <c r="C1432" s="2" t="s">
        <v>860</v>
      </c>
      <c r="D1432" s="2" t="s">
        <v>10</v>
      </c>
      <c r="E1432" s="2">
        <v>80149</v>
      </c>
      <c r="F1432" s="2" t="s">
        <v>1305</v>
      </c>
      <c r="G1432" s="3">
        <v>173</v>
      </c>
      <c r="H1432" s="4"/>
      <c r="I1432" s="2"/>
    </row>
    <row r="1433" spans="1:9" ht="15.6" x14ac:dyDescent="0.3">
      <c r="A1433" s="2" t="s">
        <v>965</v>
      </c>
      <c r="B1433" s="2" t="s">
        <v>965</v>
      </c>
      <c r="C1433" s="2" t="s">
        <v>825</v>
      </c>
      <c r="D1433" s="2" t="s">
        <v>10</v>
      </c>
      <c r="E1433" s="2">
        <v>80255</v>
      </c>
      <c r="F1433" s="2" t="s">
        <v>125</v>
      </c>
      <c r="G1433" s="3">
        <v>419.39</v>
      </c>
      <c r="H1433" s="4"/>
      <c r="I1433" s="2"/>
    </row>
    <row r="1434" spans="1:9" ht="15.6" x14ac:dyDescent="0.3">
      <c r="A1434" s="2" t="s">
        <v>965</v>
      </c>
      <c r="B1434" s="2" t="s">
        <v>965</v>
      </c>
      <c r="C1434" s="2" t="s">
        <v>857</v>
      </c>
      <c r="D1434" s="2" t="s">
        <v>10</v>
      </c>
      <c r="E1434" s="2">
        <v>80948</v>
      </c>
      <c r="F1434" s="2" t="s">
        <v>1009</v>
      </c>
      <c r="G1434" s="3">
        <v>140</v>
      </c>
      <c r="H1434" s="4"/>
      <c r="I1434" s="2"/>
    </row>
    <row r="1435" spans="1:9" ht="15.6" x14ac:dyDescent="0.3">
      <c r="A1435" s="2" t="s">
        <v>965</v>
      </c>
      <c r="B1435" s="2"/>
      <c r="C1435" s="2" t="s">
        <v>860</v>
      </c>
      <c r="D1435" s="2" t="s">
        <v>18</v>
      </c>
      <c r="E1435" s="2">
        <v>80122</v>
      </c>
      <c r="F1435" s="2" t="s">
        <v>389</v>
      </c>
      <c r="G1435" s="3">
        <v>140.01</v>
      </c>
      <c r="H1435" s="4"/>
      <c r="I1435" s="2"/>
    </row>
    <row r="1436" spans="1:9" ht="15.6" x14ac:dyDescent="0.3">
      <c r="A1436" s="2" t="s">
        <v>965</v>
      </c>
      <c r="B1436" s="2" t="s">
        <v>1106</v>
      </c>
      <c r="C1436" s="2" t="s">
        <v>860</v>
      </c>
      <c r="D1436" s="2" t="s">
        <v>10</v>
      </c>
      <c r="E1436" s="2">
        <v>80073</v>
      </c>
      <c r="F1436" s="2" t="s">
        <v>377</v>
      </c>
      <c r="G1436" s="3">
        <v>280</v>
      </c>
      <c r="H1436" s="4"/>
      <c r="I1436" s="2"/>
    </row>
    <row r="1437" spans="1:9" ht="15.6" x14ac:dyDescent="0.3">
      <c r="A1437" s="2" t="s">
        <v>965</v>
      </c>
      <c r="B1437" s="2"/>
      <c r="C1437" s="2" t="s">
        <v>886</v>
      </c>
      <c r="D1437" s="2" t="s">
        <v>18</v>
      </c>
      <c r="E1437" s="2">
        <v>80386</v>
      </c>
      <c r="F1437" s="2" t="s">
        <v>967</v>
      </c>
      <c r="G1437" s="3">
        <v>300</v>
      </c>
      <c r="H1437" s="4"/>
      <c r="I1437" s="2"/>
    </row>
    <row r="1438" spans="1:9" ht="15.6" x14ac:dyDescent="0.3">
      <c r="A1438" s="2" t="s">
        <v>965</v>
      </c>
      <c r="B1438" s="2" t="s">
        <v>965</v>
      </c>
      <c r="C1438" s="2" t="s">
        <v>860</v>
      </c>
      <c r="D1438" s="2" t="s">
        <v>10</v>
      </c>
      <c r="E1438" s="2">
        <v>80068</v>
      </c>
      <c r="F1438" s="2" t="s">
        <v>1436</v>
      </c>
      <c r="G1438" s="3">
        <v>250</v>
      </c>
      <c r="H1438" s="4"/>
      <c r="I1438" s="2"/>
    </row>
    <row r="1439" spans="1:9" ht="15.6" x14ac:dyDescent="0.3">
      <c r="A1439" s="2" t="s">
        <v>965</v>
      </c>
      <c r="B1439" s="2" t="s">
        <v>1401</v>
      </c>
      <c r="C1439" s="2" t="s">
        <v>860</v>
      </c>
      <c r="D1439" s="2" t="s">
        <v>10</v>
      </c>
      <c r="E1439" s="2">
        <v>80164</v>
      </c>
      <c r="F1439" s="2" t="s">
        <v>416</v>
      </c>
      <c r="G1439" s="3">
        <v>169</v>
      </c>
      <c r="H1439" s="4"/>
      <c r="I1439" s="2"/>
    </row>
    <row r="1440" spans="1:9" ht="15.6" x14ac:dyDescent="0.3">
      <c r="A1440" s="2" t="s">
        <v>965</v>
      </c>
      <c r="B1440" s="2" t="s">
        <v>936</v>
      </c>
      <c r="C1440" s="2" t="s">
        <v>860</v>
      </c>
      <c r="D1440" s="2" t="s">
        <v>10</v>
      </c>
      <c r="E1440" s="2">
        <v>80107</v>
      </c>
      <c r="F1440" s="2" t="s">
        <v>1457</v>
      </c>
      <c r="G1440" s="3">
        <v>299.99</v>
      </c>
      <c r="H1440" s="4"/>
      <c r="I1440" s="2"/>
    </row>
    <row r="1441" spans="1:9" ht="15.6" x14ac:dyDescent="0.3">
      <c r="A1441" s="2" t="s">
        <v>965</v>
      </c>
      <c r="B1441" s="2"/>
      <c r="C1441" s="2" t="s">
        <v>825</v>
      </c>
      <c r="D1441" s="2" t="s">
        <v>18</v>
      </c>
      <c r="E1441" s="2">
        <v>80321</v>
      </c>
      <c r="F1441" s="2" t="s">
        <v>1151</v>
      </c>
      <c r="G1441" s="3">
        <v>7850</v>
      </c>
      <c r="H1441" s="4"/>
      <c r="I1441" s="2"/>
    </row>
    <row r="1442" spans="1:9" ht="15.6" x14ac:dyDescent="0.3">
      <c r="A1442" s="2" t="s">
        <v>965</v>
      </c>
      <c r="B1442" s="2" t="s">
        <v>965</v>
      </c>
      <c r="C1442" s="2" t="s">
        <v>1004</v>
      </c>
      <c r="D1442" s="2" t="s">
        <v>10</v>
      </c>
      <c r="E1442" s="2">
        <v>80699</v>
      </c>
      <c r="F1442" s="2" t="s">
        <v>319</v>
      </c>
      <c r="G1442" s="3">
        <v>862</v>
      </c>
      <c r="H1442" s="4"/>
      <c r="I1442" s="2"/>
    </row>
    <row r="1443" spans="1:9" ht="15.6" x14ac:dyDescent="0.3">
      <c r="A1443" s="2" t="s">
        <v>965</v>
      </c>
      <c r="B1443" s="2" t="s">
        <v>965</v>
      </c>
      <c r="C1443" s="2" t="s">
        <v>860</v>
      </c>
      <c r="D1443" s="2" t="s">
        <v>10</v>
      </c>
      <c r="E1443" s="2">
        <v>80129</v>
      </c>
      <c r="F1443" s="2" t="s">
        <v>78</v>
      </c>
      <c r="G1443" s="3">
        <v>601</v>
      </c>
      <c r="H1443" s="4"/>
      <c r="I1443" s="2"/>
    </row>
    <row r="1444" spans="1:9" ht="15.6" x14ac:dyDescent="0.3">
      <c r="A1444" s="2" t="s">
        <v>965</v>
      </c>
      <c r="B1444" s="2"/>
      <c r="C1444" s="2" t="s">
        <v>1004</v>
      </c>
      <c r="D1444" s="2" t="s">
        <v>18</v>
      </c>
      <c r="E1444" s="2">
        <v>80698</v>
      </c>
      <c r="F1444" s="2" t="s">
        <v>526</v>
      </c>
      <c r="G1444" s="3">
        <v>140</v>
      </c>
      <c r="H1444" s="4"/>
      <c r="I1444" s="2"/>
    </row>
    <row r="1445" spans="1:9" ht="15.6" x14ac:dyDescent="0.3">
      <c r="A1445" s="2" t="s">
        <v>965</v>
      </c>
      <c r="B1445" s="2"/>
      <c r="C1445" s="2" t="s">
        <v>860</v>
      </c>
      <c r="D1445" s="2" t="s">
        <v>18</v>
      </c>
      <c r="E1445" s="2">
        <v>80182</v>
      </c>
      <c r="F1445" s="2" t="s">
        <v>391</v>
      </c>
      <c r="G1445" s="3">
        <v>50</v>
      </c>
      <c r="H1445" s="4"/>
      <c r="I1445" s="2"/>
    </row>
    <row r="1446" spans="1:9" ht="15.6" x14ac:dyDescent="0.3">
      <c r="A1446" s="2" t="s">
        <v>965</v>
      </c>
      <c r="B1446" s="2" t="s">
        <v>1004</v>
      </c>
      <c r="C1446" s="2" t="s">
        <v>860</v>
      </c>
      <c r="D1446" s="2" t="s">
        <v>10</v>
      </c>
      <c r="E1446" s="2">
        <v>80106</v>
      </c>
      <c r="F1446" s="2" t="s">
        <v>418</v>
      </c>
      <c r="G1446" s="3">
        <v>0</v>
      </c>
      <c r="H1446" s="4"/>
      <c r="I1446" s="2"/>
    </row>
    <row r="1447" spans="1:9" ht="15.6" x14ac:dyDescent="0.3">
      <c r="A1447" s="2" t="s">
        <v>965</v>
      </c>
      <c r="B1447" s="2" t="s">
        <v>965</v>
      </c>
      <c r="C1447" s="2" t="s">
        <v>860</v>
      </c>
      <c r="D1447" s="2" t="s">
        <v>10</v>
      </c>
      <c r="E1447" s="2">
        <v>80176</v>
      </c>
      <c r="F1447" s="2" t="s">
        <v>195</v>
      </c>
      <c r="G1447" s="3">
        <v>139.99</v>
      </c>
      <c r="H1447" s="4"/>
      <c r="I1447" s="2"/>
    </row>
    <row r="1448" spans="1:9" ht="15.6" x14ac:dyDescent="0.3">
      <c r="A1448" s="2" t="s">
        <v>965</v>
      </c>
      <c r="B1448" s="2"/>
      <c r="C1448" s="2" t="s">
        <v>825</v>
      </c>
      <c r="D1448" s="2" t="s">
        <v>18</v>
      </c>
      <c r="E1448" s="2">
        <v>80319</v>
      </c>
      <c r="F1448" s="2" t="s">
        <v>961</v>
      </c>
      <c r="G1448" s="3">
        <v>470</v>
      </c>
      <c r="H1448" s="4"/>
      <c r="I1448" s="2"/>
    </row>
    <row r="1449" spans="1:9" ht="15.6" x14ac:dyDescent="0.3">
      <c r="A1449" s="2" t="s">
        <v>965</v>
      </c>
      <c r="B1449" s="2" t="s">
        <v>965</v>
      </c>
      <c r="C1449" s="2" t="s">
        <v>860</v>
      </c>
      <c r="D1449" s="2" t="s">
        <v>10</v>
      </c>
      <c r="E1449" s="2">
        <v>80134</v>
      </c>
      <c r="F1449" s="2" t="s">
        <v>508</v>
      </c>
      <c r="G1449" s="3">
        <v>250</v>
      </c>
      <c r="H1449" s="4"/>
      <c r="I1449" s="2"/>
    </row>
    <row r="1450" spans="1:9" ht="15.6" x14ac:dyDescent="0.3">
      <c r="A1450" s="2" t="s">
        <v>965</v>
      </c>
      <c r="B1450" s="2"/>
      <c r="C1450" s="2" t="s">
        <v>825</v>
      </c>
      <c r="D1450" s="2" t="s">
        <v>18</v>
      </c>
      <c r="E1450" s="2">
        <v>80253</v>
      </c>
      <c r="F1450" s="2" t="s">
        <v>891</v>
      </c>
      <c r="G1450" s="3">
        <v>7999.99</v>
      </c>
      <c r="H1450" s="4"/>
      <c r="I1450" s="2"/>
    </row>
    <row r="1451" spans="1:9" ht="15.6" x14ac:dyDescent="0.3">
      <c r="A1451" s="2" t="s">
        <v>965</v>
      </c>
      <c r="B1451" s="2" t="s">
        <v>936</v>
      </c>
      <c r="C1451" s="2" t="s">
        <v>860</v>
      </c>
      <c r="D1451" s="2" t="s">
        <v>10</v>
      </c>
      <c r="E1451" s="2">
        <v>80118</v>
      </c>
      <c r="F1451" s="2" t="s">
        <v>951</v>
      </c>
      <c r="G1451" s="3">
        <v>300</v>
      </c>
      <c r="H1451" s="4"/>
      <c r="I1451" s="2"/>
    </row>
    <row r="1452" spans="1:9" ht="15.6" x14ac:dyDescent="0.3">
      <c r="A1452" s="2" t="s">
        <v>965</v>
      </c>
      <c r="B1452" s="2" t="s">
        <v>936</v>
      </c>
      <c r="C1452" s="2" t="s">
        <v>860</v>
      </c>
      <c r="D1452" s="2" t="s">
        <v>10</v>
      </c>
      <c r="E1452" s="2">
        <v>80058</v>
      </c>
      <c r="F1452" s="2" t="s">
        <v>601</v>
      </c>
      <c r="G1452" s="3">
        <v>171.01</v>
      </c>
      <c r="H1452" s="4"/>
      <c r="I1452" s="2"/>
    </row>
    <row r="1453" spans="1:9" ht="15.6" x14ac:dyDescent="0.3">
      <c r="A1453" s="2" t="s">
        <v>965</v>
      </c>
      <c r="B1453" s="2" t="s">
        <v>965</v>
      </c>
      <c r="C1453" s="2" t="s">
        <v>965</v>
      </c>
      <c r="D1453" s="2" t="s">
        <v>10</v>
      </c>
      <c r="E1453" s="2">
        <v>81193</v>
      </c>
      <c r="F1453" s="2" t="s">
        <v>29</v>
      </c>
      <c r="G1453" s="3">
        <v>3024</v>
      </c>
      <c r="H1453" s="4"/>
      <c r="I1453" s="2"/>
    </row>
    <row r="1454" spans="1:9" ht="15.6" x14ac:dyDescent="0.3">
      <c r="A1454" s="2" t="s">
        <v>965</v>
      </c>
      <c r="B1454" s="2" t="s">
        <v>965</v>
      </c>
      <c r="C1454" s="2" t="s">
        <v>860</v>
      </c>
      <c r="D1454" s="2" t="s">
        <v>10</v>
      </c>
      <c r="E1454" s="2">
        <v>80138</v>
      </c>
      <c r="F1454" s="2" t="s">
        <v>97</v>
      </c>
      <c r="G1454" s="3">
        <v>87.87</v>
      </c>
      <c r="H1454" s="4"/>
      <c r="I1454" s="2"/>
    </row>
    <row r="1455" spans="1:9" ht="15.6" x14ac:dyDescent="0.3">
      <c r="A1455" s="2" t="s">
        <v>965</v>
      </c>
      <c r="B1455" s="2" t="s">
        <v>965</v>
      </c>
      <c r="C1455" s="2" t="s">
        <v>886</v>
      </c>
      <c r="D1455" s="2" t="s">
        <v>10</v>
      </c>
      <c r="E1455" s="2">
        <v>80419</v>
      </c>
      <c r="F1455" s="2" t="s">
        <v>114</v>
      </c>
      <c r="G1455" s="3">
        <v>15500</v>
      </c>
      <c r="H1455" s="4"/>
      <c r="I1455" s="2"/>
    </row>
    <row r="1456" spans="1:9" ht="15" x14ac:dyDescent="0.3">
      <c r="A1456" s="2" t="s">
        <v>965</v>
      </c>
      <c r="B1456" s="2" t="s">
        <v>965</v>
      </c>
      <c r="C1456" s="2" t="s">
        <v>941</v>
      </c>
      <c r="D1456" s="2" t="s">
        <v>924</v>
      </c>
      <c r="E1456" s="2">
        <v>81075</v>
      </c>
      <c r="F1456" s="2" t="s">
        <v>1458</v>
      </c>
      <c r="G1456" s="4"/>
      <c r="H1456" s="4"/>
      <c r="I1456" s="2" t="s">
        <v>1028</v>
      </c>
    </row>
    <row r="1457" spans="1:9" ht="15.6" x14ac:dyDescent="0.3">
      <c r="A1457" s="2" t="s">
        <v>965</v>
      </c>
      <c r="B1457" s="2" t="s">
        <v>941</v>
      </c>
      <c r="C1457" s="2" t="s">
        <v>843</v>
      </c>
      <c r="D1457" s="2" t="s">
        <v>10</v>
      </c>
      <c r="E1457" s="2" t="s">
        <v>1459</v>
      </c>
      <c r="F1457" s="2" t="s">
        <v>1460</v>
      </c>
      <c r="G1457" s="4"/>
      <c r="H1457" s="6">
        <v>334.4</v>
      </c>
      <c r="I1457" s="2"/>
    </row>
    <row r="1458" spans="1:9" ht="15.6" x14ac:dyDescent="0.3">
      <c r="A1458" s="2" t="s">
        <v>965</v>
      </c>
      <c r="B1458" s="2" t="s">
        <v>941</v>
      </c>
      <c r="C1458" s="2" t="s">
        <v>865</v>
      </c>
      <c r="D1458" s="2" t="s">
        <v>10</v>
      </c>
      <c r="E1458" s="2" t="s">
        <v>1461</v>
      </c>
      <c r="F1458" s="2" t="s">
        <v>1462</v>
      </c>
      <c r="G1458" s="4"/>
      <c r="H1458" s="6">
        <v>1590</v>
      </c>
      <c r="I1458" s="2"/>
    </row>
    <row r="1459" spans="1:9" ht="15.6" x14ac:dyDescent="0.3">
      <c r="A1459" s="2" t="s">
        <v>965</v>
      </c>
      <c r="B1459" s="2" t="s">
        <v>777</v>
      </c>
      <c r="C1459" s="2" t="s">
        <v>846</v>
      </c>
      <c r="D1459" s="2" t="s">
        <v>10</v>
      </c>
      <c r="E1459" s="2" t="s">
        <v>1463</v>
      </c>
      <c r="F1459" s="2" t="s">
        <v>1068</v>
      </c>
      <c r="G1459" s="4"/>
      <c r="H1459" s="6">
        <v>5164.4399999999996</v>
      </c>
      <c r="I1459" s="2"/>
    </row>
    <row r="1460" spans="1:9" ht="15.6" x14ac:dyDescent="0.3">
      <c r="A1460" s="2" t="s">
        <v>965</v>
      </c>
      <c r="B1460" s="2" t="s">
        <v>941</v>
      </c>
      <c r="C1460" s="2" t="s">
        <v>843</v>
      </c>
      <c r="D1460" s="2" t="s">
        <v>10</v>
      </c>
      <c r="E1460" s="2" t="s">
        <v>1464</v>
      </c>
      <c r="F1460" s="2" t="s">
        <v>1095</v>
      </c>
      <c r="G1460" s="4"/>
      <c r="H1460" s="6">
        <v>902.5</v>
      </c>
      <c r="I1460" s="2"/>
    </row>
    <row r="1461" spans="1:9" ht="15.6" x14ac:dyDescent="0.3">
      <c r="A1461" s="2" t="s">
        <v>965</v>
      </c>
      <c r="B1461" s="2" t="s">
        <v>941</v>
      </c>
      <c r="C1461" s="2" t="s">
        <v>843</v>
      </c>
      <c r="D1461" s="2" t="s">
        <v>10</v>
      </c>
      <c r="E1461" s="2" t="s">
        <v>1465</v>
      </c>
      <c r="F1461" s="2" t="s">
        <v>1095</v>
      </c>
      <c r="G1461" s="4"/>
      <c r="H1461" s="6">
        <v>439.6</v>
      </c>
      <c r="I1461" s="2"/>
    </row>
    <row r="1462" spans="1:9" ht="15.6" x14ac:dyDescent="0.3">
      <c r="A1462" s="2" t="s">
        <v>965</v>
      </c>
      <c r="B1462" s="2" t="s">
        <v>941</v>
      </c>
      <c r="C1462" s="2" t="s">
        <v>865</v>
      </c>
      <c r="D1462" s="2" t="s">
        <v>10</v>
      </c>
      <c r="E1462" s="2" t="s">
        <v>1466</v>
      </c>
      <c r="F1462" s="2" t="s">
        <v>1467</v>
      </c>
      <c r="G1462" s="4"/>
      <c r="H1462" s="6">
        <v>485.1</v>
      </c>
      <c r="I1462" s="2"/>
    </row>
    <row r="1463" spans="1:9" ht="15.6" x14ac:dyDescent="0.3">
      <c r="A1463" s="2" t="s">
        <v>965</v>
      </c>
      <c r="B1463" s="2"/>
      <c r="C1463" s="2" t="s">
        <v>843</v>
      </c>
      <c r="D1463" s="2" t="s">
        <v>18</v>
      </c>
      <c r="E1463" s="2" t="s">
        <v>1468</v>
      </c>
      <c r="F1463" s="2" t="s">
        <v>1095</v>
      </c>
      <c r="G1463" s="4"/>
      <c r="H1463" s="6">
        <v>439.6</v>
      </c>
      <c r="I1463" s="2"/>
    </row>
    <row r="1464" spans="1:9" ht="15.6" x14ac:dyDescent="0.3">
      <c r="A1464" s="2" t="s">
        <v>965</v>
      </c>
      <c r="B1464" s="2" t="s">
        <v>941</v>
      </c>
      <c r="C1464" s="2" t="s">
        <v>865</v>
      </c>
      <c r="D1464" s="2" t="s">
        <v>10</v>
      </c>
      <c r="E1464" s="2" t="s">
        <v>1469</v>
      </c>
      <c r="F1464" s="2" t="s">
        <v>1047</v>
      </c>
      <c r="G1464" s="4"/>
      <c r="H1464" s="6">
        <v>93.5</v>
      </c>
      <c r="I1464" s="2"/>
    </row>
    <row r="1465" spans="1:9" ht="15.6" x14ac:dyDescent="0.3">
      <c r="A1465" s="2" t="s">
        <v>965</v>
      </c>
      <c r="B1465" s="2" t="s">
        <v>941</v>
      </c>
      <c r="C1465" s="2" t="s">
        <v>900</v>
      </c>
      <c r="D1465" s="2" t="s">
        <v>10</v>
      </c>
      <c r="E1465" s="2" t="s">
        <v>1470</v>
      </c>
      <c r="F1465" s="2" t="s">
        <v>1386</v>
      </c>
      <c r="G1465" s="4"/>
      <c r="H1465" s="6">
        <v>2462.1</v>
      </c>
      <c r="I1465" s="2"/>
    </row>
    <row r="1466" spans="1:9" ht="15.6" x14ac:dyDescent="0.3">
      <c r="A1466" s="2" t="s">
        <v>965</v>
      </c>
      <c r="B1466" s="2" t="s">
        <v>941</v>
      </c>
      <c r="C1466" s="2" t="s">
        <v>865</v>
      </c>
      <c r="D1466" s="2" t="s">
        <v>10</v>
      </c>
      <c r="E1466" s="2" t="s">
        <v>1471</v>
      </c>
      <c r="F1466" s="2" t="s">
        <v>1472</v>
      </c>
      <c r="G1466" s="4"/>
      <c r="H1466" s="6">
        <v>20921.07</v>
      </c>
      <c r="I1466" s="2"/>
    </row>
    <row r="1467" spans="1:9" ht="15" x14ac:dyDescent="0.3">
      <c r="A1467" s="2" t="s">
        <v>965</v>
      </c>
      <c r="B1467" s="2" t="s">
        <v>965</v>
      </c>
      <c r="C1467" s="2" t="s">
        <v>936</v>
      </c>
      <c r="D1467" s="2" t="s">
        <v>924</v>
      </c>
      <c r="E1467" s="2">
        <v>81092</v>
      </c>
      <c r="F1467" s="2" t="s">
        <v>1473</v>
      </c>
      <c r="G1467" s="4"/>
      <c r="H1467" s="4"/>
      <c r="I1467" s="2" t="s">
        <v>1028</v>
      </c>
    </row>
    <row r="1468" spans="1:9" ht="15.6" x14ac:dyDescent="0.3">
      <c r="A1468" s="2" t="s">
        <v>1474</v>
      </c>
      <c r="B1468" s="2" t="s">
        <v>966</v>
      </c>
      <c r="C1468" s="2" t="s">
        <v>825</v>
      </c>
      <c r="D1468" s="2" t="s">
        <v>10</v>
      </c>
      <c r="E1468" s="2">
        <v>80225</v>
      </c>
      <c r="F1468" s="2" t="s">
        <v>419</v>
      </c>
      <c r="G1468" s="3">
        <v>60</v>
      </c>
      <c r="H1468" s="4"/>
      <c r="I1468" s="2"/>
    </row>
    <row r="1469" spans="1:9" ht="15.6" x14ac:dyDescent="0.3">
      <c r="A1469" s="2" t="s">
        <v>1474</v>
      </c>
      <c r="B1469" s="2"/>
      <c r="C1469" s="2" t="s">
        <v>825</v>
      </c>
      <c r="D1469" s="2" t="s">
        <v>18</v>
      </c>
      <c r="E1469" s="2">
        <v>80234</v>
      </c>
      <c r="F1469" s="2" t="s">
        <v>427</v>
      </c>
      <c r="G1469" s="3">
        <v>280</v>
      </c>
      <c r="H1469" s="4"/>
      <c r="I1469" s="2"/>
    </row>
    <row r="1470" spans="1:9" ht="15.6" x14ac:dyDescent="0.3">
      <c r="A1470" s="2" t="s">
        <v>1474</v>
      </c>
      <c r="B1470" s="2" t="s">
        <v>1401</v>
      </c>
      <c r="C1470" s="2" t="s">
        <v>825</v>
      </c>
      <c r="D1470" s="2" t="s">
        <v>10</v>
      </c>
      <c r="E1470" s="2">
        <v>80315</v>
      </c>
      <c r="F1470" s="2" t="s">
        <v>1421</v>
      </c>
      <c r="G1470" s="3">
        <v>8208</v>
      </c>
      <c r="H1470" s="4"/>
      <c r="I1470" s="2"/>
    </row>
    <row r="1471" spans="1:9" ht="15.6" x14ac:dyDescent="0.3">
      <c r="A1471" s="2" t="s">
        <v>1474</v>
      </c>
      <c r="B1471" s="2"/>
      <c r="C1471" s="2" t="s">
        <v>825</v>
      </c>
      <c r="D1471" s="2" t="s">
        <v>18</v>
      </c>
      <c r="E1471" s="2">
        <v>80218</v>
      </c>
      <c r="F1471" s="2" t="s">
        <v>744</v>
      </c>
      <c r="G1471" s="3">
        <v>2300</v>
      </c>
      <c r="H1471" s="4"/>
      <c r="I1471" s="2"/>
    </row>
    <row r="1472" spans="1:9" ht="15.6" x14ac:dyDescent="0.3">
      <c r="A1472" s="2" t="s">
        <v>1474</v>
      </c>
      <c r="B1472" s="2"/>
      <c r="C1472" s="2" t="s">
        <v>825</v>
      </c>
      <c r="D1472" s="2" t="s">
        <v>18</v>
      </c>
      <c r="E1472" s="2">
        <v>80288</v>
      </c>
      <c r="F1472" s="2" t="s">
        <v>507</v>
      </c>
      <c r="G1472" s="3">
        <v>280</v>
      </c>
      <c r="H1472" s="4"/>
      <c r="I1472" s="2"/>
    </row>
    <row r="1473" spans="1:9" ht="15.6" x14ac:dyDescent="0.3">
      <c r="A1473" s="2" t="s">
        <v>1474</v>
      </c>
      <c r="B1473" s="2" t="s">
        <v>966</v>
      </c>
      <c r="C1473" s="2" t="s">
        <v>825</v>
      </c>
      <c r="D1473" s="2" t="s">
        <v>10</v>
      </c>
      <c r="E1473" s="2">
        <v>80324</v>
      </c>
      <c r="F1473" s="2" t="s">
        <v>402</v>
      </c>
      <c r="G1473" s="3">
        <v>102</v>
      </c>
      <c r="H1473" s="4"/>
      <c r="I1473" s="2"/>
    </row>
    <row r="1474" spans="1:9" ht="15.6" x14ac:dyDescent="0.3">
      <c r="A1474" s="2" t="s">
        <v>1474</v>
      </c>
      <c r="B1474" s="2" t="s">
        <v>966</v>
      </c>
      <c r="C1474" s="2" t="s">
        <v>886</v>
      </c>
      <c r="D1474" s="2" t="s">
        <v>10</v>
      </c>
      <c r="E1474" s="2">
        <v>80359</v>
      </c>
      <c r="F1474" s="2" t="s">
        <v>448</v>
      </c>
      <c r="G1474" s="3">
        <v>413.33</v>
      </c>
      <c r="H1474" s="4"/>
      <c r="I1474" s="2"/>
    </row>
    <row r="1475" spans="1:9" ht="15.6" x14ac:dyDescent="0.3">
      <c r="A1475" s="2" t="s">
        <v>1474</v>
      </c>
      <c r="B1475" s="2" t="s">
        <v>966</v>
      </c>
      <c r="C1475" s="2" t="s">
        <v>825</v>
      </c>
      <c r="D1475" s="2" t="s">
        <v>10</v>
      </c>
      <c r="E1475" s="2">
        <v>80316</v>
      </c>
      <c r="F1475" s="2" t="s">
        <v>301</v>
      </c>
      <c r="G1475" s="3">
        <v>52000</v>
      </c>
      <c r="H1475" s="4"/>
      <c r="I1475" s="2"/>
    </row>
    <row r="1476" spans="1:9" ht="15.6" x14ac:dyDescent="0.3">
      <c r="A1476" s="2" t="s">
        <v>1474</v>
      </c>
      <c r="B1476" s="2" t="s">
        <v>936</v>
      </c>
      <c r="C1476" s="2" t="s">
        <v>825</v>
      </c>
      <c r="D1476" s="2" t="s">
        <v>10</v>
      </c>
      <c r="E1476" s="2">
        <v>80219</v>
      </c>
      <c r="F1476" s="2" t="s">
        <v>1475</v>
      </c>
      <c r="G1476" s="3">
        <v>300</v>
      </c>
      <c r="H1476" s="4"/>
      <c r="I1476" s="2"/>
    </row>
    <row r="1477" spans="1:9" ht="15.6" x14ac:dyDescent="0.3">
      <c r="A1477" s="2" t="s">
        <v>1474</v>
      </c>
      <c r="B1477" s="2" t="s">
        <v>903</v>
      </c>
      <c r="C1477" s="2" t="s">
        <v>825</v>
      </c>
      <c r="D1477" s="2" t="s">
        <v>10</v>
      </c>
      <c r="E1477" s="2">
        <v>80331</v>
      </c>
      <c r="F1477" s="2" t="s">
        <v>882</v>
      </c>
      <c r="G1477" s="3">
        <v>142</v>
      </c>
      <c r="H1477" s="4"/>
      <c r="I1477" s="2"/>
    </row>
    <row r="1478" spans="1:9" ht="15.6" x14ac:dyDescent="0.3">
      <c r="A1478" s="2" t="s">
        <v>1474</v>
      </c>
      <c r="B1478" s="2" t="s">
        <v>890</v>
      </c>
      <c r="C1478" s="2" t="s">
        <v>825</v>
      </c>
      <c r="D1478" s="2" t="s">
        <v>10</v>
      </c>
      <c r="E1478" s="2">
        <v>80263</v>
      </c>
      <c r="F1478" s="2" t="s">
        <v>414</v>
      </c>
      <c r="G1478" s="3">
        <v>52.76</v>
      </c>
      <c r="H1478" s="4"/>
      <c r="I1478" s="2"/>
    </row>
    <row r="1479" spans="1:9" ht="15.6" x14ac:dyDescent="0.3">
      <c r="A1479" s="2" t="s">
        <v>1474</v>
      </c>
      <c r="B1479" s="2" t="s">
        <v>1106</v>
      </c>
      <c r="C1479" s="2" t="s">
        <v>825</v>
      </c>
      <c r="D1479" s="2" t="s">
        <v>10</v>
      </c>
      <c r="E1479" s="2">
        <v>80223</v>
      </c>
      <c r="F1479" s="2" t="s">
        <v>603</v>
      </c>
      <c r="G1479" s="3">
        <v>170.01</v>
      </c>
      <c r="H1479" s="4"/>
      <c r="I1479" s="2"/>
    </row>
    <row r="1480" spans="1:9" ht="15.6" x14ac:dyDescent="0.3">
      <c r="A1480" s="2" t="s">
        <v>1474</v>
      </c>
      <c r="B1480" s="2" t="s">
        <v>966</v>
      </c>
      <c r="C1480" s="2" t="s">
        <v>825</v>
      </c>
      <c r="D1480" s="2" t="s">
        <v>10</v>
      </c>
      <c r="E1480" s="2">
        <v>80233</v>
      </c>
      <c r="F1480" s="2" t="s">
        <v>253</v>
      </c>
      <c r="G1480" s="3">
        <v>61.28</v>
      </c>
      <c r="H1480" s="4"/>
      <c r="I1480" s="2"/>
    </row>
    <row r="1481" spans="1:9" ht="15.6" x14ac:dyDescent="0.3">
      <c r="A1481" s="2" t="s">
        <v>1474</v>
      </c>
      <c r="B1481" s="2" t="s">
        <v>966</v>
      </c>
      <c r="C1481" s="2" t="s">
        <v>825</v>
      </c>
      <c r="D1481" s="2" t="s">
        <v>10</v>
      </c>
      <c r="E1481" s="2">
        <v>80231</v>
      </c>
      <c r="F1481" s="2" t="s">
        <v>253</v>
      </c>
      <c r="G1481" s="3">
        <v>410</v>
      </c>
      <c r="H1481" s="4"/>
      <c r="I1481" s="2"/>
    </row>
    <row r="1482" spans="1:9" ht="15.6" x14ac:dyDescent="0.3">
      <c r="A1482" s="2" t="s">
        <v>1474</v>
      </c>
      <c r="B1482" s="2" t="s">
        <v>989</v>
      </c>
      <c r="C1482" s="2" t="s">
        <v>825</v>
      </c>
      <c r="D1482" s="2" t="s">
        <v>10</v>
      </c>
      <c r="E1482" s="2">
        <v>80266</v>
      </c>
      <c r="F1482" s="2" t="s">
        <v>410</v>
      </c>
      <c r="G1482" s="3">
        <v>270</v>
      </c>
      <c r="H1482" s="4"/>
      <c r="I1482" s="2"/>
    </row>
    <row r="1483" spans="1:9" ht="15.6" x14ac:dyDescent="0.3">
      <c r="A1483" s="2" t="s">
        <v>1474</v>
      </c>
      <c r="B1483" s="2" t="s">
        <v>965</v>
      </c>
      <c r="C1483" s="2" t="s">
        <v>825</v>
      </c>
      <c r="D1483" s="2" t="s">
        <v>10</v>
      </c>
      <c r="E1483" s="2">
        <v>80281</v>
      </c>
      <c r="F1483" s="2" t="s">
        <v>406</v>
      </c>
      <c r="G1483" s="3">
        <v>300</v>
      </c>
      <c r="H1483" s="4"/>
      <c r="I1483" s="2"/>
    </row>
    <row r="1484" spans="1:9" ht="15.6" x14ac:dyDescent="0.3">
      <c r="A1484" s="2" t="s">
        <v>1474</v>
      </c>
      <c r="B1484" s="2"/>
      <c r="C1484" s="2" t="s">
        <v>898</v>
      </c>
      <c r="D1484" s="2" t="s">
        <v>18</v>
      </c>
      <c r="E1484" s="2">
        <v>80559</v>
      </c>
      <c r="F1484" s="2" t="s">
        <v>563</v>
      </c>
      <c r="G1484" s="3">
        <v>30</v>
      </c>
      <c r="H1484" s="4"/>
      <c r="I1484" s="2"/>
    </row>
    <row r="1485" spans="1:9" ht="15.6" x14ac:dyDescent="0.3">
      <c r="A1485" s="2" t="s">
        <v>1474</v>
      </c>
      <c r="B1485" s="2" t="s">
        <v>777</v>
      </c>
      <c r="C1485" s="2" t="s">
        <v>825</v>
      </c>
      <c r="D1485" s="2" t="s">
        <v>10</v>
      </c>
      <c r="E1485" s="2">
        <v>80251</v>
      </c>
      <c r="F1485" s="2" t="s">
        <v>422</v>
      </c>
      <c r="G1485" s="3">
        <v>310</v>
      </c>
      <c r="H1485" s="4"/>
      <c r="I1485" s="2"/>
    </row>
    <row r="1486" spans="1:9" ht="15.6" x14ac:dyDescent="0.3">
      <c r="A1486" s="2" t="s">
        <v>1474</v>
      </c>
      <c r="B1486" s="2" t="s">
        <v>1004</v>
      </c>
      <c r="C1486" s="2" t="s">
        <v>825</v>
      </c>
      <c r="D1486" s="2" t="s">
        <v>10</v>
      </c>
      <c r="E1486" s="2">
        <v>80265</v>
      </c>
      <c r="F1486" s="2" t="s">
        <v>408</v>
      </c>
      <c r="G1486" s="3">
        <v>250</v>
      </c>
      <c r="H1486" s="4"/>
      <c r="I1486" s="2"/>
    </row>
    <row r="1487" spans="1:9" ht="15.6" x14ac:dyDescent="0.3">
      <c r="A1487" s="2" t="s">
        <v>1474</v>
      </c>
      <c r="B1487" s="2" t="s">
        <v>936</v>
      </c>
      <c r="C1487" s="2" t="s">
        <v>825</v>
      </c>
      <c r="D1487" s="2" t="s">
        <v>10</v>
      </c>
      <c r="E1487" s="2">
        <v>80283</v>
      </c>
      <c r="F1487" s="2" t="s">
        <v>416</v>
      </c>
      <c r="G1487" s="3">
        <v>499.99</v>
      </c>
      <c r="H1487" s="4"/>
      <c r="I1487" s="2"/>
    </row>
    <row r="1488" spans="1:9" ht="15.6" x14ac:dyDescent="0.3">
      <c r="A1488" s="2" t="s">
        <v>1474</v>
      </c>
      <c r="B1488" s="2" t="s">
        <v>826</v>
      </c>
      <c r="C1488" s="2" t="s">
        <v>825</v>
      </c>
      <c r="D1488" s="2" t="s">
        <v>10</v>
      </c>
      <c r="E1488" s="2">
        <v>80268</v>
      </c>
      <c r="F1488" s="2" t="s">
        <v>413</v>
      </c>
      <c r="G1488" s="3">
        <v>75</v>
      </c>
      <c r="H1488" s="4"/>
      <c r="I1488" s="2"/>
    </row>
    <row r="1489" spans="1:9" ht="15.6" x14ac:dyDescent="0.3">
      <c r="A1489" s="2" t="s">
        <v>1474</v>
      </c>
      <c r="B1489" s="2" t="s">
        <v>966</v>
      </c>
      <c r="C1489" s="2" t="s">
        <v>886</v>
      </c>
      <c r="D1489" s="2" t="s">
        <v>10</v>
      </c>
      <c r="E1489" s="2">
        <v>80415</v>
      </c>
      <c r="F1489" s="2" t="s">
        <v>839</v>
      </c>
      <c r="G1489" s="3">
        <v>350</v>
      </c>
      <c r="H1489" s="4"/>
      <c r="I1489" s="2"/>
    </row>
    <row r="1490" spans="1:9" ht="15.6" x14ac:dyDescent="0.3">
      <c r="A1490" s="2" t="s">
        <v>1474</v>
      </c>
      <c r="B1490" s="2" t="s">
        <v>966</v>
      </c>
      <c r="C1490" s="2" t="s">
        <v>886</v>
      </c>
      <c r="D1490" s="2" t="s">
        <v>10</v>
      </c>
      <c r="E1490" s="2">
        <v>80346</v>
      </c>
      <c r="F1490" s="2" t="s">
        <v>875</v>
      </c>
      <c r="G1490" s="3">
        <v>4140</v>
      </c>
      <c r="H1490" s="4"/>
      <c r="I1490" s="2"/>
    </row>
    <row r="1491" spans="1:9" ht="15.6" x14ac:dyDescent="0.3">
      <c r="A1491" s="2" t="s">
        <v>1474</v>
      </c>
      <c r="B1491" s="2" t="s">
        <v>966</v>
      </c>
      <c r="C1491" s="2" t="s">
        <v>825</v>
      </c>
      <c r="D1491" s="2" t="s">
        <v>10</v>
      </c>
      <c r="E1491" s="2">
        <v>80232</v>
      </c>
      <c r="F1491" s="2" t="s">
        <v>253</v>
      </c>
      <c r="G1491" s="3">
        <v>271.60000000000002</v>
      </c>
      <c r="H1491" s="4"/>
      <c r="I1491" s="2"/>
    </row>
    <row r="1492" spans="1:9" ht="15.6" x14ac:dyDescent="0.3">
      <c r="A1492" s="2" t="s">
        <v>1474</v>
      </c>
      <c r="B1492" s="2" t="s">
        <v>965</v>
      </c>
      <c r="C1492" s="2" t="s">
        <v>825</v>
      </c>
      <c r="D1492" s="2" t="s">
        <v>10</v>
      </c>
      <c r="E1492" s="2">
        <v>80243</v>
      </c>
      <c r="F1492" s="2" t="s">
        <v>418</v>
      </c>
      <c r="G1492" s="3">
        <v>1978.69</v>
      </c>
      <c r="H1492" s="4"/>
      <c r="I1492" s="2"/>
    </row>
    <row r="1493" spans="1:9" ht="15.6" x14ac:dyDescent="0.3">
      <c r="A1493" s="2" t="s">
        <v>1474</v>
      </c>
      <c r="B1493" s="2" t="s">
        <v>933</v>
      </c>
      <c r="C1493" s="2" t="s">
        <v>825</v>
      </c>
      <c r="D1493" s="2" t="s">
        <v>10</v>
      </c>
      <c r="E1493" s="2">
        <v>80307</v>
      </c>
      <c r="F1493" s="2" t="s">
        <v>1476</v>
      </c>
      <c r="G1493" s="3">
        <v>1010</v>
      </c>
      <c r="H1493" s="4"/>
      <c r="I1493" s="2"/>
    </row>
    <row r="1494" spans="1:9" ht="15.6" x14ac:dyDescent="0.3">
      <c r="A1494" s="2" t="s">
        <v>1474</v>
      </c>
      <c r="B1494" s="2" t="s">
        <v>966</v>
      </c>
      <c r="C1494" s="2" t="s">
        <v>825</v>
      </c>
      <c r="D1494" s="2" t="s">
        <v>10</v>
      </c>
      <c r="E1494" s="2">
        <v>80242</v>
      </c>
      <c r="F1494" s="2" t="s">
        <v>425</v>
      </c>
      <c r="G1494" s="3">
        <v>690.01</v>
      </c>
      <c r="H1494" s="4"/>
      <c r="I1494" s="2"/>
    </row>
    <row r="1495" spans="1:9" ht="15" x14ac:dyDescent="0.3">
      <c r="A1495" s="2" t="s">
        <v>1474</v>
      </c>
      <c r="B1495" s="2" t="s">
        <v>924</v>
      </c>
      <c r="C1495" s="2" t="s">
        <v>825</v>
      </c>
      <c r="D1495" s="2" t="s">
        <v>924</v>
      </c>
      <c r="E1495" s="2">
        <v>80259</v>
      </c>
      <c r="F1495" s="2" t="s">
        <v>1477</v>
      </c>
      <c r="G1495" s="4"/>
      <c r="H1495" s="4"/>
      <c r="I1495" s="2" t="s">
        <v>1478</v>
      </c>
    </row>
    <row r="1496" spans="1:9" ht="15.6" x14ac:dyDescent="0.3">
      <c r="A1496" s="2" t="s">
        <v>1474</v>
      </c>
      <c r="B1496" s="2" t="s">
        <v>941</v>
      </c>
      <c r="C1496" s="2" t="s">
        <v>860</v>
      </c>
      <c r="D1496" s="2" t="s">
        <v>10</v>
      </c>
      <c r="E1496" s="2" t="s">
        <v>1479</v>
      </c>
      <c r="F1496" s="2" t="s">
        <v>1186</v>
      </c>
      <c r="G1496" s="4"/>
      <c r="H1496" s="6">
        <v>708</v>
      </c>
      <c r="I1496" s="2"/>
    </row>
    <row r="1497" spans="1:9" ht="15.6" x14ac:dyDescent="0.3">
      <c r="A1497" s="2" t="s">
        <v>1474</v>
      </c>
      <c r="B1497" s="2" t="s">
        <v>941</v>
      </c>
      <c r="C1497" s="2" t="s">
        <v>843</v>
      </c>
      <c r="D1497" s="2" t="s">
        <v>10</v>
      </c>
      <c r="E1497" s="2" t="s">
        <v>1480</v>
      </c>
      <c r="F1497" s="2" t="s">
        <v>1481</v>
      </c>
      <c r="G1497" s="4"/>
      <c r="H1497" s="6">
        <v>2500</v>
      </c>
      <c r="I1497" s="2"/>
    </row>
    <row r="1498" spans="1:9" ht="15.6" x14ac:dyDescent="0.3">
      <c r="A1498" s="2" t="s">
        <v>1474</v>
      </c>
      <c r="B1498" s="2" t="s">
        <v>941</v>
      </c>
      <c r="C1498" s="2" t="s">
        <v>989</v>
      </c>
      <c r="D1498" s="2" t="s">
        <v>10</v>
      </c>
      <c r="E1498" s="2" t="s">
        <v>1482</v>
      </c>
      <c r="F1498" s="2" t="s">
        <v>1483</v>
      </c>
      <c r="G1498" s="4"/>
      <c r="H1498" s="6">
        <v>1110.07</v>
      </c>
      <c r="I1498" s="2"/>
    </row>
    <row r="1499" spans="1:9" ht="15.6" x14ac:dyDescent="0.3">
      <c r="A1499" s="2" t="s">
        <v>1484</v>
      </c>
      <c r="B1499" s="2" t="s">
        <v>965</v>
      </c>
      <c r="C1499" s="2" t="s">
        <v>886</v>
      </c>
      <c r="D1499" s="2" t="s">
        <v>10</v>
      </c>
      <c r="E1499" s="2">
        <v>80368</v>
      </c>
      <c r="F1499" s="2" t="s">
        <v>45</v>
      </c>
      <c r="G1499" s="3">
        <v>2020.4</v>
      </c>
      <c r="H1499" s="4"/>
      <c r="I1499" s="2"/>
    </row>
    <row r="1500" spans="1:9" ht="15.6" x14ac:dyDescent="0.3">
      <c r="A1500" s="2" t="s">
        <v>1484</v>
      </c>
      <c r="B1500" s="2" t="s">
        <v>821</v>
      </c>
      <c r="C1500" s="2" t="s">
        <v>886</v>
      </c>
      <c r="D1500" s="2" t="s">
        <v>10</v>
      </c>
      <c r="E1500" s="2">
        <v>80392</v>
      </c>
      <c r="F1500" s="2" t="s">
        <v>771</v>
      </c>
      <c r="G1500" s="3">
        <v>12922.56</v>
      </c>
      <c r="H1500" s="4"/>
      <c r="I1500" s="2"/>
    </row>
    <row r="1501" spans="1:9" ht="15.6" x14ac:dyDescent="0.3">
      <c r="A1501" s="2" t="s">
        <v>1484</v>
      </c>
      <c r="B1501" s="2" t="s">
        <v>966</v>
      </c>
      <c r="C1501" s="2" t="s">
        <v>857</v>
      </c>
      <c r="D1501" s="2" t="s">
        <v>10</v>
      </c>
      <c r="E1501" s="2">
        <v>80963</v>
      </c>
      <c r="F1501" s="2" t="s">
        <v>73</v>
      </c>
      <c r="G1501" s="3">
        <v>8500</v>
      </c>
      <c r="H1501" s="4"/>
      <c r="I1501" s="2"/>
    </row>
    <row r="1502" spans="1:9" ht="15.6" x14ac:dyDescent="0.3">
      <c r="A1502" s="2" t="s">
        <v>1484</v>
      </c>
      <c r="B1502" s="2" t="s">
        <v>966</v>
      </c>
      <c r="C1502" s="2" t="s">
        <v>886</v>
      </c>
      <c r="D1502" s="2" t="s">
        <v>10</v>
      </c>
      <c r="E1502" s="2">
        <v>80370</v>
      </c>
      <c r="F1502" s="2" t="s">
        <v>435</v>
      </c>
      <c r="G1502" s="3">
        <v>270</v>
      </c>
      <c r="H1502" s="4"/>
      <c r="I1502" s="2"/>
    </row>
    <row r="1503" spans="1:9" ht="15.6" x14ac:dyDescent="0.3">
      <c r="A1503" s="2" t="s">
        <v>1484</v>
      </c>
      <c r="B1503" s="2"/>
      <c r="C1503" s="2" t="s">
        <v>936</v>
      </c>
      <c r="D1503" s="2" t="s">
        <v>18</v>
      </c>
      <c r="E1503" s="2">
        <v>81177</v>
      </c>
      <c r="F1503" s="2" t="s">
        <v>426</v>
      </c>
      <c r="G1503" s="3">
        <v>84</v>
      </c>
      <c r="H1503" s="4"/>
      <c r="I1503" s="2"/>
    </row>
    <row r="1504" spans="1:9" ht="15.6" x14ac:dyDescent="0.3">
      <c r="A1504" s="2" t="s">
        <v>1484</v>
      </c>
      <c r="B1504" s="2" t="s">
        <v>966</v>
      </c>
      <c r="C1504" s="2" t="s">
        <v>886</v>
      </c>
      <c r="D1504" s="2" t="s">
        <v>10</v>
      </c>
      <c r="E1504" s="2">
        <v>80358</v>
      </c>
      <c r="F1504" s="2" t="s">
        <v>447</v>
      </c>
      <c r="G1504" s="3">
        <v>270</v>
      </c>
      <c r="H1504" s="4"/>
      <c r="I1504" s="2"/>
    </row>
    <row r="1505" spans="1:9" ht="15.6" x14ac:dyDescent="0.3">
      <c r="A1505" s="2" t="s">
        <v>1484</v>
      </c>
      <c r="B1505" s="2" t="s">
        <v>965</v>
      </c>
      <c r="C1505" s="2" t="s">
        <v>886</v>
      </c>
      <c r="D1505" s="2" t="s">
        <v>10</v>
      </c>
      <c r="E1505" s="2">
        <v>80371</v>
      </c>
      <c r="F1505" s="2" t="s">
        <v>443</v>
      </c>
      <c r="G1505" s="3">
        <v>60.68</v>
      </c>
      <c r="H1505" s="4"/>
      <c r="I1505" s="2"/>
    </row>
    <row r="1506" spans="1:9" ht="15.6" x14ac:dyDescent="0.3">
      <c r="A1506" s="2" t="s">
        <v>1484</v>
      </c>
      <c r="B1506" s="2" t="s">
        <v>936</v>
      </c>
      <c r="C1506" s="2" t="s">
        <v>886</v>
      </c>
      <c r="D1506" s="2" t="s">
        <v>10</v>
      </c>
      <c r="E1506" s="2">
        <v>80418</v>
      </c>
      <c r="F1506" s="2" t="s">
        <v>85</v>
      </c>
      <c r="G1506" s="3">
        <v>18000</v>
      </c>
      <c r="H1506" s="4"/>
      <c r="I1506" s="2"/>
    </row>
    <row r="1507" spans="1:9" ht="15.6" x14ac:dyDescent="0.3">
      <c r="A1507" s="2" t="s">
        <v>1484</v>
      </c>
      <c r="B1507" s="2" t="s">
        <v>1002</v>
      </c>
      <c r="C1507" s="2" t="s">
        <v>886</v>
      </c>
      <c r="D1507" s="2" t="s">
        <v>10</v>
      </c>
      <c r="E1507" s="2">
        <v>80423</v>
      </c>
      <c r="F1507" s="2" t="s">
        <v>889</v>
      </c>
      <c r="G1507" s="3">
        <v>242</v>
      </c>
      <c r="H1507" s="4"/>
      <c r="I1507" s="2"/>
    </row>
    <row r="1508" spans="1:9" ht="15.6" x14ac:dyDescent="0.3">
      <c r="A1508" s="2" t="s">
        <v>1484</v>
      </c>
      <c r="B1508" s="2" t="s">
        <v>965</v>
      </c>
      <c r="C1508" s="2" t="s">
        <v>886</v>
      </c>
      <c r="D1508" s="2" t="s">
        <v>10</v>
      </c>
      <c r="E1508" s="2">
        <v>80357</v>
      </c>
      <c r="F1508" s="2" t="s">
        <v>762</v>
      </c>
      <c r="G1508" s="3">
        <v>18</v>
      </c>
      <c r="H1508" s="4"/>
      <c r="I1508" s="2"/>
    </row>
    <row r="1509" spans="1:9" ht="15.6" x14ac:dyDescent="0.3">
      <c r="A1509" s="2" t="s">
        <v>1484</v>
      </c>
      <c r="B1509" s="2"/>
      <c r="C1509" s="2" t="s">
        <v>886</v>
      </c>
      <c r="D1509" s="2" t="s">
        <v>18</v>
      </c>
      <c r="E1509" s="2">
        <v>80390</v>
      </c>
      <c r="F1509" s="2" t="s">
        <v>444</v>
      </c>
      <c r="G1509" s="3">
        <v>803.42</v>
      </c>
      <c r="H1509" s="4"/>
      <c r="I1509" s="2"/>
    </row>
    <row r="1510" spans="1:9" ht="15.6" x14ac:dyDescent="0.3">
      <c r="A1510" s="2" t="s">
        <v>1484</v>
      </c>
      <c r="B1510" s="2" t="s">
        <v>857</v>
      </c>
      <c r="C1510" s="2" t="s">
        <v>886</v>
      </c>
      <c r="D1510" s="2" t="s">
        <v>10</v>
      </c>
      <c r="E1510" s="2">
        <v>80376</v>
      </c>
      <c r="F1510" s="2" t="s">
        <v>895</v>
      </c>
      <c r="G1510" s="3">
        <v>432.51</v>
      </c>
      <c r="H1510" s="4"/>
      <c r="I1510" s="2"/>
    </row>
    <row r="1511" spans="1:9" ht="15.6" x14ac:dyDescent="0.3">
      <c r="A1511" s="2" t="s">
        <v>1484</v>
      </c>
      <c r="B1511" s="2" t="s">
        <v>1106</v>
      </c>
      <c r="C1511" s="2" t="s">
        <v>886</v>
      </c>
      <c r="D1511" s="2" t="s">
        <v>10</v>
      </c>
      <c r="E1511" s="2">
        <v>80412</v>
      </c>
      <c r="F1511" s="2" t="s">
        <v>438</v>
      </c>
      <c r="G1511" s="3">
        <v>262.47000000000003</v>
      </c>
      <c r="H1511" s="4"/>
      <c r="I1511" s="2"/>
    </row>
    <row r="1512" spans="1:9" ht="15.6" x14ac:dyDescent="0.3">
      <c r="A1512" s="2" t="s">
        <v>1484</v>
      </c>
      <c r="B1512" s="2" t="s">
        <v>965</v>
      </c>
      <c r="C1512" s="2" t="s">
        <v>886</v>
      </c>
      <c r="D1512" s="2" t="s">
        <v>10</v>
      </c>
      <c r="E1512" s="2">
        <v>80380</v>
      </c>
      <c r="F1512" s="2" t="s">
        <v>125</v>
      </c>
      <c r="G1512" s="3">
        <v>90</v>
      </c>
      <c r="H1512" s="4"/>
      <c r="I1512" s="2"/>
    </row>
    <row r="1513" spans="1:9" ht="15.6" x14ac:dyDescent="0.3">
      <c r="A1513" s="2" t="s">
        <v>1484</v>
      </c>
      <c r="B1513" s="2" t="s">
        <v>966</v>
      </c>
      <c r="C1513" s="2" t="s">
        <v>886</v>
      </c>
      <c r="D1513" s="2" t="s">
        <v>10</v>
      </c>
      <c r="E1513" s="2">
        <v>80411</v>
      </c>
      <c r="F1513" s="2" t="s">
        <v>330</v>
      </c>
      <c r="G1513" s="3">
        <v>107.23</v>
      </c>
      <c r="H1513" s="4"/>
      <c r="I1513" s="2"/>
    </row>
    <row r="1514" spans="1:9" ht="15.6" x14ac:dyDescent="0.3">
      <c r="A1514" s="2" t="s">
        <v>1484</v>
      </c>
      <c r="B1514" s="2" t="s">
        <v>936</v>
      </c>
      <c r="C1514" s="2" t="s">
        <v>886</v>
      </c>
      <c r="D1514" s="2" t="s">
        <v>10</v>
      </c>
      <c r="E1514" s="2">
        <v>80417</v>
      </c>
      <c r="F1514" s="2" t="s">
        <v>85</v>
      </c>
      <c r="G1514" s="3">
        <v>16000</v>
      </c>
      <c r="H1514" s="4"/>
      <c r="I1514" s="2"/>
    </row>
    <row r="1515" spans="1:9" ht="15.6" x14ac:dyDescent="0.3">
      <c r="A1515" s="2" t="s">
        <v>1484</v>
      </c>
      <c r="B1515" s="2"/>
      <c r="C1515" s="2" t="s">
        <v>886</v>
      </c>
      <c r="D1515" s="2" t="s">
        <v>18</v>
      </c>
      <c r="E1515" s="2">
        <v>80420</v>
      </c>
      <c r="F1515" s="2" t="s">
        <v>1105</v>
      </c>
      <c r="G1515" s="3">
        <v>3456</v>
      </c>
      <c r="H1515" s="4"/>
      <c r="I1515" s="2"/>
    </row>
    <row r="1516" spans="1:9" ht="15.6" x14ac:dyDescent="0.3">
      <c r="A1516" s="2" t="s">
        <v>1484</v>
      </c>
      <c r="B1516" s="2" t="s">
        <v>966</v>
      </c>
      <c r="C1516" s="2" t="s">
        <v>898</v>
      </c>
      <c r="D1516" s="2" t="s">
        <v>10</v>
      </c>
      <c r="E1516" s="2">
        <v>80577</v>
      </c>
      <c r="F1516" s="2" t="s">
        <v>97</v>
      </c>
      <c r="G1516" s="3">
        <v>12.5</v>
      </c>
      <c r="H1516" s="4"/>
      <c r="I1516" s="2"/>
    </row>
    <row r="1517" spans="1:9" ht="15.6" x14ac:dyDescent="0.3">
      <c r="A1517" s="2" t="s">
        <v>1484</v>
      </c>
      <c r="B1517" s="2"/>
      <c r="C1517" s="2" t="s">
        <v>886</v>
      </c>
      <c r="D1517" s="2" t="s">
        <v>18</v>
      </c>
      <c r="E1517" s="2">
        <v>80421</v>
      </c>
      <c r="F1517" s="2" t="s">
        <v>439</v>
      </c>
      <c r="G1517" s="3">
        <v>529</v>
      </c>
      <c r="H1517" s="4"/>
      <c r="I1517" s="2"/>
    </row>
    <row r="1518" spans="1:9" ht="15.6" x14ac:dyDescent="0.3">
      <c r="A1518" s="2" t="s">
        <v>1484</v>
      </c>
      <c r="B1518" s="2" t="s">
        <v>966</v>
      </c>
      <c r="C1518" s="2" t="s">
        <v>886</v>
      </c>
      <c r="D1518" s="2" t="s">
        <v>10</v>
      </c>
      <c r="E1518" s="2">
        <v>80366</v>
      </c>
      <c r="F1518" s="2" t="s">
        <v>437</v>
      </c>
      <c r="G1518" s="3">
        <v>600</v>
      </c>
      <c r="H1518" s="4"/>
      <c r="I1518" s="2"/>
    </row>
    <row r="1519" spans="1:9" ht="15.6" x14ac:dyDescent="0.3">
      <c r="A1519" s="2" t="s">
        <v>1484</v>
      </c>
      <c r="B1519" s="2" t="s">
        <v>966</v>
      </c>
      <c r="C1519" s="2" t="s">
        <v>886</v>
      </c>
      <c r="D1519" s="2" t="s">
        <v>10</v>
      </c>
      <c r="E1519" s="2">
        <v>80365</v>
      </c>
      <c r="F1519" s="2" t="s">
        <v>301</v>
      </c>
      <c r="G1519" s="3">
        <v>58482</v>
      </c>
      <c r="H1519" s="4"/>
      <c r="I1519" s="2"/>
    </row>
    <row r="1520" spans="1:9" ht="15.6" x14ac:dyDescent="0.3">
      <c r="A1520" s="2" t="s">
        <v>1484</v>
      </c>
      <c r="B1520" s="2" t="s">
        <v>966</v>
      </c>
      <c r="C1520" s="2" t="s">
        <v>886</v>
      </c>
      <c r="D1520" s="2" t="s">
        <v>10</v>
      </c>
      <c r="E1520" s="2">
        <v>80378</v>
      </c>
      <c r="F1520" s="2" t="s">
        <v>452</v>
      </c>
      <c r="G1520" s="3">
        <v>270</v>
      </c>
      <c r="H1520" s="4"/>
      <c r="I1520" s="2"/>
    </row>
    <row r="1521" spans="1:9" ht="15.6" x14ac:dyDescent="0.3">
      <c r="A1521" s="2" t="s">
        <v>1484</v>
      </c>
      <c r="B1521" s="2" t="s">
        <v>965</v>
      </c>
      <c r="C1521" s="2" t="s">
        <v>886</v>
      </c>
      <c r="D1521" s="2" t="s">
        <v>10</v>
      </c>
      <c r="E1521" s="2">
        <v>80367</v>
      </c>
      <c r="F1521" s="2" t="s">
        <v>45</v>
      </c>
      <c r="G1521" s="3">
        <v>5783.24</v>
      </c>
      <c r="H1521" s="4"/>
      <c r="I1521" s="2"/>
    </row>
    <row r="1522" spans="1:9" ht="15.6" x14ac:dyDescent="0.3">
      <c r="A1522" s="2" t="s">
        <v>1484</v>
      </c>
      <c r="B1522" s="2" t="s">
        <v>966</v>
      </c>
      <c r="C1522" s="2" t="s">
        <v>826</v>
      </c>
      <c r="D1522" s="2" t="s">
        <v>10</v>
      </c>
      <c r="E1522" s="2">
        <v>80434</v>
      </c>
      <c r="F1522" s="2" t="s">
        <v>568</v>
      </c>
      <c r="G1522" s="3">
        <v>768.86</v>
      </c>
      <c r="H1522" s="4"/>
      <c r="I1522" s="2"/>
    </row>
    <row r="1523" spans="1:9" ht="15.6" x14ac:dyDescent="0.3">
      <c r="A1523" s="2" t="s">
        <v>1484</v>
      </c>
      <c r="B1523" s="2" t="s">
        <v>966</v>
      </c>
      <c r="C1523" s="2" t="s">
        <v>886</v>
      </c>
      <c r="D1523" s="2" t="s">
        <v>10</v>
      </c>
      <c r="E1523" s="2">
        <v>80397</v>
      </c>
      <c r="F1523" s="2" t="s">
        <v>436</v>
      </c>
      <c r="G1523" s="3">
        <v>207.97</v>
      </c>
      <c r="H1523" s="4"/>
      <c r="I1523" s="2"/>
    </row>
    <row r="1524" spans="1:9" ht="15.6" x14ac:dyDescent="0.3">
      <c r="A1524" s="2" t="s">
        <v>1484</v>
      </c>
      <c r="B1524" s="2"/>
      <c r="C1524" s="2" t="s">
        <v>886</v>
      </c>
      <c r="D1524" s="2" t="s">
        <v>18</v>
      </c>
      <c r="E1524" s="2">
        <v>80379</v>
      </c>
      <c r="F1524" s="2" t="s">
        <v>891</v>
      </c>
      <c r="G1524" s="3">
        <v>7000</v>
      </c>
      <c r="H1524" s="4"/>
      <c r="I1524" s="2"/>
    </row>
    <row r="1525" spans="1:9" ht="15.6" x14ac:dyDescent="0.3">
      <c r="A1525" s="2" t="s">
        <v>1484</v>
      </c>
      <c r="B1525" s="2" t="s">
        <v>777</v>
      </c>
      <c r="C1525" s="2" t="s">
        <v>886</v>
      </c>
      <c r="D1525" s="2" t="s">
        <v>10</v>
      </c>
      <c r="E1525" s="2">
        <v>80377</v>
      </c>
      <c r="F1525" s="2" t="s">
        <v>475</v>
      </c>
      <c r="G1525" s="3">
        <v>537.28</v>
      </c>
      <c r="H1525" s="4"/>
      <c r="I1525" s="2"/>
    </row>
    <row r="1526" spans="1:9" ht="15.6" x14ac:dyDescent="0.3">
      <c r="A1526" s="2" t="s">
        <v>1484</v>
      </c>
      <c r="B1526" s="2"/>
      <c r="C1526" s="2" t="s">
        <v>886</v>
      </c>
      <c r="D1526" s="2" t="s">
        <v>18</v>
      </c>
      <c r="E1526" s="2">
        <v>80395</v>
      </c>
      <c r="F1526" s="2" t="s">
        <v>415</v>
      </c>
      <c r="G1526" s="3">
        <v>475.61</v>
      </c>
      <c r="H1526" s="4"/>
      <c r="I1526" s="2"/>
    </row>
    <row r="1527" spans="1:9" ht="15.6" x14ac:dyDescent="0.3">
      <c r="A1527" s="2" t="s">
        <v>1484</v>
      </c>
      <c r="B1527" s="2" t="s">
        <v>966</v>
      </c>
      <c r="C1527" s="2" t="s">
        <v>886</v>
      </c>
      <c r="D1527" s="2" t="s">
        <v>10</v>
      </c>
      <c r="E1527" s="2">
        <v>80362</v>
      </c>
      <c r="F1527" s="2" t="s">
        <v>440</v>
      </c>
      <c r="G1527" s="3">
        <v>250</v>
      </c>
      <c r="H1527" s="4"/>
      <c r="I1527" s="2"/>
    </row>
    <row r="1528" spans="1:9" ht="15.6" x14ac:dyDescent="0.3">
      <c r="A1528" s="2" t="s">
        <v>1484</v>
      </c>
      <c r="B1528" s="2" t="s">
        <v>777</v>
      </c>
      <c r="C1528" s="2" t="s">
        <v>886</v>
      </c>
      <c r="D1528" s="2" t="s">
        <v>10</v>
      </c>
      <c r="E1528" s="2">
        <v>80364</v>
      </c>
      <c r="F1528" s="2" t="s">
        <v>290</v>
      </c>
      <c r="G1528" s="3">
        <v>200</v>
      </c>
      <c r="H1528" s="4"/>
      <c r="I1528" s="2"/>
    </row>
    <row r="1529" spans="1:9" ht="15.6" x14ac:dyDescent="0.3">
      <c r="A1529" s="2" t="s">
        <v>1484</v>
      </c>
      <c r="B1529" s="2" t="s">
        <v>903</v>
      </c>
      <c r="C1529" s="2" t="s">
        <v>886</v>
      </c>
      <c r="D1529" s="2" t="s">
        <v>10</v>
      </c>
      <c r="E1529" s="2">
        <v>80373</v>
      </c>
      <c r="F1529" s="2" t="s">
        <v>174</v>
      </c>
      <c r="G1529" s="3">
        <v>193.76</v>
      </c>
      <c r="H1529" s="4"/>
      <c r="I1529" s="2"/>
    </row>
    <row r="1530" spans="1:9" ht="15.6" x14ac:dyDescent="0.3">
      <c r="A1530" s="2" t="s">
        <v>1484</v>
      </c>
      <c r="B1530" s="2" t="s">
        <v>941</v>
      </c>
      <c r="C1530" s="2" t="s">
        <v>860</v>
      </c>
      <c r="D1530" s="2" t="s">
        <v>10</v>
      </c>
      <c r="E1530" s="2" t="s">
        <v>1485</v>
      </c>
      <c r="F1530" s="2" t="s">
        <v>1186</v>
      </c>
      <c r="G1530" s="4"/>
      <c r="H1530" s="6">
        <v>766.3</v>
      </c>
      <c r="I1530" s="2"/>
    </row>
    <row r="1531" spans="1:9" ht="15.6" x14ac:dyDescent="0.3">
      <c r="A1531" s="2" t="s">
        <v>1484</v>
      </c>
      <c r="B1531" s="2" t="s">
        <v>941</v>
      </c>
      <c r="C1531" s="2" t="s">
        <v>886</v>
      </c>
      <c r="D1531" s="2" t="s">
        <v>10</v>
      </c>
      <c r="E1531" s="2" t="s">
        <v>1486</v>
      </c>
      <c r="F1531" s="2" t="s">
        <v>1487</v>
      </c>
      <c r="G1531" s="4"/>
      <c r="H1531" s="6">
        <v>6439.02</v>
      </c>
      <c r="I1531" s="2"/>
    </row>
    <row r="1532" spans="1:9" ht="15.6" x14ac:dyDescent="0.3">
      <c r="A1532" s="2" t="s">
        <v>1484</v>
      </c>
      <c r="B1532" s="2"/>
      <c r="C1532" s="2" t="s">
        <v>860</v>
      </c>
      <c r="D1532" s="2" t="s">
        <v>18</v>
      </c>
      <c r="E1532" s="2" t="s">
        <v>1488</v>
      </c>
      <c r="F1532" s="2" t="s">
        <v>1186</v>
      </c>
      <c r="G1532" s="4"/>
      <c r="H1532" s="6">
        <v>766.3</v>
      </c>
      <c r="I1532" s="2"/>
    </row>
    <row r="1533" spans="1:9" ht="15.6" x14ac:dyDescent="0.3">
      <c r="A1533" s="2" t="s">
        <v>966</v>
      </c>
      <c r="B1533" s="2" t="s">
        <v>1106</v>
      </c>
      <c r="C1533" s="2" t="s">
        <v>1004</v>
      </c>
      <c r="D1533" s="2" t="s">
        <v>10</v>
      </c>
      <c r="E1533" s="2">
        <v>80737</v>
      </c>
      <c r="F1533" s="2" t="s">
        <v>625</v>
      </c>
      <c r="G1533" s="3">
        <v>1456.67</v>
      </c>
      <c r="H1533" s="4"/>
      <c r="I1533" s="2"/>
    </row>
    <row r="1534" spans="1:9" ht="15.6" x14ac:dyDescent="0.3">
      <c r="A1534" s="2" t="s">
        <v>966</v>
      </c>
      <c r="B1534" s="2" t="s">
        <v>965</v>
      </c>
      <c r="C1534" s="2" t="s">
        <v>825</v>
      </c>
      <c r="D1534" s="2" t="s">
        <v>10</v>
      </c>
      <c r="E1534" s="2">
        <v>80243</v>
      </c>
      <c r="F1534" s="2" t="s">
        <v>418</v>
      </c>
      <c r="G1534" s="3">
        <v>1978.69</v>
      </c>
      <c r="H1534" s="4"/>
      <c r="I1534" s="2"/>
    </row>
    <row r="1535" spans="1:9" ht="15.6" x14ac:dyDescent="0.3">
      <c r="A1535" s="2" t="s">
        <v>966</v>
      </c>
      <c r="B1535" s="2" t="s">
        <v>966</v>
      </c>
      <c r="C1535" s="2" t="s">
        <v>910</v>
      </c>
      <c r="D1535" s="2" t="s">
        <v>10</v>
      </c>
      <c r="E1535" s="2">
        <v>80593</v>
      </c>
      <c r="F1535" s="2" t="s">
        <v>128</v>
      </c>
      <c r="G1535" s="3">
        <v>11252</v>
      </c>
      <c r="H1535" s="4"/>
      <c r="I1535" s="2"/>
    </row>
    <row r="1536" spans="1:9" ht="15.6" x14ac:dyDescent="0.3">
      <c r="A1536" s="2" t="s">
        <v>966</v>
      </c>
      <c r="B1536" s="2" t="s">
        <v>966</v>
      </c>
      <c r="C1536" s="2" t="s">
        <v>1004</v>
      </c>
      <c r="D1536" s="2" t="s">
        <v>10</v>
      </c>
      <c r="E1536" s="2">
        <v>80724</v>
      </c>
      <c r="F1536" s="2" t="s">
        <v>73</v>
      </c>
      <c r="G1536" s="3">
        <v>8500</v>
      </c>
      <c r="H1536" s="4"/>
      <c r="I1536" s="2"/>
    </row>
    <row r="1537" spans="1:9" ht="15.6" x14ac:dyDescent="0.3">
      <c r="A1537" s="2" t="s">
        <v>966</v>
      </c>
      <c r="B1537" s="2" t="s">
        <v>966</v>
      </c>
      <c r="C1537" s="2" t="s">
        <v>966</v>
      </c>
      <c r="D1537" s="2" t="s">
        <v>10</v>
      </c>
      <c r="E1537" s="2">
        <v>81212</v>
      </c>
      <c r="F1537" s="2" t="s">
        <v>1489</v>
      </c>
      <c r="G1537" s="3">
        <v>139.99</v>
      </c>
      <c r="H1537" s="4"/>
      <c r="I1537" s="2"/>
    </row>
    <row r="1538" spans="1:9" ht="15.6" x14ac:dyDescent="0.3">
      <c r="A1538" s="2" t="s">
        <v>966</v>
      </c>
      <c r="B1538" s="2" t="s">
        <v>966</v>
      </c>
      <c r="C1538" s="2" t="s">
        <v>898</v>
      </c>
      <c r="D1538" s="2" t="s">
        <v>10</v>
      </c>
      <c r="E1538" s="2">
        <v>80579</v>
      </c>
      <c r="F1538" s="2" t="s">
        <v>120</v>
      </c>
      <c r="G1538" s="3">
        <v>18536</v>
      </c>
      <c r="H1538" s="4"/>
      <c r="I1538" s="2"/>
    </row>
    <row r="1539" spans="1:9" ht="15.6" x14ac:dyDescent="0.3">
      <c r="A1539" s="2" t="s">
        <v>966</v>
      </c>
      <c r="B1539" s="2"/>
      <c r="C1539" s="2" t="s">
        <v>933</v>
      </c>
      <c r="D1539" s="2" t="s">
        <v>18</v>
      </c>
      <c r="E1539" s="2">
        <v>80739</v>
      </c>
      <c r="F1539" s="2" t="s">
        <v>73</v>
      </c>
      <c r="G1539" s="3">
        <v>8500</v>
      </c>
      <c r="H1539" s="4"/>
      <c r="I1539" s="2"/>
    </row>
    <row r="1540" spans="1:9" ht="15.6" x14ac:dyDescent="0.3">
      <c r="A1540" s="2" t="s">
        <v>966</v>
      </c>
      <c r="B1540" s="2" t="s">
        <v>966</v>
      </c>
      <c r="C1540" s="2" t="s">
        <v>910</v>
      </c>
      <c r="D1540" s="2" t="s">
        <v>10</v>
      </c>
      <c r="E1540" s="2">
        <v>80620</v>
      </c>
      <c r="F1540" s="2" t="s">
        <v>778</v>
      </c>
      <c r="G1540" s="3">
        <v>76.83</v>
      </c>
      <c r="H1540" s="4"/>
      <c r="I1540" s="2"/>
    </row>
    <row r="1541" spans="1:9" ht="15.6" x14ac:dyDescent="0.3">
      <c r="A1541" s="2" t="s">
        <v>966</v>
      </c>
      <c r="B1541" s="2"/>
      <c r="C1541" s="2" t="s">
        <v>886</v>
      </c>
      <c r="D1541" s="2" t="s">
        <v>18</v>
      </c>
      <c r="E1541" s="2">
        <v>80372</v>
      </c>
      <c r="F1541" s="2" t="s">
        <v>357</v>
      </c>
      <c r="G1541" s="3">
        <v>60</v>
      </c>
      <c r="H1541" s="4"/>
      <c r="I1541" s="2"/>
    </row>
    <row r="1542" spans="1:9" ht="15.6" x14ac:dyDescent="0.3">
      <c r="A1542" s="2" t="s">
        <v>966</v>
      </c>
      <c r="B1542" s="2" t="s">
        <v>966</v>
      </c>
      <c r="C1542" s="2" t="s">
        <v>910</v>
      </c>
      <c r="D1542" s="2" t="s">
        <v>10</v>
      </c>
      <c r="E1542" s="2">
        <v>80669</v>
      </c>
      <c r="F1542" s="2" t="s">
        <v>117</v>
      </c>
      <c r="G1542" s="3">
        <v>71309.06</v>
      </c>
      <c r="H1542" s="4"/>
      <c r="I1542" s="2"/>
    </row>
    <row r="1543" spans="1:9" ht="15.6" x14ac:dyDescent="0.3">
      <c r="A1543" s="2" t="s">
        <v>966</v>
      </c>
      <c r="B1543" s="2" t="s">
        <v>966</v>
      </c>
      <c r="C1543" s="2" t="s">
        <v>898</v>
      </c>
      <c r="D1543" s="2" t="s">
        <v>10</v>
      </c>
      <c r="E1543" s="2">
        <v>80580</v>
      </c>
      <c r="F1543" s="2" t="s">
        <v>128</v>
      </c>
      <c r="G1543" s="3">
        <v>4900</v>
      </c>
      <c r="H1543" s="4"/>
      <c r="I1543" s="2"/>
    </row>
    <row r="1544" spans="1:9" ht="15.6" x14ac:dyDescent="0.3">
      <c r="A1544" s="2" t="s">
        <v>966</v>
      </c>
      <c r="B1544" s="2" t="s">
        <v>966</v>
      </c>
      <c r="C1544" s="2" t="s">
        <v>910</v>
      </c>
      <c r="D1544" s="2" t="s">
        <v>10</v>
      </c>
      <c r="E1544" s="2">
        <v>80594</v>
      </c>
      <c r="F1544" s="2" t="s">
        <v>128</v>
      </c>
      <c r="G1544" s="3">
        <v>11252</v>
      </c>
      <c r="H1544" s="4"/>
      <c r="I1544" s="2"/>
    </row>
    <row r="1545" spans="1:9" ht="15.6" x14ac:dyDescent="0.3">
      <c r="A1545" s="2" t="s">
        <v>966</v>
      </c>
      <c r="B1545" s="2"/>
      <c r="C1545" s="2" t="s">
        <v>1004</v>
      </c>
      <c r="D1545" s="2" t="s">
        <v>18</v>
      </c>
      <c r="E1545" s="2">
        <v>80731</v>
      </c>
      <c r="F1545" s="2" t="s">
        <v>114</v>
      </c>
      <c r="G1545" s="3">
        <v>14500</v>
      </c>
      <c r="H1545" s="4"/>
      <c r="I1545" s="2"/>
    </row>
    <row r="1546" spans="1:9" ht="15.6" x14ac:dyDescent="0.3">
      <c r="A1546" s="2" t="s">
        <v>966</v>
      </c>
      <c r="B1546" s="2" t="s">
        <v>821</v>
      </c>
      <c r="C1546" s="2" t="s">
        <v>845</v>
      </c>
      <c r="D1546" s="2" t="s">
        <v>10</v>
      </c>
      <c r="E1546" s="2">
        <v>79789</v>
      </c>
      <c r="F1546" s="2" t="s">
        <v>711</v>
      </c>
      <c r="G1546" s="3">
        <v>250</v>
      </c>
      <c r="H1546" s="4"/>
      <c r="I1546" s="2"/>
    </row>
    <row r="1547" spans="1:9" ht="15.6" x14ac:dyDescent="0.3">
      <c r="A1547" s="2" t="s">
        <v>966</v>
      </c>
      <c r="B1547" s="2" t="s">
        <v>966</v>
      </c>
      <c r="C1547" s="2" t="s">
        <v>910</v>
      </c>
      <c r="D1547" s="2" t="s">
        <v>10</v>
      </c>
      <c r="E1547" s="2">
        <v>80609</v>
      </c>
      <c r="F1547" s="2" t="s">
        <v>501</v>
      </c>
      <c r="G1547" s="3">
        <v>2300</v>
      </c>
      <c r="H1547" s="4"/>
      <c r="I1547" s="2"/>
    </row>
    <row r="1548" spans="1:9" ht="15.6" x14ac:dyDescent="0.3">
      <c r="A1548" s="2" t="s">
        <v>966</v>
      </c>
      <c r="B1548" s="2" t="s">
        <v>1401</v>
      </c>
      <c r="C1548" s="2" t="s">
        <v>825</v>
      </c>
      <c r="D1548" s="2" t="s">
        <v>10</v>
      </c>
      <c r="E1548" s="2">
        <v>80290</v>
      </c>
      <c r="F1548" s="2" t="s">
        <v>921</v>
      </c>
      <c r="G1548" s="3">
        <v>330</v>
      </c>
      <c r="H1548" s="4"/>
      <c r="I1548" s="2"/>
    </row>
    <row r="1549" spans="1:9" ht="15.6" x14ac:dyDescent="0.3">
      <c r="A1549" s="2" t="s">
        <v>966</v>
      </c>
      <c r="B1549" s="2"/>
      <c r="C1549" s="2" t="s">
        <v>1004</v>
      </c>
      <c r="D1549" s="2" t="s">
        <v>18</v>
      </c>
      <c r="E1549" s="2">
        <v>80735</v>
      </c>
      <c r="F1549" s="2" t="s">
        <v>113</v>
      </c>
      <c r="G1549" s="3">
        <v>21850</v>
      </c>
      <c r="H1549" s="4"/>
      <c r="I1549" s="2"/>
    </row>
    <row r="1550" spans="1:9" ht="15.6" x14ac:dyDescent="0.3">
      <c r="A1550" s="2" t="s">
        <v>966</v>
      </c>
      <c r="B1550" s="2"/>
      <c r="C1550" s="2" t="s">
        <v>826</v>
      </c>
      <c r="D1550" s="2" t="s">
        <v>18</v>
      </c>
      <c r="E1550" s="2">
        <v>80444</v>
      </c>
      <c r="F1550" s="2" t="s">
        <v>842</v>
      </c>
      <c r="G1550" s="3">
        <v>14542.59</v>
      </c>
      <c r="H1550" s="4"/>
      <c r="I1550" s="2"/>
    </row>
    <row r="1551" spans="1:9" ht="15.6" x14ac:dyDescent="0.3">
      <c r="A1551" s="2" t="s">
        <v>966</v>
      </c>
      <c r="B1551" s="2" t="s">
        <v>941</v>
      </c>
      <c r="C1551" s="2" t="s">
        <v>826</v>
      </c>
      <c r="D1551" s="2" t="s">
        <v>10</v>
      </c>
      <c r="E1551" s="2">
        <v>80447</v>
      </c>
      <c r="F1551" s="2" t="s">
        <v>743</v>
      </c>
      <c r="G1551" s="3">
        <v>11500</v>
      </c>
      <c r="H1551" s="4"/>
      <c r="I1551" s="2"/>
    </row>
    <row r="1552" spans="1:9" ht="15.6" x14ac:dyDescent="0.3">
      <c r="A1552" s="2" t="s">
        <v>966</v>
      </c>
      <c r="B1552" s="2"/>
      <c r="C1552" s="2" t="s">
        <v>1004</v>
      </c>
      <c r="D1552" s="2" t="s">
        <v>18</v>
      </c>
      <c r="E1552" s="2">
        <v>80733</v>
      </c>
      <c r="F1552" s="2" t="s">
        <v>679</v>
      </c>
      <c r="G1552" s="3">
        <v>12000</v>
      </c>
      <c r="H1552" s="4"/>
      <c r="I1552" s="2"/>
    </row>
    <row r="1553" spans="1:9" ht="15.6" x14ac:dyDescent="0.3">
      <c r="A1553" s="2" t="s">
        <v>966</v>
      </c>
      <c r="B1553" s="2"/>
      <c r="C1553" s="2" t="s">
        <v>825</v>
      </c>
      <c r="D1553" s="2" t="s">
        <v>18</v>
      </c>
      <c r="E1553" s="2">
        <v>80256</v>
      </c>
      <c r="F1553" s="2" t="s">
        <v>303</v>
      </c>
      <c r="G1553" s="3">
        <v>281</v>
      </c>
      <c r="H1553" s="4"/>
      <c r="I1553" s="2"/>
    </row>
    <row r="1554" spans="1:9" ht="15.6" x14ac:dyDescent="0.3">
      <c r="A1554" s="2" t="s">
        <v>966</v>
      </c>
      <c r="B1554" s="2" t="s">
        <v>966</v>
      </c>
      <c r="C1554" s="2" t="s">
        <v>886</v>
      </c>
      <c r="D1554" s="2" t="s">
        <v>10</v>
      </c>
      <c r="E1554" s="2">
        <v>80413</v>
      </c>
      <c r="F1554" s="2" t="s">
        <v>284</v>
      </c>
      <c r="G1554" s="3">
        <v>70.13</v>
      </c>
      <c r="H1554" s="4"/>
      <c r="I1554" s="2"/>
    </row>
    <row r="1555" spans="1:9" ht="15.6" x14ac:dyDescent="0.3">
      <c r="A1555" s="2" t="s">
        <v>966</v>
      </c>
      <c r="B1555" s="2" t="s">
        <v>966</v>
      </c>
      <c r="C1555" s="2" t="s">
        <v>989</v>
      </c>
      <c r="D1555" s="2" t="s">
        <v>10</v>
      </c>
      <c r="E1555" s="2">
        <v>80984</v>
      </c>
      <c r="F1555" s="2" t="s">
        <v>1490</v>
      </c>
      <c r="G1555" s="3">
        <v>20960.93</v>
      </c>
      <c r="H1555" s="4"/>
      <c r="I1555" s="2"/>
    </row>
    <row r="1556" spans="1:9" ht="15.6" x14ac:dyDescent="0.3">
      <c r="A1556" s="2" t="s">
        <v>966</v>
      </c>
      <c r="B1556" s="2" t="s">
        <v>1401</v>
      </c>
      <c r="C1556" s="2" t="s">
        <v>910</v>
      </c>
      <c r="D1556" s="2" t="s">
        <v>10</v>
      </c>
      <c r="E1556" s="2">
        <v>80618</v>
      </c>
      <c r="F1556" s="2" t="s">
        <v>921</v>
      </c>
      <c r="G1556" s="3">
        <v>560</v>
      </c>
      <c r="H1556" s="4"/>
      <c r="I1556" s="2"/>
    </row>
    <row r="1557" spans="1:9" ht="15.6" x14ac:dyDescent="0.3">
      <c r="A1557" s="2" t="s">
        <v>966</v>
      </c>
      <c r="B1557" s="2" t="s">
        <v>903</v>
      </c>
      <c r="C1557" s="2" t="s">
        <v>910</v>
      </c>
      <c r="D1557" s="2" t="s">
        <v>10</v>
      </c>
      <c r="E1557" s="2">
        <v>80599</v>
      </c>
      <c r="F1557" s="2" t="s">
        <v>904</v>
      </c>
      <c r="G1557" s="3">
        <v>250.01</v>
      </c>
      <c r="H1557" s="4"/>
      <c r="I1557" s="2"/>
    </row>
    <row r="1558" spans="1:9" ht="15.6" x14ac:dyDescent="0.3">
      <c r="A1558" s="2" t="s">
        <v>966</v>
      </c>
      <c r="B1558" s="2"/>
      <c r="C1558" s="2" t="s">
        <v>825</v>
      </c>
      <c r="D1558" s="2" t="s">
        <v>18</v>
      </c>
      <c r="E1558" s="2">
        <v>80257</v>
      </c>
      <c r="F1558" s="2" t="s">
        <v>303</v>
      </c>
      <c r="G1558" s="3">
        <v>281</v>
      </c>
      <c r="H1558" s="4"/>
      <c r="I1558" s="2"/>
    </row>
    <row r="1559" spans="1:9" ht="15.6" x14ac:dyDescent="0.3">
      <c r="A1559" s="2" t="s">
        <v>966</v>
      </c>
      <c r="B1559" s="2" t="s">
        <v>936</v>
      </c>
      <c r="C1559" s="2" t="s">
        <v>910</v>
      </c>
      <c r="D1559" s="2" t="s">
        <v>10</v>
      </c>
      <c r="E1559" s="2">
        <v>80628</v>
      </c>
      <c r="F1559" s="2" t="s">
        <v>91</v>
      </c>
      <c r="G1559" s="3">
        <v>164.99</v>
      </c>
      <c r="H1559" s="4"/>
      <c r="I1559" s="2"/>
    </row>
    <row r="1560" spans="1:9" ht="15.6" x14ac:dyDescent="0.3">
      <c r="A1560" s="2" t="s">
        <v>966</v>
      </c>
      <c r="B1560" s="2" t="s">
        <v>966</v>
      </c>
      <c r="C1560" s="2" t="s">
        <v>825</v>
      </c>
      <c r="D1560" s="2" t="s">
        <v>10</v>
      </c>
      <c r="E1560" s="2">
        <v>80314</v>
      </c>
      <c r="F1560" s="2" t="s">
        <v>105</v>
      </c>
      <c r="G1560" s="3">
        <v>385.5</v>
      </c>
      <c r="H1560" s="4"/>
      <c r="I1560" s="2"/>
    </row>
    <row r="1561" spans="1:9" ht="15.6" x14ac:dyDescent="0.3">
      <c r="A1561" s="2" t="s">
        <v>966</v>
      </c>
      <c r="B1561" s="2" t="s">
        <v>826</v>
      </c>
      <c r="C1561" s="2" t="s">
        <v>825</v>
      </c>
      <c r="D1561" s="2" t="s">
        <v>10</v>
      </c>
      <c r="E1561" s="2">
        <v>80245</v>
      </c>
      <c r="F1561" s="2" t="s">
        <v>106</v>
      </c>
      <c r="G1561" s="3">
        <v>7000</v>
      </c>
      <c r="H1561" s="4"/>
      <c r="I1561" s="2"/>
    </row>
    <row r="1562" spans="1:9" ht="15.6" x14ac:dyDescent="0.3">
      <c r="A1562" s="2" t="s">
        <v>966</v>
      </c>
      <c r="B1562" s="2" t="s">
        <v>966</v>
      </c>
      <c r="C1562" s="2" t="s">
        <v>826</v>
      </c>
      <c r="D1562" s="2" t="s">
        <v>10</v>
      </c>
      <c r="E1562" s="2">
        <v>80460</v>
      </c>
      <c r="F1562" s="2" t="s">
        <v>352</v>
      </c>
      <c r="G1562" s="3">
        <v>7900</v>
      </c>
      <c r="H1562" s="4"/>
      <c r="I1562" s="2"/>
    </row>
    <row r="1563" spans="1:9" ht="15.6" x14ac:dyDescent="0.3">
      <c r="A1563" s="2" t="s">
        <v>966</v>
      </c>
      <c r="B1563" s="2" t="s">
        <v>989</v>
      </c>
      <c r="C1563" s="2" t="s">
        <v>865</v>
      </c>
      <c r="D1563" s="2" t="s">
        <v>10</v>
      </c>
      <c r="E1563" s="2">
        <v>79871</v>
      </c>
      <c r="F1563" s="2" t="s">
        <v>418</v>
      </c>
      <c r="G1563" s="3">
        <v>123.32</v>
      </c>
      <c r="H1563" s="4"/>
      <c r="I1563" s="2"/>
    </row>
    <row r="1564" spans="1:9" ht="15.6" x14ac:dyDescent="0.3">
      <c r="A1564" s="2" t="s">
        <v>966</v>
      </c>
      <c r="B1564" s="2" t="s">
        <v>1431</v>
      </c>
      <c r="C1564" s="2" t="s">
        <v>865</v>
      </c>
      <c r="D1564" s="2" t="s">
        <v>10</v>
      </c>
      <c r="E1564" s="2">
        <v>79869</v>
      </c>
      <c r="F1564" s="2" t="s">
        <v>430</v>
      </c>
      <c r="G1564" s="3">
        <v>630</v>
      </c>
      <c r="H1564" s="4"/>
      <c r="I1564" s="2"/>
    </row>
    <row r="1565" spans="1:9" ht="15.6" x14ac:dyDescent="0.3">
      <c r="A1565" s="2" t="s">
        <v>966</v>
      </c>
      <c r="B1565" s="2" t="s">
        <v>966</v>
      </c>
      <c r="C1565" s="2" t="s">
        <v>865</v>
      </c>
      <c r="D1565" s="2" t="s">
        <v>10</v>
      </c>
      <c r="E1565" s="2">
        <v>79944</v>
      </c>
      <c r="F1565" s="2" t="s">
        <v>760</v>
      </c>
      <c r="G1565" s="3">
        <v>19173.45</v>
      </c>
      <c r="H1565" s="4"/>
      <c r="I1565" s="2"/>
    </row>
    <row r="1566" spans="1:9" ht="15.6" x14ac:dyDescent="0.3">
      <c r="A1566" s="2" t="s">
        <v>966</v>
      </c>
      <c r="B1566" s="2" t="s">
        <v>966</v>
      </c>
      <c r="C1566" s="2" t="s">
        <v>989</v>
      </c>
      <c r="D1566" s="2" t="s">
        <v>10</v>
      </c>
      <c r="E1566" s="2">
        <v>80993</v>
      </c>
      <c r="F1566" s="2" t="s">
        <v>292</v>
      </c>
      <c r="G1566" s="3">
        <v>171</v>
      </c>
      <c r="H1566" s="4"/>
      <c r="I1566" s="2"/>
    </row>
    <row r="1567" spans="1:9" ht="15.6" x14ac:dyDescent="0.3">
      <c r="A1567" s="2" t="s">
        <v>966</v>
      </c>
      <c r="B1567" s="2" t="s">
        <v>966</v>
      </c>
      <c r="C1567" s="2" t="s">
        <v>1004</v>
      </c>
      <c r="D1567" s="2" t="s">
        <v>10</v>
      </c>
      <c r="E1567" s="2">
        <v>80690</v>
      </c>
      <c r="F1567" s="2" t="s">
        <v>54</v>
      </c>
      <c r="G1567" s="3">
        <v>243</v>
      </c>
      <c r="H1567" s="4"/>
      <c r="I1567" s="2"/>
    </row>
    <row r="1568" spans="1:9" ht="15.6" x14ac:dyDescent="0.3">
      <c r="A1568" s="2" t="s">
        <v>966</v>
      </c>
      <c r="B1568" s="2"/>
      <c r="C1568" s="2" t="s">
        <v>987</v>
      </c>
      <c r="D1568" s="2" t="s">
        <v>18</v>
      </c>
      <c r="E1568" s="2">
        <v>80871</v>
      </c>
      <c r="F1568" s="2" t="s">
        <v>1380</v>
      </c>
      <c r="G1568" s="3">
        <v>420</v>
      </c>
      <c r="H1568" s="4"/>
      <c r="I1568" s="2"/>
    </row>
    <row r="1569" spans="1:9" ht="15.6" x14ac:dyDescent="0.3">
      <c r="A1569" s="2" t="s">
        <v>966</v>
      </c>
      <c r="B1569" s="2" t="s">
        <v>1431</v>
      </c>
      <c r="C1569" s="2" t="s">
        <v>782</v>
      </c>
      <c r="D1569" s="2" t="s">
        <v>10</v>
      </c>
      <c r="E1569" s="2">
        <v>79491</v>
      </c>
      <c r="F1569" s="2" t="s">
        <v>430</v>
      </c>
      <c r="G1569" s="3">
        <v>630</v>
      </c>
      <c r="H1569" s="4"/>
      <c r="I1569" s="2"/>
    </row>
    <row r="1570" spans="1:9" ht="15.6" x14ac:dyDescent="0.3">
      <c r="A1570" s="2" t="s">
        <v>966</v>
      </c>
      <c r="B1570" s="2" t="s">
        <v>1491</v>
      </c>
      <c r="C1570" s="2" t="s">
        <v>898</v>
      </c>
      <c r="D1570" s="2" t="s">
        <v>10</v>
      </c>
      <c r="E1570" s="2">
        <v>80519</v>
      </c>
      <c r="F1570" s="2" t="s">
        <v>290</v>
      </c>
      <c r="G1570" s="3">
        <v>29.25</v>
      </c>
      <c r="H1570" s="4"/>
      <c r="I1570" s="2"/>
    </row>
    <row r="1571" spans="1:9" ht="15.6" x14ac:dyDescent="0.3">
      <c r="A1571" s="2" t="s">
        <v>966</v>
      </c>
      <c r="B1571" s="2" t="s">
        <v>965</v>
      </c>
      <c r="C1571" s="2" t="s">
        <v>845</v>
      </c>
      <c r="D1571" s="2" t="s">
        <v>10</v>
      </c>
      <c r="E1571" s="2">
        <v>79773</v>
      </c>
      <c r="F1571" s="2" t="s">
        <v>74</v>
      </c>
      <c r="G1571" s="3">
        <v>9500</v>
      </c>
      <c r="H1571" s="4"/>
      <c r="I1571" s="2"/>
    </row>
    <row r="1572" spans="1:9" ht="15.6" x14ac:dyDescent="0.3">
      <c r="A1572" s="2" t="s">
        <v>966</v>
      </c>
      <c r="B1572" s="2"/>
      <c r="C1572" s="2" t="s">
        <v>826</v>
      </c>
      <c r="D1572" s="2" t="s">
        <v>18</v>
      </c>
      <c r="E1572" s="2">
        <v>80440</v>
      </c>
      <c r="F1572" s="2" t="s">
        <v>267</v>
      </c>
      <c r="G1572" s="3">
        <v>5610.81</v>
      </c>
      <c r="H1572" s="4"/>
      <c r="I1572" s="2"/>
    </row>
    <row r="1573" spans="1:9" ht="15.6" x14ac:dyDescent="0.3">
      <c r="A1573" s="2" t="s">
        <v>966</v>
      </c>
      <c r="B1573" s="2" t="s">
        <v>1431</v>
      </c>
      <c r="C1573" s="2" t="s">
        <v>886</v>
      </c>
      <c r="D1573" s="2" t="s">
        <v>10</v>
      </c>
      <c r="E1573" s="2">
        <v>80375</v>
      </c>
      <c r="F1573" s="2" t="s">
        <v>430</v>
      </c>
      <c r="G1573" s="3">
        <v>245.97</v>
      </c>
      <c r="H1573" s="4"/>
      <c r="I1573" s="2"/>
    </row>
    <row r="1574" spans="1:9" ht="15.6" x14ac:dyDescent="0.3">
      <c r="A1574" s="2" t="s">
        <v>966</v>
      </c>
      <c r="B1574" s="2"/>
      <c r="C1574" s="2" t="s">
        <v>825</v>
      </c>
      <c r="D1574" s="2" t="s">
        <v>18</v>
      </c>
      <c r="E1574" s="2">
        <v>80221</v>
      </c>
      <c r="F1574" s="2" t="s">
        <v>1003</v>
      </c>
      <c r="G1574" s="3">
        <v>693</v>
      </c>
      <c r="H1574" s="4"/>
      <c r="I1574" s="2"/>
    </row>
    <row r="1575" spans="1:9" ht="15.6" x14ac:dyDescent="0.3">
      <c r="A1575" s="2" t="s">
        <v>966</v>
      </c>
      <c r="B1575" s="2" t="s">
        <v>966</v>
      </c>
      <c r="C1575" s="2" t="s">
        <v>886</v>
      </c>
      <c r="D1575" s="2" t="s">
        <v>10</v>
      </c>
      <c r="E1575" s="2">
        <v>80382</v>
      </c>
      <c r="F1575" s="2" t="s">
        <v>423</v>
      </c>
      <c r="G1575" s="3">
        <v>26000</v>
      </c>
      <c r="H1575" s="4"/>
      <c r="I1575" s="2"/>
    </row>
    <row r="1576" spans="1:9" ht="15.6" x14ac:dyDescent="0.3">
      <c r="A1576" s="2" t="s">
        <v>966</v>
      </c>
      <c r="B1576" s="2" t="s">
        <v>1431</v>
      </c>
      <c r="C1576" s="2" t="s">
        <v>803</v>
      </c>
      <c r="D1576" s="2" t="s">
        <v>10</v>
      </c>
      <c r="E1576" s="2">
        <v>79598</v>
      </c>
      <c r="F1576" s="2" t="s">
        <v>430</v>
      </c>
      <c r="G1576" s="3">
        <v>172</v>
      </c>
      <c r="H1576" s="4"/>
      <c r="I1576" s="2"/>
    </row>
    <row r="1577" spans="1:9" ht="15.6" x14ac:dyDescent="0.3">
      <c r="A1577" s="2" t="s">
        <v>966</v>
      </c>
      <c r="B1577" s="2" t="s">
        <v>966</v>
      </c>
      <c r="C1577" s="2" t="s">
        <v>898</v>
      </c>
      <c r="D1577" s="2" t="s">
        <v>10</v>
      </c>
      <c r="E1577" s="2">
        <v>80581</v>
      </c>
      <c r="F1577" s="2" t="s">
        <v>1492</v>
      </c>
      <c r="G1577" s="3">
        <v>17205</v>
      </c>
      <c r="H1577" s="4"/>
      <c r="I1577" s="2"/>
    </row>
    <row r="1578" spans="1:9" ht="15.6" x14ac:dyDescent="0.3">
      <c r="A1578" s="2" t="s">
        <v>966</v>
      </c>
      <c r="B1578" s="2" t="s">
        <v>903</v>
      </c>
      <c r="C1578" s="2" t="s">
        <v>826</v>
      </c>
      <c r="D1578" s="2" t="s">
        <v>10</v>
      </c>
      <c r="E1578" s="2">
        <v>80442</v>
      </c>
      <c r="F1578" s="2" t="s">
        <v>844</v>
      </c>
      <c r="G1578" s="3">
        <v>1976</v>
      </c>
      <c r="H1578" s="4"/>
      <c r="I1578" s="2"/>
    </row>
    <row r="1579" spans="1:9" ht="15.6" x14ac:dyDescent="0.3">
      <c r="A1579" s="2" t="s">
        <v>966</v>
      </c>
      <c r="B1579" s="2"/>
      <c r="C1579" s="2" t="s">
        <v>898</v>
      </c>
      <c r="D1579" s="2" t="s">
        <v>18</v>
      </c>
      <c r="E1579" s="2">
        <v>80496</v>
      </c>
      <c r="F1579" s="2" t="s">
        <v>1378</v>
      </c>
      <c r="G1579" s="3">
        <v>20.010000000000002</v>
      </c>
      <c r="H1579" s="4"/>
      <c r="I1579" s="2"/>
    </row>
    <row r="1580" spans="1:9" ht="15.6" x14ac:dyDescent="0.3">
      <c r="A1580" s="2" t="s">
        <v>966</v>
      </c>
      <c r="B1580" s="2" t="s">
        <v>1431</v>
      </c>
      <c r="C1580" s="2" t="s">
        <v>865</v>
      </c>
      <c r="D1580" s="2" t="s">
        <v>10</v>
      </c>
      <c r="E1580" s="2">
        <v>79868</v>
      </c>
      <c r="F1580" s="2" t="s">
        <v>430</v>
      </c>
      <c r="G1580" s="3">
        <v>296.7</v>
      </c>
      <c r="H1580" s="4"/>
      <c r="I1580" s="2"/>
    </row>
    <row r="1581" spans="1:9" ht="15.6" x14ac:dyDescent="0.3">
      <c r="A1581" s="2" t="s">
        <v>966</v>
      </c>
      <c r="B1581" s="2"/>
      <c r="C1581" s="2" t="s">
        <v>826</v>
      </c>
      <c r="D1581" s="2" t="s">
        <v>18</v>
      </c>
      <c r="E1581" s="2">
        <v>80443</v>
      </c>
      <c r="F1581" s="2" t="s">
        <v>836</v>
      </c>
      <c r="G1581" s="3">
        <v>8900.01</v>
      </c>
      <c r="H1581" s="4"/>
      <c r="I1581" s="2"/>
    </row>
    <row r="1582" spans="1:9" ht="15.6" x14ac:dyDescent="0.3">
      <c r="A1582" s="2" t="s">
        <v>966</v>
      </c>
      <c r="B1582" s="2"/>
      <c r="C1582" s="2" t="s">
        <v>898</v>
      </c>
      <c r="D1582" s="2" t="s">
        <v>18</v>
      </c>
      <c r="E1582" s="2">
        <v>80475</v>
      </c>
      <c r="F1582" s="2" t="s">
        <v>423</v>
      </c>
      <c r="G1582" s="3">
        <v>21499.99</v>
      </c>
      <c r="H1582" s="4"/>
      <c r="I1582" s="2"/>
    </row>
    <row r="1583" spans="1:9" ht="15.6" x14ac:dyDescent="0.3">
      <c r="A1583" s="2" t="s">
        <v>966</v>
      </c>
      <c r="B1583" s="2" t="s">
        <v>821</v>
      </c>
      <c r="C1583" s="2" t="s">
        <v>865</v>
      </c>
      <c r="D1583" s="2" t="s">
        <v>10</v>
      </c>
      <c r="E1583" s="2">
        <v>79857</v>
      </c>
      <c r="F1583" s="2" t="s">
        <v>711</v>
      </c>
      <c r="G1583" s="3">
        <v>550</v>
      </c>
      <c r="H1583" s="4"/>
      <c r="I1583" s="2"/>
    </row>
    <row r="1584" spans="1:9" ht="15.6" x14ac:dyDescent="0.3">
      <c r="A1584" s="2" t="s">
        <v>966</v>
      </c>
      <c r="B1584" s="2" t="s">
        <v>846</v>
      </c>
      <c r="C1584" s="2" t="s">
        <v>860</v>
      </c>
      <c r="D1584" s="2" t="s">
        <v>10</v>
      </c>
      <c r="E1584" s="2">
        <v>80105</v>
      </c>
      <c r="F1584" s="2" t="s">
        <v>418</v>
      </c>
      <c r="G1584" s="3">
        <v>534.80999999999995</v>
      </c>
      <c r="H1584" s="4"/>
      <c r="I1584" s="2"/>
    </row>
    <row r="1585" spans="1:9" ht="15.6" x14ac:dyDescent="0.3">
      <c r="A1585" s="2" t="s">
        <v>966</v>
      </c>
      <c r="B1585" s="2"/>
      <c r="C1585" s="2" t="s">
        <v>825</v>
      </c>
      <c r="D1585" s="2" t="s">
        <v>18</v>
      </c>
      <c r="E1585" s="2">
        <v>80291</v>
      </c>
      <c r="F1585" s="2" t="s">
        <v>52</v>
      </c>
      <c r="G1585" s="3">
        <v>40.54</v>
      </c>
      <c r="H1585" s="4"/>
      <c r="I1585" s="2"/>
    </row>
    <row r="1586" spans="1:9" ht="15.6" x14ac:dyDescent="0.3">
      <c r="A1586" s="2" t="s">
        <v>966</v>
      </c>
      <c r="B1586" s="2" t="s">
        <v>966</v>
      </c>
      <c r="C1586" s="2" t="s">
        <v>1004</v>
      </c>
      <c r="D1586" s="2" t="s">
        <v>10</v>
      </c>
      <c r="E1586" s="2">
        <v>80714</v>
      </c>
      <c r="F1586" s="2" t="s">
        <v>199</v>
      </c>
      <c r="G1586" s="3">
        <v>182.86</v>
      </c>
      <c r="H1586" s="4"/>
      <c r="I1586" s="2"/>
    </row>
    <row r="1587" spans="1:9" ht="15.6" x14ac:dyDescent="0.3">
      <c r="A1587" s="2" t="s">
        <v>966</v>
      </c>
      <c r="B1587" s="2" t="s">
        <v>966</v>
      </c>
      <c r="C1587" s="2" t="s">
        <v>910</v>
      </c>
      <c r="D1587" s="2" t="s">
        <v>10</v>
      </c>
      <c r="E1587" s="2">
        <v>80670</v>
      </c>
      <c r="F1587" s="2" t="s">
        <v>120</v>
      </c>
      <c r="G1587" s="3">
        <v>18356</v>
      </c>
      <c r="H1587" s="4"/>
      <c r="I1587" s="2"/>
    </row>
    <row r="1588" spans="1:9" ht="15.6" x14ac:dyDescent="0.3">
      <c r="A1588" s="2" t="s">
        <v>966</v>
      </c>
      <c r="B1588" s="2" t="s">
        <v>966</v>
      </c>
      <c r="C1588" s="2" t="s">
        <v>1004</v>
      </c>
      <c r="D1588" s="2" t="s">
        <v>10</v>
      </c>
      <c r="E1588" s="2">
        <v>80689</v>
      </c>
      <c r="F1588" s="2" t="s">
        <v>54</v>
      </c>
      <c r="G1588" s="3">
        <v>3000</v>
      </c>
      <c r="H1588" s="4"/>
      <c r="I1588" s="2"/>
    </row>
    <row r="1589" spans="1:9" ht="15.6" x14ac:dyDescent="0.3">
      <c r="A1589" s="2" t="s">
        <v>966</v>
      </c>
      <c r="B1589" s="2" t="s">
        <v>966</v>
      </c>
      <c r="C1589" s="2" t="s">
        <v>886</v>
      </c>
      <c r="D1589" s="2" t="s">
        <v>10</v>
      </c>
      <c r="E1589" s="2">
        <v>80363</v>
      </c>
      <c r="F1589" s="2" t="s">
        <v>253</v>
      </c>
      <c r="G1589" s="3">
        <v>129.19999999999999</v>
      </c>
      <c r="H1589" s="4"/>
      <c r="I1589" s="2"/>
    </row>
    <row r="1590" spans="1:9" ht="15.6" x14ac:dyDescent="0.3">
      <c r="A1590" s="2" t="s">
        <v>966</v>
      </c>
      <c r="B1590" s="2" t="s">
        <v>1431</v>
      </c>
      <c r="C1590" s="2" t="s">
        <v>782</v>
      </c>
      <c r="D1590" s="2" t="s">
        <v>10</v>
      </c>
      <c r="E1590" s="2">
        <v>79490</v>
      </c>
      <c r="F1590" s="2" t="s">
        <v>430</v>
      </c>
      <c r="G1590" s="3">
        <v>247.25</v>
      </c>
      <c r="H1590" s="4"/>
      <c r="I1590" s="2"/>
    </row>
    <row r="1591" spans="1:9" ht="15.6" x14ac:dyDescent="0.3">
      <c r="A1591" s="2" t="s">
        <v>966</v>
      </c>
      <c r="B1591" s="2"/>
      <c r="C1591" s="2" t="s">
        <v>1004</v>
      </c>
      <c r="D1591" s="2" t="s">
        <v>18</v>
      </c>
      <c r="E1591" s="2">
        <v>80729</v>
      </c>
      <c r="F1591" s="2" t="s">
        <v>470</v>
      </c>
      <c r="G1591" s="3">
        <v>666</v>
      </c>
      <c r="H1591" s="4"/>
      <c r="I1591" s="2"/>
    </row>
    <row r="1592" spans="1:9" ht="15.6" x14ac:dyDescent="0.3">
      <c r="A1592" s="2" t="s">
        <v>966</v>
      </c>
      <c r="B1592" s="2"/>
      <c r="C1592" s="2" t="s">
        <v>826</v>
      </c>
      <c r="D1592" s="2" t="s">
        <v>18</v>
      </c>
      <c r="E1592" s="2">
        <v>80441</v>
      </c>
      <c r="F1592" s="2" t="s">
        <v>267</v>
      </c>
      <c r="G1592" s="3">
        <v>5818.34</v>
      </c>
      <c r="H1592" s="4"/>
      <c r="I1592" s="2"/>
    </row>
    <row r="1593" spans="1:9" ht="15.6" x14ac:dyDescent="0.3">
      <c r="A1593" s="2" t="s">
        <v>966</v>
      </c>
      <c r="B1593" s="2" t="s">
        <v>903</v>
      </c>
      <c r="C1593" s="2" t="s">
        <v>886</v>
      </c>
      <c r="D1593" s="2" t="s">
        <v>10</v>
      </c>
      <c r="E1593" s="2">
        <v>80394</v>
      </c>
      <c r="F1593" s="2" t="s">
        <v>466</v>
      </c>
      <c r="G1593" s="3">
        <v>4833.03</v>
      </c>
      <c r="H1593" s="4"/>
      <c r="I1593" s="2"/>
    </row>
    <row r="1594" spans="1:9" ht="15.6" x14ac:dyDescent="0.3">
      <c r="A1594" s="2" t="s">
        <v>966</v>
      </c>
      <c r="B1594" s="2" t="s">
        <v>966</v>
      </c>
      <c r="C1594" s="2" t="s">
        <v>886</v>
      </c>
      <c r="D1594" s="2" t="s">
        <v>10</v>
      </c>
      <c r="E1594" s="2">
        <v>80361</v>
      </c>
      <c r="F1594" s="2" t="s">
        <v>557</v>
      </c>
      <c r="G1594" s="3">
        <v>6.19</v>
      </c>
      <c r="H1594" s="4"/>
      <c r="I1594" s="2"/>
    </row>
    <row r="1595" spans="1:9" ht="15.6" x14ac:dyDescent="0.3">
      <c r="A1595" s="2" t="s">
        <v>966</v>
      </c>
      <c r="B1595" s="2" t="s">
        <v>966</v>
      </c>
      <c r="C1595" s="2" t="s">
        <v>886</v>
      </c>
      <c r="D1595" s="2" t="s">
        <v>10</v>
      </c>
      <c r="E1595" s="2">
        <v>80424</v>
      </c>
      <c r="F1595" s="2" t="s">
        <v>67</v>
      </c>
      <c r="G1595" s="3">
        <v>560.01</v>
      </c>
      <c r="H1595" s="4"/>
      <c r="I1595" s="2"/>
    </row>
    <row r="1596" spans="1:9" ht="15.6" x14ac:dyDescent="0.3">
      <c r="A1596" s="2" t="s">
        <v>966</v>
      </c>
      <c r="B1596" s="2" t="s">
        <v>965</v>
      </c>
      <c r="C1596" s="2" t="s">
        <v>898</v>
      </c>
      <c r="D1596" s="2" t="s">
        <v>10</v>
      </c>
      <c r="E1596" s="2">
        <v>80480</v>
      </c>
      <c r="F1596" s="2" t="s">
        <v>1493</v>
      </c>
      <c r="G1596" s="3">
        <v>150</v>
      </c>
      <c r="H1596" s="4"/>
      <c r="I1596" s="2"/>
    </row>
    <row r="1597" spans="1:9" ht="15.6" x14ac:dyDescent="0.3">
      <c r="A1597" s="2" t="s">
        <v>966</v>
      </c>
      <c r="B1597" s="2" t="s">
        <v>966</v>
      </c>
      <c r="C1597" s="2" t="s">
        <v>825</v>
      </c>
      <c r="D1597" s="2" t="s">
        <v>10</v>
      </c>
      <c r="E1597" s="2">
        <v>80320</v>
      </c>
      <c r="F1597" s="2" t="s">
        <v>97</v>
      </c>
      <c r="G1597" s="3">
        <v>2858.68</v>
      </c>
      <c r="H1597" s="4"/>
      <c r="I1597" s="2"/>
    </row>
    <row r="1598" spans="1:9" ht="15.6" x14ac:dyDescent="0.3">
      <c r="A1598" s="2" t="s">
        <v>966</v>
      </c>
      <c r="B1598" s="2"/>
      <c r="C1598" s="2" t="s">
        <v>825</v>
      </c>
      <c r="D1598" s="2" t="s">
        <v>18</v>
      </c>
      <c r="E1598" s="2">
        <v>80228</v>
      </c>
      <c r="F1598" s="2" t="s">
        <v>1494</v>
      </c>
      <c r="G1598" s="3">
        <v>2592</v>
      </c>
      <c r="H1598" s="4"/>
      <c r="I1598" s="2"/>
    </row>
    <row r="1599" spans="1:9" ht="15.6" x14ac:dyDescent="0.3">
      <c r="A1599" s="2" t="s">
        <v>966</v>
      </c>
      <c r="B1599" s="2" t="s">
        <v>966</v>
      </c>
      <c r="C1599" s="2" t="s">
        <v>826</v>
      </c>
      <c r="D1599" s="2" t="s">
        <v>10</v>
      </c>
      <c r="E1599" s="2">
        <v>80439</v>
      </c>
      <c r="F1599" s="2" t="s">
        <v>130</v>
      </c>
      <c r="G1599" s="3">
        <v>9600</v>
      </c>
      <c r="H1599" s="4"/>
      <c r="I1599" s="2"/>
    </row>
    <row r="1600" spans="1:9" ht="15.6" x14ac:dyDescent="0.3">
      <c r="A1600" s="2" t="s">
        <v>966</v>
      </c>
      <c r="B1600" s="2" t="s">
        <v>965</v>
      </c>
      <c r="C1600" s="2" t="s">
        <v>898</v>
      </c>
      <c r="D1600" s="2" t="s">
        <v>10</v>
      </c>
      <c r="E1600" s="2">
        <v>80538</v>
      </c>
      <c r="F1600" s="2" t="s">
        <v>418</v>
      </c>
      <c r="G1600" s="3">
        <v>1293.8499999999999</v>
      </c>
      <c r="H1600" s="4"/>
      <c r="I1600" s="2"/>
    </row>
    <row r="1601" spans="1:9" ht="15.6" x14ac:dyDescent="0.3">
      <c r="A1601" s="2" t="s">
        <v>966</v>
      </c>
      <c r="B1601" s="2" t="s">
        <v>1431</v>
      </c>
      <c r="C1601" s="2" t="s">
        <v>791</v>
      </c>
      <c r="D1601" s="2" t="s">
        <v>10</v>
      </c>
      <c r="E1601" s="2">
        <v>79102</v>
      </c>
      <c r="F1601" s="2" t="s">
        <v>430</v>
      </c>
      <c r="G1601" s="3">
        <v>244.63</v>
      </c>
      <c r="H1601" s="4"/>
      <c r="I1601" s="2"/>
    </row>
    <row r="1602" spans="1:9" ht="15.6" x14ac:dyDescent="0.3">
      <c r="A1602" s="2" t="s">
        <v>966</v>
      </c>
      <c r="B1602" s="2" t="s">
        <v>966</v>
      </c>
      <c r="C1602" s="2" t="s">
        <v>886</v>
      </c>
      <c r="D1602" s="2" t="s">
        <v>10</v>
      </c>
      <c r="E1602" s="2">
        <v>80396</v>
      </c>
      <c r="F1602" s="2" t="s">
        <v>415</v>
      </c>
      <c r="G1602" s="3">
        <v>117.38</v>
      </c>
      <c r="H1602" s="4"/>
      <c r="I1602" s="2"/>
    </row>
    <row r="1603" spans="1:9" ht="15.6" x14ac:dyDescent="0.3">
      <c r="A1603" s="2" t="s">
        <v>966</v>
      </c>
      <c r="B1603" s="2" t="s">
        <v>966</v>
      </c>
      <c r="C1603" s="2" t="s">
        <v>898</v>
      </c>
      <c r="D1603" s="2" t="s">
        <v>10</v>
      </c>
      <c r="E1603" s="2">
        <v>80582</v>
      </c>
      <c r="F1603" s="2" t="s">
        <v>1492</v>
      </c>
      <c r="G1603" s="3">
        <v>880</v>
      </c>
      <c r="H1603" s="4"/>
      <c r="I1603" s="2"/>
    </row>
    <row r="1604" spans="1:9" ht="15.6" x14ac:dyDescent="0.3">
      <c r="A1604" s="2" t="s">
        <v>966</v>
      </c>
      <c r="B1604" s="2"/>
      <c r="C1604" s="2" t="s">
        <v>886</v>
      </c>
      <c r="D1604" s="2" t="s">
        <v>18</v>
      </c>
      <c r="E1604" s="2">
        <v>80422</v>
      </c>
      <c r="F1604" s="2" t="s">
        <v>454</v>
      </c>
      <c r="G1604" s="3">
        <v>72</v>
      </c>
      <c r="H1604" s="4"/>
      <c r="I1604" s="2"/>
    </row>
    <row r="1605" spans="1:9" ht="15.6" x14ac:dyDescent="0.3">
      <c r="A1605" s="2" t="s">
        <v>966</v>
      </c>
      <c r="B1605" s="2" t="s">
        <v>966</v>
      </c>
      <c r="C1605" s="2" t="s">
        <v>825</v>
      </c>
      <c r="D1605" s="2" t="s">
        <v>10</v>
      </c>
      <c r="E1605" s="2">
        <v>80318</v>
      </c>
      <c r="F1605" s="2" t="s">
        <v>387</v>
      </c>
      <c r="G1605" s="3">
        <v>24840</v>
      </c>
      <c r="H1605" s="4"/>
      <c r="I1605" s="2"/>
    </row>
    <row r="1606" spans="1:9" ht="15.6" x14ac:dyDescent="0.3">
      <c r="A1606" s="2" t="s">
        <v>966</v>
      </c>
      <c r="B1606" s="2" t="s">
        <v>966</v>
      </c>
      <c r="C1606" s="2" t="s">
        <v>910</v>
      </c>
      <c r="D1606" s="2" t="s">
        <v>10</v>
      </c>
      <c r="E1606" s="2">
        <v>80625</v>
      </c>
      <c r="F1606" s="2" t="s">
        <v>901</v>
      </c>
      <c r="G1606" s="3">
        <v>285</v>
      </c>
      <c r="H1606" s="4"/>
      <c r="I1606" s="2"/>
    </row>
    <row r="1607" spans="1:9" ht="15.6" x14ac:dyDescent="0.3">
      <c r="A1607" s="2" t="s">
        <v>966</v>
      </c>
      <c r="B1607" s="2"/>
      <c r="C1607" s="2" t="s">
        <v>1004</v>
      </c>
      <c r="D1607" s="2" t="s">
        <v>18</v>
      </c>
      <c r="E1607" s="2">
        <v>80727</v>
      </c>
      <c r="F1607" s="2" t="s">
        <v>73</v>
      </c>
      <c r="G1607" s="3">
        <v>8500</v>
      </c>
      <c r="H1607" s="4"/>
      <c r="I1607" s="2"/>
    </row>
    <row r="1608" spans="1:9" ht="15.6" x14ac:dyDescent="0.3">
      <c r="A1608" s="2" t="s">
        <v>966</v>
      </c>
      <c r="B1608" s="2" t="s">
        <v>777</v>
      </c>
      <c r="C1608" s="2" t="s">
        <v>825</v>
      </c>
      <c r="D1608" s="2" t="s">
        <v>10</v>
      </c>
      <c r="E1608" s="2">
        <v>80224</v>
      </c>
      <c r="F1608" s="2" t="s">
        <v>1436</v>
      </c>
      <c r="G1608" s="3">
        <v>289.41000000000003</v>
      </c>
      <c r="H1608" s="4"/>
      <c r="I1608" s="2"/>
    </row>
    <row r="1609" spans="1:9" ht="15.6" x14ac:dyDescent="0.3">
      <c r="A1609" s="2" t="s">
        <v>966</v>
      </c>
      <c r="B1609" s="2" t="s">
        <v>936</v>
      </c>
      <c r="C1609" s="2" t="s">
        <v>886</v>
      </c>
      <c r="D1609" s="2" t="s">
        <v>10</v>
      </c>
      <c r="E1609" s="2">
        <v>80383</v>
      </c>
      <c r="F1609" s="2" t="s">
        <v>112</v>
      </c>
      <c r="G1609" s="3">
        <v>10800</v>
      </c>
      <c r="H1609" s="4"/>
      <c r="I1609" s="2"/>
    </row>
    <row r="1610" spans="1:9" ht="15.6" x14ac:dyDescent="0.3">
      <c r="A1610" s="2" t="s">
        <v>966</v>
      </c>
      <c r="B1610" s="2" t="s">
        <v>966</v>
      </c>
      <c r="C1610" s="2" t="s">
        <v>886</v>
      </c>
      <c r="D1610" s="2" t="s">
        <v>10</v>
      </c>
      <c r="E1610" s="2">
        <v>80407</v>
      </c>
      <c r="F1610" s="2" t="s">
        <v>457</v>
      </c>
      <c r="G1610" s="3">
        <v>500</v>
      </c>
      <c r="H1610" s="4"/>
      <c r="I1610" s="2"/>
    </row>
    <row r="1611" spans="1:9" ht="15.6" x14ac:dyDescent="0.3">
      <c r="A1611" s="2" t="s">
        <v>966</v>
      </c>
      <c r="B1611" s="2" t="s">
        <v>966</v>
      </c>
      <c r="C1611" s="2" t="s">
        <v>826</v>
      </c>
      <c r="D1611" s="2" t="s">
        <v>10</v>
      </c>
      <c r="E1611" s="2">
        <v>80459</v>
      </c>
      <c r="F1611" s="2" t="s">
        <v>352</v>
      </c>
      <c r="G1611" s="3">
        <v>2600</v>
      </c>
      <c r="H1611" s="4"/>
      <c r="I1611" s="2"/>
    </row>
    <row r="1612" spans="1:9" ht="15.6" x14ac:dyDescent="0.3">
      <c r="A1612" s="2" t="s">
        <v>966</v>
      </c>
      <c r="B1612" s="2" t="s">
        <v>966</v>
      </c>
      <c r="C1612" s="2" t="s">
        <v>886</v>
      </c>
      <c r="D1612" s="2" t="s">
        <v>10</v>
      </c>
      <c r="E1612" s="2">
        <v>80369</v>
      </c>
      <c r="F1612" s="2" t="s">
        <v>45</v>
      </c>
      <c r="G1612" s="3">
        <v>15557.36</v>
      </c>
      <c r="H1612" s="4"/>
      <c r="I1612" s="2"/>
    </row>
    <row r="1613" spans="1:9" ht="15.6" x14ac:dyDescent="0.3">
      <c r="A1613" s="2" t="s">
        <v>966</v>
      </c>
      <c r="B1613" s="2" t="s">
        <v>821</v>
      </c>
      <c r="C1613" s="2" t="s">
        <v>886</v>
      </c>
      <c r="D1613" s="2" t="s">
        <v>10</v>
      </c>
      <c r="E1613" s="2">
        <v>80374</v>
      </c>
      <c r="F1613" s="2" t="s">
        <v>693</v>
      </c>
      <c r="G1613" s="3">
        <v>205</v>
      </c>
      <c r="H1613" s="4"/>
      <c r="I1613" s="2"/>
    </row>
    <row r="1614" spans="1:9" ht="15.6" x14ac:dyDescent="0.3">
      <c r="A1614" s="2" t="s">
        <v>966</v>
      </c>
      <c r="B1614" s="2" t="s">
        <v>966</v>
      </c>
      <c r="C1614" s="2" t="s">
        <v>966</v>
      </c>
      <c r="D1614" s="2" t="s">
        <v>10</v>
      </c>
      <c r="E1614" s="2">
        <v>81214</v>
      </c>
      <c r="F1614" s="2" t="s">
        <v>1495</v>
      </c>
      <c r="G1614" s="3">
        <v>160</v>
      </c>
      <c r="H1614" s="4"/>
      <c r="I1614" s="2"/>
    </row>
    <row r="1615" spans="1:9" ht="15.6" x14ac:dyDescent="0.3">
      <c r="A1615" s="2" t="s">
        <v>966</v>
      </c>
      <c r="B1615" s="2"/>
      <c r="C1615" s="2" t="s">
        <v>886</v>
      </c>
      <c r="D1615" s="2" t="s">
        <v>18</v>
      </c>
      <c r="E1615" s="2">
        <v>80381</v>
      </c>
      <c r="F1615" s="2" t="s">
        <v>462</v>
      </c>
      <c r="G1615" s="3">
        <v>961.86</v>
      </c>
      <c r="H1615" s="4"/>
      <c r="I1615" s="2"/>
    </row>
    <row r="1616" spans="1:9" ht="15.6" x14ac:dyDescent="0.3">
      <c r="A1616" s="2" t="s">
        <v>966</v>
      </c>
      <c r="B1616" s="2" t="s">
        <v>1106</v>
      </c>
      <c r="C1616" s="2" t="s">
        <v>1004</v>
      </c>
      <c r="D1616" s="2" t="s">
        <v>10</v>
      </c>
      <c r="E1616" s="2">
        <v>80738</v>
      </c>
      <c r="F1616" s="2" t="s">
        <v>625</v>
      </c>
      <c r="G1616" s="3">
        <v>375.53</v>
      </c>
      <c r="H1616" s="4"/>
      <c r="I1616" s="2"/>
    </row>
    <row r="1617" spans="1:9" ht="15.6" x14ac:dyDescent="0.3">
      <c r="A1617" s="2" t="s">
        <v>966</v>
      </c>
      <c r="B1617" s="2" t="s">
        <v>825</v>
      </c>
      <c r="C1617" s="2" t="s">
        <v>825</v>
      </c>
      <c r="D1617" s="2" t="s">
        <v>10</v>
      </c>
      <c r="E1617" s="2">
        <v>80325</v>
      </c>
      <c r="F1617" s="2" t="s">
        <v>1496</v>
      </c>
      <c r="G1617" s="3">
        <v>1050</v>
      </c>
      <c r="H1617" s="4"/>
      <c r="I1617" s="2"/>
    </row>
    <row r="1618" spans="1:9" ht="15.6" x14ac:dyDescent="0.3">
      <c r="A1618" s="2" t="s">
        <v>966</v>
      </c>
      <c r="B1618" s="2" t="s">
        <v>941</v>
      </c>
      <c r="C1618" s="2" t="s">
        <v>1004</v>
      </c>
      <c r="D1618" s="2" t="s">
        <v>10</v>
      </c>
      <c r="E1618" s="2" t="s">
        <v>1497</v>
      </c>
      <c r="F1618" s="2" t="s">
        <v>1043</v>
      </c>
      <c r="G1618" s="4"/>
      <c r="H1618" s="6">
        <v>2900</v>
      </c>
      <c r="I1618" s="2"/>
    </row>
    <row r="1619" spans="1:9" ht="15.6" x14ac:dyDescent="0.3">
      <c r="A1619" s="2" t="s">
        <v>966</v>
      </c>
      <c r="B1619" s="2" t="s">
        <v>941</v>
      </c>
      <c r="C1619" s="2" t="s">
        <v>825</v>
      </c>
      <c r="D1619" s="2" t="s">
        <v>10</v>
      </c>
      <c r="E1619" s="2" t="s">
        <v>1498</v>
      </c>
      <c r="F1619" s="2" t="s">
        <v>1499</v>
      </c>
      <c r="G1619" s="4"/>
      <c r="H1619" s="6">
        <v>523</v>
      </c>
      <c r="I1619" s="2"/>
    </row>
    <row r="1620" spans="1:9" ht="15.6" x14ac:dyDescent="0.3">
      <c r="A1620" s="2" t="s">
        <v>966</v>
      </c>
      <c r="B1620" s="2" t="s">
        <v>941</v>
      </c>
      <c r="C1620" s="2" t="s">
        <v>933</v>
      </c>
      <c r="D1620" s="2" t="s">
        <v>10</v>
      </c>
      <c r="E1620" s="2" t="s">
        <v>1500</v>
      </c>
      <c r="F1620" s="2" t="s">
        <v>1501</v>
      </c>
      <c r="G1620" s="4"/>
      <c r="H1620" s="6">
        <v>2148</v>
      </c>
      <c r="I1620" s="2"/>
    </row>
    <row r="1621" spans="1:9" ht="15" x14ac:dyDescent="0.3">
      <c r="A1621" s="2" t="s">
        <v>966</v>
      </c>
      <c r="B1621" s="2" t="s">
        <v>966</v>
      </c>
      <c r="C1621" s="2" t="s">
        <v>989</v>
      </c>
      <c r="D1621" s="2" t="s">
        <v>924</v>
      </c>
      <c r="E1621" s="2">
        <v>81008</v>
      </c>
      <c r="F1621" s="2" t="s">
        <v>1502</v>
      </c>
      <c r="G1621" s="4"/>
      <c r="H1621" s="4"/>
      <c r="I1621" s="2" t="s">
        <v>1028</v>
      </c>
    </row>
    <row r="1622" spans="1:9" ht="15.6" x14ac:dyDescent="0.3">
      <c r="A1622" s="2" t="s">
        <v>966</v>
      </c>
      <c r="B1622" s="2"/>
      <c r="C1622" s="2" t="s">
        <v>890</v>
      </c>
      <c r="D1622" s="2" t="s">
        <v>18</v>
      </c>
      <c r="E1622" s="2" t="s">
        <v>1278</v>
      </c>
      <c r="F1622" s="2" t="s">
        <v>1503</v>
      </c>
      <c r="G1622" s="4"/>
      <c r="H1622" s="6">
        <v>4985.03</v>
      </c>
      <c r="I1622" s="2"/>
    </row>
    <row r="1623" spans="1:9" ht="15" x14ac:dyDescent="0.3">
      <c r="A1623" s="2" t="s">
        <v>966</v>
      </c>
      <c r="B1623" s="2" t="s">
        <v>966</v>
      </c>
      <c r="C1623" s="2" t="s">
        <v>936</v>
      </c>
      <c r="D1623" s="2" t="s">
        <v>924</v>
      </c>
      <c r="E1623" s="2">
        <v>81132</v>
      </c>
      <c r="F1623" s="2" t="s">
        <v>1504</v>
      </c>
      <c r="G1623" s="4"/>
      <c r="H1623" s="4"/>
      <c r="I1623" s="2" t="s">
        <v>954</v>
      </c>
    </row>
    <row r="1624" spans="1:9" ht="15" x14ac:dyDescent="0.3">
      <c r="A1624" s="2" t="s">
        <v>966</v>
      </c>
      <c r="B1624" s="2" t="s">
        <v>966</v>
      </c>
      <c r="C1624" s="2" t="s">
        <v>886</v>
      </c>
      <c r="D1624" s="2" t="s">
        <v>924</v>
      </c>
      <c r="E1624" s="2">
        <v>80379</v>
      </c>
      <c r="F1624" s="2" t="s">
        <v>1505</v>
      </c>
      <c r="G1624" s="4"/>
      <c r="H1624" s="4"/>
      <c r="I1624" s="2" t="s">
        <v>1028</v>
      </c>
    </row>
    <row r="1625" spans="1:9" ht="15.6" x14ac:dyDescent="0.3">
      <c r="A1625" s="2" t="s">
        <v>966</v>
      </c>
      <c r="B1625" s="2" t="s">
        <v>941</v>
      </c>
      <c r="C1625" s="2" t="s">
        <v>825</v>
      </c>
      <c r="D1625" s="2" t="s">
        <v>10</v>
      </c>
      <c r="E1625" s="2" t="s">
        <v>1506</v>
      </c>
      <c r="F1625" s="2" t="s">
        <v>1140</v>
      </c>
      <c r="G1625" s="4"/>
      <c r="H1625" s="6">
        <v>487.86</v>
      </c>
      <c r="I1625" s="2"/>
    </row>
    <row r="1626" spans="1:9" ht="15.6" x14ac:dyDescent="0.3">
      <c r="A1626" s="2" t="s">
        <v>966</v>
      </c>
      <c r="B1626" s="2" t="s">
        <v>941</v>
      </c>
      <c r="C1626" s="2" t="s">
        <v>857</v>
      </c>
      <c r="D1626" s="2" t="s">
        <v>10</v>
      </c>
      <c r="E1626" s="2" t="s">
        <v>1507</v>
      </c>
      <c r="F1626" s="2" t="s">
        <v>1045</v>
      </c>
      <c r="G1626" s="4"/>
      <c r="H1626" s="6">
        <v>164.36</v>
      </c>
      <c r="I1626" s="2"/>
    </row>
    <row r="1627" spans="1:9" ht="15.6" x14ac:dyDescent="0.3">
      <c r="A1627" s="2" t="s">
        <v>966</v>
      </c>
      <c r="B1627" s="2"/>
      <c r="C1627" s="2" t="s">
        <v>825</v>
      </c>
      <c r="D1627" s="2" t="s">
        <v>18</v>
      </c>
      <c r="E1627" s="2" t="s">
        <v>1508</v>
      </c>
      <c r="F1627" s="2" t="s">
        <v>1226</v>
      </c>
      <c r="G1627" s="4"/>
      <c r="H1627" s="6">
        <v>4000</v>
      </c>
      <c r="I1627" s="2"/>
    </row>
    <row r="1628" spans="1:9" ht="15" x14ac:dyDescent="0.3">
      <c r="A1628" s="2" t="s">
        <v>966</v>
      </c>
      <c r="B1628" s="2" t="s">
        <v>966</v>
      </c>
      <c r="C1628" s="2" t="s">
        <v>886</v>
      </c>
      <c r="D1628" s="2" t="s">
        <v>924</v>
      </c>
      <c r="E1628" s="2">
        <v>80390</v>
      </c>
      <c r="F1628" s="2" t="s">
        <v>444</v>
      </c>
      <c r="G1628" s="4"/>
      <c r="H1628" s="4"/>
      <c r="I1628" s="2" t="s">
        <v>1057</v>
      </c>
    </row>
    <row r="1629" spans="1:9" ht="15" x14ac:dyDescent="0.3">
      <c r="A1629" s="2" t="s">
        <v>966</v>
      </c>
      <c r="B1629" s="2" t="s">
        <v>966</v>
      </c>
      <c r="C1629" s="2" t="s">
        <v>936</v>
      </c>
      <c r="D1629" s="2" t="s">
        <v>924</v>
      </c>
      <c r="E1629" s="2">
        <v>81137</v>
      </c>
      <c r="F1629" s="2" t="s">
        <v>1172</v>
      </c>
      <c r="G1629" s="4"/>
      <c r="H1629" s="4"/>
      <c r="I1629" s="2" t="s">
        <v>970</v>
      </c>
    </row>
    <row r="1630" spans="1:9" ht="15" x14ac:dyDescent="0.3">
      <c r="A1630" s="2" t="s">
        <v>966</v>
      </c>
      <c r="B1630" s="2" t="s">
        <v>966</v>
      </c>
      <c r="C1630" s="2" t="s">
        <v>898</v>
      </c>
      <c r="D1630" s="2" t="s">
        <v>924</v>
      </c>
      <c r="E1630" s="2">
        <v>80481</v>
      </c>
      <c r="F1630" s="2" t="s">
        <v>52</v>
      </c>
      <c r="G1630" s="4"/>
      <c r="H1630" s="4"/>
      <c r="I1630" s="2" t="s">
        <v>1057</v>
      </c>
    </row>
    <row r="1631" spans="1:9" ht="15.6" x14ac:dyDescent="0.3">
      <c r="A1631" s="2" t="s">
        <v>966</v>
      </c>
      <c r="B1631" s="2" t="s">
        <v>825</v>
      </c>
      <c r="C1631" s="2" t="s">
        <v>857</v>
      </c>
      <c r="D1631" s="2" t="s">
        <v>10</v>
      </c>
      <c r="E1631" s="2" t="s">
        <v>1509</v>
      </c>
      <c r="F1631" s="2" t="s">
        <v>1093</v>
      </c>
      <c r="G1631" s="4"/>
      <c r="H1631" s="6">
        <v>4951.46</v>
      </c>
      <c r="I1631" s="2"/>
    </row>
    <row r="1632" spans="1:9" ht="15" x14ac:dyDescent="0.3">
      <c r="A1632" s="2" t="s">
        <v>966</v>
      </c>
      <c r="B1632" s="2" t="s">
        <v>966</v>
      </c>
      <c r="C1632" s="2" t="s">
        <v>936</v>
      </c>
      <c r="D1632" s="2" t="s">
        <v>924</v>
      </c>
      <c r="E1632" s="2">
        <v>81136</v>
      </c>
      <c r="F1632" s="2" t="s">
        <v>1510</v>
      </c>
      <c r="G1632" s="4"/>
      <c r="H1632" s="4"/>
      <c r="I1632" s="2" t="s">
        <v>954</v>
      </c>
    </row>
    <row r="1633" spans="1:9" ht="15.6" x14ac:dyDescent="0.3">
      <c r="A1633" s="2" t="s">
        <v>966</v>
      </c>
      <c r="B1633" s="2"/>
      <c r="C1633" s="2" t="s">
        <v>890</v>
      </c>
      <c r="D1633" s="2" t="s">
        <v>18</v>
      </c>
      <c r="E1633" s="2" t="s">
        <v>1278</v>
      </c>
      <c r="F1633" s="2" t="s">
        <v>1511</v>
      </c>
      <c r="G1633" s="4"/>
      <c r="H1633" s="6">
        <v>4551.01</v>
      </c>
      <c r="I1633" s="2"/>
    </row>
    <row r="1634" spans="1:9" ht="15.6" x14ac:dyDescent="0.3">
      <c r="A1634" s="2" t="s">
        <v>966</v>
      </c>
      <c r="B1634" s="2" t="s">
        <v>941</v>
      </c>
      <c r="C1634" s="2" t="s">
        <v>764</v>
      </c>
      <c r="D1634" s="2" t="s">
        <v>10</v>
      </c>
      <c r="E1634" s="2" t="s">
        <v>1512</v>
      </c>
      <c r="F1634" s="2" t="s">
        <v>1487</v>
      </c>
      <c r="G1634" s="4"/>
      <c r="H1634" s="6">
        <v>10902.89</v>
      </c>
      <c r="I1634" s="2"/>
    </row>
    <row r="1635" spans="1:9" ht="15" x14ac:dyDescent="0.3">
      <c r="A1635" s="2" t="s">
        <v>966</v>
      </c>
      <c r="B1635" s="2" t="s">
        <v>966</v>
      </c>
      <c r="C1635" s="2" t="s">
        <v>910</v>
      </c>
      <c r="D1635" s="2" t="s">
        <v>924</v>
      </c>
      <c r="E1635" s="2">
        <v>80636</v>
      </c>
      <c r="F1635" s="2" t="s">
        <v>855</v>
      </c>
      <c r="G1635" s="4"/>
      <c r="H1635" s="4"/>
      <c r="I1635" s="2" t="s">
        <v>1028</v>
      </c>
    </row>
    <row r="1636" spans="1:9" ht="15" x14ac:dyDescent="0.3">
      <c r="A1636" s="2" t="s">
        <v>966</v>
      </c>
      <c r="B1636" s="2" t="s">
        <v>966</v>
      </c>
      <c r="C1636" s="2" t="s">
        <v>825</v>
      </c>
      <c r="D1636" s="2" t="s">
        <v>924</v>
      </c>
      <c r="E1636" s="2">
        <v>80303</v>
      </c>
      <c r="F1636" s="2" t="s">
        <v>52</v>
      </c>
      <c r="G1636" s="4"/>
      <c r="H1636" s="4"/>
      <c r="I1636" s="2" t="s">
        <v>1057</v>
      </c>
    </row>
    <row r="1637" spans="1:9" ht="15" x14ac:dyDescent="0.3">
      <c r="A1637" s="2" t="s">
        <v>966</v>
      </c>
      <c r="B1637" s="2" t="s">
        <v>966</v>
      </c>
      <c r="C1637" s="2" t="s">
        <v>825</v>
      </c>
      <c r="D1637" s="2" t="s">
        <v>924</v>
      </c>
      <c r="E1637" s="2">
        <v>80253</v>
      </c>
      <c r="F1637" s="2" t="s">
        <v>1505</v>
      </c>
      <c r="G1637" s="4"/>
      <c r="H1637" s="4"/>
      <c r="I1637" s="2" t="s">
        <v>1130</v>
      </c>
    </row>
    <row r="1638" spans="1:9" ht="15" x14ac:dyDescent="0.3">
      <c r="A1638" s="2" t="s">
        <v>966</v>
      </c>
      <c r="B1638" s="2" t="s">
        <v>966</v>
      </c>
      <c r="C1638" s="2" t="s">
        <v>886</v>
      </c>
      <c r="D1638" s="2" t="s">
        <v>924</v>
      </c>
      <c r="E1638" s="2">
        <v>80389</v>
      </c>
      <c r="F1638" s="2" t="s">
        <v>444</v>
      </c>
      <c r="G1638" s="4"/>
      <c r="H1638" s="4"/>
      <c r="I1638" s="2" t="s">
        <v>1057</v>
      </c>
    </row>
    <row r="1639" spans="1:9" ht="15.6" x14ac:dyDescent="0.3">
      <c r="A1639" s="2" t="s">
        <v>966</v>
      </c>
      <c r="B1639" s="2" t="s">
        <v>941</v>
      </c>
      <c r="C1639" s="2" t="s">
        <v>764</v>
      </c>
      <c r="D1639" s="2" t="s">
        <v>10</v>
      </c>
      <c r="E1639" s="2" t="s">
        <v>1513</v>
      </c>
      <c r="F1639" s="2" t="s">
        <v>1234</v>
      </c>
      <c r="G1639" s="4"/>
      <c r="H1639" s="6">
        <v>1230.9100000000001</v>
      </c>
      <c r="I1639" s="2"/>
    </row>
    <row r="1640" spans="1:9" ht="15.6" x14ac:dyDescent="0.3">
      <c r="A1640" s="2" t="s">
        <v>966</v>
      </c>
      <c r="B1640" s="2" t="s">
        <v>941</v>
      </c>
      <c r="C1640" s="2" t="s">
        <v>1004</v>
      </c>
      <c r="D1640" s="2" t="s">
        <v>10</v>
      </c>
      <c r="E1640" s="2" t="s">
        <v>1514</v>
      </c>
      <c r="F1640" s="2" t="s">
        <v>1501</v>
      </c>
      <c r="G1640" s="4"/>
      <c r="H1640" s="6">
        <v>4957.8</v>
      </c>
      <c r="I1640" s="2"/>
    </row>
    <row r="1641" spans="1:9" ht="15.6" x14ac:dyDescent="0.3">
      <c r="A1641" s="2" t="s">
        <v>966</v>
      </c>
      <c r="B1641" s="2" t="s">
        <v>941</v>
      </c>
      <c r="C1641" s="2" t="s">
        <v>1002</v>
      </c>
      <c r="D1641" s="2" t="s">
        <v>10</v>
      </c>
      <c r="E1641" s="2" t="s">
        <v>1515</v>
      </c>
      <c r="F1641" s="2" t="s">
        <v>1073</v>
      </c>
      <c r="G1641" s="4"/>
      <c r="H1641" s="6">
        <v>5602.8</v>
      </c>
      <c r="I1641" s="2"/>
    </row>
    <row r="1642" spans="1:9" ht="15" x14ac:dyDescent="0.3">
      <c r="A1642" s="2" t="s">
        <v>966</v>
      </c>
      <c r="B1642" s="2" t="s">
        <v>966</v>
      </c>
      <c r="C1642" s="2" t="s">
        <v>987</v>
      </c>
      <c r="D1642" s="2" t="s">
        <v>924</v>
      </c>
      <c r="E1642" s="2">
        <v>80865</v>
      </c>
      <c r="F1642" s="2" t="s">
        <v>313</v>
      </c>
      <c r="G1642" s="4"/>
      <c r="H1642" s="4"/>
      <c r="I1642" s="2" t="s">
        <v>1057</v>
      </c>
    </row>
    <row r="1643" spans="1:9" ht="15" x14ac:dyDescent="0.3">
      <c r="A1643" s="2" t="s">
        <v>966</v>
      </c>
      <c r="B1643" s="2" t="s">
        <v>966</v>
      </c>
      <c r="C1643" s="2" t="s">
        <v>987</v>
      </c>
      <c r="D1643" s="2" t="s">
        <v>924</v>
      </c>
      <c r="E1643" s="2">
        <v>80847</v>
      </c>
      <c r="F1643" s="2" t="s">
        <v>444</v>
      </c>
      <c r="G1643" s="4"/>
      <c r="H1643" s="4"/>
      <c r="I1643" s="2" t="s">
        <v>1057</v>
      </c>
    </row>
    <row r="1644" spans="1:9" ht="15.6" x14ac:dyDescent="0.3">
      <c r="A1644" s="2" t="s">
        <v>966</v>
      </c>
      <c r="B1644" s="2" t="s">
        <v>941</v>
      </c>
      <c r="C1644" s="2" t="s">
        <v>886</v>
      </c>
      <c r="D1644" s="2" t="s">
        <v>10</v>
      </c>
      <c r="E1644" s="2" t="s">
        <v>1516</v>
      </c>
      <c r="F1644" s="2" t="s">
        <v>1517</v>
      </c>
      <c r="G1644" s="4"/>
      <c r="H1644" s="6">
        <v>1760</v>
      </c>
      <c r="I1644" s="2"/>
    </row>
    <row r="1645" spans="1:9" ht="15.6" x14ac:dyDescent="0.3">
      <c r="A1645" s="2" t="s">
        <v>966</v>
      </c>
      <c r="B1645" s="2" t="s">
        <v>941</v>
      </c>
      <c r="C1645" s="2" t="s">
        <v>846</v>
      </c>
      <c r="D1645" s="2" t="s">
        <v>10</v>
      </c>
      <c r="E1645" s="2" t="s">
        <v>1518</v>
      </c>
      <c r="F1645" s="2" t="s">
        <v>1519</v>
      </c>
      <c r="G1645" s="4"/>
      <c r="H1645" s="6">
        <v>904.5</v>
      </c>
      <c r="I1645" s="2"/>
    </row>
    <row r="1646" spans="1:9" ht="15.6" x14ac:dyDescent="0.3">
      <c r="A1646" s="2" t="s">
        <v>966</v>
      </c>
      <c r="B1646" s="2" t="s">
        <v>941</v>
      </c>
      <c r="C1646" s="2" t="s">
        <v>933</v>
      </c>
      <c r="D1646" s="2" t="s">
        <v>10</v>
      </c>
      <c r="E1646" s="2" t="s">
        <v>1520</v>
      </c>
      <c r="F1646" s="2" t="s">
        <v>1326</v>
      </c>
      <c r="G1646" s="4"/>
      <c r="H1646" s="6">
        <v>800</v>
      </c>
      <c r="I1646" s="2"/>
    </row>
    <row r="1647" spans="1:9" ht="15.6" x14ac:dyDescent="0.3">
      <c r="A1647" s="2" t="s">
        <v>1491</v>
      </c>
      <c r="B1647" s="2" t="s">
        <v>966</v>
      </c>
      <c r="C1647" s="2" t="s">
        <v>826</v>
      </c>
      <c r="D1647" s="2" t="s">
        <v>10</v>
      </c>
      <c r="E1647" s="2">
        <v>80433</v>
      </c>
      <c r="F1647" s="2" t="s">
        <v>66</v>
      </c>
      <c r="G1647" s="3">
        <v>11771.48</v>
      </c>
      <c r="H1647" s="4"/>
      <c r="I1647" s="2"/>
    </row>
    <row r="1648" spans="1:9" ht="15.6" x14ac:dyDescent="0.3">
      <c r="A1648" s="2" t="s">
        <v>1491</v>
      </c>
      <c r="B1648" s="2" t="s">
        <v>903</v>
      </c>
      <c r="C1648" s="2" t="s">
        <v>898</v>
      </c>
      <c r="D1648" s="2" t="s">
        <v>10</v>
      </c>
      <c r="E1648" s="2">
        <v>80570</v>
      </c>
      <c r="F1648" s="2" t="s">
        <v>474</v>
      </c>
      <c r="G1648" s="3">
        <v>126.45</v>
      </c>
      <c r="H1648" s="4"/>
      <c r="I1648" s="2"/>
    </row>
    <row r="1649" spans="1:9" ht="15.6" x14ac:dyDescent="0.3">
      <c r="A1649" s="2" t="s">
        <v>1491</v>
      </c>
      <c r="B1649" s="2" t="s">
        <v>966</v>
      </c>
      <c r="C1649" s="2" t="s">
        <v>898</v>
      </c>
      <c r="D1649" s="2" t="s">
        <v>10</v>
      </c>
      <c r="E1649" s="2">
        <v>80524</v>
      </c>
      <c r="F1649" s="2" t="s">
        <v>45</v>
      </c>
      <c r="G1649" s="3">
        <v>15036.08</v>
      </c>
      <c r="H1649" s="4"/>
      <c r="I1649" s="2"/>
    </row>
    <row r="1650" spans="1:9" ht="15.6" x14ac:dyDescent="0.3">
      <c r="A1650" s="2" t="s">
        <v>1491</v>
      </c>
      <c r="B1650" s="2" t="s">
        <v>1217</v>
      </c>
      <c r="C1650" s="2" t="s">
        <v>898</v>
      </c>
      <c r="D1650" s="2" t="s">
        <v>10</v>
      </c>
      <c r="E1650" s="2">
        <v>80547</v>
      </c>
      <c r="F1650" s="2" t="s">
        <v>863</v>
      </c>
      <c r="G1650" s="3">
        <v>216.27</v>
      </c>
      <c r="H1650" s="4"/>
      <c r="I1650" s="2"/>
    </row>
    <row r="1651" spans="1:9" ht="15.6" x14ac:dyDescent="0.3">
      <c r="A1651" s="2" t="s">
        <v>1491</v>
      </c>
      <c r="B1651" s="2" t="s">
        <v>821</v>
      </c>
      <c r="C1651" s="2" t="s">
        <v>910</v>
      </c>
      <c r="D1651" s="2" t="s">
        <v>10</v>
      </c>
      <c r="E1651" s="2">
        <v>80610</v>
      </c>
      <c r="F1651" s="2" t="s">
        <v>501</v>
      </c>
      <c r="G1651" s="3">
        <v>3000</v>
      </c>
      <c r="H1651" s="4"/>
      <c r="I1651" s="2"/>
    </row>
    <row r="1652" spans="1:9" ht="15.6" x14ac:dyDescent="0.3">
      <c r="A1652" s="2" t="s">
        <v>1491</v>
      </c>
      <c r="B1652" s="2" t="s">
        <v>777</v>
      </c>
      <c r="C1652" s="2" t="s">
        <v>826</v>
      </c>
      <c r="D1652" s="2" t="s">
        <v>10</v>
      </c>
      <c r="E1652" s="2">
        <v>80438</v>
      </c>
      <c r="F1652" s="2" t="s">
        <v>130</v>
      </c>
      <c r="G1652" s="3">
        <v>9000</v>
      </c>
      <c r="H1652" s="4"/>
      <c r="I1652" s="2"/>
    </row>
    <row r="1653" spans="1:9" ht="15.6" x14ac:dyDescent="0.3">
      <c r="A1653" s="2" t="s">
        <v>1491</v>
      </c>
      <c r="B1653" s="2" t="s">
        <v>966</v>
      </c>
      <c r="C1653" s="2" t="s">
        <v>1004</v>
      </c>
      <c r="D1653" s="2" t="s">
        <v>10</v>
      </c>
      <c r="E1653" s="2">
        <v>80702</v>
      </c>
      <c r="F1653" s="2" t="s">
        <v>423</v>
      </c>
      <c r="G1653" s="3">
        <v>9720</v>
      </c>
      <c r="H1653" s="4"/>
      <c r="I1653" s="2"/>
    </row>
    <row r="1654" spans="1:9" ht="15.6" x14ac:dyDescent="0.3">
      <c r="A1654" s="2" t="s">
        <v>1491</v>
      </c>
      <c r="B1654" s="2" t="s">
        <v>966</v>
      </c>
      <c r="C1654" s="2" t="s">
        <v>898</v>
      </c>
      <c r="D1654" s="2" t="s">
        <v>10</v>
      </c>
      <c r="E1654" s="2">
        <v>80484</v>
      </c>
      <c r="F1654" s="2" t="s">
        <v>735</v>
      </c>
      <c r="G1654" s="3">
        <v>204</v>
      </c>
      <c r="H1654" s="4"/>
      <c r="I1654" s="2"/>
    </row>
    <row r="1655" spans="1:9" ht="15.6" x14ac:dyDescent="0.3">
      <c r="A1655" s="2" t="s">
        <v>1491</v>
      </c>
      <c r="B1655" s="2"/>
      <c r="C1655" s="2" t="s">
        <v>898</v>
      </c>
      <c r="D1655" s="2" t="s">
        <v>18</v>
      </c>
      <c r="E1655" s="2">
        <v>80561</v>
      </c>
      <c r="F1655" s="2" t="s">
        <v>175</v>
      </c>
      <c r="G1655" s="3">
        <v>13257.7</v>
      </c>
      <c r="H1655" s="4"/>
      <c r="I1655" s="2"/>
    </row>
    <row r="1656" spans="1:9" ht="15.6" x14ac:dyDescent="0.3">
      <c r="A1656" s="2" t="s">
        <v>1491</v>
      </c>
      <c r="B1656" s="2"/>
      <c r="C1656" s="2" t="s">
        <v>825</v>
      </c>
      <c r="D1656" s="2" t="s">
        <v>18</v>
      </c>
      <c r="E1656" s="2">
        <v>80330</v>
      </c>
      <c r="F1656" s="2" t="s">
        <v>925</v>
      </c>
      <c r="G1656" s="3">
        <v>174</v>
      </c>
      <c r="H1656" s="4"/>
      <c r="I1656" s="2"/>
    </row>
    <row r="1657" spans="1:9" ht="15.6" x14ac:dyDescent="0.3">
      <c r="A1657" s="2" t="s">
        <v>1491</v>
      </c>
      <c r="B1657" s="2" t="s">
        <v>1217</v>
      </c>
      <c r="C1657" s="2" t="s">
        <v>825</v>
      </c>
      <c r="D1657" s="2" t="s">
        <v>10</v>
      </c>
      <c r="E1657" s="2">
        <v>80323</v>
      </c>
      <c r="F1657" s="2" t="s">
        <v>1521</v>
      </c>
      <c r="G1657" s="3">
        <v>140</v>
      </c>
      <c r="H1657" s="4"/>
      <c r="I1657" s="2"/>
    </row>
    <row r="1658" spans="1:9" ht="15.6" x14ac:dyDescent="0.3">
      <c r="A1658" s="2" t="s">
        <v>1491</v>
      </c>
      <c r="B1658" s="2" t="s">
        <v>966</v>
      </c>
      <c r="C1658" s="2" t="s">
        <v>910</v>
      </c>
      <c r="D1658" s="2" t="s">
        <v>10</v>
      </c>
      <c r="E1658" s="2">
        <v>80660</v>
      </c>
      <c r="F1658" s="2" t="s">
        <v>66</v>
      </c>
      <c r="G1658" s="3">
        <v>9000</v>
      </c>
      <c r="H1658" s="4"/>
      <c r="I1658" s="2"/>
    </row>
    <row r="1659" spans="1:9" ht="15.6" x14ac:dyDescent="0.3">
      <c r="A1659" s="2" t="s">
        <v>1491</v>
      </c>
      <c r="B1659" s="2"/>
      <c r="C1659" s="2" t="s">
        <v>1004</v>
      </c>
      <c r="D1659" s="2" t="s">
        <v>18</v>
      </c>
      <c r="E1659" s="2">
        <v>80704</v>
      </c>
      <c r="F1659" s="2" t="s">
        <v>659</v>
      </c>
      <c r="G1659" s="3">
        <v>11973</v>
      </c>
      <c r="H1659" s="4"/>
      <c r="I1659" s="2"/>
    </row>
    <row r="1660" spans="1:9" ht="15.6" x14ac:dyDescent="0.3">
      <c r="A1660" s="2" t="s">
        <v>1491</v>
      </c>
      <c r="B1660" s="2" t="s">
        <v>1491</v>
      </c>
      <c r="C1660" s="2" t="s">
        <v>989</v>
      </c>
      <c r="D1660" s="2" t="s">
        <v>10</v>
      </c>
      <c r="E1660" s="2">
        <v>81007</v>
      </c>
      <c r="F1660" s="2" t="s">
        <v>714</v>
      </c>
      <c r="G1660" s="3">
        <v>38</v>
      </c>
      <c r="H1660" s="4"/>
      <c r="I1660" s="2"/>
    </row>
    <row r="1661" spans="1:9" ht="15.6" x14ac:dyDescent="0.3">
      <c r="A1661" s="2" t="s">
        <v>1491</v>
      </c>
      <c r="B1661" s="2" t="s">
        <v>966</v>
      </c>
      <c r="C1661" s="2" t="s">
        <v>898</v>
      </c>
      <c r="D1661" s="2" t="s">
        <v>10</v>
      </c>
      <c r="E1661" s="2">
        <v>80528</v>
      </c>
      <c r="F1661" s="2" t="s">
        <v>435</v>
      </c>
      <c r="G1661" s="3">
        <v>270</v>
      </c>
      <c r="H1661" s="4"/>
      <c r="I1661" s="2"/>
    </row>
    <row r="1662" spans="1:9" ht="15.6" x14ac:dyDescent="0.3">
      <c r="A1662" s="2" t="s">
        <v>1491</v>
      </c>
      <c r="B1662" s="2" t="s">
        <v>1002</v>
      </c>
      <c r="C1662" s="2" t="s">
        <v>910</v>
      </c>
      <c r="D1662" s="2" t="s">
        <v>10</v>
      </c>
      <c r="E1662" s="2">
        <v>80608</v>
      </c>
      <c r="F1662" s="2" t="s">
        <v>1522</v>
      </c>
      <c r="G1662" s="3">
        <v>9609</v>
      </c>
      <c r="H1662" s="4"/>
      <c r="I1662" s="2"/>
    </row>
    <row r="1663" spans="1:9" ht="15.6" x14ac:dyDescent="0.3">
      <c r="A1663" s="2" t="s">
        <v>1491</v>
      </c>
      <c r="B1663" s="2"/>
      <c r="C1663" s="2" t="s">
        <v>936</v>
      </c>
      <c r="D1663" s="2" t="s">
        <v>18</v>
      </c>
      <c r="E1663" s="2">
        <v>81180</v>
      </c>
      <c r="F1663" s="2" t="s">
        <v>52</v>
      </c>
      <c r="G1663" s="3">
        <v>20000</v>
      </c>
      <c r="H1663" s="4"/>
      <c r="I1663" s="2"/>
    </row>
    <row r="1664" spans="1:9" ht="15.6" x14ac:dyDescent="0.3">
      <c r="A1664" s="2" t="s">
        <v>1491</v>
      </c>
      <c r="B1664" s="2" t="s">
        <v>1217</v>
      </c>
      <c r="C1664" s="2" t="s">
        <v>910</v>
      </c>
      <c r="D1664" s="2" t="s">
        <v>10</v>
      </c>
      <c r="E1664" s="2">
        <v>80656</v>
      </c>
      <c r="F1664" s="2" t="s">
        <v>907</v>
      </c>
      <c r="G1664" s="3">
        <v>257.49</v>
      </c>
      <c r="H1664" s="4"/>
      <c r="I1664" s="2"/>
    </row>
    <row r="1665" spans="1:9" ht="15.6" x14ac:dyDescent="0.3">
      <c r="A1665" s="2" t="s">
        <v>1491</v>
      </c>
      <c r="B1665" s="2" t="s">
        <v>777</v>
      </c>
      <c r="C1665" s="2" t="s">
        <v>910</v>
      </c>
      <c r="D1665" s="2" t="s">
        <v>10</v>
      </c>
      <c r="E1665" s="2">
        <v>80630</v>
      </c>
      <c r="F1665" s="2" t="s">
        <v>82</v>
      </c>
      <c r="G1665" s="3">
        <v>2000</v>
      </c>
      <c r="H1665" s="4"/>
      <c r="I1665" s="2"/>
    </row>
    <row r="1666" spans="1:9" ht="15.6" x14ac:dyDescent="0.3">
      <c r="A1666" s="2" t="s">
        <v>1491</v>
      </c>
      <c r="B1666" s="2" t="s">
        <v>966</v>
      </c>
      <c r="C1666" s="2" t="s">
        <v>987</v>
      </c>
      <c r="D1666" s="2" t="s">
        <v>10</v>
      </c>
      <c r="E1666" s="2">
        <v>80814</v>
      </c>
      <c r="F1666" s="2" t="s">
        <v>859</v>
      </c>
      <c r="G1666" s="3">
        <v>85.71</v>
      </c>
      <c r="H1666" s="4"/>
      <c r="I1666" s="2"/>
    </row>
    <row r="1667" spans="1:9" ht="15.6" x14ac:dyDescent="0.3">
      <c r="A1667" s="2" t="s">
        <v>1491</v>
      </c>
      <c r="B1667" s="2" t="s">
        <v>826</v>
      </c>
      <c r="C1667" s="2" t="s">
        <v>825</v>
      </c>
      <c r="D1667" s="2" t="s">
        <v>10</v>
      </c>
      <c r="E1667" s="2">
        <v>80326</v>
      </c>
      <c r="F1667" s="2" t="s">
        <v>170</v>
      </c>
      <c r="G1667" s="3">
        <v>453.6</v>
      </c>
      <c r="H1667" s="4"/>
      <c r="I1667" s="2"/>
    </row>
    <row r="1668" spans="1:9" ht="15.6" x14ac:dyDescent="0.3">
      <c r="A1668" s="2" t="s">
        <v>1491</v>
      </c>
      <c r="B1668" s="2" t="s">
        <v>777</v>
      </c>
      <c r="C1668" s="2" t="s">
        <v>1004</v>
      </c>
      <c r="D1668" s="2" t="s">
        <v>10</v>
      </c>
      <c r="E1668" s="2">
        <v>80719</v>
      </c>
      <c r="F1668" s="2" t="s">
        <v>392</v>
      </c>
      <c r="G1668" s="3">
        <v>2614.2199999999998</v>
      </c>
      <c r="H1668" s="4"/>
      <c r="I1668" s="2"/>
    </row>
    <row r="1669" spans="1:9" ht="15.6" x14ac:dyDescent="0.3">
      <c r="A1669" s="2" t="s">
        <v>1491</v>
      </c>
      <c r="B1669" s="2" t="s">
        <v>777</v>
      </c>
      <c r="C1669" s="2" t="s">
        <v>910</v>
      </c>
      <c r="D1669" s="2" t="s">
        <v>10</v>
      </c>
      <c r="E1669" s="2">
        <v>80640</v>
      </c>
      <c r="F1669" s="2" t="s">
        <v>392</v>
      </c>
      <c r="G1669" s="3">
        <v>4136.28</v>
      </c>
      <c r="H1669" s="4"/>
      <c r="I1669" s="2"/>
    </row>
    <row r="1670" spans="1:9" ht="15.6" x14ac:dyDescent="0.3">
      <c r="A1670" s="2" t="s">
        <v>1491</v>
      </c>
      <c r="B1670" s="2"/>
      <c r="C1670" s="2" t="s">
        <v>898</v>
      </c>
      <c r="D1670" s="2" t="s">
        <v>18</v>
      </c>
      <c r="E1670" s="2">
        <v>80557</v>
      </c>
      <c r="F1670" s="2" t="s">
        <v>375</v>
      </c>
      <c r="G1670" s="3">
        <v>175.62</v>
      </c>
      <c r="H1670" s="4"/>
      <c r="I1670" s="2"/>
    </row>
    <row r="1671" spans="1:9" ht="15.6" x14ac:dyDescent="0.3">
      <c r="A1671" s="2" t="s">
        <v>1491</v>
      </c>
      <c r="B1671" s="2" t="s">
        <v>965</v>
      </c>
      <c r="C1671" s="2" t="s">
        <v>898</v>
      </c>
      <c r="D1671" s="2" t="s">
        <v>10</v>
      </c>
      <c r="E1671" s="2">
        <v>80538</v>
      </c>
      <c r="F1671" s="2" t="s">
        <v>418</v>
      </c>
      <c r="G1671" s="3">
        <v>1293.8499999999999</v>
      </c>
      <c r="H1671" s="4"/>
      <c r="I1671" s="2"/>
    </row>
    <row r="1672" spans="1:9" ht="15.6" x14ac:dyDescent="0.3">
      <c r="A1672" s="2" t="s">
        <v>1491</v>
      </c>
      <c r="B1672" s="2" t="s">
        <v>777</v>
      </c>
      <c r="C1672" s="2" t="s">
        <v>910</v>
      </c>
      <c r="D1672" s="2" t="s">
        <v>10</v>
      </c>
      <c r="E1672" s="2">
        <v>80617</v>
      </c>
      <c r="F1672" s="2" t="s">
        <v>469</v>
      </c>
      <c r="G1672" s="3">
        <v>69.989999999999995</v>
      </c>
      <c r="H1672" s="4"/>
      <c r="I1672" s="2"/>
    </row>
    <row r="1673" spans="1:9" ht="15.6" x14ac:dyDescent="0.3">
      <c r="A1673" s="2" t="s">
        <v>1491</v>
      </c>
      <c r="B1673" s="2" t="s">
        <v>941</v>
      </c>
      <c r="C1673" s="2" t="s">
        <v>834</v>
      </c>
      <c r="D1673" s="2" t="s">
        <v>10</v>
      </c>
      <c r="E1673" s="2" t="s">
        <v>1523</v>
      </c>
      <c r="F1673" s="2" t="s">
        <v>1068</v>
      </c>
      <c r="G1673" s="4"/>
      <c r="H1673" s="6">
        <v>2800</v>
      </c>
      <c r="I1673" s="2"/>
    </row>
    <row r="1674" spans="1:9" ht="15.6" x14ac:dyDescent="0.3">
      <c r="A1674" s="2" t="s">
        <v>1491</v>
      </c>
      <c r="B1674" s="2" t="s">
        <v>777</v>
      </c>
      <c r="C1674" s="2" t="s">
        <v>902</v>
      </c>
      <c r="D1674" s="2" t="s">
        <v>10</v>
      </c>
      <c r="E1674" s="2" t="s">
        <v>1524</v>
      </c>
      <c r="F1674" s="2" t="s">
        <v>1061</v>
      </c>
      <c r="G1674" s="4"/>
      <c r="H1674" s="6">
        <v>438.5</v>
      </c>
      <c r="I1674" s="2"/>
    </row>
    <row r="1675" spans="1:9" ht="15.6" x14ac:dyDescent="0.3">
      <c r="A1675" s="2" t="s">
        <v>1491</v>
      </c>
      <c r="B1675" s="2" t="s">
        <v>777</v>
      </c>
      <c r="C1675" s="2" t="s">
        <v>905</v>
      </c>
      <c r="D1675" s="2" t="s">
        <v>10</v>
      </c>
      <c r="E1675" s="2" t="s">
        <v>1525</v>
      </c>
      <c r="F1675" s="2" t="s">
        <v>1526</v>
      </c>
      <c r="G1675" s="4"/>
      <c r="H1675" s="6">
        <v>12277.62</v>
      </c>
      <c r="I1675" s="2"/>
    </row>
    <row r="1676" spans="1:9" ht="15.6" x14ac:dyDescent="0.3">
      <c r="A1676" s="2" t="s">
        <v>1491</v>
      </c>
      <c r="B1676" s="2" t="s">
        <v>777</v>
      </c>
      <c r="C1676" s="2" t="s">
        <v>902</v>
      </c>
      <c r="D1676" s="2" t="s">
        <v>10</v>
      </c>
      <c r="E1676" s="2" t="s">
        <v>1527</v>
      </c>
      <c r="F1676" s="2" t="s">
        <v>1528</v>
      </c>
      <c r="G1676" s="4"/>
      <c r="H1676" s="6">
        <v>1630</v>
      </c>
      <c r="I1676" s="2"/>
    </row>
    <row r="1677" spans="1:9" ht="15.6" x14ac:dyDescent="0.3">
      <c r="A1677" s="2" t="s">
        <v>1491</v>
      </c>
      <c r="B1677" s="2" t="s">
        <v>777</v>
      </c>
      <c r="C1677" s="2" t="s">
        <v>767</v>
      </c>
      <c r="D1677" s="2" t="s">
        <v>10</v>
      </c>
      <c r="E1677" s="2" t="s">
        <v>1529</v>
      </c>
      <c r="F1677" s="2" t="s">
        <v>1442</v>
      </c>
      <c r="G1677" s="4"/>
      <c r="H1677" s="6">
        <v>3128.62</v>
      </c>
      <c r="I1677" s="2"/>
    </row>
    <row r="1678" spans="1:9" ht="15.6" x14ac:dyDescent="0.3">
      <c r="A1678" s="2" t="s">
        <v>1491</v>
      </c>
      <c r="B1678" s="2"/>
      <c r="C1678" s="2" t="s">
        <v>853</v>
      </c>
      <c r="D1678" s="2" t="s">
        <v>18</v>
      </c>
      <c r="E1678" s="2" t="s">
        <v>1530</v>
      </c>
      <c r="F1678" s="2" t="s">
        <v>1101</v>
      </c>
      <c r="G1678" s="4"/>
      <c r="H1678" s="6">
        <v>1556.4</v>
      </c>
      <c r="I1678" s="2"/>
    </row>
    <row r="1679" spans="1:9" ht="15.6" x14ac:dyDescent="0.3">
      <c r="A1679" s="2" t="s">
        <v>1491</v>
      </c>
      <c r="B1679" s="2" t="s">
        <v>777</v>
      </c>
      <c r="C1679" s="2" t="s">
        <v>761</v>
      </c>
      <c r="D1679" s="2" t="s">
        <v>10</v>
      </c>
      <c r="E1679" s="2" t="s">
        <v>1531</v>
      </c>
      <c r="F1679" s="2" t="s">
        <v>1184</v>
      </c>
      <c r="G1679" s="4"/>
      <c r="H1679" s="6">
        <v>324.89999999999998</v>
      </c>
      <c r="I1679" s="2"/>
    </row>
    <row r="1680" spans="1:9" ht="15.6" x14ac:dyDescent="0.3">
      <c r="A1680" s="2" t="s">
        <v>1491</v>
      </c>
      <c r="B1680" s="2" t="s">
        <v>777</v>
      </c>
      <c r="C1680" s="2" t="s">
        <v>761</v>
      </c>
      <c r="D1680" s="2" t="s">
        <v>10</v>
      </c>
      <c r="E1680" s="2" t="s">
        <v>1532</v>
      </c>
      <c r="F1680" s="2" t="s">
        <v>1533</v>
      </c>
      <c r="G1680" s="4"/>
      <c r="H1680" s="6">
        <v>2847.72</v>
      </c>
      <c r="I1680" s="2"/>
    </row>
    <row r="1681" spans="1:9" ht="15" x14ac:dyDescent="0.3">
      <c r="A1681" s="2"/>
      <c r="B1681" s="2"/>
      <c r="C1681" s="2"/>
      <c r="D1681" s="2"/>
      <c r="E1681" s="2"/>
      <c r="F1681" s="2"/>
      <c r="G1681" s="4"/>
      <c r="H1681" s="4"/>
      <c r="I1681" s="2"/>
    </row>
    <row r="1682" spans="1:9" ht="15.6" x14ac:dyDescent="0.3">
      <c r="A1682" s="2"/>
      <c r="B1682" s="2"/>
      <c r="C1682" s="2"/>
      <c r="D1682" s="2"/>
      <c r="E1682" s="2"/>
      <c r="F1682" s="5" t="s">
        <v>23</v>
      </c>
      <c r="G1682" s="3">
        <f>SUMIF(D706:D1680,"AB",G706:G1680)</f>
        <v>425492.08</v>
      </c>
      <c r="H1682" s="6">
        <f>SUMIF(D706:D1680,"AB",H706:H1680)</f>
        <v>27328.239999999998</v>
      </c>
      <c r="I1682" s="2"/>
    </row>
    <row r="1683" spans="1:9" ht="15.6" x14ac:dyDescent="0.3">
      <c r="A1683" s="2"/>
      <c r="B1683" s="2"/>
      <c r="C1683" s="2"/>
      <c r="D1683" s="2"/>
      <c r="E1683" s="2"/>
      <c r="F1683" s="5" t="s">
        <v>24</v>
      </c>
      <c r="G1683" s="3">
        <f>SUMIF(D706:D1680,"PG",G706:G1680)</f>
        <v>1813857.8099999994</v>
      </c>
      <c r="H1683" s="6">
        <f>SUMIF(D706:D1680,"PG",H706:H1680)</f>
        <v>347318.07999999996</v>
      </c>
      <c r="I1683" s="2"/>
    </row>
    <row r="1684" spans="1:9" ht="15.6" x14ac:dyDescent="0.3">
      <c r="A1684" s="2"/>
      <c r="B1684" s="2"/>
      <c r="C1684" s="2"/>
      <c r="D1684" s="2"/>
      <c r="E1684" s="2"/>
      <c r="F1684" s="5" t="s">
        <v>25</v>
      </c>
      <c r="G1684" s="3">
        <f>G1682 + G1683</f>
        <v>2239349.8899999992</v>
      </c>
      <c r="H1684" s="6">
        <f>H1682 + H1683</f>
        <v>374646.31999999995</v>
      </c>
      <c r="I1684" s="2"/>
    </row>
  </sheetData>
  <conditionalFormatting sqref="D2:D1048576">
    <cfRule type="cellIs" dxfId="62" priority="1" stopIfTrue="1" operator="equal">
      <formula>"AB"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71</vt:i4>
      </vt:variant>
    </vt:vector>
  </HeadingPairs>
  <TitlesOfParts>
    <vt:vector size="71" baseType="lpstr">
      <vt:lpstr>Maio-2023</vt:lpstr>
      <vt:lpstr>Junho-2023</vt:lpstr>
      <vt:lpstr>Julho-2023</vt:lpstr>
      <vt:lpstr>Outubro-2023</vt:lpstr>
      <vt:lpstr>Agosto-2024</vt:lpstr>
      <vt:lpstr>Setembro-2024</vt:lpstr>
      <vt:lpstr>Outubro-2024</vt:lpstr>
      <vt:lpstr>Novembro-2024</vt:lpstr>
      <vt:lpstr>Dezembro-2024</vt:lpstr>
      <vt:lpstr>Janeiro-2025</vt:lpstr>
      <vt:lpstr>Fevereiro-2025</vt:lpstr>
      <vt:lpstr>Marco-2025</vt:lpstr>
      <vt:lpstr>Abril-2025</vt:lpstr>
      <vt:lpstr>Maio-2025</vt:lpstr>
      <vt:lpstr>Junho-2025</vt:lpstr>
      <vt:lpstr>Julho-2025</vt:lpstr>
      <vt:lpstr>Agosto-2025</vt:lpstr>
      <vt:lpstr>Setembro-2025</vt:lpstr>
      <vt:lpstr>Outubro-2025</vt:lpstr>
      <vt:lpstr>Novembro-2025</vt:lpstr>
      <vt:lpstr>Dezembro-2025</vt:lpstr>
      <vt:lpstr>Janeiro-2026</vt:lpstr>
      <vt:lpstr>Fevereiro-2026</vt:lpstr>
      <vt:lpstr>Marco-2026</vt:lpstr>
      <vt:lpstr>Abril-2026</vt:lpstr>
      <vt:lpstr>Maio-2026</vt:lpstr>
      <vt:lpstr>Junho-2026</vt:lpstr>
      <vt:lpstr>Julho-2026</vt:lpstr>
      <vt:lpstr>Agosto-2026</vt:lpstr>
      <vt:lpstr>Setembro-2026</vt:lpstr>
      <vt:lpstr>Outubro-2026</vt:lpstr>
      <vt:lpstr>Novembro-2026</vt:lpstr>
      <vt:lpstr>Dezembro-2026</vt:lpstr>
      <vt:lpstr>Janeiro-2027</vt:lpstr>
      <vt:lpstr>Fevereiro-2027</vt:lpstr>
      <vt:lpstr>Marco-2027</vt:lpstr>
      <vt:lpstr>Abril-2027</vt:lpstr>
      <vt:lpstr>Maio-2027</vt:lpstr>
      <vt:lpstr>Junho-2027</vt:lpstr>
      <vt:lpstr>Julho-2027</vt:lpstr>
      <vt:lpstr>Agosto-2027</vt:lpstr>
      <vt:lpstr>Setembro-2027</vt:lpstr>
      <vt:lpstr>Outubro-2027</vt:lpstr>
      <vt:lpstr>Novembro-2027</vt:lpstr>
      <vt:lpstr>Dezembro-2027</vt:lpstr>
      <vt:lpstr>Janeiro-2028</vt:lpstr>
      <vt:lpstr>Fevereiro-2028</vt:lpstr>
      <vt:lpstr>Marco-2028</vt:lpstr>
      <vt:lpstr>Abril-2028</vt:lpstr>
      <vt:lpstr>Maio-2028</vt:lpstr>
      <vt:lpstr>Junho-2028</vt:lpstr>
      <vt:lpstr>Julho-2028</vt:lpstr>
      <vt:lpstr>Agosto-2028</vt:lpstr>
      <vt:lpstr>Setembro-2028</vt:lpstr>
      <vt:lpstr>Outubro-2028</vt:lpstr>
      <vt:lpstr>Novembro-2028</vt:lpstr>
      <vt:lpstr>Dezembro-2028</vt:lpstr>
      <vt:lpstr>Janeiro-2029</vt:lpstr>
      <vt:lpstr>Fevereiro-2029</vt:lpstr>
      <vt:lpstr>Marco-2029</vt:lpstr>
      <vt:lpstr>Abril-2029</vt:lpstr>
      <vt:lpstr>Maio-2029</vt:lpstr>
      <vt:lpstr>Junho-2029</vt:lpstr>
      <vt:lpstr>Julho-2029</vt:lpstr>
      <vt:lpstr>Agosto-2029</vt:lpstr>
      <vt:lpstr>Setembro-2029</vt:lpstr>
      <vt:lpstr>Outubro-2029</vt:lpstr>
      <vt:lpstr>Novembro-2029</vt:lpstr>
      <vt:lpstr>Dezembro-2029</vt:lpstr>
      <vt:lpstr>Janeiro-2030</vt:lpstr>
      <vt:lpstr>Fevereiro-2030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Lokan Bauru</cp:lastModifiedBy>
  <dcterms:created xsi:type="dcterms:W3CDTF">2025-01-10T00:41:59Z</dcterms:created>
  <dcterms:modified xsi:type="dcterms:W3CDTF">2025-01-10T00:45:45Z</dcterms:modified>
</cp:coreProperties>
</file>