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zembro-2024" sheetId="1" state="visible" r:id="rId1"/>
    <sheet name="Janeiro-2025" sheetId="2" state="visible" r:id="rId2"/>
    <sheet name="Fevereiro-2025" sheetId="3" state="visible" r:id="rId3"/>
    <sheet name="Marco-2025" sheetId="4" state="visible" r:id="rId4"/>
    <sheet name="Abril-2025" sheetId="5" state="visible" r:id="rId5"/>
    <sheet name="Maio-2025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R$ #,##0.00"/>
  </numFmts>
  <fonts count="6">
    <font>
      <name val="Calibri"/>
      <family val="2"/>
      <color theme="1"/>
      <sz val="11"/>
      <scheme val="minor"/>
    </font>
    <font>
      <b val="1"/>
    </font>
    <font>
      <name val="Arial"/>
      <sz val="12"/>
    </font>
    <font>
      <name val="Arial"/>
      <b val="1"/>
      <sz val="12"/>
    </font>
    <font>
      <name val="Arial"/>
      <b val="1"/>
      <color rgb="000000FF"/>
      <sz val="12"/>
    </font>
    <font>
      <name val="Arial"/>
      <b val="1"/>
      <color rgb="00FF0000"/>
      <sz val="12"/>
    </font>
  </fonts>
  <fills count="3">
    <fill>
      <patternFill/>
    </fill>
    <fill>
      <patternFill patternType="gray125"/>
    </fill>
    <fill>
      <patternFill patternType="solid">
        <fgColor rgb="00ADD8E6"/>
        <bgColor rgb="00ADD8E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2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164" fontId="3" fillId="2" borderId="0" applyAlignment="1" pivotButton="0" quotePrefix="0" xfId="0">
      <alignment horizontal="center" vertical="center"/>
    </xf>
    <xf numFmtId="164" fontId="4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164" fontId="3" fillId="2" borderId="1" applyAlignment="1" pivotButton="0" quotePrefix="0" xfId="0">
      <alignment horizontal="center" vertical="center"/>
    </xf>
  </cellXfs>
  <cellStyles count="1">
    <cellStyle name="Normal" xfId="0" builtinId="0" hidden="0"/>
  </cellStyles>
  <dxfs count="1">
    <dxf>
      <font>
        <name val="Arial"/>
        <b val="1"/>
        <sz val="12"/>
      </font>
      <fill>
        <patternFill patternType="solid">
          <fgColor rgb="00FF0000"/>
          <bgColor rgb="00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2" t="inlineStr">
        <is>
          <t>VENCTO</t>
        </is>
      </c>
      <c r="B1" s="2" t="inlineStr">
        <is>
          <t>RECBO</t>
        </is>
      </c>
      <c r="C1" s="2" t="inlineStr">
        <is>
          <t>EMISSAO</t>
        </is>
      </c>
      <c r="D1" s="2" t="inlineStr">
        <is>
          <t>PGs</t>
        </is>
      </c>
      <c r="E1" s="2" t="inlineStr">
        <is>
          <t>NFISCAL</t>
        </is>
      </c>
      <c r="F1" s="2" t="inlineStr">
        <is>
          <t>NOME</t>
        </is>
      </c>
      <c r="G1" s="2" t="inlineStr">
        <is>
          <t>CREDITO</t>
        </is>
      </c>
      <c r="H1" s="2" t="inlineStr">
        <is>
          <t>DEBITO</t>
        </is>
      </c>
      <c r="I1" s="2" t="inlineStr">
        <is>
          <t>OBS</t>
        </is>
      </c>
    </row>
    <row r="2">
      <c r="A2" s="10" t="n"/>
      <c r="B2" s="10" t="n"/>
      <c r="C2" s="10" t="n"/>
      <c r="D2" s="10" t="n"/>
      <c r="E2" s="10" t="n"/>
      <c r="F2" s="10" t="n"/>
      <c r="G2" s="11" t="n"/>
      <c r="H2" s="11" t="n"/>
      <c r="I2" s="10" t="n"/>
    </row>
    <row r="3">
      <c r="A3" s="10" t="n"/>
      <c r="B3" s="10" t="n"/>
      <c r="C3" s="10" t="n"/>
      <c r="D3" s="10" t="n"/>
      <c r="E3" s="10" t="n"/>
      <c r="F3" s="12" t="inlineStr">
        <is>
          <t>Boletos Abertos</t>
        </is>
      </c>
      <c r="G3" s="13">
        <f>SUMIF(D2:D1,"AB",G2:G1)</f>
        <v/>
      </c>
      <c r="H3" s="14">
        <f>SUMIF(D2:D1,"AB",H2:H1)</f>
        <v/>
      </c>
      <c r="I3" s="10" t="n"/>
    </row>
    <row r="4">
      <c r="A4" s="10" t="n"/>
      <c r="B4" s="10" t="n"/>
      <c r="C4" s="10" t="n"/>
      <c r="D4" s="10" t="n"/>
      <c r="E4" s="10" t="n"/>
      <c r="F4" s="12" t="inlineStr">
        <is>
          <t>Boletos Pagos</t>
        </is>
      </c>
      <c r="G4" s="13">
        <f>SUMIF(D2:D1,"PG",G2:G1)</f>
        <v/>
      </c>
      <c r="H4" s="14">
        <f>SUMIF(D2:D1,"PG",H2:H1)</f>
        <v/>
      </c>
      <c r="I4" s="10" t="n"/>
    </row>
    <row r="5">
      <c r="A5" s="10" t="n"/>
      <c r="B5" s="10" t="n"/>
      <c r="C5" s="10" t="n"/>
      <c r="D5" s="10" t="n"/>
      <c r="E5" s="10" t="n"/>
      <c r="F5" s="12" t="inlineStr">
        <is>
          <t>Total</t>
        </is>
      </c>
      <c r="G5" s="13">
        <f>G3 + G4</f>
        <v/>
      </c>
      <c r="H5" s="14">
        <f>H3 + H4</f>
        <v/>
      </c>
      <c r="I5" s="10" t="n"/>
    </row>
    <row r="6">
      <c r="A6" s="10" t="n"/>
      <c r="B6" s="10" t="n"/>
      <c r="C6" s="10" t="n"/>
      <c r="D6" s="10" t="n"/>
      <c r="E6" s="10" t="n"/>
      <c r="F6" s="10" t="n"/>
      <c r="G6" s="11" t="n"/>
      <c r="H6" s="11" t="n"/>
      <c r="I6" s="10" t="n"/>
    </row>
    <row r="7">
      <c r="A7" s="10" t="n"/>
      <c r="B7" s="10" t="n"/>
      <c r="C7" s="10" t="n"/>
      <c r="D7" s="10" t="n"/>
      <c r="E7" s="10" t="n"/>
      <c r="F7" s="10" t="n"/>
      <c r="G7" s="11" t="n"/>
      <c r="H7" s="11" t="n"/>
      <c r="I7" s="10" t="n"/>
    </row>
    <row r="8">
      <c r="A8" s="10" t="n"/>
      <c r="B8" s="10" t="n"/>
      <c r="C8" s="10" t="n"/>
      <c r="D8" s="10" t="n"/>
      <c r="E8" s="10" t="n"/>
      <c r="F8" s="10" t="n"/>
      <c r="G8" s="11" t="n"/>
      <c r="H8" s="11" t="n"/>
      <c r="I8" s="10" t="n"/>
    </row>
    <row r="9">
      <c r="A9" s="10" t="n"/>
      <c r="B9" s="10" t="n"/>
      <c r="C9" s="10" t="n"/>
      <c r="D9" s="10" t="n"/>
      <c r="E9" s="10" t="n"/>
      <c r="F9" s="10" t="n"/>
      <c r="G9" s="11" t="n"/>
      <c r="H9" s="11" t="n"/>
      <c r="I9" s="10" t="n"/>
    </row>
    <row r="10">
      <c r="A10" s="10" t="n"/>
      <c r="B10" s="10" t="n"/>
      <c r="C10" s="10" t="n"/>
      <c r="D10" s="10" t="n"/>
      <c r="E10" s="10" t="n"/>
      <c r="F10" s="10" t="n"/>
      <c r="G10" s="11" t="n"/>
      <c r="H10" s="11" t="n"/>
      <c r="I10" s="10" t="n"/>
    </row>
    <row r="11">
      <c r="A11" s="15" t="inlineStr">
        <is>
          <t>VENCTO</t>
        </is>
      </c>
      <c r="B11" s="15" t="inlineStr">
        <is>
          <t>RECBO</t>
        </is>
      </c>
      <c r="C11" s="15" t="inlineStr">
        <is>
          <t>EMISSAO</t>
        </is>
      </c>
      <c r="D11" s="15" t="inlineStr">
        <is>
          <t>PGs</t>
        </is>
      </c>
      <c r="E11" s="15" t="inlineStr">
        <is>
          <t>NFISCAL</t>
        </is>
      </c>
      <c r="F11" s="15" t="inlineStr">
        <is>
          <t>NOME</t>
        </is>
      </c>
      <c r="G11" s="16" t="inlineStr">
        <is>
          <t>CREDITO</t>
        </is>
      </c>
      <c r="H11" s="16" t="inlineStr">
        <is>
          <t>DEBITO</t>
        </is>
      </c>
      <c r="I11" s="15" t="inlineStr">
        <is>
          <t>OBS</t>
        </is>
      </c>
    </row>
    <row r="12">
      <c r="A12" s="10" t="inlineStr">
        <is>
          <t>16/12/2024</t>
        </is>
      </c>
      <c r="B12" s="10" t="inlineStr">
        <is>
          <t>16/12/2024</t>
        </is>
      </c>
      <c r="C12" s="10" t="inlineStr">
        <is>
          <t>16/12/2024</t>
        </is>
      </c>
      <c r="D12" s="10" t="inlineStr">
        <is>
          <t>PG</t>
        </is>
      </c>
      <c r="E12" s="10" t="n">
        <v>2</v>
      </c>
      <c r="F12" s="10" t="inlineStr">
        <is>
          <t>CONDOMINIO EDIFICIO PORTINARI</t>
        </is>
      </c>
      <c r="G12" s="13" t="n">
        <v>94</v>
      </c>
      <c r="H12" s="11" t="n"/>
      <c r="I12" s="10" t="n"/>
    </row>
    <row r="13">
      <c r="A13" s="10" t="inlineStr">
        <is>
          <t>16/12/2024</t>
        </is>
      </c>
      <c r="B13" s="10" t="inlineStr">
        <is>
          <t>16/12/2024</t>
        </is>
      </c>
      <c r="C13" s="10" t="inlineStr">
        <is>
          <t>16/12/2024</t>
        </is>
      </c>
      <c r="D13" s="10" t="inlineStr">
        <is>
          <t>PG</t>
        </is>
      </c>
      <c r="E13" s="10" t="n">
        <v>3</v>
      </c>
      <c r="F13" s="10" t="inlineStr">
        <is>
          <t>ALEXANDRE JUNIOR GIMENEZ</t>
        </is>
      </c>
      <c r="G13" s="13" t="n">
        <v>99.90000000000001</v>
      </c>
      <c r="H13" s="11" t="n"/>
      <c r="I13" s="10" t="n"/>
    </row>
    <row r="14">
      <c r="A14" s="10" t="inlineStr">
        <is>
          <t>17/12/2024</t>
        </is>
      </c>
      <c r="B14" s="10" t="inlineStr">
        <is>
          <t>17/12/2024</t>
        </is>
      </c>
      <c r="C14" s="10" t="inlineStr">
        <is>
          <t>17/12/2024</t>
        </is>
      </c>
      <c r="D14" s="10" t="inlineStr">
        <is>
          <t>PG</t>
        </is>
      </c>
      <c r="E14" s="10" t="n">
        <v>4</v>
      </c>
      <c r="F14" s="10" t="inlineStr">
        <is>
          <t>ROBSON RAFAEL ROBERTO EPP</t>
        </is>
      </c>
      <c r="G14" s="13" t="n">
        <v>500</v>
      </c>
      <c r="H14" s="11" t="n"/>
      <c r="I14" s="10" t="n"/>
    </row>
    <row r="15">
      <c r="A15" s="10" t="inlineStr">
        <is>
          <t>18/12/2024</t>
        </is>
      </c>
      <c r="B15" s="10" t="inlineStr">
        <is>
          <t>18/12/2024</t>
        </is>
      </c>
      <c r="C15" s="10" t="inlineStr">
        <is>
          <t>18/12/2024</t>
        </is>
      </c>
      <c r="D15" s="10" t="inlineStr">
        <is>
          <t>PG</t>
        </is>
      </c>
      <c r="E15" s="10" t="n">
        <v>8</v>
      </c>
      <c r="F15" s="10" t="inlineStr">
        <is>
          <t xml:space="preserve">VICTOR GABRIEL FILETTO DA </t>
        </is>
      </c>
      <c r="G15" s="13" t="n">
        <v>470</v>
      </c>
      <c r="H15" s="11" t="n"/>
      <c r="I15" s="10" t="n"/>
    </row>
    <row r="16">
      <c r="A16" s="10" t="inlineStr">
        <is>
          <t>18/12/2024</t>
        </is>
      </c>
      <c r="B16" s="10" t="inlineStr">
        <is>
          <t>18/12/2024</t>
        </is>
      </c>
      <c r="C16" s="10" t="inlineStr">
        <is>
          <t>18/12/2024</t>
        </is>
      </c>
      <c r="D16" s="10" t="inlineStr">
        <is>
          <t>PG</t>
        </is>
      </c>
      <c r="E16" s="10" t="n">
        <v>7</v>
      </c>
      <c r="F16" s="10" t="inlineStr">
        <is>
          <t>MASSAMI YANAGUI</t>
        </is>
      </c>
      <c r="G16" s="13" t="n">
        <v>280</v>
      </c>
      <c r="H16" s="11" t="n"/>
      <c r="I16" s="10" t="n"/>
    </row>
    <row r="17">
      <c r="A17" s="10" t="inlineStr">
        <is>
          <t>18/12/2024</t>
        </is>
      </c>
      <c r="B17" s="10" t="inlineStr">
        <is>
          <t>18/12/2024</t>
        </is>
      </c>
      <c r="C17" s="10" t="inlineStr">
        <is>
          <t>18/12/2024</t>
        </is>
      </c>
      <c r="D17" s="10" t="inlineStr">
        <is>
          <t>PG</t>
        </is>
      </c>
      <c r="E17" s="10" t="n">
        <v>9</v>
      </c>
      <c r="F17" s="10" t="inlineStr">
        <is>
          <t xml:space="preserve">M V I - SERVICOS </t>
        </is>
      </c>
      <c r="G17" s="13" t="n">
        <v>280</v>
      </c>
      <c r="H17" s="11" t="n"/>
      <c r="I17" s="10" t="n"/>
    </row>
    <row r="18">
      <c r="A18" s="10" t="inlineStr">
        <is>
          <t>20/12/2024</t>
        </is>
      </c>
      <c r="B18" s="10" t="inlineStr">
        <is>
          <t>20/12/2024</t>
        </is>
      </c>
      <c r="C18" s="10" t="inlineStr">
        <is>
          <t>20/12/2024</t>
        </is>
      </c>
      <c r="D18" s="10" t="inlineStr">
        <is>
          <t>PG</t>
        </is>
      </c>
      <c r="E18" s="10" t="n">
        <v>12</v>
      </c>
      <c r="F18" s="10" t="inlineStr">
        <is>
          <t>MARLI APARECIDA JARDIM MELO</t>
        </is>
      </c>
      <c r="G18" s="13" t="n">
        <v>223</v>
      </c>
      <c r="H18" s="11" t="n"/>
      <c r="I18" s="10" t="n"/>
    </row>
    <row r="19">
      <c r="A19" s="10" t="inlineStr">
        <is>
          <t>20/12/2024</t>
        </is>
      </c>
      <c r="B19" s="10" t="inlineStr">
        <is>
          <t>20/12/2024</t>
        </is>
      </c>
      <c r="C19" s="10" t="inlineStr">
        <is>
          <t>20/12/2024</t>
        </is>
      </c>
      <c r="D19" s="10" t="inlineStr">
        <is>
          <t>PG</t>
        </is>
      </c>
      <c r="E19" s="10" t="n">
        <v>11</v>
      </c>
      <c r="F19" s="10" t="inlineStr">
        <is>
          <t>EDITE ALMEIDA PADOVAN</t>
        </is>
      </c>
      <c r="G19" s="13" t="n">
        <v>140</v>
      </c>
      <c r="H19" s="11" t="n"/>
      <c r="I19" s="10" t="n"/>
    </row>
    <row r="20">
      <c r="A20" s="10" t="inlineStr">
        <is>
          <t>20/12/2024</t>
        </is>
      </c>
      <c r="B20" s="10" t="inlineStr">
        <is>
          <t>20/12/2024</t>
        </is>
      </c>
      <c r="C20" s="10" t="inlineStr">
        <is>
          <t>20/12/2024</t>
        </is>
      </c>
      <c r="D20" s="10" t="inlineStr">
        <is>
          <t>PG</t>
        </is>
      </c>
      <c r="E20" s="10" t="n">
        <v>10</v>
      </c>
      <c r="F20" s="10" t="inlineStr">
        <is>
          <t xml:space="preserve">MARCOS ELIAS MOREIRA DOS </t>
        </is>
      </c>
      <c r="G20" s="13" t="n">
        <v>351</v>
      </c>
      <c r="H20" s="11" t="n"/>
      <c r="I20" s="10" t="n"/>
    </row>
    <row r="21">
      <c r="A21" s="10" t="inlineStr">
        <is>
          <t>23/12/2024</t>
        </is>
      </c>
      <c r="B21" s="10" t="inlineStr">
        <is>
          <t>23/12/2024</t>
        </is>
      </c>
      <c r="C21" s="10" t="inlineStr">
        <is>
          <t>23/12/2024</t>
        </is>
      </c>
      <c r="D21" s="10" t="inlineStr">
        <is>
          <t>PG</t>
        </is>
      </c>
      <c r="E21" s="10" t="n">
        <v>14</v>
      </c>
      <c r="F21" s="10" t="inlineStr">
        <is>
          <t>AKIKO OKA</t>
        </is>
      </c>
      <c r="G21" s="13" t="n">
        <v>288</v>
      </c>
      <c r="H21" s="11" t="n"/>
      <c r="I21" s="10" t="n"/>
    </row>
    <row r="22">
      <c r="A22" s="10" t="inlineStr">
        <is>
          <t>23/12/2024</t>
        </is>
      </c>
      <c r="B22" s="10" t="inlineStr">
        <is>
          <t>23/12/2024</t>
        </is>
      </c>
      <c r="C22" s="10" t="inlineStr">
        <is>
          <t>23/12/2024</t>
        </is>
      </c>
      <c r="D22" s="10" t="inlineStr">
        <is>
          <t>PG</t>
        </is>
      </c>
      <c r="E22" s="10" t="n">
        <v>13</v>
      </c>
      <c r="F22" s="10" t="inlineStr">
        <is>
          <t xml:space="preserve">SAMUEL GUIMARÃES LOPES DA </t>
        </is>
      </c>
      <c r="G22" s="13" t="n">
        <v>200.01</v>
      </c>
      <c r="H22" s="11" t="n"/>
      <c r="I22" s="10" t="n"/>
    </row>
    <row r="23">
      <c r="A23" s="10" t="inlineStr">
        <is>
          <t>27/12/2024</t>
        </is>
      </c>
      <c r="B23" s="10" t="inlineStr">
        <is>
          <t>27/12/2024</t>
        </is>
      </c>
      <c r="C23" s="10" t="inlineStr">
        <is>
          <t>27/12/2024</t>
        </is>
      </c>
      <c r="D23" s="10" t="inlineStr">
        <is>
          <t>PG</t>
        </is>
      </c>
      <c r="E23" s="10" t="n">
        <v>17</v>
      </c>
      <c r="F23" s="10" t="inlineStr">
        <is>
          <t>RESIDENCIAL YOONE CURY</t>
        </is>
      </c>
      <c r="G23" s="13" t="n">
        <v>200.01</v>
      </c>
      <c r="H23" s="11" t="n"/>
      <c r="I23" s="10" t="n"/>
    </row>
    <row r="24">
      <c r="A24" s="10" t="inlineStr">
        <is>
          <t>27/12/2024</t>
        </is>
      </c>
      <c r="B24" s="10" t="inlineStr">
        <is>
          <t>27/12/2024</t>
        </is>
      </c>
      <c r="C24" s="10" t="inlineStr">
        <is>
          <t>27/12/2024</t>
        </is>
      </c>
      <c r="D24" s="10" t="inlineStr">
        <is>
          <t>PG</t>
        </is>
      </c>
      <c r="E24" s="10" t="n">
        <v>16</v>
      </c>
      <c r="F24" s="10" t="inlineStr">
        <is>
          <t>LOURENÇO GUERCI</t>
        </is>
      </c>
      <c r="G24" s="13" t="n">
        <v>250</v>
      </c>
      <c r="H24" s="11" t="n"/>
      <c r="I24" s="10" t="n"/>
    </row>
    <row r="25">
      <c r="A25" s="10" t="inlineStr">
        <is>
          <t>30/12/2024</t>
        </is>
      </c>
      <c r="B25" s="10" t="inlineStr">
        <is>
          <t>30/12/2024</t>
        </is>
      </c>
      <c r="C25" s="10" t="inlineStr">
        <is>
          <t>30/12/2024</t>
        </is>
      </c>
      <c r="D25" s="10" t="inlineStr">
        <is>
          <t>PG</t>
        </is>
      </c>
      <c r="E25" s="10" t="n">
        <v>18</v>
      </c>
      <c r="F25" s="10" t="inlineStr">
        <is>
          <t>MOISÉS VALOIS DE SOUZA</t>
        </is>
      </c>
      <c r="G25" s="13" t="n">
        <v>281</v>
      </c>
      <c r="H25" s="11" t="n"/>
      <c r="I25" s="10" t="n"/>
    </row>
    <row r="26">
      <c r="A26" s="10" t="n"/>
      <c r="B26" s="10" t="n"/>
      <c r="C26" s="10" t="n"/>
      <c r="D26" s="10" t="n"/>
      <c r="E26" s="10" t="n"/>
      <c r="F26" s="10" t="n"/>
      <c r="G26" s="11" t="n"/>
      <c r="H26" s="11" t="n"/>
      <c r="I26" s="10" t="n"/>
    </row>
    <row r="27">
      <c r="A27" s="10" t="n"/>
      <c r="B27" s="10" t="n"/>
      <c r="C27" s="10" t="n"/>
      <c r="D27" s="10" t="n"/>
      <c r="E27" s="10" t="n"/>
      <c r="F27" s="12" t="inlineStr">
        <is>
          <t>Boletos Abertos</t>
        </is>
      </c>
      <c r="G27" s="13">
        <f>SUMIF(D12:D25,"AB",G12:G25)</f>
        <v/>
      </c>
      <c r="H27" s="14">
        <f>SUMIF(D12:D25,"AB",H12:H25)</f>
        <v/>
      </c>
      <c r="I27" s="10" t="n"/>
    </row>
    <row r="28">
      <c r="A28" s="10" t="n"/>
      <c r="B28" s="10" t="n"/>
      <c r="C28" s="10" t="n"/>
      <c r="D28" s="10" t="n"/>
      <c r="E28" s="10" t="n"/>
      <c r="F28" s="12" t="inlineStr">
        <is>
          <t>Boletos Pagos</t>
        </is>
      </c>
      <c r="G28" s="13">
        <f>SUMIF(D12:D25,"PG",G12:G25)</f>
        <v/>
      </c>
      <c r="H28" s="14">
        <f>SUMIF(D12:D25,"PG",H12:H25)</f>
        <v/>
      </c>
      <c r="I28" s="10" t="n"/>
    </row>
    <row r="29">
      <c r="A29" s="10" t="n"/>
      <c r="B29" s="10" t="n"/>
      <c r="C29" s="10" t="n"/>
      <c r="D29" s="10" t="n"/>
      <c r="E29" s="10" t="n"/>
      <c r="F29" s="12" t="inlineStr">
        <is>
          <t>Total</t>
        </is>
      </c>
      <c r="G29" s="13">
        <f>G27 + G28</f>
        <v/>
      </c>
      <c r="H29" s="14">
        <f>H27 + H28</f>
        <v/>
      </c>
      <c r="I29" s="10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2" t="inlineStr">
        <is>
          <t>VENCTO</t>
        </is>
      </c>
      <c r="B1" s="2" t="inlineStr">
        <is>
          <t>RECBO</t>
        </is>
      </c>
      <c r="C1" s="2" t="inlineStr">
        <is>
          <t>EMISSAO</t>
        </is>
      </c>
      <c r="D1" s="2" t="inlineStr">
        <is>
          <t>PGs</t>
        </is>
      </c>
      <c r="E1" s="2" t="inlineStr">
        <is>
          <t>NFISCAL</t>
        </is>
      </c>
      <c r="F1" s="2" t="inlineStr">
        <is>
          <t>NOME</t>
        </is>
      </c>
      <c r="G1" s="2" t="inlineStr">
        <is>
          <t>CREDITO</t>
        </is>
      </c>
      <c r="H1" s="2" t="inlineStr">
        <is>
          <t>DEBITO</t>
        </is>
      </c>
      <c r="I1" s="2" t="inlineStr">
        <is>
          <t>OBS</t>
        </is>
      </c>
    </row>
    <row r="2">
      <c r="A2" s="10" t="inlineStr">
        <is>
          <t>06/01/2025</t>
        </is>
      </c>
      <c r="B2" s="10" t="inlineStr">
        <is>
          <t>03/01/2025</t>
        </is>
      </c>
      <c r="C2" s="10" t="inlineStr">
        <is>
          <t>17/12/2024</t>
        </is>
      </c>
      <c r="D2" s="10" t="inlineStr">
        <is>
          <t>PG</t>
        </is>
      </c>
      <c r="E2" s="10" t="inlineStr">
        <is>
          <t>BC - N.SENH-6-12</t>
        </is>
      </c>
      <c r="F2" s="10" t="inlineStr">
        <is>
          <t xml:space="preserve">DEPARTAMENTO DE AGUA E ESGOTO DE </t>
        </is>
      </c>
      <c r="G2" s="11" t="n"/>
      <c r="H2" s="14" t="n">
        <v>150.07</v>
      </c>
      <c r="I2" s="10" t="n"/>
    </row>
    <row r="3">
      <c r="A3" s="10" t="inlineStr">
        <is>
          <t>10/01/2025</t>
        </is>
      </c>
      <c r="B3" s="10" t="n"/>
      <c r="C3" s="10" t="inlineStr">
        <is>
          <t>27/12/2024</t>
        </is>
      </c>
      <c r="D3" s="10" t="inlineStr">
        <is>
          <t>AB</t>
        </is>
      </c>
      <c r="E3" s="10" t="inlineStr">
        <is>
          <t>NF - 4112</t>
        </is>
      </c>
      <c r="F3" s="10" t="inlineStr">
        <is>
          <t xml:space="preserve">PRIMEIRO TABELIÃO DE NOTAS E </t>
        </is>
      </c>
      <c r="G3" s="11" t="n"/>
      <c r="H3" s="14" t="n">
        <v>22.48</v>
      </c>
      <c r="I3" s="10" t="n"/>
    </row>
    <row r="4">
      <c r="A4" s="10" t="n"/>
      <c r="B4" s="10" t="n"/>
      <c r="C4" s="10" t="n"/>
      <c r="D4" s="10" t="n"/>
      <c r="E4" s="10" t="n"/>
      <c r="F4" s="10" t="n"/>
      <c r="G4" s="11" t="n"/>
      <c r="H4" s="11" t="n"/>
      <c r="I4" s="10" t="n"/>
    </row>
    <row r="5">
      <c r="A5" s="10" t="n"/>
      <c r="B5" s="10" t="n"/>
      <c r="C5" s="10" t="n"/>
      <c r="D5" s="10" t="n"/>
      <c r="E5" s="10" t="n"/>
      <c r="F5" s="12" t="inlineStr">
        <is>
          <t>Boletos Abertos</t>
        </is>
      </c>
      <c r="G5" s="13">
        <f>SUMIF(D2:D3,"AB",G2:G3)</f>
        <v/>
      </c>
      <c r="H5" s="14">
        <f>SUMIF(D2:D3,"AB",H2:H3)</f>
        <v/>
      </c>
      <c r="I5" s="10" t="n"/>
    </row>
    <row r="6">
      <c r="A6" s="10" t="n"/>
      <c r="B6" s="10" t="n"/>
      <c r="C6" s="10" t="n"/>
      <c r="D6" s="10" t="n"/>
      <c r="E6" s="10" t="n"/>
      <c r="F6" s="12" t="inlineStr">
        <is>
          <t>Boletos Pagos</t>
        </is>
      </c>
      <c r="G6" s="13">
        <f>SUMIF(D2:D3,"PG",G2:G3)</f>
        <v/>
      </c>
      <c r="H6" s="14">
        <f>SUMIF(D2:D3,"PG",H2:H3)</f>
        <v/>
      </c>
      <c r="I6" s="10" t="n"/>
    </row>
    <row r="7">
      <c r="A7" s="10" t="n"/>
      <c r="B7" s="10" t="n"/>
      <c r="C7" s="10" t="n"/>
      <c r="D7" s="10" t="n"/>
      <c r="E7" s="10" t="n"/>
      <c r="F7" s="12" t="inlineStr">
        <is>
          <t>Total</t>
        </is>
      </c>
      <c r="G7" s="13">
        <f>G5 + G6</f>
        <v/>
      </c>
      <c r="H7" s="14">
        <f>H5 + H6</f>
        <v/>
      </c>
      <c r="I7" s="10" t="n"/>
    </row>
    <row r="8">
      <c r="A8" s="10" t="n"/>
      <c r="B8" s="10" t="n"/>
      <c r="C8" s="10" t="n"/>
      <c r="D8" s="10" t="n"/>
      <c r="E8" s="10" t="n"/>
      <c r="F8" s="10" t="n"/>
      <c r="G8" s="11" t="n"/>
      <c r="H8" s="11" t="n"/>
      <c r="I8" s="10" t="n"/>
    </row>
    <row r="9">
      <c r="A9" s="10" t="n"/>
      <c r="B9" s="10" t="n"/>
      <c r="C9" s="10" t="n"/>
      <c r="D9" s="10" t="n"/>
      <c r="E9" s="10" t="n"/>
      <c r="F9" s="10" t="n"/>
      <c r="G9" s="11" t="n"/>
      <c r="H9" s="11" t="n"/>
      <c r="I9" s="10" t="n"/>
    </row>
    <row r="10">
      <c r="A10" s="10" t="n"/>
      <c r="B10" s="10" t="n"/>
      <c r="C10" s="10" t="n"/>
      <c r="D10" s="10" t="n"/>
      <c r="E10" s="10" t="n"/>
      <c r="F10" s="10" t="n"/>
      <c r="G10" s="11" t="n"/>
      <c r="H10" s="11" t="n"/>
      <c r="I10" s="10" t="n"/>
    </row>
    <row r="11">
      <c r="A11" s="10" t="n"/>
      <c r="B11" s="10" t="n"/>
      <c r="C11" s="10" t="n"/>
      <c r="D11" s="10" t="n"/>
      <c r="E11" s="10" t="n"/>
      <c r="F11" s="10" t="n"/>
      <c r="G11" s="11" t="n"/>
      <c r="H11" s="11" t="n"/>
      <c r="I11" s="10" t="n"/>
    </row>
    <row r="12">
      <c r="A12" s="10" t="n"/>
      <c r="B12" s="10" t="n"/>
      <c r="C12" s="10" t="n"/>
      <c r="D12" s="10" t="n"/>
      <c r="E12" s="10" t="n"/>
      <c r="F12" s="10" t="n"/>
      <c r="G12" s="11" t="n"/>
      <c r="H12" s="11" t="n"/>
      <c r="I12" s="10" t="n"/>
    </row>
    <row r="13">
      <c r="A13" s="15" t="inlineStr">
        <is>
          <t>VENCTO</t>
        </is>
      </c>
      <c r="B13" s="15" t="inlineStr">
        <is>
          <t>RECBO</t>
        </is>
      </c>
      <c r="C13" s="15" t="inlineStr">
        <is>
          <t>EMISSAO</t>
        </is>
      </c>
      <c r="D13" s="15" t="inlineStr">
        <is>
          <t>PGs</t>
        </is>
      </c>
      <c r="E13" s="15" t="inlineStr">
        <is>
          <t>NFISCAL</t>
        </is>
      </c>
      <c r="F13" s="15" t="inlineStr">
        <is>
          <t>NOME</t>
        </is>
      </c>
      <c r="G13" s="16" t="inlineStr">
        <is>
          <t>CREDITO</t>
        </is>
      </c>
      <c r="H13" s="16" t="inlineStr">
        <is>
          <t>DEBITO</t>
        </is>
      </c>
      <c r="I13" s="15" t="inlineStr">
        <is>
          <t>OBS</t>
        </is>
      </c>
    </row>
    <row r="14">
      <c r="A14" s="10" t="inlineStr">
        <is>
          <t>17/01/2025</t>
        </is>
      </c>
      <c r="B14" s="10" t="inlineStr">
        <is>
          <t>23/12/2024</t>
        </is>
      </c>
      <c r="C14" s="10" t="inlineStr">
        <is>
          <t>23/12/2024</t>
        </is>
      </c>
      <c r="D14" s="10" t="inlineStr">
        <is>
          <t>PG</t>
        </is>
      </c>
      <c r="E14" s="10" t="n">
        <v>15</v>
      </c>
      <c r="F14" s="10" t="inlineStr">
        <is>
          <t>LEONILDO MANHANI JUNIOR</t>
        </is>
      </c>
      <c r="G14" s="13" t="n">
        <v>525</v>
      </c>
      <c r="H14" s="11" t="n"/>
      <c r="I14" s="10" t="n"/>
    </row>
    <row r="15">
      <c r="A15" s="10" t="inlineStr">
        <is>
          <t>17/01/2025</t>
        </is>
      </c>
      <c r="B15" s="10" t="n"/>
      <c r="C15" s="10" t="inlineStr">
        <is>
          <t>27/12/2024</t>
        </is>
      </c>
      <c r="D15" s="10" t="inlineStr">
        <is>
          <t>AB</t>
        </is>
      </c>
      <c r="E15" s="10" t="inlineStr">
        <is>
          <t>NF - 812528A</t>
        </is>
      </c>
      <c r="F15" s="10" t="inlineStr">
        <is>
          <t>BRANCO MOTORES LTDA</t>
        </is>
      </c>
      <c r="G15" s="11" t="n"/>
      <c r="H15" s="14" t="n">
        <v>393.21</v>
      </c>
      <c r="I15" s="10" t="n"/>
    </row>
    <row r="16">
      <c r="A16" s="10" t="n"/>
      <c r="B16" s="10" t="n"/>
      <c r="C16" s="10" t="n"/>
      <c r="D16" s="10" t="n"/>
      <c r="E16" s="10" t="n"/>
      <c r="F16" s="10" t="n"/>
      <c r="G16" s="11" t="n"/>
      <c r="H16" s="11" t="n"/>
      <c r="I16" s="10" t="n"/>
    </row>
    <row r="17">
      <c r="A17" s="10" t="n"/>
      <c r="B17" s="10" t="n"/>
      <c r="C17" s="10" t="n"/>
      <c r="D17" s="10" t="n"/>
      <c r="E17" s="10" t="n"/>
      <c r="F17" s="12" t="inlineStr">
        <is>
          <t>Boletos Abertos</t>
        </is>
      </c>
      <c r="G17" s="13">
        <f>SUMIF(D14:D15,"AB",G14:G15)</f>
        <v/>
      </c>
      <c r="H17" s="14">
        <f>SUMIF(D14:D15,"AB",H14:H15)</f>
        <v/>
      </c>
      <c r="I17" s="10" t="n"/>
    </row>
    <row r="18">
      <c r="A18" s="10" t="n"/>
      <c r="B18" s="10" t="n"/>
      <c r="C18" s="10" t="n"/>
      <c r="D18" s="10" t="n"/>
      <c r="E18" s="10" t="n"/>
      <c r="F18" s="12" t="inlineStr">
        <is>
          <t>Boletos Pagos</t>
        </is>
      </c>
      <c r="G18" s="13">
        <f>SUMIF(D14:D15,"PG",G14:G15)</f>
        <v/>
      </c>
      <c r="H18" s="14">
        <f>SUMIF(D14:D15,"PG",H14:H15)</f>
        <v/>
      </c>
      <c r="I18" s="10" t="n"/>
    </row>
    <row r="19">
      <c r="A19" s="10" t="n"/>
      <c r="B19" s="10" t="n"/>
      <c r="C19" s="10" t="n"/>
      <c r="D19" s="10" t="n"/>
      <c r="E19" s="10" t="n"/>
      <c r="F19" s="12" t="inlineStr">
        <is>
          <t>Total</t>
        </is>
      </c>
      <c r="G19" s="13">
        <f>G17 + G18</f>
        <v/>
      </c>
      <c r="H19" s="14">
        <f>H17 + H18</f>
        <v/>
      </c>
      <c r="I19" s="10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2" t="inlineStr">
        <is>
          <t>VENCTO</t>
        </is>
      </c>
      <c r="B1" s="2" t="inlineStr">
        <is>
          <t>RECBO</t>
        </is>
      </c>
      <c r="C1" s="2" t="inlineStr">
        <is>
          <t>EMISSAO</t>
        </is>
      </c>
      <c r="D1" s="2" t="inlineStr">
        <is>
          <t>PGs</t>
        </is>
      </c>
      <c r="E1" s="2" t="inlineStr">
        <is>
          <t>NFISCAL</t>
        </is>
      </c>
      <c r="F1" s="2" t="inlineStr">
        <is>
          <t>NOME</t>
        </is>
      </c>
      <c r="G1" s="2" t="inlineStr">
        <is>
          <t>CREDITO</t>
        </is>
      </c>
      <c r="H1" s="2" t="inlineStr">
        <is>
          <t>DEBITO</t>
        </is>
      </c>
      <c r="I1" s="2" t="inlineStr">
        <is>
          <t>OBS</t>
        </is>
      </c>
    </row>
    <row r="2">
      <c r="A2" s="10" t="inlineStr">
        <is>
          <t>03/02/2025</t>
        </is>
      </c>
      <c r="B2" s="10" t="n"/>
      <c r="C2" s="10" t="inlineStr">
        <is>
          <t>09/12/2024</t>
        </is>
      </c>
      <c r="D2" s="10" t="inlineStr">
        <is>
          <t>AB</t>
        </is>
      </c>
      <c r="E2" s="10" t="inlineStr">
        <is>
          <t>NF - 809509B</t>
        </is>
      </c>
      <c r="F2" s="10" t="inlineStr">
        <is>
          <t>BRANCO MOTORES LTDA</t>
        </is>
      </c>
      <c r="G2" s="11" t="n"/>
      <c r="H2" s="14" t="n">
        <v>1117.49</v>
      </c>
      <c r="I2" s="10" t="n"/>
    </row>
    <row r="3">
      <c r="A3" s="10" t="inlineStr">
        <is>
          <t>05/02/2025</t>
        </is>
      </c>
      <c r="B3" s="10" t="n"/>
      <c r="C3" s="10" t="inlineStr">
        <is>
          <t>08/01/2025</t>
        </is>
      </c>
      <c r="D3" s="10" t="n"/>
      <c r="E3" s="10" t="inlineStr">
        <is>
          <t>NF - 68460</t>
        </is>
      </c>
      <c r="F3" s="10" t="inlineStr">
        <is>
          <t xml:space="preserve">JABU ELETRICA E HIDRAULICA BAURU </t>
        </is>
      </c>
      <c r="G3" s="11" t="n"/>
      <c r="H3" s="14" t="n">
        <v>455.94</v>
      </c>
      <c r="I3" s="10" t="n"/>
    </row>
    <row r="4">
      <c r="A4" s="10" t="n"/>
      <c r="B4" s="10" t="n"/>
      <c r="C4" s="10" t="n"/>
      <c r="D4" s="10" t="n"/>
      <c r="E4" s="10" t="n"/>
      <c r="F4" s="10" t="n"/>
      <c r="G4" s="11" t="n"/>
      <c r="H4" s="11" t="n"/>
      <c r="I4" s="10" t="n"/>
    </row>
    <row r="5">
      <c r="A5" s="10" t="n"/>
      <c r="B5" s="10" t="n"/>
      <c r="C5" s="10" t="n"/>
      <c r="D5" s="10" t="n"/>
      <c r="E5" s="10" t="n"/>
      <c r="F5" s="12" t="inlineStr">
        <is>
          <t>Boletos Abertos</t>
        </is>
      </c>
      <c r="G5" s="13">
        <f>SUMIF(D2:D3,"AB",G2:G3)</f>
        <v/>
      </c>
      <c r="H5" s="14">
        <f>SUMIF(D2:D3,"AB",H2:H3)</f>
        <v/>
      </c>
      <c r="I5" s="10" t="n"/>
    </row>
    <row r="6">
      <c r="A6" s="10" t="n"/>
      <c r="B6" s="10" t="n"/>
      <c r="C6" s="10" t="n"/>
      <c r="D6" s="10" t="n"/>
      <c r="E6" s="10" t="n"/>
      <c r="F6" s="12" t="inlineStr">
        <is>
          <t>Boletos Pagos</t>
        </is>
      </c>
      <c r="G6" s="13">
        <f>SUMIF(D2:D3,"PG",G2:G3)</f>
        <v/>
      </c>
      <c r="H6" s="14">
        <f>SUMIF(D2:D3,"PG",H2:H3)</f>
        <v/>
      </c>
      <c r="I6" s="10" t="n"/>
    </row>
    <row r="7">
      <c r="A7" s="10" t="n"/>
      <c r="B7" s="10" t="n"/>
      <c r="C7" s="10" t="n"/>
      <c r="D7" s="10" t="n"/>
      <c r="E7" s="10" t="n"/>
      <c r="F7" s="12" t="inlineStr">
        <is>
          <t>Total</t>
        </is>
      </c>
      <c r="G7" s="13">
        <f>G5 + G6</f>
        <v/>
      </c>
      <c r="H7" s="14">
        <f>H5 + H6</f>
        <v/>
      </c>
      <c r="I7" s="10" t="n"/>
    </row>
    <row r="8">
      <c r="A8" s="10" t="n"/>
      <c r="B8" s="10" t="n"/>
      <c r="C8" s="10" t="n"/>
      <c r="D8" s="10" t="n"/>
      <c r="E8" s="10" t="n"/>
      <c r="F8" s="10" t="n"/>
      <c r="G8" s="11" t="n"/>
      <c r="H8" s="11" t="n"/>
      <c r="I8" s="10" t="n"/>
    </row>
    <row r="9">
      <c r="A9" s="10" t="n"/>
      <c r="B9" s="10" t="n"/>
      <c r="C9" s="10" t="n"/>
      <c r="D9" s="10" t="n"/>
      <c r="E9" s="10" t="n"/>
      <c r="F9" s="10" t="n"/>
      <c r="G9" s="11" t="n"/>
      <c r="H9" s="11" t="n"/>
      <c r="I9" s="10" t="n"/>
    </row>
    <row r="10">
      <c r="A10" s="10" t="n"/>
      <c r="B10" s="10" t="n"/>
      <c r="C10" s="10" t="n"/>
      <c r="D10" s="10" t="n"/>
      <c r="E10" s="10" t="n"/>
      <c r="F10" s="10" t="n"/>
      <c r="G10" s="11" t="n"/>
      <c r="H10" s="11" t="n"/>
      <c r="I10" s="10" t="n"/>
    </row>
    <row r="11">
      <c r="A11" s="10" t="n"/>
      <c r="B11" s="10" t="n"/>
      <c r="C11" s="10" t="n"/>
      <c r="D11" s="10" t="n"/>
      <c r="E11" s="10" t="n"/>
      <c r="F11" s="10" t="n"/>
      <c r="G11" s="11" t="n"/>
      <c r="H11" s="11" t="n"/>
      <c r="I11" s="10" t="n"/>
    </row>
    <row r="12">
      <c r="A12" s="10" t="n"/>
      <c r="B12" s="10" t="n"/>
      <c r="C12" s="10" t="n"/>
      <c r="D12" s="10" t="n"/>
      <c r="E12" s="10" t="n"/>
      <c r="F12" s="10" t="n"/>
      <c r="G12" s="11" t="n"/>
      <c r="H12" s="11" t="n"/>
      <c r="I12" s="10" t="n"/>
    </row>
    <row r="13">
      <c r="A13" s="15" t="inlineStr">
        <is>
          <t>VENCTO</t>
        </is>
      </c>
      <c r="B13" s="15" t="inlineStr">
        <is>
          <t>RECBO</t>
        </is>
      </c>
      <c r="C13" s="15" t="inlineStr">
        <is>
          <t>EMISSAO</t>
        </is>
      </c>
      <c r="D13" s="15" t="inlineStr">
        <is>
          <t>PGs</t>
        </is>
      </c>
      <c r="E13" s="15" t="inlineStr">
        <is>
          <t>NFISCAL</t>
        </is>
      </c>
      <c r="F13" s="15" t="inlineStr">
        <is>
          <t>NOME</t>
        </is>
      </c>
      <c r="G13" s="16" t="inlineStr">
        <is>
          <t>CREDITO</t>
        </is>
      </c>
      <c r="H13" s="16" t="inlineStr">
        <is>
          <t>DEBITO</t>
        </is>
      </c>
      <c r="I13" s="15" t="inlineStr">
        <is>
          <t>OBS</t>
        </is>
      </c>
    </row>
    <row r="14">
      <c r="A14" s="10" t="inlineStr">
        <is>
          <t>17/02/2025</t>
        </is>
      </c>
      <c r="B14" s="10" t="n"/>
      <c r="C14" s="10" t="inlineStr">
        <is>
          <t>27/12/2024</t>
        </is>
      </c>
      <c r="D14" s="10" t="inlineStr">
        <is>
          <t>AB</t>
        </is>
      </c>
      <c r="E14" s="10" t="inlineStr">
        <is>
          <t>NF - 812528B</t>
        </is>
      </c>
      <c r="F14" s="10" t="inlineStr">
        <is>
          <t>BRANCO MOTORES LTDA</t>
        </is>
      </c>
      <c r="G14" s="11" t="n"/>
      <c r="H14" s="14" t="n">
        <v>393.2</v>
      </c>
      <c r="I14" s="10" t="n"/>
    </row>
    <row r="15">
      <c r="A15" s="10" t="n"/>
      <c r="B15" s="10" t="n"/>
      <c r="C15" s="10" t="n"/>
      <c r="D15" s="10" t="n"/>
      <c r="E15" s="10" t="n"/>
      <c r="F15" s="10" t="n"/>
      <c r="G15" s="11" t="n"/>
      <c r="H15" s="11" t="n"/>
      <c r="I15" s="10" t="n"/>
    </row>
    <row r="16">
      <c r="A16" s="10" t="n"/>
      <c r="B16" s="10" t="n"/>
      <c r="C16" s="10" t="n"/>
      <c r="D16" s="10" t="n"/>
      <c r="E16" s="10" t="n"/>
      <c r="F16" s="12" t="inlineStr">
        <is>
          <t>Boletos Abertos</t>
        </is>
      </c>
      <c r="G16" s="13">
        <f>SUMIF(D14:D14,"AB",G14:G14)</f>
        <v/>
      </c>
      <c r="H16" s="14">
        <f>SUMIF(D14:D14,"AB",H14:H14)</f>
        <v/>
      </c>
      <c r="I16" s="10" t="n"/>
    </row>
    <row r="17">
      <c r="A17" s="10" t="n"/>
      <c r="B17" s="10" t="n"/>
      <c r="C17" s="10" t="n"/>
      <c r="D17" s="10" t="n"/>
      <c r="E17" s="10" t="n"/>
      <c r="F17" s="12" t="inlineStr">
        <is>
          <t>Boletos Pagos</t>
        </is>
      </c>
      <c r="G17" s="13">
        <f>SUMIF(D14:D14,"PG",G14:G14)</f>
        <v/>
      </c>
      <c r="H17" s="14">
        <f>SUMIF(D14:D14,"PG",H14:H14)</f>
        <v/>
      </c>
      <c r="I17" s="10" t="n"/>
    </row>
    <row r="18">
      <c r="A18" s="10" t="n"/>
      <c r="B18" s="10" t="n"/>
      <c r="C18" s="10" t="n"/>
      <c r="D18" s="10" t="n"/>
      <c r="E18" s="10" t="n"/>
      <c r="F18" s="12" t="inlineStr">
        <is>
          <t>Total</t>
        </is>
      </c>
      <c r="G18" s="13">
        <f>G16 + G17</f>
        <v/>
      </c>
      <c r="H18" s="14">
        <f>H16 + H17</f>
        <v/>
      </c>
      <c r="I18" s="10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2" t="inlineStr">
        <is>
          <t>VENCTO</t>
        </is>
      </c>
      <c r="B1" s="2" t="inlineStr">
        <is>
          <t>RECBO</t>
        </is>
      </c>
      <c r="C1" s="2" t="inlineStr">
        <is>
          <t>EMISSAO</t>
        </is>
      </c>
      <c r="D1" s="2" t="inlineStr">
        <is>
          <t>PGs</t>
        </is>
      </c>
      <c r="E1" s="2" t="inlineStr">
        <is>
          <t>NFISCAL</t>
        </is>
      </c>
      <c r="F1" s="2" t="inlineStr">
        <is>
          <t>NOME</t>
        </is>
      </c>
      <c r="G1" s="2" t="inlineStr">
        <is>
          <t>CREDITO</t>
        </is>
      </c>
      <c r="H1" s="2" t="inlineStr">
        <is>
          <t>DEBITO</t>
        </is>
      </c>
      <c r="I1" s="2" t="inlineStr">
        <is>
          <t>OBS</t>
        </is>
      </c>
    </row>
    <row r="2">
      <c r="A2" s="10" t="inlineStr">
        <is>
          <t>05/03/2025</t>
        </is>
      </c>
      <c r="B2" s="10" t="n"/>
      <c r="C2" s="10" t="inlineStr">
        <is>
          <t>09/12/2024</t>
        </is>
      </c>
      <c r="D2" s="10" t="inlineStr">
        <is>
          <t>AB</t>
        </is>
      </c>
      <c r="E2" s="10" t="inlineStr">
        <is>
          <t>NF - 809509C</t>
        </is>
      </c>
      <c r="F2" s="10" t="inlineStr">
        <is>
          <t>BRANCO MOTORES LTDA</t>
        </is>
      </c>
      <c r="G2" s="11" t="n"/>
      <c r="H2" s="14" t="n">
        <v>1117.49</v>
      </c>
      <c r="I2" s="10" t="n"/>
    </row>
    <row r="3">
      <c r="A3" s="10" t="n"/>
      <c r="B3" s="10" t="n"/>
      <c r="C3" s="10" t="n"/>
      <c r="D3" s="10" t="n"/>
      <c r="E3" s="10" t="n"/>
      <c r="F3" s="10" t="n"/>
      <c r="G3" s="11" t="n"/>
      <c r="H3" s="11" t="n"/>
      <c r="I3" s="10" t="n"/>
    </row>
    <row r="4">
      <c r="A4" s="10" t="n"/>
      <c r="B4" s="10" t="n"/>
      <c r="C4" s="10" t="n"/>
      <c r="D4" s="10" t="n"/>
      <c r="E4" s="10" t="n"/>
      <c r="F4" s="12" t="inlineStr">
        <is>
          <t>Boletos Abertos</t>
        </is>
      </c>
      <c r="G4" s="13">
        <f>SUMIF(D2:D2,"AB",G2:G2)</f>
        <v/>
      </c>
      <c r="H4" s="14">
        <f>SUMIF(D2:D2,"AB",H2:H2)</f>
        <v/>
      </c>
      <c r="I4" s="10" t="n"/>
    </row>
    <row r="5">
      <c r="A5" s="10" t="n"/>
      <c r="B5" s="10" t="n"/>
      <c r="C5" s="10" t="n"/>
      <c r="D5" s="10" t="n"/>
      <c r="E5" s="10" t="n"/>
      <c r="F5" s="12" t="inlineStr">
        <is>
          <t>Boletos Pagos</t>
        </is>
      </c>
      <c r="G5" s="13">
        <f>SUMIF(D2:D2,"PG",G2:G2)</f>
        <v/>
      </c>
      <c r="H5" s="14">
        <f>SUMIF(D2:D2,"PG",H2:H2)</f>
        <v/>
      </c>
      <c r="I5" s="10" t="n"/>
    </row>
    <row r="6">
      <c r="A6" s="10" t="n"/>
      <c r="B6" s="10" t="n"/>
      <c r="C6" s="10" t="n"/>
      <c r="D6" s="10" t="n"/>
      <c r="E6" s="10" t="n"/>
      <c r="F6" s="12" t="inlineStr">
        <is>
          <t>Total</t>
        </is>
      </c>
      <c r="G6" s="13">
        <f>G4 + G5</f>
        <v/>
      </c>
      <c r="H6" s="14">
        <f>H4 + H5</f>
        <v/>
      </c>
      <c r="I6" s="10" t="n"/>
    </row>
    <row r="7">
      <c r="A7" s="10" t="n"/>
      <c r="B7" s="10" t="n"/>
      <c r="C7" s="10" t="n"/>
      <c r="D7" s="10" t="n"/>
      <c r="E7" s="10" t="n"/>
      <c r="F7" s="10" t="n"/>
      <c r="G7" s="11" t="n"/>
      <c r="H7" s="11" t="n"/>
      <c r="I7" s="10" t="n"/>
    </row>
    <row r="8">
      <c r="A8" s="10" t="n"/>
      <c r="B8" s="10" t="n"/>
      <c r="C8" s="10" t="n"/>
      <c r="D8" s="10" t="n"/>
      <c r="E8" s="10" t="n"/>
      <c r="F8" s="10" t="n"/>
      <c r="G8" s="11" t="n"/>
      <c r="H8" s="11" t="n"/>
      <c r="I8" s="10" t="n"/>
    </row>
    <row r="9">
      <c r="A9" s="10" t="n"/>
      <c r="B9" s="10" t="n"/>
      <c r="C9" s="10" t="n"/>
      <c r="D9" s="10" t="n"/>
      <c r="E9" s="10" t="n"/>
      <c r="F9" s="10" t="n"/>
      <c r="G9" s="11" t="n"/>
      <c r="H9" s="11" t="n"/>
      <c r="I9" s="10" t="n"/>
    </row>
    <row r="10">
      <c r="A10" s="10" t="n"/>
      <c r="B10" s="10" t="n"/>
      <c r="C10" s="10" t="n"/>
      <c r="D10" s="10" t="n"/>
      <c r="E10" s="10" t="n"/>
      <c r="F10" s="10" t="n"/>
      <c r="G10" s="11" t="n"/>
      <c r="H10" s="11" t="n"/>
      <c r="I10" s="10" t="n"/>
    </row>
    <row r="11">
      <c r="A11" s="10" t="n"/>
      <c r="B11" s="10" t="n"/>
      <c r="C11" s="10" t="n"/>
      <c r="D11" s="10" t="n"/>
      <c r="E11" s="10" t="n"/>
      <c r="F11" s="10" t="n"/>
      <c r="G11" s="11" t="n"/>
      <c r="H11" s="11" t="n"/>
      <c r="I11" s="10" t="n"/>
    </row>
    <row r="12">
      <c r="A12" s="15" t="inlineStr">
        <is>
          <t>VENCTO</t>
        </is>
      </c>
      <c r="B12" s="15" t="inlineStr">
        <is>
          <t>RECBO</t>
        </is>
      </c>
      <c r="C12" s="15" t="inlineStr">
        <is>
          <t>EMISSAO</t>
        </is>
      </c>
      <c r="D12" s="15" t="inlineStr">
        <is>
          <t>PGs</t>
        </is>
      </c>
      <c r="E12" s="15" t="inlineStr">
        <is>
          <t>NFISCAL</t>
        </is>
      </c>
      <c r="F12" s="15" t="inlineStr">
        <is>
          <t>NOME</t>
        </is>
      </c>
      <c r="G12" s="16" t="inlineStr">
        <is>
          <t>CREDITO</t>
        </is>
      </c>
      <c r="H12" s="16" t="inlineStr">
        <is>
          <t>DEBITO</t>
        </is>
      </c>
      <c r="I12" s="15" t="inlineStr">
        <is>
          <t>OBS</t>
        </is>
      </c>
    </row>
    <row r="13">
      <c r="A13" s="10" t="n"/>
      <c r="B13" s="10" t="n"/>
      <c r="C13" s="10" t="n"/>
      <c r="D13" s="10" t="n"/>
      <c r="E13" s="10" t="n"/>
      <c r="F13" s="10" t="n"/>
      <c r="G13" s="11" t="n"/>
      <c r="H13" s="11" t="n"/>
      <c r="I13" s="10" t="n"/>
    </row>
    <row r="14">
      <c r="A14" s="10" t="n"/>
      <c r="B14" s="10" t="n"/>
      <c r="C14" s="10" t="n"/>
      <c r="D14" s="10" t="n"/>
      <c r="E14" s="10" t="n"/>
      <c r="F14" s="12" t="inlineStr">
        <is>
          <t>Boletos Abertos</t>
        </is>
      </c>
      <c r="G14" s="13">
        <f>SUMIF(D13:D12,"AB",G13:G12)</f>
        <v/>
      </c>
      <c r="H14" s="14">
        <f>SUMIF(D13:D12,"AB",H13:H12)</f>
        <v/>
      </c>
      <c r="I14" s="10" t="n"/>
    </row>
    <row r="15">
      <c r="A15" s="10" t="n"/>
      <c r="B15" s="10" t="n"/>
      <c r="C15" s="10" t="n"/>
      <c r="D15" s="10" t="n"/>
      <c r="E15" s="10" t="n"/>
      <c r="F15" s="12" t="inlineStr">
        <is>
          <t>Boletos Pagos</t>
        </is>
      </c>
      <c r="G15" s="13">
        <f>SUMIF(D13:D12,"PG",G13:G12)</f>
        <v/>
      </c>
      <c r="H15" s="14">
        <f>SUMIF(D13:D12,"PG",H13:H12)</f>
        <v/>
      </c>
      <c r="I15" s="10" t="n"/>
    </row>
    <row r="16">
      <c r="A16" s="10" t="n"/>
      <c r="B16" s="10" t="n"/>
      <c r="C16" s="10" t="n"/>
      <c r="D16" s="10" t="n"/>
      <c r="E16" s="10" t="n"/>
      <c r="F16" s="12" t="inlineStr">
        <is>
          <t>Total</t>
        </is>
      </c>
      <c r="G16" s="13">
        <f>G14 + G15</f>
        <v/>
      </c>
      <c r="H16" s="14">
        <f>H14 + H15</f>
        <v/>
      </c>
      <c r="I16" s="10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2" t="inlineStr">
        <is>
          <t>VENCTO</t>
        </is>
      </c>
      <c r="B1" s="2" t="inlineStr">
        <is>
          <t>RECBO</t>
        </is>
      </c>
      <c r="C1" s="2" t="inlineStr">
        <is>
          <t>EMISSAO</t>
        </is>
      </c>
      <c r="D1" s="2" t="inlineStr">
        <is>
          <t>PGs</t>
        </is>
      </c>
      <c r="E1" s="2" t="inlineStr">
        <is>
          <t>NFISCAL</t>
        </is>
      </c>
      <c r="F1" s="2" t="inlineStr">
        <is>
          <t>NOME</t>
        </is>
      </c>
      <c r="G1" s="2" t="inlineStr">
        <is>
          <t>CREDITO</t>
        </is>
      </c>
      <c r="H1" s="2" t="inlineStr">
        <is>
          <t>DEBITO</t>
        </is>
      </c>
      <c r="I1" s="2" t="inlineStr">
        <is>
          <t>OBS</t>
        </is>
      </c>
    </row>
    <row r="2">
      <c r="A2" s="10" t="inlineStr">
        <is>
          <t>04/04/2025</t>
        </is>
      </c>
      <c r="B2" s="10" t="n"/>
      <c r="C2" s="10" t="inlineStr">
        <is>
          <t>09/12/2024</t>
        </is>
      </c>
      <c r="D2" s="10" t="inlineStr">
        <is>
          <t>AB</t>
        </is>
      </c>
      <c r="E2" s="10" t="inlineStr">
        <is>
          <t>NF - 809509D</t>
        </is>
      </c>
      <c r="F2" s="10" t="inlineStr">
        <is>
          <t>BRANCO MOTORES LTDA</t>
        </is>
      </c>
      <c r="G2" s="11" t="n"/>
      <c r="H2" s="14" t="n">
        <v>1117.49</v>
      </c>
      <c r="I2" s="10" t="n"/>
    </row>
    <row r="3">
      <c r="A3" s="10" t="n"/>
      <c r="B3" s="10" t="n"/>
      <c r="C3" s="10" t="n"/>
      <c r="D3" s="10" t="n"/>
      <c r="E3" s="10" t="n"/>
      <c r="F3" s="10" t="n"/>
      <c r="G3" s="11" t="n"/>
      <c r="H3" s="11" t="n"/>
      <c r="I3" s="10" t="n"/>
    </row>
    <row r="4">
      <c r="A4" s="10" t="n"/>
      <c r="B4" s="10" t="n"/>
      <c r="C4" s="10" t="n"/>
      <c r="D4" s="10" t="n"/>
      <c r="E4" s="10" t="n"/>
      <c r="F4" s="12" t="inlineStr">
        <is>
          <t>Boletos Abertos</t>
        </is>
      </c>
      <c r="G4" s="13">
        <f>SUMIF(D2:D2,"AB",G2:G2)</f>
        <v/>
      </c>
      <c r="H4" s="14">
        <f>SUMIF(D2:D2,"AB",H2:H2)</f>
        <v/>
      </c>
      <c r="I4" s="10" t="n"/>
    </row>
    <row r="5">
      <c r="A5" s="10" t="n"/>
      <c r="B5" s="10" t="n"/>
      <c r="C5" s="10" t="n"/>
      <c r="D5" s="10" t="n"/>
      <c r="E5" s="10" t="n"/>
      <c r="F5" s="12" t="inlineStr">
        <is>
          <t>Boletos Pagos</t>
        </is>
      </c>
      <c r="G5" s="13">
        <f>SUMIF(D2:D2,"PG",G2:G2)</f>
        <v/>
      </c>
      <c r="H5" s="14">
        <f>SUMIF(D2:D2,"PG",H2:H2)</f>
        <v/>
      </c>
      <c r="I5" s="10" t="n"/>
    </row>
    <row r="6">
      <c r="A6" s="10" t="n"/>
      <c r="B6" s="10" t="n"/>
      <c r="C6" s="10" t="n"/>
      <c r="D6" s="10" t="n"/>
      <c r="E6" s="10" t="n"/>
      <c r="F6" s="12" t="inlineStr">
        <is>
          <t>Total</t>
        </is>
      </c>
      <c r="G6" s="13">
        <f>G4 + G5</f>
        <v/>
      </c>
      <c r="H6" s="14">
        <f>H4 + H5</f>
        <v/>
      </c>
      <c r="I6" s="10" t="n"/>
    </row>
    <row r="7">
      <c r="A7" s="10" t="n"/>
      <c r="B7" s="10" t="n"/>
      <c r="C7" s="10" t="n"/>
      <c r="D7" s="10" t="n"/>
      <c r="E7" s="10" t="n"/>
      <c r="F7" s="10" t="n"/>
      <c r="G7" s="11" t="n"/>
      <c r="H7" s="11" t="n"/>
      <c r="I7" s="10" t="n"/>
    </row>
    <row r="8">
      <c r="A8" s="10" t="n"/>
      <c r="B8" s="10" t="n"/>
      <c r="C8" s="10" t="n"/>
      <c r="D8" s="10" t="n"/>
      <c r="E8" s="10" t="n"/>
      <c r="F8" s="10" t="n"/>
      <c r="G8" s="11" t="n"/>
      <c r="H8" s="11" t="n"/>
      <c r="I8" s="10" t="n"/>
    </row>
    <row r="9">
      <c r="A9" s="10" t="n"/>
      <c r="B9" s="10" t="n"/>
      <c r="C9" s="10" t="n"/>
      <c r="D9" s="10" t="n"/>
      <c r="E9" s="10" t="n"/>
      <c r="F9" s="10" t="n"/>
      <c r="G9" s="11" t="n"/>
      <c r="H9" s="11" t="n"/>
      <c r="I9" s="10" t="n"/>
    </row>
    <row r="10">
      <c r="A10" s="10" t="n"/>
      <c r="B10" s="10" t="n"/>
      <c r="C10" s="10" t="n"/>
      <c r="D10" s="10" t="n"/>
      <c r="E10" s="10" t="n"/>
      <c r="F10" s="10" t="n"/>
      <c r="G10" s="11" t="n"/>
      <c r="H10" s="11" t="n"/>
      <c r="I10" s="10" t="n"/>
    </row>
    <row r="11">
      <c r="A11" s="10" t="n"/>
      <c r="B11" s="10" t="n"/>
      <c r="C11" s="10" t="n"/>
      <c r="D11" s="10" t="n"/>
      <c r="E11" s="10" t="n"/>
      <c r="F11" s="10" t="n"/>
      <c r="G11" s="11" t="n"/>
      <c r="H11" s="11" t="n"/>
      <c r="I11" s="10" t="n"/>
    </row>
    <row r="12">
      <c r="A12" s="15" t="inlineStr">
        <is>
          <t>VENCTO</t>
        </is>
      </c>
      <c r="B12" s="15" t="inlineStr">
        <is>
          <t>RECBO</t>
        </is>
      </c>
      <c r="C12" s="15" t="inlineStr">
        <is>
          <t>EMISSAO</t>
        </is>
      </c>
      <c r="D12" s="15" t="inlineStr">
        <is>
          <t>PGs</t>
        </is>
      </c>
      <c r="E12" s="15" t="inlineStr">
        <is>
          <t>NFISCAL</t>
        </is>
      </c>
      <c r="F12" s="15" t="inlineStr">
        <is>
          <t>NOME</t>
        </is>
      </c>
      <c r="G12" s="16" t="inlineStr">
        <is>
          <t>CREDITO</t>
        </is>
      </c>
      <c r="H12" s="16" t="inlineStr">
        <is>
          <t>DEBITO</t>
        </is>
      </c>
      <c r="I12" s="15" t="inlineStr">
        <is>
          <t>OBS</t>
        </is>
      </c>
    </row>
    <row r="13">
      <c r="A13" s="10" t="n"/>
      <c r="B13" s="10" t="n"/>
      <c r="C13" s="10" t="n"/>
      <c r="D13" s="10" t="n"/>
      <c r="E13" s="10" t="n"/>
      <c r="F13" s="10" t="n"/>
      <c r="G13" s="11" t="n"/>
      <c r="H13" s="11" t="n"/>
      <c r="I13" s="10" t="n"/>
    </row>
    <row r="14">
      <c r="A14" s="10" t="n"/>
      <c r="B14" s="10" t="n"/>
      <c r="C14" s="10" t="n"/>
      <c r="D14" s="10" t="n"/>
      <c r="E14" s="10" t="n"/>
      <c r="F14" s="12" t="inlineStr">
        <is>
          <t>Boletos Abertos</t>
        </is>
      </c>
      <c r="G14" s="13">
        <f>SUMIF(D13:D12,"AB",G13:G12)</f>
        <v/>
      </c>
      <c r="H14" s="14">
        <f>SUMIF(D13:D12,"AB",H13:H12)</f>
        <v/>
      </c>
      <c r="I14" s="10" t="n"/>
    </row>
    <row r="15">
      <c r="A15" s="10" t="n"/>
      <c r="B15" s="10" t="n"/>
      <c r="C15" s="10" t="n"/>
      <c r="D15" s="10" t="n"/>
      <c r="E15" s="10" t="n"/>
      <c r="F15" s="12" t="inlineStr">
        <is>
          <t>Boletos Pagos</t>
        </is>
      </c>
      <c r="G15" s="13">
        <f>SUMIF(D13:D12,"PG",G13:G12)</f>
        <v/>
      </c>
      <c r="H15" s="14">
        <f>SUMIF(D13:D12,"PG",H13:H12)</f>
        <v/>
      </c>
      <c r="I15" s="10" t="n"/>
    </row>
    <row r="16">
      <c r="A16" s="10" t="n"/>
      <c r="B16" s="10" t="n"/>
      <c r="C16" s="10" t="n"/>
      <c r="D16" s="10" t="n"/>
      <c r="E16" s="10" t="n"/>
      <c r="F16" s="12" t="inlineStr">
        <is>
          <t>Total</t>
        </is>
      </c>
      <c r="G16" s="13">
        <f>G14 + G15</f>
        <v/>
      </c>
      <c r="H16" s="14">
        <f>H14 + H15</f>
        <v/>
      </c>
      <c r="I16" s="10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2" t="inlineStr">
        <is>
          <t>VENCTO</t>
        </is>
      </c>
      <c r="B1" s="2" t="inlineStr">
        <is>
          <t>RECBO</t>
        </is>
      </c>
      <c r="C1" s="2" t="inlineStr">
        <is>
          <t>EMISSAO</t>
        </is>
      </c>
      <c r="D1" s="2" t="inlineStr">
        <is>
          <t>PGs</t>
        </is>
      </c>
      <c r="E1" s="2" t="inlineStr">
        <is>
          <t>NFISCAL</t>
        </is>
      </c>
      <c r="F1" s="2" t="inlineStr">
        <is>
          <t>NOME</t>
        </is>
      </c>
      <c r="G1" s="2" t="inlineStr">
        <is>
          <t>CREDITO</t>
        </is>
      </c>
      <c r="H1" s="2" t="inlineStr">
        <is>
          <t>DEBITO</t>
        </is>
      </c>
      <c r="I1" s="2" t="inlineStr">
        <is>
          <t>OBS</t>
        </is>
      </c>
    </row>
    <row r="2">
      <c r="A2" s="10" t="inlineStr">
        <is>
          <t>05/05/2025</t>
        </is>
      </c>
      <c r="B2" s="10" t="n"/>
      <c r="C2" s="10" t="inlineStr">
        <is>
          <t>09/12/2024</t>
        </is>
      </c>
      <c r="D2" s="10" t="inlineStr">
        <is>
          <t>AB</t>
        </is>
      </c>
      <c r="E2" s="10" t="inlineStr">
        <is>
          <t>NF - 809509E</t>
        </is>
      </c>
      <c r="F2" s="10" t="inlineStr">
        <is>
          <t>BRANCO MOTORES LTDA</t>
        </is>
      </c>
      <c r="G2" s="11" t="n"/>
      <c r="H2" s="14" t="n">
        <v>1117.51</v>
      </c>
      <c r="I2" s="10" t="n"/>
    </row>
    <row r="3">
      <c r="A3" s="10" t="n"/>
      <c r="B3" s="10" t="n"/>
      <c r="C3" s="10" t="n"/>
      <c r="D3" s="10" t="n"/>
      <c r="E3" s="10" t="n"/>
      <c r="F3" s="10" t="n"/>
      <c r="G3" s="11" t="n"/>
      <c r="H3" s="11" t="n"/>
      <c r="I3" s="10" t="n"/>
    </row>
    <row r="4">
      <c r="A4" s="10" t="n"/>
      <c r="B4" s="10" t="n"/>
      <c r="C4" s="10" t="n"/>
      <c r="D4" s="10" t="n"/>
      <c r="E4" s="10" t="n"/>
      <c r="F4" s="12" t="inlineStr">
        <is>
          <t>Boletos Abertos</t>
        </is>
      </c>
      <c r="G4" s="13">
        <f>SUMIF(D2:D2,"AB",G2:G2)</f>
        <v/>
      </c>
      <c r="H4" s="14">
        <f>SUMIF(D2:D2,"AB",H2:H2)</f>
        <v/>
      </c>
      <c r="I4" s="10" t="n"/>
    </row>
    <row r="5">
      <c r="A5" s="10" t="n"/>
      <c r="B5" s="10" t="n"/>
      <c r="C5" s="10" t="n"/>
      <c r="D5" s="10" t="n"/>
      <c r="E5" s="10" t="n"/>
      <c r="F5" s="12" t="inlineStr">
        <is>
          <t>Boletos Pagos</t>
        </is>
      </c>
      <c r="G5" s="13">
        <f>SUMIF(D2:D2,"PG",G2:G2)</f>
        <v/>
      </c>
      <c r="H5" s="14">
        <f>SUMIF(D2:D2,"PG",H2:H2)</f>
        <v/>
      </c>
      <c r="I5" s="10" t="n"/>
    </row>
    <row r="6">
      <c r="A6" s="10" t="n"/>
      <c r="B6" s="10" t="n"/>
      <c r="C6" s="10" t="n"/>
      <c r="D6" s="10" t="n"/>
      <c r="E6" s="10" t="n"/>
      <c r="F6" s="12" t="inlineStr">
        <is>
          <t>Total</t>
        </is>
      </c>
      <c r="G6" s="13">
        <f>G4 + G5</f>
        <v/>
      </c>
      <c r="H6" s="14">
        <f>H4 + H5</f>
        <v/>
      </c>
      <c r="I6" s="10" t="n"/>
    </row>
    <row r="7">
      <c r="A7" s="10" t="n"/>
      <c r="B7" s="10" t="n"/>
      <c r="C7" s="10" t="n"/>
      <c r="D7" s="10" t="n"/>
      <c r="E7" s="10" t="n"/>
      <c r="F7" s="10" t="n"/>
      <c r="G7" s="11" t="n"/>
      <c r="H7" s="11" t="n"/>
      <c r="I7" s="10" t="n"/>
    </row>
    <row r="8">
      <c r="A8" s="10" t="n"/>
      <c r="B8" s="10" t="n"/>
      <c r="C8" s="10" t="n"/>
      <c r="D8" s="10" t="n"/>
      <c r="E8" s="10" t="n"/>
      <c r="F8" s="10" t="n"/>
      <c r="G8" s="11" t="n"/>
      <c r="H8" s="11" t="n"/>
      <c r="I8" s="10" t="n"/>
    </row>
    <row r="9">
      <c r="A9" s="10" t="n"/>
      <c r="B9" s="10" t="n"/>
      <c r="C9" s="10" t="n"/>
      <c r="D9" s="10" t="n"/>
      <c r="E9" s="10" t="n"/>
      <c r="F9" s="10" t="n"/>
      <c r="G9" s="11" t="n"/>
      <c r="H9" s="11" t="n"/>
      <c r="I9" s="10" t="n"/>
    </row>
    <row r="10">
      <c r="A10" s="10" t="n"/>
      <c r="B10" s="10" t="n"/>
      <c r="C10" s="10" t="n"/>
      <c r="D10" s="10" t="n"/>
      <c r="E10" s="10" t="n"/>
      <c r="F10" s="10" t="n"/>
      <c r="G10" s="11" t="n"/>
      <c r="H10" s="11" t="n"/>
      <c r="I10" s="10" t="n"/>
    </row>
    <row r="11">
      <c r="A11" s="10" t="n"/>
      <c r="B11" s="10" t="n"/>
      <c r="C11" s="10" t="n"/>
      <c r="D11" s="10" t="n"/>
      <c r="E11" s="10" t="n"/>
      <c r="F11" s="10" t="n"/>
      <c r="G11" s="11" t="n"/>
      <c r="H11" s="11" t="n"/>
      <c r="I11" s="10" t="n"/>
    </row>
    <row r="12">
      <c r="A12" s="15" t="inlineStr">
        <is>
          <t>VENCTO</t>
        </is>
      </c>
      <c r="B12" s="15" t="inlineStr">
        <is>
          <t>RECBO</t>
        </is>
      </c>
      <c r="C12" s="15" t="inlineStr">
        <is>
          <t>EMISSAO</t>
        </is>
      </c>
      <c r="D12" s="15" t="inlineStr">
        <is>
          <t>PGs</t>
        </is>
      </c>
      <c r="E12" s="15" t="inlineStr">
        <is>
          <t>NFISCAL</t>
        </is>
      </c>
      <c r="F12" s="15" t="inlineStr">
        <is>
          <t>NOME</t>
        </is>
      </c>
      <c r="G12" s="16" t="inlineStr">
        <is>
          <t>CREDITO</t>
        </is>
      </c>
      <c r="H12" s="16" t="inlineStr">
        <is>
          <t>DEBITO</t>
        </is>
      </c>
      <c r="I12" s="15" t="inlineStr">
        <is>
          <t>OBS</t>
        </is>
      </c>
    </row>
    <row r="13">
      <c r="A13" s="10" t="n"/>
      <c r="B13" s="10" t="n"/>
      <c r="C13" s="10" t="n"/>
      <c r="D13" s="10" t="n"/>
      <c r="E13" s="10" t="n"/>
      <c r="F13" s="10" t="n"/>
      <c r="G13" s="11" t="n"/>
      <c r="H13" s="11" t="n"/>
      <c r="I13" s="10" t="n"/>
    </row>
    <row r="14">
      <c r="A14" s="10" t="n"/>
      <c r="B14" s="10" t="n"/>
      <c r="C14" s="10" t="n"/>
      <c r="D14" s="10" t="n"/>
      <c r="E14" s="10" t="n"/>
      <c r="F14" s="12" t="inlineStr">
        <is>
          <t>Boletos Abertos</t>
        </is>
      </c>
      <c r="G14" s="13">
        <f>SUMIF(D13:D12,"AB",G13:G12)</f>
        <v/>
      </c>
      <c r="H14" s="14">
        <f>SUMIF(D13:D12,"AB",H13:H12)</f>
        <v/>
      </c>
      <c r="I14" s="10" t="n"/>
    </row>
    <row r="15">
      <c r="A15" s="10" t="n"/>
      <c r="B15" s="10" t="n"/>
      <c r="C15" s="10" t="n"/>
      <c r="D15" s="10" t="n"/>
      <c r="E15" s="10" t="n"/>
      <c r="F15" s="12" t="inlineStr">
        <is>
          <t>Boletos Pagos</t>
        </is>
      </c>
      <c r="G15" s="13">
        <f>SUMIF(D13:D12,"PG",G13:G12)</f>
        <v/>
      </c>
      <c r="H15" s="14">
        <f>SUMIF(D13:D12,"PG",H13:H12)</f>
        <v/>
      </c>
      <c r="I15" s="10" t="n"/>
    </row>
    <row r="16">
      <c r="A16" s="10" t="n"/>
      <c r="B16" s="10" t="n"/>
      <c r="C16" s="10" t="n"/>
      <c r="D16" s="10" t="n"/>
      <c r="E16" s="10" t="n"/>
      <c r="F16" s="12" t="inlineStr">
        <is>
          <t>Total</t>
        </is>
      </c>
      <c r="G16" s="13">
        <f>G14 + G15</f>
        <v/>
      </c>
      <c r="H16" s="14">
        <f>H14 + H15</f>
        <v/>
      </c>
      <c r="I16" s="10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2025-01-10T00:42:29Z</dcterms:created>
  <dcterms:modified xsi:type="dcterms:W3CDTF">2025-01-10T00:42:30Z</dcterms:modified>
</cp:coreProperties>
</file>