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zembro-2024" sheetId="1" state="visible" r:id="rId1"/>
    <sheet name="Janeiro-2025" sheetId="2" state="visible" r:id="rId2"/>
    <sheet name="Fevereiro-2025" sheetId="3" state="visible" r:id="rId3"/>
    <sheet name="Marco-2025" sheetId="4" state="visible" r:id="rId4"/>
    <sheet name="Abril-2025" sheetId="5" state="visible" r:id="rId5"/>
    <sheet name="Maio-2025" sheetId="6" state="visible" r:id="rId6"/>
    <sheet name="Junho-2025" sheetId="7" state="visible" r:id="rId7"/>
    <sheet name="Julho-2025" sheetId="8" state="visible" r:id="rId8"/>
    <sheet name="Agosto-2025" sheetId="9" state="visible" r:id="rId9"/>
    <sheet name="Setembro-2025" sheetId="10" state="visible" r:id="rId10"/>
    <sheet name="Outubro-2025" sheetId="11" state="visible" r:id="rId11"/>
    <sheet name="Novembro-2025" sheetId="12" state="visible" r:id="rId12"/>
    <sheet name="Dezembro-2025" sheetId="13" state="visible" r:id="rId13"/>
    <sheet name="Janeiro-2026" sheetId="14" state="visible" r:id="rId14"/>
    <sheet name="Fevereiro-2026" sheetId="15" state="visible" r:id="rId15"/>
    <sheet name="Marco-2026" sheetId="16" state="visible" r:id="rId16"/>
    <sheet name="Abril-2026" sheetId="17" state="visible" r:id="rId17"/>
    <sheet name="Maio-2026" sheetId="18" state="visible" r:id="rId18"/>
    <sheet name="Junho-2026" sheetId="19" state="visible" r:id="rId19"/>
    <sheet name="Julho-2026" sheetId="20" state="visible" r:id="rId20"/>
    <sheet name="Agosto-2026" sheetId="21" state="visible" r:id="rId21"/>
    <sheet name="Setembro-2026" sheetId="22" state="visible" r:id="rId22"/>
    <sheet name="Outubro-2026" sheetId="23" state="visible" r:id="rId23"/>
    <sheet name="Novembro-2026" sheetId="24" state="visible" r:id="rId24"/>
    <sheet name="Dezembro-2026" sheetId="25" state="visible" r:id="rId25"/>
    <sheet name="Janeiro-2027" sheetId="26" state="visible" r:id="rId26"/>
    <sheet name="Fevereiro-2027" sheetId="27" state="visible" r:id="rId27"/>
    <sheet name="Marco-2027" sheetId="28" state="visible" r:id="rId28"/>
    <sheet name="Abril-2027" sheetId="29" state="visible" r:id="rId29"/>
    <sheet name="Maio-2027" sheetId="30" state="visible" r:id="rId30"/>
    <sheet name="Junho-2027" sheetId="31" state="visible" r:id="rId31"/>
    <sheet name="Julho-2027" sheetId="32" state="visible" r:id="rId32"/>
    <sheet name="Agosto-2027" sheetId="33" state="visible" r:id="rId33"/>
    <sheet name="Setembro-2027" sheetId="34" state="visible" r:id="rId34"/>
    <sheet name="Outubro-2027" sheetId="35" state="visible" r:id="rId35"/>
    <sheet name="Novembro-2027" sheetId="36" state="visible" r:id="rId36"/>
    <sheet name="Dezembro-2027" sheetId="37" state="visible" r:id="rId37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 HH:MM:SS"/>
    <numFmt numFmtId="165" formatCode="yyyy-mm-dd h:mm:ss"/>
    <numFmt numFmtId="166" formatCode="DD/MM/YYYY"/>
    <numFmt numFmtId="167" formatCode="R$ #,##0.00"/>
  </numFmts>
  <fonts count="7">
    <font>
      <name val="Calibri"/>
      <family val="2"/>
      <color theme="1"/>
      <sz val="11"/>
      <scheme val="minor"/>
    </font>
    <font>
      <b val="1"/>
    </font>
    <font/>
    <font>
      <name val="Arial"/>
      <sz val="12"/>
    </font>
    <font>
      <name val="Arial"/>
      <b val="1"/>
      <sz val="12"/>
    </font>
    <font>
      <name val="Arial"/>
      <b val="1"/>
      <color rgb="000000FF"/>
      <sz val="12"/>
    </font>
    <font>
      <name val="Arial"/>
      <b val="1"/>
      <color rgb="00FF0000"/>
      <sz val="12"/>
    </font>
  </fonts>
  <fills count="3">
    <fill>
      <patternFill/>
    </fill>
    <fill>
      <patternFill patternType="gray125"/>
    </fill>
    <fill>
      <patternFill patternType="solid">
        <fgColor rgb="00ADD8E6"/>
        <bgColor rgb="00ADD8E6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2">
    <xf numFmtId="0" fontId="0" fillId="0" borderId="0"/>
    <xf numFmtId="166" fontId="2" fillId="0" borderId="2"/>
  </cellStyleXfs>
  <cellXfs count="2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6" fontId="2" fillId="0" borderId="2" pivotButton="0" quotePrefix="0" xfId="1"/>
    <xf numFmtId="0" fontId="4" fillId="2" borderId="1" applyAlignment="1" pivotButton="0" quotePrefix="0" xfId="0">
      <alignment horizontal="center" vertical="top"/>
    </xf>
    <xf numFmtId="166" fontId="3" fillId="0" borderId="2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 vertical="center"/>
    </xf>
    <xf numFmtId="167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6" fontId="4" fillId="2" borderId="2" applyAlignment="1" pivotButton="0" quotePrefix="0" xfId="1">
      <alignment horizontal="center" vertical="center"/>
    </xf>
    <xf numFmtId="0" fontId="4" fillId="2" borderId="0" applyAlignment="1" pivotButton="0" quotePrefix="0" xfId="0">
      <alignment horizontal="center" vertical="center"/>
    </xf>
    <xf numFmtId="167" fontId="4" fillId="2" borderId="0" applyAlignment="1" pivotButton="0" quotePrefix="0" xfId="0">
      <alignment horizontal="center" vertical="center"/>
    </xf>
    <xf numFmtId="167" fontId="5" fillId="0" borderId="0" applyAlignment="1" pivotButton="0" quotePrefix="0" xfId="0">
      <alignment horizontal="center" vertical="center"/>
    </xf>
    <xf numFmtId="167" fontId="6" fillId="0" borderId="0" applyAlignment="1" pivotButton="0" quotePrefix="0" xfId="0">
      <alignment horizontal="center" vertical="center"/>
    </xf>
    <xf numFmtId="166" fontId="3" fillId="0" borderId="1" applyAlignment="1" pivotButton="0" quotePrefix="0" xfId="1">
      <alignment horizontal="center" vertical="center"/>
    </xf>
    <xf numFmtId="0" fontId="3" fillId="0" borderId="1" applyAlignment="1" pivotButton="0" quotePrefix="0" xfId="0">
      <alignment horizontal="center" vertical="center"/>
    </xf>
    <xf numFmtId="167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7" fontId="5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4" fillId="2" borderId="1" applyAlignment="1" pivotButton="0" quotePrefix="0" xfId="1">
      <alignment horizontal="center" vertical="center"/>
    </xf>
    <xf numFmtId="0" fontId="4" fillId="2" borderId="1" applyAlignment="1" pivotButton="0" quotePrefix="0" xfId="0">
      <alignment horizontal="center" vertical="center"/>
    </xf>
    <xf numFmtId="167" fontId="4" fillId="2" borderId="1" applyAlignment="1" pivotButton="0" quotePrefix="0" xfId="0">
      <alignment horizontal="center" vertical="center"/>
    </xf>
  </cellXfs>
  <cellStyles count="2">
    <cellStyle name="Normal" xfId="0" builtinId="0" hidden="0"/>
    <cellStyle name="data_abreviada" xfId="1" hidden="0"/>
  </cellStyles>
  <dxfs count="1">
    <dxf>
      <font>
        <name val="Arial"/>
        <b val="1"/>
        <sz val="12"/>
      </font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styles" Target="styles.xml" Id="rId38" /><Relationship Type="http://schemas.openxmlformats.org/officeDocument/2006/relationships/theme" Target="theme/theme1.xml" Id="rId3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n"/>
      <c r="B2" s="16" t="n"/>
      <c r="C2" s="16" t="n"/>
      <c r="D2" s="17" t="n"/>
      <c r="E2" s="17" t="n"/>
      <c r="F2" s="17" t="n"/>
      <c r="G2" s="18" t="n"/>
      <c r="H2" s="18" t="n"/>
      <c r="I2" s="17" t="n"/>
    </row>
    <row r="3">
      <c r="A3" s="16" t="n"/>
      <c r="B3" s="16" t="n"/>
      <c r="C3" s="16" t="n"/>
      <c r="D3" s="17" t="n"/>
      <c r="E3" s="17" t="n"/>
      <c r="F3" s="19" t="inlineStr">
        <is>
          <t>Boletos Abertos</t>
        </is>
      </c>
      <c r="G3" s="20">
        <f>SUMIF(D2:D1,"AB",G2:G1)</f>
        <v/>
      </c>
      <c r="H3" s="21">
        <f>SUMIF(D2:D1,"AB",H2:H1)</f>
        <v/>
      </c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Pagos</t>
        </is>
      </c>
      <c r="G4" s="20">
        <f>SUMIF(D2:D1,"PG",G2:G1)</f>
        <v/>
      </c>
      <c r="H4" s="21">
        <f>SUMIF(D2:D1,"PG",H2:H1)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Total</t>
        </is>
      </c>
      <c r="G5" s="20">
        <f>G3 + G4</f>
        <v/>
      </c>
      <c r="H5" s="21">
        <f>H3 + H4</f>
        <v/>
      </c>
      <c r="I5" s="17" t="n"/>
    </row>
    <row r="6">
      <c r="A6" s="16" t="n"/>
      <c r="B6" s="16" t="n"/>
      <c r="C6" s="16" t="n"/>
      <c r="D6" s="17" t="n"/>
      <c r="E6" s="17" t="n"/>
      <c r="F6" s="17" t="n"/>
      <c r="G6" s="18" t="n"/>
      <c r="H6" s="18" t="n"/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22" t="inlineStr">
        <is>
          <t>VENCTO</t>
        </is>
      </c>
      <c r="B11" s="22" t="inlineStr">
        <is>
          <t>RECBO</t>
        </is>
      </c>
      <c r="C11" s="22" t="inlineStr">
        <is>
          <t>EMISSAO</t>
        </is>
      </c>
      <c r="D11" s="23" t="inlineStr">
        <is>
          <t>PGs</t>
        </is>
      </c>
      <c r="E11" s="23" t="inlineStr">
        <is>
          <t>NFISCAL</t>
        </is>
      </c>
      <c r="F11" s="23" t="inlineStr">
        <is>
          <t>NOME</t>
        </is>
      </c>
      <c r="G11" s="24" t="inlineStr">
        <is>
          <t>CREDITO</t>
        </is>
      </c>
      <c r="H11" s="24" t="inlineStr">
        <is>
          <t>DEBITO</t>
        </is>
      </c>
      <c r="I11" s="23" t="inlineStr">
        <is>
          <t>OBS</t>
        </is>
      </c>
    </row>
    <row r="12">
      <c r="A12" s="16" t="inlineStr">
        <is>
          <t>16/12/2024</t>
        </is>
      </c>
      <c r="B12" s="16" t="inlineStr">
        <is>
          <t>16/12/2024</t>
        </is>
      </c>
      <c r="C12" s="16" t="inlineStr">
        <is>
          <t>16/12/2024</t>
        </is>
      </c>
      <c r="D12" s="17" t="inlineStr">
        <is>
          <t>PG</t>
        </is>
      </c>
      <c r="E12" s="17" t="n">
        <v>2</v>
      </c>
      <c r="F12" s="17" t="inlineStr">
        <is>
          <t>CONDOMINIO EDIFICIO PORTINARI</t>
        </is>
      </c>
      <c r="G12" s="20" t="n">
        <v>94</v>
      </c>
      <c r="H12" s="18" t="n"/>
      <c r="I12" s="17" t="n"/>
    </row>
    <row r="13">
      <c r="A13" s="16" t="inlineStr">
        <is>
          <t>16/12/2024</t>
        </is>
      </c>
      <c r="B13" s="16" t="inlineStr">
        <is>
          <t>16/12/2024</t>
        </is>
      </c>
      <c r="C13" s="16" t="inlineStr">
        <is>
          <t>16/12/2024</t>
        </is>
      </c>
      <c r="D13" s="17" t="inlineStr">
        <is>
          <t>PG</t>
        </is>
      </c>
      <c r="E13" s="17" t="n">
        <v>3</v>
      </c>
      <c r="F13" s="17" t="inlineStr">
        <is>
          <t>ALEXANDRE JUNIOR GIMENEZ</t>
        </is>
      </c>
      <c r="G13" s="20" t="n">
        <v>99.90000000000001</v>
      </c>
      <c r="H13" s="18" t="n"/>
      <c r="I13" s="17" t="n"/>
    </row>
    <row r="14">
      <c r="A14" s="16" t="inlineStr">
        <is>
          <t>17/12/2024</t>
        </is>
      </c>
      <c r="B14" s="16" t="inlineStr">
        <is>
          <t>17/12/2024</t>
        </is>
      </c>
      <c r="C14" s="16" t="inlineStr">
        <is>
          <t>17/12/2024</t>
        </is>
      </c>
      <c r="D14" s="17" t="inlineStr">
        <is>
          <t>PG</t>
        </is>
      </c>
      <c r="E14" s="17" t="n">
        <v>4</v>
      </c>
      <c r="F14" s="17" t="inlineStr">
        <is>
          <t>ROBSON RAFAEL ROBERTO EPP</t>
        </is>
      </c>
      <c r="G14" s="20" t="n">
        <v>500</v>
      </c>
      <c r="H14" s="18" t="n"/>
      <c r="I14" s="17" t="n"/>
    </row>
    <row r="15">
      <c r="A15" s="16" t="inlineStr">
        <is>
          <t>18/12/2024</t>
        </is>
      </c>
      <c r="B15" s="16" t="inlineStr">
        <is>
          <t>18/12/2024</t>
        </is>
      </c>
      <c r="C15" s="16" t="inlineStr">
        <is>
          <t>18/12/2024</t>
        </is>
      </c>
      <c r="D15" s="17" t="inlineStr">
        <is>
          <t>PG</t>
        </is>
      </c>
      <c r="E15" s="17" t="n">
        <v>8</v>
      </c>
      <c r="F15" s="17" t="inlineStr">
        <is>
          <t xml:space="preserve">VICTOR GABRIEL FILETTO DA </t>
        </is>
      </c>
      <c r="G15" s="20" t="n">
        <v>470</v>
      </c>
      <c r="H15" s="18" t="n"/>
      <c r="I15" s="17" t="n"/>
    </row>
    <row r="16">
      <c r="A16" s="16" t="inlineStr">
        <is>
          <t>18/12/2024</t>
        </is>
      </c>
      <c r="B16" s="16" t="inlineStr">
        <is>
          <t>18/12/2024</t>
        </is>
      </c>
      <c r="C16" s="16" t="inlineStr">
        <is>
          <t>18/12/2024</t>
        </is>
      </c>
      <c r="D16" s="17" t="inlineStr">
        <is>
          <t>PG</t>
        </is>
      </c>
      <c r="E16" s="17" t="n">
        <v>7</v>
      </c>
      <c r="F16" s="17" t="inlineStr">
        <is>
          <t>MASSAMI YANAGUI</t>
        </is>
      </c>
      <c r="G16" s="20" t="n">
        <v>280</v>
      </c>
      <c r="H16" s="18" t="n"/>
      <c r="I16" s="17" t="n"/>
    </row>
    <row r="17">
      <c r="A17" s="16" t="inlineStr">
        <is>
          <t>18/12/2024</t>
        </is>
      </c>
      <c r="B17" s="16" t="inlineStr">
        <is>
          <t>18/12/2024</t>
        </is>
      </c>
      <c r="C17" s="16" t="inlineStr">
        <is>
          <t>18/12/2024</t>
        </is>
      </c>
      <c r="D17" s="17" t="inlineStr">
        <is>
          <t>PG</t>
        </is>
      </c>
      <c r="E17" s="17" t="n">
        <v>9</v>
      </c>
      <c r="F17" s="17" t="inlineStr">
        <is>
          <t xml:space="preserve">M V I - SERVICOS </t>
        </is>
      </c>
      <c r="G17" s="20" t="n">
        <v>280</v>
      </c>
      <c r="H17" s="18" t="n"/>
      <c r="I17" s="17" t="n"/>
    </row>
    <row r="18">
      <c r="A18" s="16" t="inlineStr">
        <is>
          <t>18/12/2024</t>
        </is>
      </c>
      <c r="B18" s="16" t="inlineStr">
        <is>
          <t>18/12/2024</t>
        </is>
      </c>
      <c r="C18" s="16" t="inlineStr">
        <is>
          <t>18/12/2024</t>
        </is>
      </c>
      <c r="D18" s="17" t="inlineStr">
        <is>
          <t>PG</t>
        </is>
      </c>
      <c r="E18" s="17" t="n">
        <v>9</v>
      </c>
      <c r="F18" s="17" t="inlineStr">
        <is>
          <t xml:space="preserve">M V I - SERVICOS ESPECIALIZADOS E </t>
        </is>
      </c>
      <c r="G18" s="20" t="n">
        <v>280</v>
      </c>
      <c r="H18" s="18" t="n"/>
      <c r="I18" s="17" t="n"/>
    </row>
    <row r="19">
      <c r="A19" s="16" t="inlineStr">
        <is>
          <t>18/12/2024</t>
        </is>
      </c>
      <c r="B19" s="16" t="inlineStr">
        <is>
          <t>18/12/2024</t>
        </is>
      </c>
      <c r="C19" s="16" t="inlineStr">
        <is>
          <t>18/12/2024</t>
        </is>
      </c>
      <c r="D19" s="17" t="inlineStr">
        <is>
          <t>PG</t>
        </is>
      </c>
      <c r="E19" s="17" t="n">
        <v>8</v>
      </c>
      <c r="F19" s="17" t="inlineStr">
        <is>
          <t>VICTOR GABRIEL FILETTO DA SILVA</t>
        </is>
      </c>
      <c r="G19" s="20" t="n">
        <v>470</v>
      </c>
      <c r="H19" s="18" t="n"/>
      <c r="I19" s="17" t="n"/>
    </row>
    <row r="20">
      <c r="A20" s="16" t="inlineStr">
        <is>
          <t>20/12/2024</t>
        </is>
      </c>
      <c r="B20" s="16" t="inlineStr">
        <is>
          <t>20/12/2024</t>
        </is>
      </c>
      <c r="C20" s="16" t="inlineStr">
        <is>
          <t>20/12/2024</t>
        </is>
      </c>
      <c r="D20" s="17" t="inlineStr">
        <is>
          <t>PG</t>
        </is>
      </c>
      <c r="E20" s="17" t="n">
        <v>11</v>
      </c>
      <c r="F20" s="17" t="inlineStr">
        <is>
          <t>EDITE ALMEIDA PADOVAN</t>
        </is>
      </c>
      <c r="G20" s="20" t="n">
        <v>140</v>
      </c>
      <c r="H20" s="18" t="n"/>
      <c r="I20" s="17" t="n"/>
    </row>
    <row r="21">
      <c r="A21" s="16" t="inlineStr">
        <is>
          <t>20/12/2024</t>
        </is>
      </c>
      <c r="B21" s="16" t="inlineStr">
        <is>
          <t>20/12/2024</t>
        </is>
      </c>
      <c r="C21" s="16" t="inlineStr">
        <is>
          <t>20/12/2024</t>
        </is>
      </c>
      <c r="D21" s="17" t="inlineStr">
        <is>
          <t>PG</t>
        </is>
      </c>
      <c r="E21" s="17" t="n">
        <v>10</v>
      </c>
      <c r="F21" s="17" t="inlineStr">
        <is>
          <t xml:space="preserve">MARCOS ELIAS MOREIRA DOS </t>
        </is>
      </c>
      <c r="G21" s="20" t="n">
        <v>351</v>
      </c>
      <c r="H21" s="18" t="n"/>
      <c r="I21" s="17" t="n"/>
    </row>
    <row r="22">
      <c r="A22" s="16" t="inlineStr">
        <is>
          <t>20/12/2024</t>
        </is>
      </c>
      <c r="B22" s="16" t="inlineStr">
        <is>
          <t>20/12/2024</t>
        </is>
      </c>
      <c r="C22" s="16" t="inlineStr">
        <is>
          <t>20/12/2024</t>
        </is>
      </c>
      <c r="D22" s="17" t="inlineStr">
        <is>
          <t>PG</t>
        </is>
      </c>
      <c r="E22" s="17" t="n">
        <v>12</v>
      </c>
      <c r="F22" s="17" t="inlineStr">
        <is>
          <t>MARLI APARECIDA JARDIM MELO</t>
        </is>
      </c>
      <c r="G22" s="20" t="n">
        <v>223</v>
      </c>
      <c r="H22" s="18" t="n"/>
      <c r="I22" s="17" t="n"/>
    </row>
    <row r="23">
      <c r="A23" s="16" t="inlineStr">
        <is>
          <t>23/12/2024</t>
        </is>
      </c>
      <c r="B23" s="16" t="inlineStr">
        <is>
          <t>23/12/2024</t>
        </is>
      </c>
      <c r="C23" s="16" t="inlineStr">
        <is>
          <t>23/12/2024</t>
        </is>
      </c>
      <c r="D23" s="17" t="inlineStr">
        <is>
          <t>PG</t>
        </is>
      </c>
      <c r="E23" s="17" t="n">
        <v>13</v>
      </c>
      <c r="F23" s="17" t="inlineStr">
        <is>
          <t>SAMUEL GUIMARÃES LOPES DA SILVA</t>
        </is>
      </c>
      <c r="G23" s="20" t="n">
        <v>200.01</v>
      </c>
      <c r="H23" s="18" t="n"/>
      <c r="I23" s="17" t="n"/>
    </row>
    <row r="24">
      <c r="A24" s="16" t="inlineStr">
        <is>
          <t>23/12/2024</t>
        </is>
      </c>
      <c r="B24" s="16" t="inlineStr">
        <is>
          <t>23/12/2024</t>
        </is>
      </c>
      <c r="C24" s="16" t="inlineStr">
        <is>
          <t>23/12/2024</t>
        </is>
      </c>
      <c r="D24" s="17" t="inlineStr">
        <is>
          <t>PG</t>
        </is>
      </c>
      <c r="E24" s="17" t="n">
        <v>14</v>
      </c>
      <c r="F24" s="17" t="inlineStr">
        <is>
          <t>AKIKO OKA</t>
        </is>
      </c>
      <c r="G24" s="20" t="n">
        <v>288</v>
      </c>
      <c r="H24" s="18" t="n"/>
      <c r="I24" s="17" t="n"/>
    </row>
    <row r="25">
      <c r="A25" s="16" t="inlineStr">
        <is>
          <t>23/12/2024</t>
        </is>
      </c>
      <c r="B25" s="16" t="inlineStr">
        <is>
          <t>23/12/2024</t>
        </is>
      </c>
      <c r="C25" s="16" t="inlineStr">
        <is>
          <t>23/12/2024</t>
        </is>
      </c>
      <c r="D25" s="17" t="inlineStr">
        <is>
          <t>PG</t>
        </is>
      </c>
      <c r="E25" s="17" t="n">
        <v>13</v>
      </c>
      <c r="F25" s="17" t="inlineStr">
        <is>
          <t xml:space="preserve">SAMUEL GUIMARÃES LOPES DA </t>
        </is>
      </c>
      <c r="G25" s="20" t="n">
        <v>200.01</v>
      </c>
      <c r="H25" s="18" t="n"/>
      <c r="I25" s="17" t="n"/>
    </row>
    <row r="26">
      <c r="A26" s="16" t="inlineStr">
        <is>
          <t>27/12/2024</t>
        </is>
      </c>
      <c r="B26" s="16" t="inlineStr">
        <is>
          <t>27/12/2024</t>
        </is>
      </c>
      <c r="C26" s="16" t="inlineStr">
        <is>
          <t>27/12/2024</t>
        </is>
      </c>
      <c r="D26" s="17" t="inlineStr">
        <is>
          <t>PG</t>
        </is>
      </c>
      <c r="E26" s="17" t="n">
        <v>17</v>
      </c>
      <c r="F26" s="17" t="inlineStr">
        <is>
          <t>RESIDENCIAL YOONE CURY</t>
        </is>
      </c>
      <c r="G26" s="20" t="n">
        <v>200.01</v>
      </c>
      <c r="H26" s="18" t="n"/>
      <c r="I26" s="17" t="n"/>
    </row>
    <row r="27">
      <c r="A27" s="16" t="inlineStr">
        <is>
          <t>27/12/2024</t>
        </is>
      </c>
      <c r="B27" s="16" t="inlineStr">
        <is>
          <t>27/12/2024</t>
        </is>
      </c>
      <c r="C27" s="16" t="inlineStr">
        <is>
          <t>27/12/2024</t>
        </is>
      </c>
      <c r="D27" s="17" t="inlineStr">
        <is>
          <t>PG</t>
        </is>
      </c>
      <c r="E27" s="17" t="n">
        <v>16</v>
      </c>
      <c r="F27" s="17" t="inlineStr">
        <is>
          <t>LOURENÇO GUERCI</t>
        </is>
      </c>
      <c r="G27" s="20" t="n">
        <v>250</v>
      </c>
      <c r="H27" s="18" t="n"/>
      <c r="I27" s="17" t="n"/>
    </row>
    <row r="28">
      <c r="A28" s="16" t="inlineStr">
        <is>
          <t>30/12/2024</t>
        </is>
      </c>
      <c r="B28" s="16" t="inlineStr">
        <is>
          <t>30/12/2024</t>
        </is>
      </c>
      <c r="C28" s="16" t="inlineStr">
        <is>
          <t>30/12/2024</t>
        </is>
      </c>
      <c r="D28" s="17" t="inlineStr">
        <is>
          <t>PG</t>
        </is>
      </c>
      <c r="E28" s="17" t="n">
        <v>18</v>
      </c>
      <c r="F28" s="17" t="inlineStr">
        <is>
          <t>MOISÉS VALOIS DE SOUZA</t>
        </is>
      </c>
      <c r="G28" s="20" t="n">
        <v>281</v>
      </c>
      <c r="H28" s="18" t="n"/>
      <c r="I28" s="17" t="n"/>
    </row>
    <row r="29">
      <c r="A29" s="17" t="n"/>
      <c r="B29" s="17" t="n"/>
      <c r="C29" s="17" t="n"/>
      <c r="D29" s="17" t="n"/>
      <c r="E29" s="17" t="n"/>
      <c r="F29" s="17" t="n"/>
      <c r="G29" s="18" t="n"/>
      <c r="H29" s="18" t="n"/>
      <c r="I29" s="17" t="n"/>
    </row>
    <row r="30">
      <c r="A30" s="17" t="n"/>
      <c r="B30" s="17" t="n"/>
      <c r="C30" s="17" t="n"/>
      <c r="D30" s="17" t="n"/>
      <c r="E30" s="17" t="n"/>
      <c r="F30" s="19" t="inlineStr">
        <is>
          <t>Boletos Abertos</t>
        </is>
      </c>
      <c r="G30" s="20">
        <f>SUMIF(D12:D28,"AB",G12:G28)</f>
        <v/>
      </c>
      <c r="H30" s="21">
        <f>SUMIF(D12:D28,"AB",H12:H28)</f>
        <v/>
      </c>
      <c r="I30" s="17" t="n"/>
    </row>
    <row r="31">
      <c r="A31" s="17" t="n"/>
      <c r="B31" s="17" t="n"/>
      <c r="C31" s="17" t="n"/>
      <c r="D31" s="17" t="n"/>
      <c r="E31" s="17" t="n"/>
      <c r="F31" s="19" t="inlineStr">
        <is>
          <t>Boletos Pagos</t>
        </is>
      </c>
      <c r="G31" s="20">
        <f>SUMIF(D12:D28,"PG",G12:G28)</f>
        <v/>
      </c>
      <c r="H31" s="21">
        <f>SUMIF(D12:D28,"PG",H12:H28)</f>
        <v/>
      </c>
      <c r="I31" s="17" t="n"/>
    </row>
    <row r="32">
      <c r="A32" s="17" t="n"/>
      <c r="B32" s="17" t="n"/>
      <c r="C32" s="17" t="n"/>
      <c r="D32" s="17" t="n"/>
      <c r="E32" s="17" t="n"/>
      <c r="F32" s="19" t="inlineStr">
        <is>
          <t>Total</t>
        </is>
      </c>
      <c r="G32" s="20">
        <f>G30 + G31</f>
        <v/>
      </c>
      <c r="H32" s="21">
        <f>H30 + H31</f>
        <v/>
      </c>
      <c r="I32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15/09/2025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ISS-9/36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15/10/2025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ISS-10/36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15/11/2025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ISS-11/36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15/12/2025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ISS-12/36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15/01/2026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ISS-13/36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15/02/2026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ISS-14/36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15/03/2026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ISS-15/36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15/04/2026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ISS-16/36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15/05/2026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ISS-17/36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15/06/2026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ISS-18/36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9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02/01/2025</t>
        </is>
      </c>
      <c r="B2" s="16" t="inlineStr">
        <is>
          <t>02/01/2025</t>
        </is>
      </c>
      <c r="C2" s="16" t="inlineStr">
        <is>
          <t>02/01/2025</t>
        </is>
      </c>
      <c r="D2" s="17" t="inlineStr">
        <is>
          <t>PG</t>
        </is>
      </c>
      <c r="E2" s="17" t="n">
        <v>19</v>
      </c>
      <c r="F2" s="17" t="inlineStr">
        <is>
          <t xml:space="preserve">VANESSA CHRISTIANE ZENI DE PAIVA </t>
        </is>
      </c>
      <c r="G2" s="20" t="n">
        <v>94</v>
      </c>
      <c r="H2" s="18" t="n"/>
      <c r="I2" s="17" t="n"/>
    </row>
    <row r="3">
      <c r="A3" s="16" t="inlineStr">
        <is>
          <t>06/01/2025</t>
        </is>
      </c>
      <c r="B3" s="16" t="inlineStr">
        <is>
          <t>06/01/2025</t>
        </is>
      </c>
      <c r="C3" s="16" t="inlineStr">
        <is>
          <t>06/01/2025</t>
        </is>
      </c>
      <c r="D3" s="17" t="inlineStr">
        <is>
          <t>PG</t>
        </is>
      </c>
      <c r="E3" s="17" t="n">
        <v>20</v>
      </c>
      <c r="F3" s="17" t="inlineStr">
        <is>
          <t>ALMERINDO DE ALMEIDA JÚNIOR</t>
        </is>
      </c>
      <c r="G3" s="20" t="n">
        <v>180</v>
      </c>
      <c r="H3" s="18" t="n"/>
      <c r="I3" s="17" t="n"/>
    </row>
    <row r="4">
      <c r="A4" s="16" t="inlineStr">
        <is>
          <t>06/01/2025</t>
        </is>
      </c>
      <c r="B4" s="16" t="inlineStr">
        <is>
          <t>06/01/2025</t>
        </is>
      </c>
      <c r="C4" s="16" t="inlineStr">
        <is>
          <t>06/01/2025</t>
        </is>
      </c>
      <c r="D4" s="17" t="inlineStr">
        <is>
          <t>PG</t>
        </is>
      </c>
      <c r="E4" s="17" t="n">
        <v>21</v>
      </c>
      <c r="F4" s="17" t="inlineStr">
        <is>
          <t>MARIA CHIAVELLI DA SILVA</t>
        </is>
      </c>
      <c r="G4" s="20" t="n">
        <v>281</v>
      </c>
      <c r="H4" s="18" t="n"/>
      <c r="I4" s="17" t="n"/>
    </row>
    <row r="5">
      <c r="A5" s="16" t="inlineStr">
        <is>
          <t>06/01/2025</t>
        </is>
      </c>
      <c r="B5" s="16" t="inlineStr">
        <is>
          <t>03/02/2025</t>
        </is>
      </c>
      <c r="C5" s="16" t="inlineStr">
        <is>
          <t>17/12/2024</t>
        </is>
      </c>
      <c r="D5" s="17" t="inlineStr">
        <is>
          <t>PG</t>
        </is>
      </c>
      <c r="E5" s="17" t="inlineStr">
        <is>
          <t>BC - N.SENH-6-12</t>
        </is>
      </c>
      <c r="F5" s="17" t="inlineStr">
        <is>
          <t xml:space="preserve">DEPARTAMENTO DE AGUA E ESGOTO DE </t>
        </is>
      </c>
      <c r="G5" s="18" t="n"/>
      <c r="H5" s="21" t="n">
        <v>187.19</v>
      </c>
      <c r="I5" s="17" t="n"/>
    </row>
    <row r="6">
      <c r="A6" s="16" t="inlineStr">
        <is>
          <t>07/01/2025</t>
        </is>
      </c>
      <c r="B6" s="16" t="inlineStr">
        <is>
          <t>07/01/2025</t>
        </is>
      </c>
      <c r="C6" s="16" t="inlineStr">
        <is>
          <t>07/01/2025</t>
        </is>
      </c>
      <c r="D6" s="17" t="inlineStr">
        <is>
          <t>PG</t>
        </is>
      </c>
      <c r="E6" s="17" t="n">
        <v>22</v>
      </c>
      <c r="F6" s="17" t="inlineStr">
        <is>
          <t>ANA MARIA MACIEL GOMIRATO</t>
        </is>
      </c>
      <c r="G6" s="20" t="n">
        <v>180</v>
      </c>
      <c r="H6" s="18" t="n"/>
      <c r="I6" s="17" t="n"/>
    </row>
    <row r="7">
      <c r="A7" s="16" t="inlineStr">
        <is>
          <t>07/01/2025</t>
        </is>
      </c>
      <c r="B7" s="16" t="inlineStr">
        <is>
          <t>07/01/2025</t>
        </is>
      </c>
      <c r="C7" s="16" t="inlineStr">
        <is>
          <t>07/01/2025</t>
        </is>
      </c>
      <c r="D7" s="17" t="inlineStr">
        <is>
          <t>PG</t>
        </is>
      </c>
      <c r="E7" s="17" t="n">
        <v>23</v>
      </c>
      <c r="F7" s="17" t="inlineStr">
        <is>
          <t>IGOR AUGUSTO GOMIERI XAVIER</t>
        </is>
      </c>
      <c r="G7" s="20" t="n">
        <v>480</v>
      </c>
      <c r="H7" s="18" t="n"/>
      <c r="I7" s="17" t="n"/>
    </row>
    <row r="8">
      <c r="A8" s="16" t="inlineStr">
        <is>
          <t>08/01/2025</t>
        </is>
      </c>
      <c r="B8" s="16" t="inlineStr">
        <is>
          <t>08/01/2025</t>
        </is>
      </c>
      <c r="C8" s="16" t="inlineStr">
        <is>
          <t>08/01/2025</t>
        </is>
      </c>
      <c r="D8" s="17" t="inlineStr">
        <is>
          <t>PG</t>
        </is>
      </c>
      <c r="E8" s="17" t="n">
        <v>25</v>
      </c>
      <c r="F8" s="17" t="inlineStr">
        <is>
          <t>CINTIA GONÇALVES RAIMUNDO</t>
        </is>
      </c>
      <c r="G8" s="20" t="n">
        <v>94</v>
      </c>
      <c r="H8" s="18" t="n"/>
      <c r="I8" s="17" t="n"/>
    </row>
    <row r="9">
      <c r="A9" s="16" t="inlineStr">
        <is>
          <t>08/01/2025</t>
        </is>
      </c>
      <c r="B9" s="16" t="inlineStr">
        <is>
          <t>08/01/2025</t>
        </is>
      </c>
      <c r="C9" s="16" t="inlineStr">
        <is>
          <t>08/01/2025</t>
        </is>
      </c>
      <c r="D9" s="17" t="inlineStr">
        <is>
          <t>PG</t>
        </is>
      </c>
      <c r="E9" s="17" t="n">
        <v>24</v>
      </c>
      <c r="F9" s="17" t="inlineStr">
        <is>
          <t xml:space="preserve">ERIKSON ALBUQUERQUE FRANCISCO </t>
        </is>
      </c>
      <c r="G9" s="20" t="n">
        <v>180</v>
      </c>
      <c r="H9" s="18" t="n"/>
      <c r="I9" s="17" t="n"/>
    </row>
    <row r="10">
      <c r="A10" s="16" t="inlineStr">
        <is>
          <t>08/01/2025</t>
        </is>
      </c>
      <c r="B10" s="16" t="inlineStr">
        <is>
          <t>08/01/2025</t>
        </is>
      </c>
      <c r="C10" s="16" t="inlineStr">
        <is>
          <t>08/01/2025</t>
        </is>
      </c>
      <c r="D10" s="17" t="inlineStr">
        <is>
          <t>PG</t>
        </is>
      </c>
      <c r="E10" s="17" t="n">
        <v>24</v>
      </c>
      <c r="F10" s="17" t="inlineStr">
        <is>
          <t xml:space="preserve">ERIKSON ALBUQUERQUE </t>
        </is>
      </c>
      <c r="G10" s="20" t="n">
        <v>180</v>
      </c>
      <c r="H10" s="18" t="n"/>
      <c r="I10" s="17" t="n"/>
    </row>
    <row r="11">
      <c r="A11" s="16" t="inlineStr">
        <is>
          <t>09/01/2025</t>
        </is>
      </c>
      <c r="B11" s="16" t="inlineStr">
        <is>
          <t>09/01/2025</t>
        </is>
      </c>
      <c r="C11" s="16" t="inlineStr">
        <is>
          <t>09/01/2025</t>
        </is>
      </c>
      <c r="D11" s="17" t="inlineStr">
        <is>
          <t>PG</t>
        </is>
      </c>
      <c r="E11" s="17" t="n">
        <v>26</v>
      </c>
      <c r="F11" s="17" t="inlineStr">
        <is>
          <t>MARCIEL DUARTE DE OLIVEIRA</t>
        </is>
      </c>
      <c r="G11" s="20" t="n">
        <v>180</v>
      </c>
      <c r="H11" s="18" t="n"/>
      <c r="I11" s="17" t="n"/>
    </row>
    <row r="12">
      <c r="A12" s="16" t="inlineStr">
        <is>
          <t>10/01/2025</t>
        </is>
      </c>
      <c r="B12" s="16" t="n"/>
      <c r="C12" s="16" t="inlineStr">
        <is>
          <t>27/12/2024</t>
        </is>
      </c>
      <c r="D12" s="17" t="inlineStr">
        <is>
          <t>AB</t>
        </is>
      </c>
      <c r="E12" s="17" t="inlineStr">
        <is>
          <t>NF - 4112</t>
        </is>
      </c>
      <c r="F12" s="17" t="inlineStr">
        <is>
          <t xml:space="preserve">PRIMEIRO TABELIÃO DE NOTAS E </t>
        </is>
      </c>
      <c r="G12" s="18" t="n"/>
      <c r="H12" s="21" t="n">
        <v>22.48</v>
      </c>
      <c r="I12" s="17" t="n"/>
    </row>
    <row r="13">
      <c r="A13" s="16" t="inlineStr">
        <is>
          <t>13/01/2025</t>
        </is>
      </c>
      <c r="B13" s="16" t="inlineStr">
        <is>
          <t>13/01/2025</t>
        </is>
      </c>
      <c r="C13" s="16" t="inlineStr">
        <is>
          <t>13/01/2025</t>
        </is>
      </c>
      <c r="D13" s="17" t="inlineStr">
        <is>
          <t>PG</t>
        </is>
      </c>
      <c r="E13" s="17" t="n">
        <v>63</v>
      </c>
      <c r="F13" s="17" t="inlineStr">
        <is>
          <t>ELISEU CORREA DE GODOY</t>
        </is>
      </c>
      <c r="G13" s="20" t="n">
        <v>100</v>
      </c>
      <c r="H13" s="18" t="n"/>
      <c r="I13" s="17" t="n"/>
    </row>
    <row r="14">
      <c r="A14" s="16" t="inlineStr">
        <is>
          <t>13/01/2025</t>
        </is>
      </c>
      <c r="B14" s="16" t="inlineStr">
        <is>
          <t>13/01/2025</t>
        </is>
      </c>
      <c r="C14" s="16" t="inlineStr">
        <is>
          <t>13/01/2025</t>
        </is>
      </c>
      <c r="D14" s="17" t="inlineStr">
        <is>
          <t>PG</t>
        </is>
      </c>
      <c r="E14" s="17" t="n">
        <v>62</v>
      </c>
      <c r="F14" s="17" t="inlineStr">
        <is>
          <t xml:space="preserve">MARIA EMILIA PEREIRA DO </t>
        </is>
      </c>
      <c r="G14" s="20" t="n">
        <v>519.99</v>
      </c>
      <c r="H14" s="18" t="n"/>
      <c r="I14" s="17" t="n"/>
    </row>
    <row r="15">
      <c r="A15" s="16" t="inlineStr">
        <is>
          <t>13/01/2025</t>
        </is>
      </c>
      <c r="B15" s="16" t="inlineStr">
        <is>
          <t>13/01/2025</t>
        </is>
      </c>
      <c r="C15" s="16" t="inlineStr">
        <is>
          <t>13/01/2025</t>
        </is>
      </c>
      <c r="D15" s="17" t="inlineStr">
        <is>
          <t>PG</t>
        </is>
      </c>
      <c r="E15" s="17" t="n">
        <v>62</v>
      </c>
      <c r="F15" s="17" t="inlineStr">
        <is>
          <t>MARIA EMILIA PEREIRA DO CARMO</t>
        </is>
      </c>
      <c r="G15" s="20" t="n">
        <v>519.99</v>
      </c>
      <c r="H15" s="18" t="n"/>
      <c r="I15" s="17" t="n"/>
    </row>
    <row r="16">
      <c r="A16" s="16" t="inlineStr">
        <is>
          <t>14/01/2025</t>
        </is>
      </c>
      <c r="B16" s="16" t="inlineStr">
        <is>
          <t>14/01/2025</t>
        </is>
      </c>
      <c r="C16" s="16" t="inlineStr">
        <is>
          <t>14/01/2025</t>
        </is>
      </c>
      <c r="D16" s="17" t="inlineStr">
        <is>
          <t>PG</t>
        </is>
      </c>
      <c r="E16" s="17" t="n">
        <v>64</v>
      </c>
      <c r="F16" s="17" t="inlineStr">
        <is>
          <t>ADRIEL GONÇALVES ORTIZ</t>
        </is>
      </c>
      <c r="G16" s="20" t="n">
        <v>180</v>
      </c>
      <c r="H16" s="18" t="n"/>
      <c r="I16" s="17" t="n"/>
    </row>
    <row r="17">
      <c r="A17" s="16" t="inlineStr">
        <is>
          <t>15/01/2025</t>
        </is>
      </c>
      <c r="B17" s="16" t="inlineStr">
        <is>
          <t>15/01/2025</t>
        </is>
      </c>
      <c r="C17" s="16" t="inlineStr">
        <is>
          <t>15/01/2025</t>
        </is>
      </c>
      <c r="D17" s="17" t="inlineStr">
        <is>
          <t>PG</t>
        </is>
      </c>
      <c r="E17" s="17" t="n">
        <v>65</v>
      </c>
      <c r="F17" s="17" t="inlineStr">
        <is>
          <t>IGOR AUGUSTO GOMIERI XAVIER</t>
        </is>
      </c>
      <c r="G17" s="20" t="n">
        <v>100</v>
      </c>
      <c r="H17" s="18" t="n"/>
      <c r="I17" s="17" t="n"/>
    </row>
    <row r="18">
      <c r="A18" s="16" t="inlineStr">
        <is>
          <t>15/01/2025</t>
        </is>
      </c>
      <c r="B18" s="16" t="inlineStr">
        <is>
          <t>15/01/2025</t>
        </is>
      </c>
      <c r="C18" s="16" t="inlineStr">
        <is>
          <t>09/01/2025</t>
        </is>
      </c>
      <c r="D18" s="17" t="inlineStr">
        <is>
          <t>PG</t>
        </is>
      </c>
      <c r="E18" s="17" t="n">
        <v>37</v>
      </c>
      <c r="F18" s="17" t="inlineStr">
        <is>
          <t>PRISCILA OLIVA</t>
        </is>
      </c>
      <c r="G18" s="20" t="n">
        <v>250</v>
      </c>
      <c r="H18" s="18" t="n"/>
      <c r="I18" s="17" t="n"/>
    </row>
    <row r="19">
      <c r="A19" s="16" t="inlineStr">
        <is>
          <t>15/01/2025</t>
        </is>
      </c>
      <c r="B19" s="16" t="inlineStr">
        <is>
          <t>15/01/2025</t>
        </is>
      </c>
      <c r="C19" s="16" t="inlineStr">
        <is>
          <t>15/01/2025</t>
        </is>
      </c>
      <c r="D19" s="17" t="inlineStr">
        <is>
          <t>PG</t>
        </is>
      </c>
      <c r="E19" s="17" t="n">
        <v>67</v>
      </c>
      <c r="F19" s="17" t="inlineStr">
        <is>
          <t>CARLOS ROBETO DE MORAES</t>
        </is>
      </c>
      <c r="G19" s="20" t="n">
        <v>99.90000000000001</v>
      </c>
      <c r="H19" s="18" t="n"/>
      <c r="I19" s="17" t="n"/>
    </row>
    <row r="20">
      <c r="A20" s="16" t="inlineStr">
        <is>
          <t>15/01/2025</t>
        </is>
      </c>
      <c r="B20" s="16" t="inlineStr">
        <is>
          <t>15/01/2025</t>
        </is>
      </c>
      <c r="C20" s="16" t="inlineStr">
        <is>
          <t>15/01/2025</t>
        </is>
      </c>
      <c r="D20" s="17" t="inlineStr">
        <is>
          <t>PG</t>
        </is>
      </c>
      <c r="E20" s="17" t="n">
        <v>66</v>
      </c>
      <c r="F20" s="17" t="inlineStr">
        <is>
          <t>GABRIEL SHAYEB</t>
        </is>
      </c>
      <c r="G20" s="20" t="n">
        <v>230</v>
      </c>
      <c r="H20" s="18" t="n"/>
      <c r="I20" s="17" t="n"/>
    </row>
    <row r="21">
      <c r="A21" s="16" t="inlineStr">
        <is>
          <t>15/01/2025</t>
        </is>
      </c>
      <c r="B21" s="16" t="inlineStr">
        <is>
          <t>14/01/2025</t>
        </is>
      </c>
      <c r="C21" s="16" t="inlineStr">
        <is>
          <t>09/01/2025</t>
        </is>
      </c>
      <c r="D21" s="17" t="inlineStr">
        <is>
          <t>PG</t>
        </is>
      </c>
      <c r="E21" s="17" t="n">
        <v>36</v>
      </c>
      <c r="F21" s="17" t="inlineStr">
        <is>
          <t>VINICIUS VIVAN VASSALLO</t>
        </is>
      </c>
      <c r="G21" s="20" t="n">
        <v>280</v>
      </c>
      <c r="H21" s="18" t="n"/>
      <c r="I21" s="17" t="n"/>
    </row>
    <row r="22">
      <c r="A22" s="16" t="inlineStr">
        <is>
          <t>15/01/2025</t>
        </is>
      </c>
      <c r="B22" s="16" t="inlineStr">
        <is>
          <t>15/01/2025</t>
        </is>
      </c>
      <c r="C22" s="16" t="inlineStr">
        <is>
          <t>09/01/2025</t>
        </is>
      </c>
      <c r="D22" s="17" t="inlineStr">
        <is>
          <t>PG</t>
        </is>
      </c>
      <c r="E22" s="17" t="n">
        <v>38</v>
      </c>
      <c r="F22" s="17" t="inlineStr">
        <is>
          <t>RICARDO AMANTINI</t>
        </is>
      </c>
      <c r="G22" s="20" t="n">
        <v>330</v>
      </c>
      <c r="H22" s="18" t="n"/>
      <c r="I22" s="17" t="n"/>
    </row>
    <row r="23">
      <c r="A23" s="16" t="inlineStr">
        <is>
          <t>15/01/2025</t>
        </is>
      </c>
      <c r="B23" s="16" t="inlineStr">
        <is>
          <t>15/01/2025</t>
        </is>
      </c>
      <c r="C23" s="16" t="inlineStr">
        <is>
          <t>13/01/2025</t>
        </is>
      </c>
      <c r="D23" s="17" t="inlineStr">
        <is>
          <t>AB</t>
        </is>
      </c>
      <c r="E23" s="17" t="inlineStr">
        <is>
          <t>NF - 155845</t>
        </is>
      </c>
      <c r="F23" s="17" t="inlineStr">
        <is>
          <t xml:space="preserve">CAMARA DE DIRIGENTES LOJISTAS DE </t>
        </is>
      </c>
      <c r="G23" s="18" t="n"/>
      <c r="H23" s="21" t="n">
        <v>46.64</v>
      </c>
      <c r="I23" s="17" t="n"/>
    </row>
    <row r="24">
      <c r="A24" s="16" t="inlineStr">
        <is>
          <t>15/01/2025</t>
        </is>
      </c>
      <c r="B24" s="16" t="inlineStr">
        <is>
          <t>15/01/2025</t>
        </is>
      </c>
      <c r="C24" s="16" t="inlineStr">
        <is>
          <t>15/01/2025</t>
        </is>
      </c>
      <c r="D24" s="17" t="inlineStr">
        <is>
          <t>AB</t>
        </is>
      </c>
      <c r="E24" s="17" t="inlineStr">
        <is>
          <t>BC - ISS-1/36</t>
        </is>
      </c>
      <c r="F24" s="17" t="inlineStr">
        <is>
          <t>PREFEITURA MUNICIPAL DE BAURU</t>
        </is>
      </c>
      <c r="G24" s="18" t="n"/>
      <c r="H24" s="21" t="n">
        <v>111.32</v>
      </c>
      <c r="I24" s="17" t="n"/>
    </row>
    <row r="25">
      <c r="A25" s="16" t="inlineStr">
        <is>
          <t>15/01/2025</t>
        </is>
      </c>
      <c r="B25" s="16" t="inlineStr">
        <is>
          <t>15/01/2025</t>
        </is>
      </c>
      <c r="C25" s="16" t="inlineStr">
        <is>
          <t>09/01/2025</t>
        </is>
      </c>
      <c r="D25" s="17" t="inlineStr">
        <is>
          <t>BX</t>
        </is>
      </c>
      <c r="E25" s="17" t="n">
        <v>57</v>
      </c>
      <c r="F25" s="17" t="inlineStr">
        <is>
          <t>CLOVIS JOAQUIM SANTANA</t>
        </is>
      </c>
      <c r="G25" s="18" t="n"/>
      <c r="H25" s="18" t="n"/>
      <c r="I25" s="17" t="inlineStr">
        <is>
          <t>devolução</t>
        </is>
      </c>
    </row>
    <row r="26">
      <c r="A26" s="16" t="n"/>
      <c r="B26" s="16" t="n"/>
      <c r="C26" s="16" t="n"/>
      <c r="D26" s="17" t="n"/>
      <c r="E26" s="17" t="n"/>
      <c r="F26" s="17" t="n"/>
      <c r="G26" s="18" t="n"/>
      <c r="H26" s="18" t="n"/>
      <c r="I26" s="17" t="n"/>
    </row>
    <row r="27">
      <c r="A27" s="16" t="n"/>
      <c r="B27" s="16" t="n"/>
      <c r="C27" s="16" t="n"/>
      <c r="D27" s="17" t="n"/>
      <c r="E27" s="17" t="n"/>
      <c r="F27" s="19" t="inlineStr">
        <is>
          <t>Boletos Abertos</t>
        </is>
      </c>
      <c r="G27" s="20">
        <f>SUMIF(D2:D25,"AB",G2:G25)</f>
        <v/>
      </c>
      <c r="H27" s="21">
        <f>SUMIF(D2:D25,"AB",H2:H25)</f>
        <v/>
      </c>
      <c r="I27" s="17" t="n"/>
    </row>
    <row r="28">
      <c r="A28" s="16" t="n"/>
      <c r="B28" s="16" t="n"/>
      <c r="C28" s="16" t="n"/>
      <c r="D28" s="17" t="n"/>
      <c r="E28" s="17" t="n"/>
      <c r="F28" s="19" t="inlineStr">
        <is>
          <t>Boletos Pagos</t>
        </is>
      </c>
      <c r="G28" s="20">
        <f>SUMIF(D2:D25,"PG",G2:G25)</f>
        <v/>
      </c>
      <c r="H28" s="21">
        <f>SUMIF(D2:D25,"PG",H2:H25)</f>
        <v/>
      </c>
      <c r="I28" s="17" t="n"/>
    </row>
    <row r="29">
      <c r="A29" s="16" t="n"/>
      <c r="B29" s="16" t="n"/>
      <c r="C29" s="16" t="n"/>
      <c r="D29" s="17" t="n"/>
      <c r="E29" s="17" t="n"/>
      <c r="F29" s="19" t="inlineStr">
        <is>
          <t>Total</t>
        </is>
      </c>
      <c r="G29" s="20">
        <f>G27 + G28</f>
        <v/>
      </c>
      <c r="H29" s="21">
        <f>H27 + H28</f>
        <v/>
      </c>
      <c r="I29" s="17" t="n"/>
    </row>
    <row r="30">
      <c r="A30" s="16" t="n"/>
      <c r="B30" s="16" t="n"/>
      <c r="C30" s="16" t="n"/>
      <c r="D30" s="17" t="n"/>
      <c r="E30" s="17" t="n"/>
      <c r="F30" s="17" t="n"/>
      <c r="G30" s="18" t="n"/>
      <c r="H30" s="18" t="n"/>
      <c r="I30" s="17" t="n"/>
    </row>
    <row r="31">
      <c r="A31" s="16" t="n"/>
      <c r="B31" s="16" t="n"/>
      <c r="C31" s="16" t="n"/>
      <c r="D31" s="17" t="n"/>
      <c r="E31" s="17" t="n"/>
      <c r="F31" s="17" t="n"/>
      <c r="G31" s="18" t="n"/>
      <c r="H31" s="18" t="n"/>
      <c r="I31" s="17" t="n"/>
    </row>
    <row r="32">
      <c r="A32" s="16" t="n"/>
      <c r="B32" s="16" t="n"/>
      <c r="C32" s="16" t="n"/>
      <c r="D32" s="17" t="n"/>
      <c r="E32" s="17" t="n"/>
      <c r="F32" s="17" t="n"/>
      <c r="G32" s="18" t="n"/>
      <c r="H32" s="18" t="n"/>
      <c r="I32" s="17" t="n"/>
    </row>
    <row r="33">
      <c r="A33" s="16" t="n"/>
      <c r="B33" s="16" t="n"/>
      <c r="C33" s="16" t="n"/>
      <c r="D33" s="17" t="n"/>
      <c r="E33" s="17" t="n"/>
      <c r="F33" s="17" t="n"/>
      <c r="G33" s="18" t="n"/>
      <c r="H33" s="18" t="n"/>
      <c r="I33" s="17" t="n"/>
    </row>
    <row r="34">
      <c r="A34" s="16" t="n"/>
      <c r="B34" s="16" t="n"/>
      <c r="C34" s="16" t="n"/>
      <c r="D34" s="17" t="n"/>
      <c r="E34" s="17" t="n"/>
      <c r="F34" s="17" t="n"/>
      <c r="G34" s="18" t="n"/>
      <c r="H34" s="18" t="n"/>
      <c r="I34" s="17" t="n"/>
    </row>
    <row r="35">
      <c r="A35" s="22" t="inlineStr">
        <is>
          <t>VENCTO</t>
        </is>
      </c>
      <c r="B35" s="22" t="inlineStr">
        <is>
          <t>RECBO</t>
        </is>
      </c>
      <c r="C35" s="22" t="inlineStr">
        <is>
          <t>EMISSAO</t>
        </is>
      </c>
      <c r="D35" s="23" t="inlineStr">
        <is>
          <t>PGs</t>
        </is>
      </c>
      <c r="E35" s="23" t="inlineStr">
        <is>
          <t>NFISCAL</t>
        </is>
      </c>
      <c r="F35" s="23" t="inlineStr">
        <is>
          <t>NOME</t>
        </is>
      </c>
      <c r="G35" s="24" t="inlineStr">
        <is>
          <t>CREDITO</t>
        </is>
      </c>
      <c r="H35" s="24" t="inlineStr">
        <is>
          <t>DEBITO</t>
        </is>
      </c>
      <c r="I35" s="23" t="inlineStr">
        <is>
          <t>OBS</t>
        </is>
      </c>
    </row>
    <row r="36">
      <c r="A36" s="16" t="inlineStr">
        <is>
          <t>16/01/2025</t>
        </is>
      </c>
      <c r="B36" s="16" t="inlineStr">
        <is>
          <t>16/01/2025</t>
        </is>
      </c>
      <c r="C36" s="16" t="inlineStr">
        <is>
          <t>16/01/2025</t>
        </is>
      </c>
      <c r="D36" s="17" t="inlineStr">
        <is>
          <t>PG</t>
        </is>
      </c>
      <c r="E36" s="17" t="n">
        <v>68</v>
      </c>
      <c r="F36" s="17" t="inlineStr">
        <is>
          <t>ARITA SARA FERREIRA DA SILVA</t>
        </is>
      </c>
      <c r="G36" s="20" t="n">
        <v>170</v>
      </c>
      <c r="H36" s="18" t="n"/>
      <c r="I36" s="17" t="n"/>
    </row>
    <row r="37">
      <c r="A37" s="16" t="inlineStr">
        <is>
          <t>16/01/2025</t>
        </is>
      </c>
      <c r="B37" s="16" t="n"/>
      <c r="C37" s="16" t="n"/>
      <c r="D37" s="17" t="n"/>
      <c r="E37" s="17" t="n"/>
      <c r="F37" s="17" t="n"/>
      <c r="G37" s="18" t="n"/>
      <c r="H37" s="18" t="n"/>
      <c r="I37" s="17" t="n"/>
    </row>
    <row r="38">
      <c r="A38" s="16" t="inlineStr">
        <is>
          <t>17/01/2025</t>
        </is>
      </c>
      <c r="B38" s="16" t="inlineStr">
        <is>
          <t>23/12/2024</t>
        </is>
      </c>
      <c r="C38" s="16" t="inlineStr">
        <is>
          <t>23/12/2024</t>
        </is>
      </c>
      <c r="D38" s="17" t="inlineStr">
        <is>
          <t>PG</t>
        </is>
      </c>
      <c r="E38" s="17" t="n">
        <v>15</v>
      </c>
      <c r="F38" s="17" t="inlineStr">
        <is>
          <t>LEONILDO MANHANI JUNIOR</t>
        </is>
      </c>
      <c r="G38" s="20" t="n">
        <v>525</v>
      </c>
      <c r="H38" s="18" t="n"/>
      <c r="I38" s="17" t="n"/>
    </row>
    <row r="39">
      <c r="A39" s="16" t="inlineStr">
        <is>
          <t>17/01/2025</t>
        </is>
      </c>
      <c r="B39" s="16" t="inlineStr">
        <is>
          <t>15/01/2025</t>
        </is>
      </c>
      <c r="C39" s="16" t="inlineStr">
        <is>
          <t>09/01/2025</t>
        </is>
      </c>
      <c r="D39" s="17" t="inlineStr">
        <is>
          <t>PG</t>
        </is>
      </c>
      <c r="E39" s="17" t="n">
        <v>40</v>
      </c>
      <c r="F39" s="17" t="inlineStr">
        <is>
          <t>VANESSA MARTINS DE ALMEIDA</t>
        </is>
      </c>
      <c r="G39" s="20" t="n">
        <v>280</v>
      </c>
      <c r="H39" s="18" t="n"/>
      <c r="I39" s="17" t="n"/>
    </row>
    <row r="40">
      <c r="A40" s="16" t="inlineStr">
        <is>
          <t>17/01/2025</t>
        </is>
      </c>
      <c r="B40" s="16" t="inlineStr">
        <is>
          <t>17/01/2025</t>
        </is>
      </c>
      <c r="C40" s="16" t="inlineStr">
        <is>
          <t>17/01/2025</t>
        </is>
      </c>
      <c r="D40" s="17" t="inlineStr">
        <is>
          <t>PG</t>
        </is>
      </c>
      <c r="E40" s="17" t="n">
        <v>73</v>
      </c>
      <c r="F40" s="17" t="inlineStr">
        <is>
          <t xml:space="preserve">TORMAQ ENGENHARIA E FACILITIES </t>
        </is>
      </c>
      <c r="G40" s="20" t="n">
        <v>140</v>
      </c>
      <c r="H40" s="18" t="n"/>
      <c r="I40" s="17" t="n"/>
    </row>
    <row r="41">
      <c r="A41" s="16" t="inlineStr">
        <is>
          <t>17/01/2025</t>
        </is>
      </c>
      <c r="B41" s="16" t="inlineStr">
        <is>
          <t>17/01/2025</t>
        </is>
      </c>
      <c r="C41" s="16" t="inlineStr">
        <is>
          <t>27/12/2024</t>
        </is>
      </c>
      <c r="D41" s="17" t="inlineStr">
        <is>
          <t>AB</t>
        </is>
      </c>
      <c r="E41" s="17" t="inlineStr">
        <is>
          <t>NF - 812528A</t>
        </is>
      </c>
      <c r="F41" s="17" t="inlineStr">
        <is>
          <t>BRANCO MOTORES LTDA</t>
        </is>
      </c>
      <c r="G41" s="18" t="n"/>
      <c r="H41" s="21" t="n">
        <v>393.21</v>
      </c>
      <c r="I41" s="17" t="n"/>
    </row>
    <row r="42">
      <c r="A42" s="16" t="inlineStr">
        <is>
          <t>18/01/2025</t>
        </is>
      </c>
      <c r="B42" s="16" t="inlineStr">
        <is>
          <t>18/01/2025</t>
        </is>
      </c>
      <c r="C42" s="16" t="inlineStr">
        <is>
          <t>18/01/2025</t>
        </is>
      </c>
      <c r="D42" s="17" t="inlineStr">
        <is>
          <t>PG</t>
        </is>
      </c>
      <c r="E42" s="17" t="n">
        <v>74</v>
      </c>
      <c r="F42" s="17" t="inlineStr">
        <is>
          <t>TIAGO DA LUZ PETROVIC</t>
        </is>
      </c>
      <c r="G42" s="20" t="n">
        <v>150</v>
      </c>
      <c r="H42" s="18" t="n"/>
      <c r="I42" s="17" t="n"/>
    </row>
    <row r="43">
      <c r="A43" s="16" t="inlineStr">
        <is>
          <t>20/01/2025</t>
        </is>
      </c>
      <c r="B43" s="16" t="inlineStr">
        <is>
          <t>16/01/2025</t>
        </is>
      </c>
      <c r="C43" s="16" t="inlineStr">
        <is>
          <t>09/01/2025</t>
        </is>
      </c>
      <c r="D43" s="17" t="inlineStr">
        <is>
          <t>PG</t>
        </is>
      </c>
      <c r="E43" s="17" t="n">
        <v>41</v>
      </c>
      <c r="F43" s="17" t="inlineStr">
        <is>
          <t xml:space="preserve">ENERBRAX ACUMULADORES </t>
        </is>
      </c>
      <c r="G43" s="20" t="n">
        <v>482</v>
      </c>
      <c r="H43" s="18" t="n"/>
      <c r="I43" s="17" t="n"/>
    </row>
    <row r="44">
      <c r="A44" s="16" t="inlineStr">
        <is>
          <t>20/01/2025</t>
        </is>
      </c>
      <c r="B44" s="16" t="inlineStr">
        <is>
          <t>16/01/2025</t>
        </is>
      </c>
      <c r="C44" s="16" t="inlineStr">
        <is>
          <t>09/01/2025</t>
        </is>
      </c>
      <c r="D44" s="17" t="inlineStr">
        <is>
          <t>PG</t>
        </is>
      </c>
      <c r="E44" s="17" t="n">
        <v>41</v>
      </c>
      <c r="F44" s="17" t="inlineStr">
        <is>
          <t>ENERBRAX ACUMULADORES LTDA</t>
        </is>
      </c>
      <c r="G44" s="20" t="n">
        <v>482</v>
      </c>
      <c r="H44" s="18" t="n"/>
      <c r="I44" s="17" t="n"/>
    </row>
    <row r="45">
      <c r="A45" s="16" t="inlineStr">
        <is>
          <t>21/01/2025</t>
        </is>
      </c>
      <c r="B45" s="16" t="inlineStr">
        <is>
          <t>21/01/2025</t>
        </is>
      </c>
      <c r="C45" s="16" t="inlineStr">
        <is>
          <t>21/01/2025</t>
        </is>
      </c>
      <c r="D45" s="17" t="inlineStr">
        <is>
          <t>PG</t>
        </is>
      </c>
      <c r="E45" s="17" t="n">
        <v>75</v>
      </c>
      <c r="F45" s="17" t="inlineStr">
        <is>
          <t>DIEGO VASCONCELOS DE OLIVEIRA</t>
        </is>
      </c>
      <c r="G45" s="20" t="n">
        <v>280</v>
      </c>
      <c r="H45" s="18" t="n"/>
      <c r="I45" s="17" t="n"/>
    </row>
    <row r="46">
      <c r="A46" s="16" t="inlineStr">
        <is>
          <t>21/01/2025</t>
        </is>
      </c>
      <c r="B46" s="16" t="inlineStr">
        <is>
          <t>21/01/2025</t>
        </is>
      </c>
      <c r="C46" s="16" t="inlineStr">
        <is>
          <t>21/01/2025</t>
        </is>
      </c>
      <c r="D46" s="17" t="inlineStr">
        <is>
          <t>PG</t>
        </is>
      </c>
      <c r="E46" s="17" t="n">
        <v>77</v>
      </c>
      <c r="F46" s="17" t="inlineStr">
        <is>
          <t>PICASA LTDA</t>
        </is>
      </c>
      <c r="G46" s="20" t="n">
        <v>170</v>
      </c>
      <c r="H46" s="18" t="n"/>
      <c r="I46" s="17" t="n"/>
    </row>
    <row r="47">
      <c r="A47" s="16" t="inlineStr">
        <is>
          <t>21/01/2025</t>
        </is>
      </c>
      <c r="B47" s="16" t="inlineStr">
        <is>
          <t>21/01/2025</t>
        </is>
      </c>
      <c r="C47" s="16" t="inlineStr">
        <is>
          <t>21/01/2025</t>
        </is>
      </c>
      <c r="D47" s="17" t="inlineStr">
        <is>
          <t>PG</t>
        </is>
      </c>
      <c r="E47" s="17" t="n">
        <v>78</v>
      </c>
      <c r="F47" s="17" t="inlineStr">
        <is>
          <t xml:space="preserve">MARIANA GRAZIELA MOREIRA DE </t>
        </is>
      </c>
      <c r="G47" s="20" t="n">
        <v>280</v>
      </c>
      <c r="H47" s="18" t="n"/>
      <c r="I47" s="17" t="n"/>
    </row>
    <row r="48">
      <c r="A48" s="16" t="inlineStr">
        <is>
          <t>21/01/2025</t>
        </is>
      </c>
      <c r="B48" s="16" t="inlineStr">
        <is>
          <t>21/01/2025</t>
        </is>
      </c>
      <c r="C48" s="16" t="inlineStr">
        <is>
          <t>21/01/2025</t>
        </is>
      </c>
      <c r="D48" s="17" t="inlineStr">
        <is>
          <t>PG</t>
        </is>
      </c>
      <c r="E48" s="17" t="n">
        <v>76</v>
      </c>
      <c r="F48" s="17" t="inlineStr">
        <is>
          <t>WAGNER FERREIRA DOS SANTOS</t>
        </is>
      </c>
      <c r="G48" s="20" t="n">
        <v>180</v>
      </c>
      <c r="H48" s="18" t="n"/>
      <c r="I48" s="17" t="n"/>
    </row>
    <row r="49">
      <c r="A49" s="16" t="inlineStr">
        <is>
          <t>22/01/2025</t>
        </is>
      </c>
      <c r="B49" s="16" t="inlineStr">
        <is>
          <t>22/01/2025</t>
        </is>
      </c>
      <c r="C49" s="16" t="inlineStr">
        <is>
          <t>22/01/2025</t>
        </is>
      </c>
      <c r="D49" s="17" t="inlineStr">
        <is>
          <t>PG</t>
        </is>
      </c>
      <c r="E49" s="17" t="n">
        <v>81</v>
      </c>
      <c r="F49" s="17" t="inlineStr">
        <is>
          <t>PICASA LTDA</t>
        </is>
      </c>
      <c r="G49" s="20" t="n">
        <v>280</v>
      </c>
      <c r="H49" s="18" t="n"/>
      <c r="I49" s="17" t="n"/>
    </row>
    <row r="50">
      <c r="A50" s="16" t="inlineStr">
        <is>
          <t>22/01/2025</t>
        </is>
      </c>
      <c r="B50" s="16" t="inlineStr">
        <is>
          <t>22/01/2025</t>
        </is>
      </c>
      <c r="C50" s="16" t="inlineStr">
        <is>
          <t>22/01/2025</t>
        </is>
      </c>
      <c r="D50" s="17" t="inlineStr">
        <is>
          <t>PG</t>
        </is>
      </c>
      <c r="E50" s="17" t="n">
        <v>80</v>
      </c>
      <c r="F50" s="17" t="inlineStr">
        <is>
          <t>MARIA APARECIDA DA SILVEIRA</t>
        </is>
      </c>
      <c r="G50" s="20" t="n">
        <v>94</v>
      </c>
      <c r="H50" s="18" t="n"/>
      <c r="I50" s="17" t="n"/>
    </row>
    <row r="51">
      <c r="A51" s="16" t="inlineStr">
        <is>
          <t>22/01/2025</t>
        </is>
      </c>
      <c r="B51" s="16" t="inlineStr">
        <is>
          <t>22/01/2025</t>
        </is>
      </c>
      <c r="C51" s="16" t="inlineStr">
        <is>
          <t>22/01/2025</t>
        </is>
      </c>
      <c r="D51" s="17" t="inlineStr">
        <is>
          <t>PG</t>
        </is>
      </c>
      <c r="E51" s="17" t="n">
        <v>79</v>
      </c>
      <c r="F51" s="17" t="inlineStr">
        <is>
          <t>IGOR AUGUSTO GOMIERI XAVIER</t>
        </is>
      </c>
      <c r="G51" s="20" t="n">
        <v>180</v>
      </c>
      <c r="H51" s="18" t="n"/>
      <c r="I51" s="17" t="n"/>
    </row>
    <row r="52">
      <c r="A52" s="16" t="inlineStr">
        <is>
          <t>23/01/2025</t>
        </is>
      </c>
      <c r="B52" s="16" t="inlineStr">
        <is>
          <t>24/01/2025</t>
        </is>
      </c>
      <c r="C52" s="16" t="inlineStr">
        <is>
          <t>09/01/2025</t>
        </is>
      </c>
      <c r="D52" s="17" t="inlineStr">
        <is>
          <t>PG</t>
        </is>
      </c>
      <c r="E52" s="17" t="n">
        <v>29</v>
      </c>
      <c r="F52" s="17" t="inlineStr">
        <is>
          <t>MENEGUIM ENGENHARIA LTDA</t>
        </is>
      </c>
      <c r="G52" s="20" t="n">
        <v>612.2</v>
      </c>
      <c r="H52" s="18" t="n"/>
      <c r="I52" s="17" t="n"/>
    </row>
    <row r="53">
      <c r="A53" s="16" t="inlineStr">
        <is>
          <t>23/01/2025</t>
        </is>
      </c>
      <c r="B53" s="16" t="inlineStr">
        <is>
          <t>23/01/2025</t>
        </is>
      </c>
      <c r="C53" s="16" t="inlineStr">
        <is>
          <t>09/01/2025</t>
        </is>
      </c>
      <c r="D53" s="17" t="inlineStr">
        <is>
          <t>PG</t>
        </is>
      </c>
      <c r="E53" s="17" t="n">
        <v>43</v>
      </c>
      <c r="F53" s="17" t="inlineStr">
        <is>
          <t>ROBERTO FERREIRA MOJONI</t>
        </is>
      </c>
      <c r="G53" s="20" t="n">
        <v>349.99</v>
      </c>
      <c r="H53" s="18" t="n"/>
      <c r="I53" s="17" t="n"/>
    </row>
    <row r="54">
      <c r="A54" s="16" t="inlineStr">
        <is>
          <t>23/01/2025</t>
        </is>
      </c>
      <c r="B54" s="16" t="n"/>
      <c r="C54" s="16" t="inlineStr">
        <is>
          <t>09/01/2025</t>
        </is>
      </c>
      <c r="D54" s="17" t="inlineStr">
        <is>
          <t>AB</t>
        </is>
      </c>
      <c r="E54" s="17" t="n">
        <v>42</v>
      </c>
      <c r="F54" s="17" t="inlineStr">
        <is>
          <t>HIAGO SERVULO PIRES</t>
        </is>
      </c>
      <c r="G54" s="20" t="n">
        <v>300</v>
      </c>
      <c r="H54" s="18" t="n"/>
      <c r="I54" s="17" t="n"/>
    </row>
    <row r="55">
      <c r="A55" s="16" t="inlineStr">
        <is>
          <t>23/01/2025</t>
        </is>
      </c>
      <c r="B55" s="16" t="inlineStr">
        <is>
          <t>31/01/2025</t>
        </is>
      </c>
      <c r="C55" s="16" t="inlineStr">
        <is>
          <t>09/01/2025</t>
        </is>
      </c>
      <c r="D55" s="17" t="inlineStr">
        <is>
          <t>PG</t>
        </is>
      </c>
      <c r="E55" s="17" t="n">
        <v>31</v>
      </c>
      <c r="F55" s="17" t="inlineStr">
        <is>
          <t xml:space="preserve">ANCEDE &amp; SOARES CONSTRUCOES </t>
        </is>
      </c>
      <c r="G55" s="20" t="n">
        <v>700</v>
      </c>
      <c r="H55" s="18" t="n"/>
      <c r="I55" s="17" t="n"/>
    </row>
    <row r="56">
      <c r="A56" s="16" t="inlineStr">
        <is>
          <t>23/01/2025</t>
        </is>
      </c>
      <c r="B56" s="16" t="inlineStr">
        <is>
          <t>23/01/2025</t>
        </is>
      </c>
      <c r="C56" s="16" t="inlineStr">
        <is>
          <t>23/01/2025</t>
        </is>
      </c>
      <c r="D56" s="17" t="inlineStr">
        <is>
          <t>PG</t>
        </is>
      </c>
      <c r="E56" s="17" t="n">
        <v>84</v>
      </c>
      <c r="F56" s="17" t="inlineStr">
        <is>
          <t>JURACI PEQUENO DE SOUZA</t>
        </is>
      </c>
      <c r="G56" s="20" t="n">
        <v>177</v>
      </c>
      <c r="H56" s="18" t="n"/>
      <c r="I56" s="17" t="n"/>
    </row>
    <row r="57">
      <c r="A57" s="16" t="inlineStr">
        <is>
          <t>23/01/2025</t>
        </is>
      </c>
      <c r="B57" s="16" t="inlineStr">
        <is>
          <t>31/01/2025</t>
        </is>
      </c>
      <c r="C57" s="16" t="inlineStr">
        <is>
          <t>09/01/2025</t>
        </is>
      </c>
      <c r="D57" s="17" t="inlineStr">
        <is>
          <t>PG</t>
        </is>
      </c>
      <c r="E57" s="17" t="n">
        <v>31</v>
      </c>
      <c r="F57" s="17" t="inlineStr">
        <is>
          <t xml:space="preserve">ANCEDE &amp; SOARES </t>
        </is>
      </c>
      <c r="G57" s="20" t="n">
        <v>700</v>
      </c>
      <c r="H57" s="18" t="n"/>
      <c r="I57" s="17" t="n"/>
    </row>
    <row r="58">
      <c r="A58" s="16" t="inlineStr">
        <is>
          <t>24/01/2025</t>
        </is>
      </c>
      <c r="B58" s="16" t="inlineStr">
        <is>
          <t>24/01/2025</t>
        </is>
      </c>
      <c r="C58" s="16" t="inlineStr">
        <is>
          <t>09/01/2025</t>
        </is>
      </c>
      <c r="D58" s="17" t="inlineStr">
        <is>
          <t>PG</t>
        </is>
      </c>
      <c r="E58" s="17" t="n">
        <v>32</v>
      </c>
      <c r="F58" s="17" t="inlineStr">
        <is>
          <t xml:space="preserve">ZANCHETTA INDUSTRIA DE </t>
        </is>
      </c>
      <c r="G58" s="20" t="n">
        <v>260</v>
      </c>
      <c r="H58" s="18" t="n"/>
      <c r="I58" s="17" t="n"/>
    </row>
    <row r="59">
      <c r="A59" s="16" t="inlineStr">
        <is>
          <t>24/01/2025</t>
        </is>
      </c>
      <c r="B59" s="16" t="n"/>
      <c r="C59" s="16" t="inlineStr">
        <is>
          <t>09/01/2025</t>
        </is>
      </c>
      <c r="D59" s="17" t="inlineStr">
        <is>
          <t>AB</t>
        </is>
      </c>
      <c r="E59" s="17" t="n">
        <v>34</v>
      </c>
      <c r="F59" s="17" t="inlineStr">
        <is>
          <t>HIAGO SERVULO PIRES</t>
        </is>
      </c>
      <c r="G59" s="20" t="n">
        <v>280</v>
      </c>
      <c r="H59" s="18" t="n"/>
      <c r="I59" s="17" t="n"/>
    </row>
    <row r="60">
      <c r="A60" s="16" t="inlineStr">
        <is>
          <t>24/01/2025</t>
        </is>
      </c>
      <c r="B60" s="16" t="inlineStr">
        <is>
          <t>24/01/2025</t>
        </is>
      </c>
      <c r="C60" s="16" t="inlineStr">
        <is>
          <t>24/01/2025</t>
        </is>
      </c>
      <c r="D60" s="17" t="inlineStr">
        <is>
          <t>PG</t>
        </is>
      </c>
      <c r="E60" s="17" t="n">
        <v>85</v>
      </c>
      <c r="F60" s="17" t="inlineStr">
        <is>
          <t>MAURO ORLANDO MORENO</t>
        </is>
      </c>
      <c r="G60" s="20" t="n">
        <v>280</v>
      </c>
      <c r="H60" s="18" t="n"/>
      <c r="I60" s="17" t="n"/>
    </row>
    <row r="61">
      <c r="A61" s="16" t="inlineStr">
        <is>
          <t>24/01/2025</t>
        </is>
      </c>
      <c r="B61" s="16" t="n"/>
      <c r="C61" s="16" t="inlineStr">
        <is>
          <t>09/01/2025</t>
        </is>
      </c>
      <c r="D61" s="17" t="inlineStr">
        <is>
          <t>AB</t>
        </is>
      </c>
      <c r="E61" s="17" t="n">
        <v>35</v>
      </c>
      <c r="F61" s="17" t="inlineStr">
        <is>
          <t>HIAGO SERVULO PIRES</t>
        </is>
      </c>
      <c r="G61" s="20" t="n">
        <v>280</v>
      </c>
      <c r="H61" s="18" t="n"/>
      <c r="I61" s="17" t="n"/>
    </row>
    <row r="62">
      <c r="A62" s="16" t="inlineStr">
        <is>
          <t>24/01/2025</t>
        </is>
      </c>
      <c r="B62" s="16" t="inlineStr">
        <is>
          <t>16/01/2025</t>
        </is>
      </c>
      <c r="C62" s="16" t="inlineStr">
        <is>
          <t>09/01/2025</t>
        </is>
      </c>
      <c r="D62" s="17" t="inlineStr">
        <is>
          <t>PG</t>
        </is>
      </c>
      <c r="E62" s="17" t="n">
        <v>33</v>
      </c>
      <c r="F62" s="17" t="inlineStr">
        <is>
          <t>JOSE DA CONCEIÇÃO</t>
        </is>
      </c>
      <c r="G62" s="20" t="n">
        <v>230</v>
      </c>
      <c r="H62" s="18" t="n"/>
      <c r="I62" s="17" t="n"/>
    </row>
    <row r="63">
      <c r="A63" s="16" t="inlineStr">
        <is>
          <t>24/01/2025</t>
        </is>
      </c>
      <c r="B63" s="16" t="inlineStr">
        <is>
          <t>11/12/2024</t>
        </is>
      </c>
      <c r="C63" s="16" t="inlineStr">
        <is>
          <t>09/01/2025</t>
        </is>
      </c>
      <c r="D63" s="17" t="inlineStr">
        <is>
          <t>PG</t>
        </is>
      </c>
      <c r="E63" s="17" t="n">
        <v>28</v>
      </c>
      <c r="F63" s="17" t="inlineStr">
        <is>
          <t>DIEGO PASCOAL DAMASCENO</t>
        </is>
      </c>
      <c r="G63" s="20" t="n">
        <v>181</v>
      </c>
      <c r="H63" s="18" t="n"/>
      <c r="I63" s="17" t="n"/>
    </row>
    <row r="64">
      <c r="A64" s="16" t="inlineStr">
        <is>
          <t>24/01/2025</t>
        </is>
      </c>
      <c r="B64" s="16" t="inlineStr">
        <is>
          <t>10/01/2025</t>
        </is>
      </c>
      <c r="C64" s="16" t="inlineStr">
        <is>
          <t>09/01/2025</t>
        </is>
      </c>
      <c r="D64" s="17" t="inlineStr">
        <is>
          <t>PG</t>
        </is>
      </c>
      <c r="E64" s="17" t="n">
        <v>44</v>
      </c>
      <c r="F64" s="17" t="inlineStr">
        <is>
          <t>LEONILDO MANHANI JUNIOR</t>
        </is>
      </c>
      <c r="G64" s="20" t="n">
        <v>68.56999999999999</v>
      </c>
      <c r="H64" s="18" t="n"/>
      <c r="I64" s="17" t="n"/>
    </row>
    <row r="65">
      <c r="A65" s="16" t="inlineStr">
        <is>
          <t>27/01/2025</t>
        </is>
      </c>
      <c r="B65" s="16" t="inlineStr">
        <is>
          <t>27/01/2025</t>
        </is>
      </c>
      <c r="C65" s="16" t="inlineStr">
        <is>
          <t>09/01/2025</t>
        </is>
      </c>
      <c r="D65" s="17" t="inlineStr">
        <is>
          <t>PG</t>
        </is>
      </c>
      <c r="E65" s="17" t="n">
        <v>46</v>
      </c>
      <c r="F65" s="17" t="inlineStr">
        <is>
          <t xml:space="preserve">JEFFERSON FERNANDES DA </t>
        </is>
      </c>
      <c r="G65" s="20" t="n">
        <v>230</v>
      </c>
      <c r="H65" s="18" t="n"/>
      <c r="I65" s="17" t="n"/>
    </row>
    <row r="66">
      <c r="A66" s="16" t="inlineStr">
        <is>
          <t>27/01/2025</t>
        </is>
      </c>
      <c r="B66" s="16" t="inlineStr">
        <is>
          <t>27/01/2025</t>
        </is>
      </c>
      <c r="C66" s="16" t="inlineStr">
        <is>
          <t>09/01/2025</t>
        </is>
      </c>
      <c r="D66" s="17" t="inlineStr">
        <is>
          <t>PG</t>
        </is>
      </c>
      <c r="E66" s="17" t="n">
        <v>46</v>
      </c>
      <c r="F66" s="17" t="inlineStr">
        <is>
          <t>JEFFERSON FERNANDES DA SILVA</t>
        </is>
      </c>
      <c r="G66" s="20" t="n">
        <v>230</v>
      </c>
      <c r="H66" s="18" t="n"/>
      <c r="I66" s="17" t="n"/>
    </row>
    <row r="67">
      <c r="A67" s="16" t="inlineStr">
        <is>
          <t>27/01/2025</t>
        </is>
      </c>
      <c r="B67" s="16" t="inlineStr">
        <is>
          <t>27/01/2025</t>
        </is>
      </c>
      <c r="C67" s="16" t="inlineStr">
        <is>
          <t>27/01/2025</t>
        </is>
      </c>
      <c r="D67" s="17" t="inlineStr">
        <is>
          <t>PG</t>
        </is>
      </c>
      <c r="E67" s="17" t="n">
        <v>87</v>
      </c>
      <c r="F67" s="17" t="inlineStr">
        <is>
          <t>ALEX SANDRO DOS SANTOS</t>
        </is>
      </c>
      <c r="G67" s="20" t="n">
        <v>250</v>
      </c>
      <c r="H67" s="18" t="n"/>
      <c r="I67" s="17" t="n"/>
    </row>
    <row r="68">
      <c r="A68" s="16" t="inlineStr">
        <is>
          <t>27/01/2025</t>
        </is>
      </c>
      <c r="B68" s="16" t="inlineStr">
        <is>
          <t>27/01/2025</t>
        </is>
      </c>
      <c r="C68" s="16" t="inlineStr">
        <is>
          <t>27/01/2025</t>
        </is>
      </c>
      <c r="D68" s="17" t="inlineStr">
        <is>
          <t>PG</t>
        </is>
      </c>
      <c r="E68" s="17" t="n">
        <v>86</v>
      </c>
      <c r="F68" s="17" t="inlineStr">
        <is>
          <t>GABRIEL SHAYEB</t>
        </is>
      </c>
      <c r="G68" s="20" t="n">
        <v>15</v>
      </c>
      <c r="H68" s="18" t="n"/>
      <c r="I68" s="17" t="n"/>
    </row>
    <row r="69">
      <c r="A69" s="16" t="inlineStr">
        <is>
          <t>28/01/2025</t>
        </is>
      </c>
      <c r="B69" s="16" t="n">
        <v>45684</v>
      </c>
      <c r="C69" s="16" t="n">
        <v>45685</v>
      </c>
      <c r="D69" s="17" t="inlineStr">
        <is>
          <t>PG</t>
        </is>
      </c>
      <c r="E69" s="17" t="n">
        <v>4</v>
      </c>
      <c r="F69" s="17" t="inlineStr">
        <is>
          <t>E. C. BOSSA DE SOUZA</t>
        </is>
      </c>
      <c r="G69" s="20" t="n">
        <v>1900</v>
      </c>
      <c r="H69" s="18" t="n"/>
      <c r="I69" s="17" t="n"/>
    </row>
    <row r="70">
      <c r="A70" s="16" t="inlineStr">
        <is>
          <t>28/01/2025</t>
        </is>
      </c>
      <c r="B70" s="16" t="inlineStr">
        <is>
          <t>28/01/2025</t>
        </is>
      </c>
      <c r="C70" s="16" t="inlineStr">
        <is>
          <t>28/01/2025</t>
        </is>
      </c>
      <c r="D70" s="17" t="inlineStr">
        <is>
          <t>PG</t>
        </is>
      </c>
      <c r="E70" s="17" t="n">
        <v>89</v>
      </c>
      <c r="F70" s="17" t="inlineStr">
        <is>
          <t>JOAO DA SILVA</t>
        </is>
      </c>
      <c r="G70" s="20" t="n">
        <v>40</v>
      </c>
      <c r="H70" s="18" t="n"/>
      <c r="I70" s="17" t="n"/>
    </row>
    <row r="71">
      <c r="A71" s="16" t="inlineStr">
        <is>
          <t>28/01/2025</t>
        </is>
      </c>
      <c r="B71" s="16" t="inlineStr">
        <is>
          <t>28/01/2025</t>
        </is>
      </c>
      <c r="C71" s="16" t="inlineStr">
        <is>
          <t>28/01/2025</t>
        </is>
      </c>
      <c r="D71" s="17" t="inlineStr">
        <is>
          <t>PG</t>
        </is>
      </c>
      <c r="E71" s="17" t="n">
        <v>88</v>
      </c>
      <c r="F71" s="17" t="inlineStr">
        <is>
          <t xml:space="preserve">57.439.189 JORDAO DONIZETE DE </t>
        </is>
      </c>
      <c r="G71" s="20" t="n">
        <v>1352</v>
      </c>
      <c r="H71" s="18" t="n"/>
      <c r="I71" s="17" t="n"/>
    </row>
    <row r="72">
      <c r="A72" s="16" t="inlineStr">
        <is>
          <t>29/01/2025</t>
        </is>
      </c>
      <c r="B72" s="16" t="inlineStr">
        <is>
          <t>29/01/2025</t>
        </is>
      </c>
      <c r="C72" s="16" t="inlineStr">
        <is>
          <t>29/01/2025</t>
        </is>
      </c>
      <c r="D72" s="17" t="inlineStr">
        <is>
          <t>PG</t>
        </is>
      </c>
      <c r="E72" s="17" t="n">
        <v>134</v>
      </c>
      <c r="F72" s="17" t="inlineStr">
        <is>
          <t>VINICIUS CECILIO DOS SANTOS</t>
        </is>
      </c>
      <c r="G72" s="20" t="n">
        <v>140</v>
      </c>
      <c r="H72" s="18" t="n"/>
      <c r="I72" s="17" t="n"/>
    </row>
    <row r="73">
      <c r="A73" s="16" t="inlineStr">
        <is>
          <t>29/01/2025</t>
        </is>
      </c>
      <c r="B73" s="16" t="inlineStr">
        <is>
          <t>29/01/2025</t>
        </is>
      </c>
      <c r="C73" s="16" t="inlineStr">
        <is>
          <t>29/01/2025</t>
        </is>
      </c>
      <c r="D73" s="17" t="inlineStr">
        <is>
          <t>PG</t>
        </is>
      </c>
      <c r="E73" s="17" t="n">
        <v>136</v>
      </c>
      <c r="F73" s="17" t="inlineStr">
        <is>
          <t>LUCIANO MAURINO FORTUNATO</t>
        </is>
      </c>
      <c r="G73" s="20" t="n">
        <v>290</v>
      </c>
      <c r="H73" s="18" t="n"/>
      <c r="I73" s="17" t="n"/>
    </row>
    <row r="74">
      <c r="A74" s="16" t="inlineStr">
        <is>
          <t>29/01/2025</t>
        </is>
      </c>
      <c r="B74" s="16" t="inlineStr">
        <is>
          <t>29/01/2025</t>
        </is>
      </c>
      <c r="C74" s="16" t="inlineStr">
        <is>
          <t>29/01/2025</t>
        </is>
      </c>
      <c r="D74" s="17" t="inlineStr">
        <is>
          <t>PG</t>
        </is>
      </c>
      <c r="E74" s="17" t="n">
        <v>135</v>
      </c>
      <c r="F74" s="17" t="inlineStr">
        <is>
          <t>EDUARDO PEREIRA DOS SANTOS</t>
        </is>
      </c>
      <c r="G74" s="20" t="n">
        <v>190</v>
      </c>
      <c r="H74" s="18" t="n"/>
      <c r="I74" s="17" t="n"/>
    </row>
    <row r="75">
      <c r="A75" s="16" t="inlineStr">
        <is>
          <t>29/01/2025</t>
        </is>
      </c>
      <c r="B75" s="16" t="inlineStr">
        <is>
          <t>29/01/2025</t>
        </is>
      </c>
      <c r="C75" s="16" t="inlineStr">
        <is>
          <t>29/01/2025</t>
        </is>
      </c>
      <c r="D75" s="17" t="inlineStr">
        <is>
          <t>PG</t>
        </is>
      </c>
      <c r="E75" s="17" t="n">
        <v>138</v>
      </c>
      <c r="F75" s="17" t="inlineStr">
        <is>
          <t>ROBSON RAFAEL ROBERTO EPP</t>
        </is>
      </c>
      <c r="G75" s="20" t="n">
        <v>99.90000000000001</v>
      </c>
      <c r="H75" s="18" t="n"/>
      <c r="I75" s="17" t="n"/>
    </row>
    <row r="76">
      <c r="A76" s="16" t="inlineStr">
        <is>
          <t>30/01/2025</t>
        </is>
      </c>
      <c r="B76" s="16" t="inlineStr">
        <is>
          <t>30/01/2025</t>
        </is>
      </c>
      <c r="C76" s="16" t="inlineStr">
        <is>
          <t>09/01/2025</t>
        </is>
      </c>
      <c r="D76" s="17" t="inlineStr">
        <is>
          <t>PG</t>
        </is>
      </c>
      <c r="E76" s="17" t="n">
        <v>47</v>
      </c>
      <c r="F76" s="17" t="inlineStr">
        <is>
          <t xml:space="preserve">FJ PROJETOS E CONSTRUÇÕES </t>
        </is>
      </c>
      <c r="G76" s="20" t="n">
        <v>450</v>
      </c>
      <c r="H76" s="18" t="n"/>
      <c r="I76" s="17" t="n"/>
    </row>
    <row r="77">
      <c r="A77" s="16" t="inlineStr">
        <is>
          <t>30/01/2025</t>
        </is>
      </c>
      <c r="B77" s="16" t="inlineStr">
        <is>
          <t>30/01/2025</t>
        </is>
      </c>
      <c r="C77" s="16" t="inlineStr">
        <is>
          <t>09/01/2025</t>
        </is>
      </c>
      <c r="D77" s="17" t="inlineStr">
        <is>
          <t>PG</t>
        </is>
      </c>
      <c r="E77" s="17" t="n">
        <v>45</v>
      </c>
      <c r="F77" s="17" t="inlineStr">
        <is>
          <t xml:space="preserve">MILAZZO-VEICULOS, PEÇAS E </t>
        </is>
      </c>
      <c r="G77" s="20" t="n">
        <v>510</v>
      </c>
      <c r="H77" s="18" t="n"/>
      <c r="I77" s="17" t="n"/>
    </row>
    <row r="78">
      <c r="A78" s="16" t="inlineStr">
        <is>
          <t>30/01/2025</t>
        </is>
      </c>
      <c r="B78" s="16" t="inlineStr">
        <is>
          <t>30/01/2025</t>
        </is>
      </c>
      <c r="C78" s="16" t="inlineStr">
        <is>
          <t>09/01/2025</t>
        </is>
      </c>
      <c r="D78" s="17" t="inlineStr">
        <is>
          <t>PG</t>
        </is>
      </c>
      <c r="E78" s="17" t="n">
        <v>47</v>
      </c>
      <c r="F78" s="17" t="inlineStr">
        <is>
          <t>FJ PROJETOS E CONSTRUÇÕES LTDA</t>
        </is>
      </c>
      <c r="G78" s="20" t="n">
        <v>450</v>
      </c>
      <c r="H78" s="18" t="n"/>
      <c r="I78" s="17" t="n"/>
    </row>
    <row r="79">
      <c r="A79" s="16" t="inlineStr">
        <is>
          <t>30/01/2025</t>
        </is>
      </c>
      <c r="B79" s="16" t="n"/>
      <c r="C79" s="16" t="inlineStr">
        <is>
          <t>30/01/2025</t>
        </is>
      </c>
      <c r="D79" s="17" t="inlineStr">
        <is>
          <t>AB</t>
        </is>
      </c>
      <c r="E79" s="17" t="n">
        <v>148</v>
      </c>
      <c r="F79" s="17" t="inlineStr">
        <is>
          <t xml:space="preserve">PEDRO HENRIQUE DE PAULA PEREIRA </t>
        </is>
      </c>
      <c r="G79" s="20" t="n">
        <v>140</v>
      </c>
      <c r="H79" s="18" t="n"/>
      <c r="I79" s="17" t="n"/>
    </row>
    <row r="80">
      <c r="A80" s="16" t="inlineStr">
        <is>
          <t>30/01/2025</t>
        </is>
      </c>
      <c r="B80" s="16" t="inlineStr">
        <is>
          <t>30/01/2025</t>
        </is>
      </c>
      <c r="C80" s="16" t="inlineStr">
        <is>
          <t>09/01/2025</t>
        </is>
      </c>
      <c r="D80" s="17" t="inlineStr">
        <is>
          <t>PG</t>
        </is>
      </c>
      <c r="E80" s="17" t="n">
        <v>39</v>
      </c>
      <c r="F80" s="17" t="inlineStr">
        <is>
          <t>SORRI-BAURU</t>
        </is>
      </c>
      <c r="G80" s="20" t="n">
        <v>900</v>
      </c>
      <c r="H80" s="18" t="n"/>
      <c r="I80" s="17" t="n"/>
    </row>
    <row r="81">
      <c r="A81" s="16" t="inlineStr">
        <is>
          <t>30/01/2025</t>
        </is>
      </c>
      <c r="B81" s="16" t="inlineStr">
        <is>
          <t>29/01/2025</t>
        </is>
      </c>
      <c r="C81" s="16" t="inlineStr">
        <is>
          <t>09/01/2025</t>
        </is>
      </c>
      <c r="D81" s="17" t="inlineStr">
        <is>
          <t>PG</t>
        </is>
      </c>
      <c r="E81" s="17" t="n">
        <v>27</v>
      </c>
      <c r="F81" s="17" t="inlineStr">
        <is>
          <t xml:space="preserve">PASSALETTI MODAS, CALCADOS E </t>
        </is>
      </c>
      <c r="G81" s="20" t="n">
        <v>900</v>
      </c>
      <c r="H81" s="18" t="n"/>
      <c r="I81" s="17" t="n"/>
    </row>
    <row r="82">
      <c r="A82" s="16" t="inlineStr">
        <is>
          <t>30/01/2025</t>
        </is>
      </c>
      <c r="B82" s="16" t="inlineStr">
        <is>
          <t>29/01/2025</t>
        </is>
      </c>
      <c r="C82" s="16" t="inlineStr">
        <is>
          <t>09/01/2025</t>
        </is>
      </c>
      <c r="D82" s="17" t="inlineStr">
        <is>
          <t>PG</t>
        </is>
      </c>
      <c r="E82" s="17" t="n">
        <v>27</v>
      </c>
      <c r="F82" s="17" t="inlineStr">
        <is>
          <t xml:space="preserve">PASSALETTI MODAS, </t>
        </is>
      </c>
      <c r="G82" s="20" t="n">
        <v>900</v>
      </c>
      <c r="H82" s="18" t="n"/>
      <c r="I82" s="17" t="n"/>
    </row>
    <row r="83">
      <c r="A83" s="16" t="inlineStr">
        <is>
          <t>31/01/2025</t>
        </is>
      </c>
      <c r="B83" s="16" t="inlineStr">
        <is>
          <t>31/01/2025</t>
        </is>
      </c>
      <c r="C83" s="16" t="inlineStr">
        <is>
          <t>09/01/2025</t>
        </is>
      </c>
      <c r="D83" s="17" t="inlineStr">
        <is>
          <t>PG</t>
        </is>
      </c>
      <c r="E83" s="17" t="n">
        <v>48</v>
      </c>
      <c r="F83" s="17" t="inlineStr">
        <is>
          <t>ISABELLI CISZ DE OLIVEIRA</t>
        </is>
      </c>
      <c r="G83" s="20" t="n">
        <v>280</v>
      </c>
      <c r="H83" s="18" t="n"/>
      <c r="I83" s="17" t="n"/>
    </row>
    <row r="84">
      <c r="A84" s="16" t="inlineStr">
        <is>
          <t>31/01/2025</t>
        </is>
      </c>
      <c r="B84" s="16" t="inlineStr">
        <is>
          <t>27/01/2025</t>
        </is>
      </c>
      <c r="C84" s="16" t="inlineStr">
        <is>
          <t>09/01/2025</t>
        </is>
      </c>
      <c r="D84" s="17" t="inlineStr">
        <is>
          <t>PG</t>
        </is>
      </c>
      <c r="E84" s="17" t="n">
        <v>50</v>
      </c>
      <c r="F84" s="17" t="inlineStr">
        <is>
          <t>OSWALDO BASTOS THOMPSON NETO</t>
        </is>
      </c>
      <c r="G84" s="20" t="n">
        <v>270</v>
      </c>
      <c r="H84" s="18" t="n"/>
      <c r="I84" s="17" t="n"/>
    </row>
    <row r="85">
      <c r="A85" s="16" t="inlineStr">
        <is>
          <t>31/01/2025</t>
        </is>
      </c>
      <c r="B85" s="16" t="inlineStr">
        <is>
          <t>31/01/2025</t>
        </is>
      </c>
      <c r="C85" s="16" t="inlineStr">
        <is>
          <t>31/01/2025</t>
        </is>
      </c>
      <c r="D85" s="17" t="inlineStr">
        <is>
          <t>PG</t>
        </is>
      </c>
      <c r="E85" s="17" t="n">
        <v>182</v>
      </c>
      <c r="F85" s="17" t="inlineStr">
        <is>
          <t>MOISES DE ALMEIDA LOBO</t>
        </is>
      </c>
      <c r="G85" s="20" t="n">
        <v>180</v>
      </c>
      <c r="H85" s="18" t="n"/>
      <c r="I85" s="17" t="n"/>
    </row>
    <row r="86">
      <c r="A86" s="16" t="inlineStr">
        <is>
          <t>31/01/2025</t>
        </is>
      </c>
      <c r="B86" s="16" t="inlineStr">
        <is>
          <t>27/01/2025</t>
        </is>
      </c>
      <c r="C86" s="16" t="inlineStr">
        <is>
          <t>09/01/2025</t>
        </is>
      </c>
      <c r="D86" s="17" t="inlineStr">
        <is>
          <t>PG</t>
        </is>
      </c>
      <c r="E86" s="17" t="n">
        <v>50</v>
      </c>
      <c r="F86" s="17" t="inlineStr">
        <is>
          <t xml:space="preserve">OSWALDO BASTOS THOMPSON </t>
        </is>
      </c>
      <c r="G86" s="20" t="n">
        <v>270</v>
      </c>
      <c r="H86" s="18" t="n"/>
      <c r="I86" s="17" t="n"/>
    </row>
    <row r="87">
      <c r="A87" s="16" t="inlineStr">
        <is>
          <t>31/01/2025</t>
        </is>
      </c>
      <c r="B87" s="16" t="inlineStr">
        <is>
          <t>31/01/2025</t>
        </is>
      </c>
      <c r="C87" s="16" t="inlineStr">
        <is>
          <t>09/01/2025</t>
        </is>
      </c>
      <c r="D87" s="17" t="inlineStr">
        <is>
          <t>PG</t>
        </is>
      </c>
      <c r="E87" s="17" t="n">
        <v>49</v>
      </c>
      <c r="F87" s="17" t="inlineStr">
        <is>
          <t>RAFAEL JANEIRO DOS SANTOS</t>
        </is>
      </c>
      <c r="G87" s="20" t="n">
        <v>300</v>
      </c>
      <c r="H87" s="18" t="n"/>
      <c r="I87" s="17" t="n"/>
    </row>
    <row r="88">
      <c r="A88" s="17" t="n"/>
      <c r="B88" s="17" t="n"/>
      <c r="C88" s="17" t="n"/>
      <c r="D88" s="17" t="n"/>
      <c r="E88" s="17" t="n"/>
      <c r="F88" s="17" t="n"/>
      <c r="G88" s="18" t="n"/>
      <c r="H88" s="18" t="n"/>
      <c r="I88" s="17" t="n"/>
    </row>
    <row r="89">
      <c r="A89" s="17" t="n"/>
      <c r="B89" s="17" t="n"/>
      <c r="C89" s="17" t="n"/>
      <c r="D89" s="17" t="n"/>
      <c r="E89" s="17" t="n"/>
      <c r="F89" s="19" t="inlineStr">
        <is>
          <t>Boletos Abertos</t>
        </is>
      </c>
      <c r="G89" s="20">
        <f>SUMIF(D36:D87,"AB",G36:G87)</f>
        <v/>
      </c>
      <c r="H89" s="21">
        <f>SUMIF(D36:D87,"AB",H36:H87)</f>
        <v/>
      </c>
      <c r="I89" s="17" t="n"/>
    </row>
    <row r="90">
      <c r="A90" s="17" t="n"/>
      <c r="B90" s="17" t="n"/>
      <c r="C90" s="17" t="n"/>
      <c r="D90" s="17" t="n"/>
      <c r="E90" s="17" t="n"/>
      <c r="F90" s="19" t="inlineStr">
        <is>
          <t>Boletos Pagos</t>
        </is>
      </c>
      <c r="G90" s="20">
        <f>SUMIF(D36:D87,"PG",G36:G87)</f>
        <v/>
      </c>
      <c r="H90" s="21">
        <f>SUMIF(D36:D87,"PG",H36:H87)</f>
        <v/>
      </c>
      <c r="I90" s="17" t="n"/>
    </row>
    <row r="91">
      <c r="A91" s="17" t="n"/>
      <c r="B91" s="17" t="n"/>
      <c r="C91" s="17" t="n"/>
      <c r="D91" s="17" t="n"/>
      <c r="E91" s="17" t="n"/>
      <c r="F91" s="19" t="inlineStr">
        <is>
          <t>Total</t>
        </is>
      </c>
      <c r="G91" s="20">
        <f>G89 + G90</f>
        <v/>
      </c>
      <c r="H91" s="21">
        <f>H89 + H90</f>
        <v/>
      </c>
      <c r="I91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15/07/2026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ISS-19/36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15/08/2026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ISS-20/36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15/09/2026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ISS-21/36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15/10/2026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ISS-22/36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15/11/2026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ISS-23/36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15/12/2026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ISS-24/36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15/01/2027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ISS-25/36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15/02/2027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ISS-26/36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15/03/2027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ISS-27/36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15/04/2027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ISS-28/36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8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02/02/2025</t>
        </is>
      </c>
      <c r="B2" s="16" t="inlineStr">
        <is>
          <t>03/02/2025</t>
        </is>
      </c>
      <c r="C2" s="16" t="inlineStr">
        <is>
          <t>09/01/2025</t>
        </is>
      </c>
      <c r="D2" s="17" t="inlineStr">
        <is>
          <t>PG</t>
        </is>
      </c>
      <c r="E2" s="17" t="n">
        <v>51</v>
      </c>
      <c r="F2" s="17" t="inlineStr">
        <is>
          <t xml:space="preserve">SPLICE INDUSTRIA COMERCIO E </t>
        </is>
      </c>
      <c r="G2" s="20" t="n">
        <v>775</v>
      </c>
      <c r="H2" s="18" t="n"/>
      <c r="I2" s="17" t="n"/>
    </row>
    <row r="3">
      <c r="A3" s="16" t="inlineStr">
        <is>
          <t>02/02/2025</t>
        </is>
      </c>
      <c r="B3" s="16" t="n"/>
      <c r="C3" s="16" t="inlineStr">
        <is>
          <t>23/01/2025</t>
        </is>
      </c>
      <c r="D3" s="17" t="inlineStr">
        <is>
          <t>AB</t>
        </is>
      </c>
      <c r="E3" s="17" t="n">
        <v>83</v>
      </c>
      <c r="F3" s="17" t="inlineStr">
        <is>
          <t xml:space="preserve">SSP SERVICE SOLUCOES E </t>
        </is>
      </c>
      <c r="G3" s="20" t="n">
        <v>280</v>
      </c>
      <c r="H3" s="18" t="n"/>
      <c r="I3" s="17" t="n"/>
    </row>
    <row r="4">
      <c r="A4" s="16" t="inlineStr">
        <is>
          <t>02/02/2025</t>
        </is>
      </c>
      <c r="B4" s="16" t="n"/>
      <c r="C4" s="16" t="inlineStr">
        <is>
          <t>23/01/2025</t>
        </is>
      </c>
      <c r="D4" s="17" t="inlineStr">
        <is>
          <t>AB</t>
        </is>
      </c>
      <c r="E4" s="17" t="n">
        <v>82</v>
      </c>
      <c r="F4" s="17" t="inlineStr">
        <is>
          <t xml:space="preserve">SSP SERVICE SOLUCOES E </t>
        </is>
      </c>
      <c r="G4" s="20" t="n">
        <v>950</v>
      </c>
      <c r="H4" s="18" t="n"/>
      <c r="I4" s="17" t="n"/>
    </row>
    <row r="5">
      <c r="A5" s="16" t="inlineStr">
        <is>
          <t>03/02/2025</t>
        </is>
      </c>
      <c r="B5" s="16" t="inlineStr">
        <is>
          <t>03/02/2025</t>
        </is>
      </c>
      <c r="C5" s="16" t="inlineStr">
        <is>
          <t>03/02/2025</t>
        </is>
      </c>
      <c r="D5" s="17" t="inlineStr">
        <is>
          <t>PG</t>
        </is>
      </c>
      <c r="E5" s="17" t="n">
        <v>189</v>
      </c>
      <c r="F5" s="17" t="inlineStr">
        <is>
          <t xml:space="preserve">ERIKSON ALBUQUERQUE FRANCISCO </t>
        </is>
      </c>
      <c r="G5" s="20" t="n">
        <v>230</v>
      </c>
      <c r="H5" s="18" t="n"/>
      <c r="I5" s="17" t="n"/>
    </row>
    <row r="6">
      <c r="A6" s="16" t="inlineStr">
        <is>
          <t>03/02/2025</t>
        </is>
      </c>
      <c r="B6" s="16" t="inlineStr">
        <is>
          <t>03/02/2025</t>
        </is>
      </c>
      <c r="C6" s="16" t="inlineStr">
        <is>
          <t>03/02/2025</t>
        </is>
      </c>
      <c r="D6" s="17" t="inlineStr">
        <is>
          <t>PG</t>
        </is>
      </c>
      <c r="E6" s="17" t="n">
        <v>188</v>
      </c>
      <c r="F6" s="17" t="inlineStr">
        <is>
          <t>WELLINTON LUIZ RIBEIRO</t>
        </is>
      </c>
      <c r="G6" s="20" t="n">
        <v>280</v>
      </c>
      <c r="H6" s="18" t="n"/>
      <c r="I6" s="17" t="n"/>
    </row>
    <row r="7">
      <c r="A7" s="16" t="inlineStr">
        <is>
          <t>03/02/2025</t>
        </is>
      </c>
      <c r="B7" s="16" t="inlineStr">
        <is>
          <t>03/02/2025</t>
        </is>
      </c>
      <c r="C7" s="16" t="inlineStr">
        <is>
          <t>09/01/2025</t>
        </is>
      </c>
      <c r="D7" s="17" t="inlineStr">
        <is>
          <t>PG</t>
        </is>
      </c>
      <c r="E7" s="17" t="n">
        <v>53</v>
      </c>
      <c r="F7" s="17" t="inlineStr">
        <is>
          <t>SERGIO RICARDO ELIAS</t>
        </is>
      </c>
      <c r="G7" s="20" t="n">
        <v>80</v>
      </c>
      <c r="H7" s="18" t="n"/>
      <c r="I7" s="17" t="n"/>
    </row>
    <row r="8">
      <c r="A8" s="16" t="inlineStr">
        <is>
          <t>03/02/2025</t>
        </is>
      </c>
      <c r="B8" s="16" t="inlineStr">
        <is>
          <t>03/02/2025</t>
        </is>
      </c>
      <c r="C8" s="16" t="inlineStr">
        <is>
          <t>09/01/2025</t>
        </is>
      </c>
      <c r="D8" s="17" t="inlineStr">
        <is>
          <t>PG</t>
        </is>
      </c>
      <c r="E8" s="17" t="n">
        <v>52</v>
      </c>
      <c r="F8" s="17" t="inlineStr">
        <is>
          <t>RAFAEL JANEIRO DOS SANTOS</t>
        </is>
      </c>
      <c r="G8" s="20" t="n">
        <v>281</v>
      </c>
      <c r="H8" s="18" t="n"/>
      <c r="I8" s="17" t="n"/>
    </row>
    <row r="9">
      <c r="A9" s="16" t="inlineStr">
        <is>
          <t>03/02/2025</t>
        </is>
      </c>
      <c r="B9" s="16" t="inlineStr">
        <is>
          <t>03/02/2025</t>
        </is>
      </c>
      <c r="C9" s="16" t="inlineStr">
        <is>
          <t>28/01/2025</t>
        </is>
      </c>
      <c r="D9" s="17" t="inlineStr">
        <is>
          <t>PG</t>
        </is>
      </c>
      <c r="E9" s="17" t="inlineStr">
        <is>
          <t>NF - 10</t>
        </is>
      </c>
      <c r="F9" s="17" t="inlineStr">
        <is>
          <t xml:space="preserve">ORLANDO FERNANDES DE CARVALHO </t>
        </is>
      </c>
      <c r="G9" s="18" t="n"/>
      <c r="H9" s="21" t="n">
        <v>4500</v>
      </c>
      <c r="I9" s="17" t="n"/>
    </row>
    <row r="10">
      <c r="A10" s="16" t="inlineStr">
        <is>
          <t>03/02/2025</t>
        </is>
      </c>
      <c r="B10" s="16" t="inlineStr">
        <is>
          <t>03/02/2025</t>
        </is>
      </c>
      <c r="C10" s="16" t="inlineStr">
        <is>
          <t>09/12/2024</t>
        </is>
      </c>
      <c r="D10" s="17" t="inlineStr">
        <is>
          <t>PG</t>
        </is>
      </c>
      <c r="E10" s="17" t="inlineStr">
        <is>
          <t>NF - 809509B</t>
        </is>
      </c>
      <c r="F10" s="17" t="inlineStr">
        <is>
          <t>BRANCO MOTORES LTDA</t>
        </is>
      </c>
      <c r="G10" s="18" t="n"/>
      <c r="H10" s="21" t="n">
        <v>1117.49</v>
      </c>
      <c r="I10" s="17" t="n"/>
    </row>
    <row r="11">
      <c r="A11" s="16" t="inlineStr">
        <is>
          <t>04/02/2025</t>
        </is>
      </c>
      <c r="B11" s="16" t="inlineStr">
        <is>
          <t>04/02/2025</t>
        </is>
      </c>
      <c r="C11" s="16" t="inlineStr">
        <is>
          <t>04/02/2025</t>
        </is>
      </c>
      <c r="D11" s="17" t="inlineStr">
        <is>
          <t>PG</t>
        </is>
      </c>
      <c r="E11" s="17" t="n">
        <v>190</v>
      </c>
      <c r="F11" s="17" t="inlineStr">
        <is>
          <t>ADENILSON SEBASTIÃO  DE SOUZA</t>
        </is>
      </c>
      <c r="G11" s="20" t="n">
        <v>280</v>
      </c>
      <c r="H11" s="18" t="n"/>
      <c r="I11" s="17" t="n"/>
    </row>
    <row r="12">
      <c r="A12" s="16" t="inlineStr">
        <is>
          <t>04/02/2025</t>
        </is>
      </c>
      <c r="B12" s="16" t="inlineStr">
        <is>
          <t>10/02/2025</t>
        </is>
      </c>
      <c r="C12" s="16" t="inlineStr">
        <is>
          <t>09/01/2025</t>
        </is>
      </c>
      <c r="D12" s="17" t="inlineStr">
        <is>
          <t>PG</t>
        </is>
      </c>
      <c r="E12" s="17" t="n">
        <v>56</v>
      </c>
      <c r="F12" s="17" t="inlineStr">
        <is>
          <t xml:space="preserve">ROSIANE ARAÚJO FERREIRA </t>
        </is>
      </c>
      <c r="G12" s="20" t="n">
        <v>286.14</v>
      </c>
      <c r="H12" s="18" t="n"/>
      <c r="I12" s="17" t="n"/>
    </row>
    <row r="13">
      <c r="A13" s="16" t="inlineStr">
        <is>
          <t>04/02/2025</t>
        </is>
      </c>
      <c r="B13" s="16" t="inlineStr">
        <is>
          <t>04/02/2025</t>
        </is>
      </c>
      <c r="C13" s="16" t="inlineStr">
        <is>
          <t>09/01/2025</t>
        </is>
      </c>
      <c r="D13" s="17" t="inlineStr">
        <is>
          <t>PG</t>
        </is>
      </c>
      <c r="E13" s="17" t="n">
        <v>54</v>
      </c>
      <c r="F13" s="17" t="inlineStr">
        <is>
          <t>GFL ENGENHARIA LTDA</t>
        </is>
      </c>
      <c r="G13" s="20" t="n">
        <v>1300</v>
      </c>
      <c r="H13" s="18" t="n"/>
      <c r="I13" s="17" t="n"/>
    </row>
    <row r="14">
      <c r="A14" s="16" t="inlineStr">
        <is>
          <t>04/02/2025</t>
        </is>
      </c>
      <c r="B14" s="16" t="inlineStr">
        <is>
          <t>10/02/2025</t>
        </is>
      </c>
      <c r="C14" s="16" t="inlineStr">
        <is>
          <t>09/01/2025</t>
        </is>
      </c>
      <c r="D14" s="17" t="inlineStr">
        <is>
          <t>PG</t>
        </is>
      </c>
      <c r="E14" s="17" t="n">
        <v>56</v>
      </c>
      <c r="F14" s="17" t="inlineStr">
        <is>
          <t>ROSIANE ARAÚJO FERREIRA POLIDO</t>
        </is>
      </c>
      <c r="G14" s="20" t="n">
        <v>286.14</v>
      </c>
      <c r="H14" s="18" t="n"/>
      <c r="I14" s="17" t="n"/>
    </row>
    <row r="15">
      <c r="A15" s="16" t="inlineStr">
        <is>
          <t>04/02/2025</t>
        </is>
      </c>
      <c r="B15" s="16" t="inlineStr">
        <is>
          <t>31/01/2025</t>
        </is>
      </c>
      <c r="C15" s="16" t="inlineStr">
        <is>
          <t>09/01/2025</t>
        </is>
      </c>
      <c r="D15" s="17" t="inlineStr">
        <is>
          <t>PG</t>
        </is>
      </c>
      <c r="E15" s="17" t="n">
        <v>55</v>
      </c>
      <c r="F15" s="17" t="inlineStr">
        <is>
          <t xml:space="preserve">RITA DE CÁSSIA DOS SANTOS </t>
        </is>
      </c>
      <c r="G15" s="20" t="n">
        <v>290</v>
      </c>
      <c r="H15" s="18" t="n"/>
      <c r="I15" s="17" t="n"/>
    </row>
    <row r="16">
      <c r="A16" s="16" t="inlineStr">
        <is>
          <t>04/02/2025</t>
        </is>
      </c>
      <c r="B16" s="16" t="inlineStr">
        <is>
          <t>31/01/2025</t>
        </is>
      </c>
      <c r="C16" s="16" t="inlineStr">
        <is>
          <t>09/01/2025</t>
        </is>
      </c>
      <c r="D16" s="17" t="inlineStr">
        <is>
          <t>PG</t>
        </is>
      </c>
      <c r="E16" s="17" t="n">
        <v>55</v>
      </c>
      <c r="F16" s="17" t="inlineStr">
        <is>
          <t xml:space="preserve">RITA DE CÁSSIA DOS SANTOS DA </t>
        </is>
      </c>
      <c r="G16" s="20" t="n">
        <v>290</v>
      </c>
      <c r="H16" s="18" t="n"/>
      <c r="I16" s="17" t="n"/>
    </row>
    <row r="17">
      <c r="A17" s="16" t="inlineStr">
        <is>
          <t>05/02/2025</t>
        </is>
      </c>
      <c r="B17" s="16" t="inlineStr">
        <is>
          <t>30/01/2025</t>
        </is>
      </c>
      <c r="C17" s="16" t="inlineStr">
        <is>
          <t>09/01/2025</t>
        </is>
      </c>
      <c r="D17" s="17" t="inlineStr">
        <is>
          <t>PG</t>
        </is>
      </c>
      <c r="E17" s="17" t="n">
        <v>58</v>
      </c>
      <c r="F17" s="17" t="inlineStr">
        <is>
          <t>MARIA STELA SEGATTO MANFRINATO</t>
        </is>
      </c>
      <c r="G17" s="20" t="n">
        <v>13</v>
      </c>
      <c r="H17" s="18" t="n"/>
      <c r="I17" s="17" t="n"/>
    </row>
    <row r="18">
      <c r="A18" s="16" t="inlineStr">
        <is>
          <t>05/02/2025</t>
        </is>
      </c>
      <c r="B18" s="16" t="n"/>
      <c r="C18" s="16" t="inlineStr">
        <is>
          <t>09/01/2025</t>
        </is>
      </c>
      <c r="D18" s="17" t="inlineStr">
        <is>
          <t>AB</t>
        </is>
      </c>
      <c r="E18" s="17" t="n">
        <v>57</v>
      </c>
      <c r="F18" s="17" t="inlineStr">
        <is>
          <t>CLOVIS JOAQUIM SANTANA</t>
        </is>
      </c>
      <c r="G18" s="20" t="n">
        <v>300</v>
      </c>
      <c r="H18" s="18" t="n"/>
      <c r="I18" s="17" t="n"/>
    </row>
    <row r="19">
      <c r="A19" s="16" t="inlineStr">
        <is>
          <t>05/02/2025</t>
        </is>
      </c>
      <c r="B19" s="16" t="inlineStr">
        <is>
          <t>30/01/2025</t>
        </is>
      </c>
      <c r="C19" s="16" t="inlineStr">
        <is>
          <t>09/01/2025</t>
        </is>
      </c>
      <c r="D19" s="17" t="inlineStr">
        <is>
          <t>PG</t>
        </is>
      </c>
      <c r="E19" s="17" t="n">
        <v>58</v>
      </c>
      <c r="F19" s="17" t="inlineStr">
        <is>
          <t xml:space="preserve">MARIA STELA SEGATTO </t>
        </is>
      </c>
      <c r="G19" s="20" t="n">
        <v>13</v>
      </c>
      <c r="H19" s="18" t="n"/>
      <c r="I19" s="17" t="n"/>
    </row>
    <row r="20">
      <c r="A20" s="16" t="inlineStr">
        <is>
          <t>05/02/2025</t>
        </is>
      </c>
      <c r="B20" s="16" t="inlineStr">
        <is>
          <t>03/02/2025</t>
        </is>
      </c>
      <c r="C20" s="16" t="inlineStr">
        <is>
          <t>08/01/2025</t>
        </is>
      </c>
      <c r="D20" s="17" t="inlineStr">
        <is>
          <t>PG</t>
        </is>
      </c>
      <c r="E20" s="17" t="inlineStr">
        <is>
          <t>NF - 68491</t>
        </is>
      </c>
      <c r="F20" s="17" t="inlineStr">
        <is>
          <t xml:space="preserve">JABU ELETRICA E HIDRAULICA BAURU </t>
        </is>
      </c>
      <c r="G20" s="18" t="n"/>
      <c r="H20" s="21" t="n">
        <v>244</v>
      </c>
      <c r="I20" s="17" t="n"/>
    </row>
    <row r="21">
      <c r="A21" s="16" t="inlineStr">
        <is>
          <t>05/02/2025</t>
        </is>
      </c>
      <c r="B21" s="16" t="inlineStr">
        <is>
          <t>03/02/2025</t>
        </is>
      </c>
      <c r="C21" s="16" t="inlineStr">
        <is>
          <t>08/01/2025</t>
        </is>
      </c>
      <c r="D21" s="17" t="inlineStr">
        <is>
          <t>PG</t>
        </is>
      </c>
      <c r="E21" s="17" t="inlineStr">
        <is>
          <t>NF - 290755</t>
        </is>
      </c>
      <c r="F21" s="17" t="inlineStr">
        <is>
          <t>LEME ARTIGOS AUTOMOTIVOS LTDA</t>
        </is>
      </c>
      <c r="G21" s="18" t="n"/>
      <c r="H21" s="21" t="n">
        <v>332.39</v>
      </c>
      <c r="I21" s="17" t="n"/>
    </row>
    <row r="22">
      <c r="A22" s="16" t="inlineStr">
        <is>
          <t>05/02/2025</t>
        </is>
      </c>
      <c r="B22" s="16" t="inlineStr">
        <is>
          <t>03/02/2025</t>
        </is>
      </c>
      <c r="C22" s="16" t="inlineStr">
        <is>
          <t>08/01/2025</t>
        </is>
      </c>
      <c r="D22" s="17" t="inlineStr">
        <is>
          <t>PG</t>
        </is>
      </c>
      <c r="E22" s="17" t="inlineStr">
        <is>
          <t>NF - 68460</t>
        </is>
      </c>
      <c r="F22" s="17" t="inlineStr">
        <is>
          <t xml:space="preserve">JABU ELETRICA E HIDRAULICA BAURU </t>
        </is>
      </c>
      <c r="G22" s="18" t="n"/>
      <c r="H22" s="21" t="n">
        <v>455.94</v>
      </c>
      <c r="I22" s="17" t="n"/>
    </row>
    <row r="23">
      <c r="A23" s="16" t="inlineStr">
        <is>
          <t>06/02/2025</t>
        </is>
      </c>
      <c r="B23" s="16" t="inlineStr">
        <is>
          <t>06/02/2025</t>
        </is>
      </c>
      <c r="C23" s="16" t="inlineStr">
        <is>
          <t>06/02/2025</t>
        </is>
      </c>
      <c r="D23" s="17" t="inlineStr">
        <is>
          <t>PG</t>
        </is>
      </c>
      <c r="E23" s="17" t="n">
        <v>194</v>
      </c>
      <c r="F23" s="17" t="inlineStr">
        <is>
          <t>GIOVANA BEATRIZ RIOS ROSA</t>
        </is>
      </c>
      <c r="G23" s="20" t="n">
        <v>137</v>
      </c>
      <c r="H23" s="18" t="n"/>
      <c r="I23" s="17" t="n"/>
    </row>
    <row r="24">
      <c r="A24" s="16" t="inlineStr">
        <is>
          <t>06/02/2025</t>
        </is>
      </c>
      <c r="B24" s="16" t="inlineStr">
        <is>
          <t>06/02/2025</t>
        </is>
      </c>
      <c r="C24" s="16" t="inlineStr">
        <is>
          <t>06/02/2025</t>
        </is>
      </c>
      <c r="D24" s="17" t="inlineStr">
        <is>
          <t>PG</t>
        </is>
      </c>
      <c r="E24" s="17" t="n">
        <v>193</v>
      </c>
      <c r="F24" s="17" t="inlineStr">
        <is>
          <t xml:space="preserve">RYAN RICHARD BARBOSA MENDES </t>
        </is>
      </c>
      <c r="G24" s="20" t="n">
        <v>150.01</v>
      </c>
      <c r="H24" s="18" t="n"/>
      <c r="I24" s="17" t="n"/>
    </row>
    <row r="25">
      <c r="A25" s="16" t="inlineStr">
        <is>
          <t>06/02/2025</t>
        </is>
      </c>
      <c r="B25" s="16" t="inlineStr">
        <is>
          <t>06/02/2025</t>
        </is>
      </c>
      <c r="C25" s="16" t="inlineStr">
        <is>
          <t>06/02/2025</t>
        </is>
      </c>
      <c r="D25" s="17" t="inlineStr">
        <is>
          <t>PG</t>
        </is>
      </c>
      <c r="E25" s="17" t="n">
        <v>192</v>
      </c>
      <c r="F25" s="17" t="inlineStr">
        <is>
          <t>WILLIAM HIDEIYOSHI IVAMOTO</t>
        </is>
      </c>
      <c r="G25" s="20" t="n">
        <v>140.01</v>
      </c>
      <c r="H25" s="18" t="n"/>
      <c r="I25" s="17" t="n"/>
    </row>
    <row r="26">
      <c r="A26" s="16" t="inlineStr">
        <is>
          <t>06/02/2025</t>
        </is>
      </c>
      <c r="B26" s="16" t="inlineStr">
        <is>
          <t>06/02/2025</t>
        </is>
      </c>
      <c r="C26" s="16" t="inlineStr">
        <is>
          <t>06/02/2025</t>
        </is>
      </c>
      <c r="D26" s="17" t="inlineStr">
        <is>
          <t>PG</t>
        </is>
      </c>
      <c r="E26" s="17" t="n">
        <v>191</v>
      </c>
      <c r="F26" s="17" t="inlineStr">
        <is>
          <t>JURACY RODRIGUES SOBRINHO</t>
        </is>
      </c>
      <c r="G26" s="20" t="n">
        <v>140.01</v>
      </c>
      <c r="H26" s="18" t="n"/>
      <c r="I26" s="17" t="n"/>
    </row>
    <row r="27">
      <c r="A27" s="16" t="inlineStr">
        <is>
          <t>06/02/2025</t>
        </is>
      </c>
      <c r="B27" s="16" t="inlineStr">
        <is>
          <t>31/01/2025</t>
        </is>
      </c>
      <c r="C27" s="16" t="inlineStr">
        <is>
          <t>09/01/2025</t>
        </is>
      </c>
      <c r="D27" s="17" t="inlineStr">
        <is>
          <t>PG</t>
        </is>
      </c>
      <c r="E27" s="17" t="n">
        <v>60</v>
      </c>
      <c r="F27" s="17" t="inlineStr">
        <is>
          <t>REGINALDO NABA</t>
        </is>
      </c>
      <c r="G27" s="20" t="n">
        <v>175</v>
      </c>
      <c r="H27" s="18" t="n"/>
      <c r="I27" s="17" t="n"/>
    </row>
    <row r="28">
      <c r="A28" s="16" t="inlineStr">
        <is>
          <t>06/02/2025</t>
        </is>
      </c>
      <c r="B28" s="16" t="inlineStr">
        <is>
          <t>06/02/2025</t>
        </is>
      </c>
      <c r="C28" s="16" t="inlineStr">
        <is>
          <t>09/01/2025</t>
        </is>
      </c>
      <c r="D28" s="17" t="inlineStr">
        <is>
          <t>PG</t>
        </is>
      </c>
      <c r="E28" s="17" t="n">
        <v>59</v>
      </c>
      <c r="F28" s="17" t="inlineStr">
        <is>
          <t>COLEGIO CIDADE DE BAURU SC LTDA</t>
        </is>
      </c>
      <c r="G28" s="20" t="n">
        <v>281</v>
      </c>
      <c r="H28" s="18" t="n"/>
      <c r="I28" s="17" t="n"/>
    </row>
    <row r="29">
      <c r="A29" s="16" t="inlineStr">
        <is>
          <t>06/02/2025</t>
        </is>
      </c>
      <c r="B29" s="16" t="inlineStr">
        <is>
          <t>06/02/2025</t>
        </is>
      </c>
      <c r="C29" s="16" t="inlineStr">
        <is>
          <t>09/01/2025</t>
        </is>
      </c>
      <c r="D29" s="17" t="inlineStr">
        <is>
          <t>PG</t>
        </is>
      </c>
      <c r="E29" s="17" t="n">
        <v>61</v>
      </c>
      <c r="F29" s="17" t="inlineStr">
        <is>
          <t>VANDERLEI BATISTA DE OLIVEIRA</t>
        </is>
      </c>
      <c r="G29" s="20" t="n">
        <v>300</v>
      </c>
      <c r="H29" s="18" t="n"/>
      <c r="I29" s="17" t="n"/>
    </row>
    <row r="30">
      <c r="A30" s="16" t="inlineStr">
        <is>
          <t>06/02/2025</t>
        </is>
      </c>
      <c r="B30" s="16" t="inlineStr">
        <is>
          <t>06/02/2025</t>
        </is>
      </c>
      <c r="C30" s="16" t="inlineStr">
        <is>
          <t>09/01/2025</t>
        </is>
      </c>
      <c r="D30" s="17" t="inlineStr">
        <is>
          <t>PG</t>
        </is>
      </c>
      <c r="E30" s="17" t="n">
        <v>59</v>
      </c>
      <c r="F30" s="17" t="inlineStr">
        <is>
          <t xml:space="preserve">COLEGIO CIDADE DE BAURU SC </t>
        </is>
      </c>
      <c r="G30" s="20" t="n">
        <v>281</v>
      </c>
      <c r="H30" s="18" t="n"/>
      <c r="I30" s="17" t="n"/>
    </row>
    <row r="31">
      <c r="A31" s="16" t="inlineStr">
        <is>
          <t>06/02/2025</t>
        </is>
      </c>
      <c r="B31" s="16" t="inlineStr">
        <is>
          <t>06/02/2025</t>
        </is>
      </c>
      <c r="C31" s="16" t="inlineStr">
        <is>
          <t>29/01/2025</t>
        </is>
      </c>
      <c r="D31" s="17" t="inlineStr">
        <is>
          <t>PG</t>
        </is>
      </c>
      <c r="E31" s="17" t="n">
        <v>94</v>
      </c>
      <c r="F31" s="17" t="inlineStr">
        <is>
          <t>FJ PROJETOS E CONSTRUÇÕES LTDA</t>
        </is>
      </c>
      <c r="G31" s="20" t="n">
        <v>64.29000000000001</v>
      </c>
      <c r="H31" s="18" t="n"/>
      <c r="I31" s="17" t="n"/>
    </row>
    <row r="32">
      <c r="A32" s="16" t="inlineStr">
        <is>
          <t>06/02/2025</t>
        </is>
      </c>
      <c r="B32" s="16" t="inlineStr">
        <is>
          <t>06/02/2025</t>
        </is>
      </c>
      <c r="C32" s="16" t="inlineStr">
        <is>
          <t>09/01/2025</t>
        </is>
      </c>
      <c r="D32" s="17" t="inlineStr">
        <is>
          <t>PG</t>
        </is>
      </c>
      <c r="E32" s="17" t="n">
        <v>61</v>
      </c>
      <c r="F32" s="17" t="inlineStr">
        <is>
          <t xml:space="preserve">VANDERLEI BATISTA DE </t>
        </is>
      </c>
      <c r="G32" s="20" t="n">
        <v>300</v>
      </c>
      <c r="H32" s="18" t="n"/>
      <c r="I32" s="17" t="n"/>
    </row>
    <row r="33">
      <c r="A33" s="16" t="inlineStr">
        <is>
          <t>06/02/2025</t>
        </is>
      </c>
      <c r="B33" s="16" t="inlineStr">
        <is>
          <t>03/02/2025</t>
        </is>
      </c>
      <c r="C33" s="16" t="inlineStr">
        <is>
          <t>17/01/2025</t>
        </is>
      </c>
      <c r="D33" s="17" t="inlineStr">
        <is>
          <t>PG</t>
        </is>
      </c>
      <c r="E33" s="17" t="inlineStr">
        <is>
          <t>BC - N.SENH-6-12</t>
        </is>
      </c>
      <c r="F33" s="17" t="inlineStr">
        <is>
          <t xml:space="preserve">DEPARTAMENTO DE AGUA E ESGOTO DE </t>
        </is>
      </c>
      <c r="G33" s="18" t="n"/>
      <c r="H33" s="21" t="n">
        <v>187.19</v>
      </c>
      <c r="I33" s="17" t="n"/>
    </row>
    <row r="34">
      <c r="A34" s="16" t="inlineStr">
        <is>
          <t>07/02/2025</t>
        </is>
      </c>
      <c r="B34" s="16" t="inlineStr">
        <is>
          <t>06/02/2025</t>
        </is>
      </c>
      <c r="C34" s="16" t="inlineStr">
        <is>
          <t>29/01/2025</t>
        </is>
      </c>
      <c r="D34" s="17" t="inlineStr">
        <is>
          <t>PG</t>
        </is>
      </c>
      <c r="E34" s="17" t="n">
        <v>95</v>
      </c>
      <c r="F34" s="17" t="inlineStr">
        <is>
          <t xml:space="preserve">JOÃO PARREIRA NEGÓCIOS </t>
        </is>
      </c>
      <c r="G34" s="20" t="n">
        <v>250</v>
      </c>
      <c r="H34" s="18" t="n"/>
      <c r="I34" s="17" t="n"/>
    </row>
    <row r="35">
      <c r="A35" s="16" t="inlineStr">
        <is>
          <t>07/02/2025</t>
        </is>
      </c>
      <c r="B35" s="16" t="inlineStr">
        <is>
          <t>07/02/2025</t>
        </is>
      </c>
      <c r="C35" s="16" t="inlineStr">
        <is>
          <t>31/01/2025</t>
        </is>
      </c>
      <c r="D35" s="17" t="inlineStr">
        <is>
          <t>PG</t>
        </is>
      </c>
      <c r="E35" s="17" t="n">
        <v>183</v>
      </c>
      <c r="F35" s="17" t="inlineStr">
        <is>
          <t>ENERBRAX ACUMULADORES LTDA</t>
        </is>
      </c>
      <c r="G35" s="20" t="n">
        <v>344.28</v>
      </c>
      <c r="H35" s="18" t="n"/>
      <c r="I35" s="17" t="n"/>
    </row>
    <row r="36">
      <c r="A36" s="16" t="inlineStr">
        <is>
          <t>07/02/2025</t>
        </is>
      </c>
      <c r="B36" s="16" t="inlineStr">
        <is>
          <t>07/02/2025</t>
        </is>
      </c>
      <c r="C36" s="16" t="inlineStr">
        <is>
          <t>29/01/2025</t>
        </is>
      </c>
      <c r="D36" s="17" t="inlineStr">
        <is>
          <t>PG</t>
        </is>
      </c>
      <c r="E36" s="17" t="n">
        <v>97</v>
      </c>
      <c r="F36" s="17" t="inlineStr">
        <is>
          <t>AKIKO OKA</t>
        </is>
      </c>
      <c r="G36" s="20" t="n">
        <v>50</v>
      </c>
      <c r="H36" s="18" t="n"/>
      <c r="I36" s="17" t="n"/>
    </row>
    <row r="37">
      <c r="A37" s="16" t="inlineStr">
        <is>
          <t>07/02/2025</t>
        </is>
      </c>
      <c r="B37" s="16" t="inlineStr">
        <is>
          <t>11/02/2025</t>
        </is>
      </c>
      <c r="C37" s="16" t="inlineStr">
        <is>
          <t>29/01/2025</t>
        </is>
      </c>
      <c r="D37" s="17" t="inlineStr">
        <is>
          <t>PG</t>
        </is>
      </c>
      <c r="E37" s="17" t="n">
        <v>96</v>
      </c>
      <c r="F37" s="17" t="inlineStr">
        <is>
          <t xml:space="preserve">POLO 17 ENGENHARIA E LOCACAO </t>
        </is>
      </c>
      <c r="G37" s="20" t="n">
        <v>270</v>
      </c>
      <c r="H37" s="18" t="n"/>
      <c r="I37" s="17" t="n"/>
    </row>
    <row r="38">
      <c r="A38" s="16" t="inlineStr">
        <is>
          <t>08/02/2025</t>
        </is>
      </c>
      <c r="B38" s="16" t="inlineStr">
        <is>
          <t>07/02/2025</t>
        </is>
      </c>
      <c r="C38" s="16" t="inlineStr">
        <is>
          <t>29/01/2025</t>
        </is>
      </c>
      <c r="D38" s="17" t="inlineStr">
        <is>
          <t>PG</t>
        </is>
      </c>
      <c r="E38" s="17" t="n">
        <v>98</v>
      </c>
      <c r="F38" s="17" t="inlineStr">
        <is>
          <t xml:space="preserve">MILAZZO-VEICULOS, PEÇAS E </t>
        </is>
      </c>
      <c r="G38" s="20" t="n">
        <v>284</v>
      </c>
      <c r="H38" s="18" t="n"/>
      <c r="I38" s="17" t="n"/>
    </row>
    <row r="39">
      <c r="A39" s="16" t="inlineStr">
        <is>
          <t>10/02/2025</t>
        </is>
      </c>
      <c r="B39" s="16" t="inlineStr">
        <is>
          <t>10/02/2025</t>
        </is>
      </c>
      <c r="C39" s="16" t="inlineStr">
        <is>
          <t>10/02/2025</t>
        </is>
      </c>
      <c r="D39" s="17" t="inlineStr">
        <is>
          <t>PG</t>
        </is>
      </c>
      <c r="E39" s="17" t="n">
        <v>235</v>
      </c>
      <c r="F39" s="17" t="inlineStr">
        <is>
          <t xml:space="preserve">RYAN RICHARD BARBOSA MENDES </t>
        </is>
      </c>
      <c r="G39" s="20" t="n">
        <v>40</v>
      </c>
      <c r="H39" s="18" t="n"/>
      <c r="I39" s="17" t="n"/>
    </row>
    <row r="40">
      <c r="A40" s="16" t="inlineStr">
        <is>
          <t>10/02/2025</t>
        </is>
      </c>
      <c r="B40" s="16" t="inlineStr">
        <is>
          <t>07/02/2025</t>
        </is>
      </c>
      <c r="C40" s="16" t="inlineStr">
        <is>
          <t>29/01/2025</t>
        </is>
      </c>
      <c r="D40" s="17" t="inlineStr">
        <is>
          <t>PG</t>
        </is>
      </c>
      <c r="E40" s="17" t="n">
        <v>99</v>
      </c>
      <c r="F40" s="17" t="inlineStr">
        <is>
          <t>CAMILA DE MACEDO FERRERA</t>
        </is>
      </c>
      <c r="G40" s="20" t="n">
        <v>231.07</v>
      </c>
      <c r="H40" s="18" t="n"/>
      <c r="I40" s="17" t="n"/>
    </row>
    <row r="41">
      <c r="A41" s="16" t="inlineStr">
        <is>
          <t>10/02/2025</t>
        </is>
      </c>
      <c r="B41" s="16" t="n"/>
      <c r="C41" s="16" t="inlineStr">
        <is>
          <t>16/01/2025</t>
        </is>
      </c>
      <c r="D41" s="17" t="inlineStr">
        <is>
          <t>AB</t>
        </is>
      </c>
      <c r="E41" s="17" t="n">
        <v>69</v>
      </c>
      <c r="F41" s="17" t="inlineStr">
        <is>
          <t>ASRJ GESTAO DE OBRAS LTDA</t>
        </is>
      </c>
      <c r="G41" s="20" t="n">
        <v>952</v>
      </c>
      <c r="H41" s="18" t="n"/>
      <c r="I41" s="17" t="n"/>
    </row>
    <row r="42">
      <c r="A42" s="16" t="inlineStr">
        <is>
          <t>10/02/2025</t>
        </is>
      </c>
      <c r="B42" s="16" t="inlineStr">
        <is>
          <t>10/02/2025</t>
        </is>
      </c>
      <c r="C42" s="16" t="inlineStr">
        <is>
          <t>10/02/2025</t>
        </is>
      </c>
      <c r="D42" s="17" t="inlineStr">
        <is>
          <t>PG</t>
        </is>
      </c>
      <c r="E42" s="17" t="n">
        <v>238</v>
      </c>
      <c r="F42" s="17" t="inlineStr">
        <is>
          <t>WILL ROBERT ALVES</t>
        </is>
      </c>
      <c r="G42" s="20" t="n">
        <v>100</v>
      </c>
      <c r="H42" s="18" t="n"/>
      <c r="I42" s="17" t="n"/>
    </row>
    <row r="43">
      <c r="A43" s="16" t="inlineStr">
        <is>
          <t>10/02/2025</t>
        </is>
      </c>
      <c r="B43" s="16" t="n"/>
      <c r="C43" s="16" t="inlineStr">
        <is>
          <t>10/02/2025</t>
        </is>
      </c>
      <c r="D43" s="17" t="inlineStr">
        <is>
          <t>AB</t>
        </is>
      </c>
      <c r="E43" s="17" t="n">
        <v>236</v>
      </c>
      <c r="F43" s="17" t="inlineStr">
        <is>
          <t xml:space="preserve">PAULO ROBERTO GARCIA DE </t>
        </is>
      </c>
      <c r="G43" s="20" t="n">
        <v>280</v>
      </c>
      <c r="H43" s="18" t="n"/>
      <c r="I43" s="17" t="n"/>
    </row>
    <row r="44">
      <c r="A44" s="16" t="inlineStr">
        <is>
          <t>10/02/2025</t>
        </is>
      </c>
      <c r="B44" s="16" t="inlineStr">
        <is>
          <t>10/02/2025</t>
        </is>
      </c>
      <c r="C44" s="16" t="inlineStr">
        <is>
          <t>28/01/2025</t>
        </is>
      </c>
      <c r="D44" s="17" t="inlineStr">
        <is>
          <t>AB</t>
        </is>
      </c>
      <c r="E44" s="17" t="inlineStr">
        <is>
          <t>NF - 17408</t>
        </is>
      </c>
      <c r="F44" s="17" t="inlineStr">
        <is>
          <t>ESPIRITO SANTO EMBALAGENS LTDA</t>
        </is>
      </c>
      <c r="G44" s="18" t="n"/>
      <c r="H44" s="21" t="n">
        <v>214.28</v>
      </c>
      <c r="I44" s="17" t="n"/>
    </row>
    <row r="45">
      <c r="A45" s="16" t="inlineStr">
        <is>
          <t>10/02/2025</t>
        </is>
      </c>
      <c r="B45" s="16" t="inlineStr">
        <is>
          <t>05/02/2025</t>
        </is>
      </c>
      <c r="C45" s="16" t="inlineStr">
        <is>
          <t>03/02/2025</t>
        </is>
      </c>
      <c r="D45" s="17" t="inlineStr">
        <is>
          <t>AB</t>
        </is>
      </c>
      <c r="E45" s="17" t="inlineStr">
        <is>
          <t>NF - 4101</t>
        </is>
      </c>
      <c r="F45" s="17" t="inlineStr">
        <is>
          <t xml:space="preserve">PRIMEIRO TABELIÃO DE NOTAS E </t>
        </is>
      </c>
      <c r="G45" s="18" t="n"/>
      <c r="H45" s="21" t="n">
        <v>29.42</v>
      </c>
      <c r="I45" s="17" t="n"/>
    </row>
    <row r="46">
      <c r="A46" s="16" t="inlineStr">
        <is>
          <t>10/02/2025</t>
        </is>
      </c>
      <c r="B46" s="16" t="inlineStr">
        <is>
          <t>10/02/2025</t>
        </is>
      </c>
      <c r="C46" s="16" t="inlineStr">
        <is>
          <t>08/01/2025</t>
        </is>
      </c>
      <c r="D46" s="17" t="inlineStr">
        <is>
          <t>AB</t>
        </is>
      </c>
      <c r="E46" s="17" t="inlineStr">
        <is>
          <t>NF - 114704</t>
        </is>
      </c>
      <c r="F46" s="17" t="inlineStr">
        <is>
          <t>PIATA BORRACHAS E FERRAMENTAS LTDA</t>
        </is>
      </c>
      <c r="G46" s="18" t="n"/>
      <c r="H46" s="21" t="n">
        <v>140</v>
      </c>
      <c r="I46" s="17" t="n"/>
    </row>
    <row r="47">
      <c r="A47" s="16" t="inlineStr">
        <is>
          <t>11/02/2025</t>
        </is>
      </c>
      <c r="B47" s="16" t="n"/>
      <c r="C47" s="16" t="inlineStr">
        <is>
          <t>16/01/2025</t>
        </is>
      </c>
      <c r="D47" s="17" t="inlineStr">
        <is>
          <t>AB</t>
        </is>
      </c>
      <c r="E47" s="17" t="n">
        <v>70</v>
      </c>
      <c r="F47" s="17" t="inlineStr">
        <is>
          <t>ASRJ GESTAO DE OBRAS LTDA</t>
        </is>
      </c>
      <c r="G47" s="20" t="n">
        <v>1000</v>
      </c>
      <c r="H47" s="18" t="n"/>
      <c r="I47" s="17" t="n"/>
    </row>
    <row r="48">
      <c r="A48" s="16" t="inlineStr">
        <is>
          <t>11/02/2025</t>
        </is>
      </c>
      <c r="B48" s="16" t="inlineStr">
        <is>
          <t>07/02/2025</t>
        </is>
      </c>
      <c r="C48" s="16" t="inlineStr">
        <is>
          <t>29/01/2025</t>
        </is>
      </c>
      <c r="D48" s="17" t="inlineStr">
        <is>
          <t>PG</t>
        </is>
      </c>
      <c r="E48" s="17" t="n">
        <v>101</v>
      </c>
      <c r="F48" s="17" t="inlineStr">
        <is>
          <t>ANDERSON PEREIRA REDONDO</t>
        </is>
      </c>
      <c r="G48" s="20" t="n">
        <v>280</v>
      </c>
      <c r="H48" s="18" t="n"/>
      <c r="I48" s="17" t="n"/>
    </row>
    <row r="49">
      <c r="A49" s="16" t="inlineStr">
        <is>
          <t>11/02/2025</t>
        </is>
      </c>
      <c r="B49" s="16" t="inlineStr">
        <is>
          <t>11/02/2025</t>
        </is>
      </c>
      <c r="C49" s="16" t="inlineStr">
        <is>
          <t>29/01/2025</t>
        </is>
      </c>
      <c r="D49" s="17" t="inlineStr">
        <is>
          <t>PG</t>
        </is>
      </c>
      <c r="E49" s="17" t="n">
        <v>100</v>
      </c>
      <c r="F49" s="17" t="inlineStr">
        <is>
          <t>JEFFERSON FERNANDES DA SILVA</t>
        </is>
      </c>
      <c r="G49" s="20" t="n">
        <v>15</v>
      </c>
      <c r="H49" s="18" t="n"/>
      <c r="I49" s="17" t="n"/>
    </row>
    <row r="50">
      <c r="A50" s="16" t="inlineStr">
        <is>
          <t>11/02/2025</t>
        </is>
      </c>
      <c r="B50" s="16" t="inlineStr">
        <is>
          <t>11/02/2025</t>
        </is>
      </c>
      <c r="C50" s="16" t="inlineStr">
        <is>
          <t>11/02/2025</t>
        </is>
      </c>
      <c r="D50" s="17" t="inlineStr">
        <is>
          <t>PG</t>
        </is>
      </c>
      <c r="E50" s="17" t="n">
        <v>239</v>
      </c>
      <c r="F50" s="17" t="inlineStr">
        <is>
          <t>ARITA SARA FERREIRA DA SILVA</t>
        </is>
      </c>
      <c r="G50" s="20" t="n">
        <v>170</v>
      </c>
      <c r="H50" s="18" t="n"/>
      <c r="I50" s="17" t="n"/>
    </row>
    <row r="51">
      <c r="A51" s="16" t="inlineStr">
        <is>
          <t>11/02/2025</t>
        </is>
      </c>
      <c r="B51" s="16" t="inlineStr">
        <is>
          <t>10/02/2025</t>
        </is>
      </c>
      <c r="C51" s="16" t="inlineStr">
        <is>
          <t>31/01/2025</t>
        </is>
      </c>
      <c r="D51" s="17" t="inlineStr">
        <is>
          <t>PG</t>
        </is>
      </c>
      <c r="E51" s="17" t="n">
        <v>186</v>
      </c>
      <c r="F51" s="17" t="inlineStr">
        <is>
          <t>CAMILA CONSTRUTORA LTDA</t>
        </is>
      </c>
      <c r="G51" s="20" t="n">
        <v>250</v>
      </c>
      <c r="H51" s="18" t="n"/>
      <c r="I51" s="17" t="n"/>
    </row>
    <row r="52">
      <c r="A52" s="16" t="inlineStr">
        <is>
          <t>12/02/2025</t>
        </is>
      </c>
      <c r="B52" s="16" t="inlineStr">
        <is>
          <t>12/02/2025</t>
        </is>
      </c>
      <c r="C52" s="16" t="inlineStr">
        <is>
          <t>12/02/2025</t>
        </is>
      </c>
      <c r="D52" s="17" t="inlineStr">
        <is>
          <t>PG</t>
        </is>
      </c>
      <c r="E52" s="17" t="n">
        <v>241</v>
      </c>
      <c r="F52" s="17" t="inlineStr">
        <is>
          <t>JOSE WESLEY CABRAL DOS SANTOS</t>
        </is>
      </c>
      <c r="G52" s="20" t="n">
        <v>280</v>
      </c>
      <c r="H52" s="18" t="n"/>
      <c r="I52" s="17" t="n"/>
    </row>
    <row r="53">
      <c r="A53" s="16" t="inlineStr">
        <is>
          <t>12/02/2025</t>
        </is>
      </c>
      <c r="B53" s="16" t="n"/>
      <c r="C53" s="16" t="inlineStr">
        <is>
          <t>16/01/2025</t>
        </is>
      </c>
      <c r="D53" s="17" t="inlineStr">
        <is>
          <t>AB</t>
        </is>
      </c>
      <c r="E53" s="17" t="n">
        <v>71</v>
      </c>
      <c r="F53" s="17" t="inlineStr">
        <is>
          <t>ASRJ GESTAO DE OBRAS LTDA</t>
        </is>
      </c>
      <c r="G53" s="20" t="n">
        <v>140</v>
      </c>
      <c r="H53" s="18" t="n"/>
      <c r="I53" s="17" t="n"/>
    </row>
    <row r="54">
      <c r="A54" s="16" t="inlineStr">
        <is>
          <t>12/02/2025</t>
        </is>
      </c>
      <c r="B54" s="16" t="n"/>
      <c r="C54" s="16" t="inlineStr">
        <is>
          <t>29/01/2025</t>
        </is>
      </c>
      <c r="D54" s="17" t="inlineStr">
        <is>
          <t>AB</t>
        </is>
      </c>
      <c r="E54" s="17" t="n">
        <v>103</v>
      </c>
      <c r="F54" s="17" t="inlineStr">
        <is>
          <t xml:space="preserve">TAMIRES AHSLANNYE COSTA </t>
        </is>
      </c>
      <c r="G54" s="20" t="n">
        <v>1280</v>
      </c>
      <c r="H54" s="18" t="n"/>
      <c r="I54" s="17" t="n"/>
    </row>
    <row r="55">
      <c r="A55" s="16" t="inlineStr">
        <is>
          <t>12/02/2025</t>
        </is>
      </c>
      <c r="B55" s="16" t="inlineStr">
        <is>
          <t>12/02/2025</t>
        </is>
      </c>
      <c r="C55" s="16" t="inlineStr">
        <is>
          <t>29/01/2025</t>
        </is>
      </c>
      <c r="D55" s="17" t="inlineStr">
        <is>
          <t>PG</t>
        </is>
      </c>
      <c r="E55" s="17" t="n">
        <v>102</v>
      </c>
      <c r="F55" s="17" t="inlineStr">
        <is>
          <t xml:space="preserve">ALS INSTALADORAS DE POSTOS </t>
        </is>
      </c>
      <c r="G55" s="20" t="n">
        <v>300</v>
      </c>
      <c r="H55" s="18" t="n"/>
      <c r="I55" s="17" t="n"/>
    </row>
    <row r="56">
      <c r="A56" s="16" t="inlineStr">
        <is>
          <t>12/02/2025</t>
        </is>
      </c>
      <c r="B56" s="16" t="inlineStr">
        <is>
          <t>12/02/2025</t>
        </is>
      </c>
      <c r="C56" s="16" t="inlineStr">
        <is>
          <t>12/02/2025</t>
        </is>
      </c>
      <c r="D56" s="17" t="inlineStr">
        <is>
          <t>PG</t>
        </is>
      </c>
      <c r="E56" s="17" t="n">
        <v>240</v>
      </c>
      <c r="F56" s="17" t="inlineStr">
        <is>
          <t>ANDERSON MENDES DA SILVA</t>
        </is>
      </c>
      <c r="G56" s="20" t="n">
        <v>215.01</v>
      </c>
      <c r="H56" s="18" t="n"/>
      <c r="I56" s="17" t="n"/>
    </row>
    <row r="57">
      <c r="A57" s="16" t="inlineStr">
        <is>
          <t>12/02/2025</t>
        </is>
      </c>
      <c r="B57" s="16" t="inlineStr">
        <is>
          <t>12/02/2025</t>
        </is>
      </c>
      <c r="C57" s="16" t="inlineStr">
        <is>
          <t>27/01/2025</t>
        </is>
      </c>
      <c r="D57" s="17" t="inlineStr">
        <is>
          <t>AB</t>
        </is>
      </c>
      <c r="E57" s="17" t="inlineStr">
        <is>
          <t>NF - 135722</t>
        </is>
      </c>
      <c r="F57" s="17" t="inlineStr">
        <is>
          <t>CR 7 IMOBILIARIA LTDA</t>
        </is>
      </c>
      <c r="G57" s="18" t="n"/>
      <c r="H57" s="21" t="n">
        <v>2200</v>
      </c>
      <c r="I57" s="17" t="n"/>
    </row>
    <row r="58">
      <c r="A58" s="16" t="inlineStr">
        <is>
          <t>13/02/2025</t>
        </is>
      </c>
      <c r="B58" s="16" t="n"/>
      <c r="C58" s="16" t="inlineStr">
        <is>
          <t>29/01/2025</t>
        </is>
      </c>
      <c r="D58" s="17" t="inlineStr">
        <is>
          <t>AB</t>
        </is>
      </c>
      <c r="E58" s="17" t="n">
        <v>105</v>
      </c>
      <c r="F58" s="17" t="inlineStr">
        <is>
          <t>HIAGO SERVULO PIRES</t>
        </is>
      </c>
      <c r="G58" s="20" t="n">
        <v>280</v>
      </c>
      <c r="H58" s="18" t="n"/>
      <c r="I58" s="17" t="n"/>
    </row>
    <row r="59">
      <c r="A59" s="16" t="inlineStr">
        <is>
          <t>13/02/2025</t>
        </is>
      </c>
      <c r="B59" s="16" t="inlineStr">
        <is>
          <t>13/02/2025</t>
        </is>
      </c>
      <c r="C59" s="16" t="inlineStr">
        <is>
          <t>13/02/2025</t>
        </is>
      </c>
      <c r="D59" s="17" t="inlineStr">
        <is>
          <t>PG</t>
        </is>
      </c>
      <c r="E59" s="17" t="n">
        <v>244</v>
      </c>
      <c r="F59" s="17" t="inlineStr">
        <is>
          <t>ERIKA GANDRA PEREIRA</t>
        </is>
      </c>
      <c r="G59" s="20" t="n">
        <v>290</v>
      </c>
      <c r="H59" s="18" t="n"/>
      <c r="I59" s="17" t="n"/>
    </row>
    <row r="60">
      <c r="A60" s="16" t="inlineStr">
        <is>
          <t>13/02/2025</t>
        </is>
      </c>
      <c r="B60" s="16" t="inlineStr">
        <is>
          <t>13/02/2025</t>
        </is>
      </c>
      <c r="C60" s="16" t="inlineStr">
        <is>
          <t>13/02/2025</t>
        </is>
      </c>
      <c r="D60" s="17" t="inlineStr">
        <is>
          <t>PG</t>
        </is>
      </c>
      <c r="E60" s="17" t="n">
        <v>243</v>
      </c>
      <c r="F60" s="17" t="inlineStr">
        <is>
          <t xml:space="preserve">ANTONIO MARCOS RODRIGUES DE </t>
        </is>
      </c>
      <c r="G60" s="20" t="n">
        <v>94</v>
      </c>
      <c r="H60" s="18" t="n"/>
      <c r="I60" s="17" t="n"/>
    </row>
    <row r="61">
      <c r="A61" s="16" t="inlineStr">
        <is>
          <t>13/02/2025</t>
        </is>
      </c>
      <c r="B61" s="16" t="n"/>
      <c r="C61" s="16" t="inlineStr">
        <is>
          <t>29/01/2025</t>
        </is>
      </c>
      <c r="D61" s="17" t="inlineStr">
        <is>
          <t>AB</t>
        </is>
      </c>
      <c r="E61" s="17" t="n">
        <v>106</v>
      </c>
      <c r="F61" s="17" t="inlineStr">
        <is>
          <t xml:space="preserve">ERIKSON ALBUQUERQUE FRANCISCO </t>
        </is>
      </c>
      <c r="G61" s="20" t="n">
        <v>180</v>
      </c>
      <c r="H61" s="18" t="n"/>
      <c r="I61" s="17" t="n"/>
    </row>
    <row r="62">
      <c r="A62" s="16" t="inlineStr">
        <is>
          <t>13/02/2025</t>
        </is>
      </c>
      <c r="B62" s="16" t="inlineStr">
        <is>
          <t>13/02/2025</t>
        </is>
      </c>
      <c r="C62" s="16" t="inlineStr">
        <is>
          <t>13/02/2025</t>
        </is>
      </c>
      <c r="D62" s="17" t="inlineStr">
        <is>
          <t>PG</t>
        </is>
      </c>
      <c r="E62" s="17" t="n">
        <v>245</v>
      </c>
      <c r="F62" s="17" t="inlineStr">
        <is>
          <t xml:space="preserve">MARIANA GRAZIELA MOREIRA DE </t>
        </is>
      </c>
      <c r="G62" s="20" t="n">
        <v>175</v>
      </c>
      <c r="H62" s="18" t="n"/>
      <c r="I62" s="17" t="n"/>
    </row>
    <row r="63">
      <c r="A63" s="16" t="inlineStr">
        <is>
          <t>13/02/2025</t>
        </is>
      </c>
      <c r="B63" s="16" t="inlineStr">
        <is>
          <t>13/02/2025</t>
        </is>
      </c>
      <c r="C63" s="16" t="inlineStr">
        <is>
          <t>13/02/2025</t>
        </is>
      </c>
      <c r="D63" s="17" t="inlineStr">
        <is>
          <t>PG</t>
        </is>
      </c>
      <c r="E63" s="17" t="n">
        <v>242</v>
      </c>
      <c r="F63" s="17" t="inlineStr">
        <is>
          <t>VANDERLEI BATISTA DE OLIVEIRA</t>
        </is>
      </c>
      <c r="G63" s="20" t="n">
        <v>140</v>
      </c>
      <c r="H63" s="18" t="n"/>
      <c r="I63" s="17" t="n"/>
    </row>
    <row r="64">
      <c r="A64" s="16" t="inlineStr">
        <is>
          <t>13/02/2025</t>
        </is>
      </c>
      <c r="B64" s="16" t="inlineStr">
        <is>
          <t>13/02/2025</t>
        </is>
      </c>
      <c r="C64" s="16" t="inlineStr">
        <is>
          <t>29/01/2025</t>
        </is>
      </c>
      <c r="D64" s="17" t="inlineStr">
        <is>
          <t>PG</t>
        </is>
      </c>
      <c r="E64" s="17" t="n">
        <v>108</v>
      </c>
      <c r="F64" s="17" t="inlineStr">
        <is>
          <t>EVANDRO SOARES DE OLIVEIRA</t>
        </is>
      </c>
      <c r="G64" s="20" t="n">
        <v>280</v>
      </c>
      <c r="H64" s="18" t="n"/>
      <c r="I64" s="17" t="n"/>
    </row>
    <row r="65">
      <c r="A65" s="16" t="inlineStr">
        <is>
          <t>13/02/2025</t>
        </is>
      </c>
      <c r="B65" s="16" t="n"/>
      <c r="C65" s="16" t="inlineStr">
        <is>
          <t>29/01/2025</t>
        </is>
      </c>
      <c r="D65" s="17" t="inlineStr">
        <is>
          <t>AB</t>
        </is>
      </c>
      <c r="E65" s="17" t="n">
        <v>104</v>
      </c>
      <c r="F65" s="17" t="inlineStr">
        <is>
          <t>HIAGO SERVULO PIRES</t>
        </is>
      </c>
      <c r="G65" s="20" t="n">
        <v>280</v>
      </c>
      <c r="H65" s="18" t="n"/>
      <c r="I65" s="17" t="n"/>
    </row>
    <row r="66">
      <c r="A66" s="16" t="inlineStr">
        <is>
          <t>13/02/2025</t>
        </is>
      </c>
      <c r="B66" s="16" t="n"/>
      <c r="C66" s="16" t="inlineStr">
        <is>
          <t>29/01/2025</t>
        </is>
      </c>
      <c r="D66" s="17" t="inlineStr">
        <is>
          <t>AB</t>
        </is>
      </c>
      <c r="E66" s="17" t="n">
        <v>107</v>
      </c>
      <c r="F66" s="17" t="inlineStr">
        <is>
          <t xml:space="preserve">RESIDENCIAL TERRE DI TOSCANA SPE </t>
        </is>
      </c>
      <c r="G66" s="20" t="n">
        <v>525</v>
      </c>
      <c r="H66" s="18" t="n"/>
      <c r="I66" s="17" t="n"/>
    </row>
    <row r="67">
      <c r="A67" s="16" t="inlineStr">
        <is>
          <t>13/02/2025</t>
        </is>
      </c>
      <c r="B67" s="16" t="inlineStr">
        <is>
          <t>13/02/2025</t>
        </is>
      </c>
      <c r="C67" s="16" t="inlineStr">
        <is>
          <t>29/01/2025</t>
        </is>
      </c>
      <c r="D67" s="17" t="inlineStr">
        <is>
          <t>PG</t>
        </is>
      </c>
      <c r="E67" s="17" t="n">
        <v>109</v>
      </c>
      <c r="F67" s="17" t="inlineStr">
        <is>
          <t xml:space="preserve">TRANSPORTADORA LOGISTICA E </t>
        </is>
      </c>
      <c r="G67" s="20" t="n">
        <v>570</v>
      </c>
      <c r="H67" s="18" t="n"/>
      <c r="I67" s="17" t="n"/>
    </row>
    <row r="68">
      <c r="A68" s="16" t="inlineStr">
        <is>
          <t>14/02/2025</t>
        </is>
      </c>
      <c r="B68" s="16" t="n"/>
      <c r="C68" s="16" t="inlineStr">
        <is>
          <t>06/02/2025</t>
        </is>
      </c>
      <c r="D68" s="17" t="inlineStr">
        <is>
          <t>AB</t>
        </is>
      </c>
      <c r="E68" s="17" t="n">
        <v>195</v>
      </c>
      <c r="F68" s="17" t="inlineStr">
        <is>
          <t>AKIKO OKA</t>
        </is>
      </c>
      <c r="G68" s="20" t="n">
        <v>50</v>
      </c>
      <c r="H68" s="18" t="n"/>
      <c r="I68" s="17" t="n"/>
    </row>
    <row r="69">
      <c r="A69" s="16" t="inlineStr">
        <is>
          <t>14/02/2025</t>
        </is>
      </c>
      <c r="B69" s="16" t="n"/>
      <c r="C69" s="16" t="inlineStr">
        <is>
          <t>29/01/2025</t>
        </is>
      </c>
      <c r="D69" s="17" t="inlineStr">
        <is>
          <t>AB</t>
        </is>
      </c>
      <c r="E69" s="17" t="n">
        <v>112</v>
      </c>
      <c r="F69" s="17" t="inlineStr">
        <is>
          <t>CARLOS ANTONIO LOPES</t>
        </is>
      </c>
      <c r="G69" s="20" t="n">
        <v>530</v>
      </c>
      <c r="H69" s="18" t="n"/>
      <c r="I69" s="17" t="n"/>
    </row>
    <row r="70">
      <c r="A70" s="16" t="inlineStr">
        <is>
          <t>14/02/2025</t>
        </is>
      </c>
      <c r="B70" s="16" t="n"/>
      <c r="C70" s="16" t="inlineStr">
        <is>
          <t>29/01/2025</t>
        </is>
      </c>
      <c r="D70" s="17" t="inlineStr">
        <is>
          <t>AB</t>
        </is>
      </c>
      <c r="E70" s="17" t="n">
        <v>111</v>
      </c>
      <c r="F70" s="17" t="inlineStr">
        <is>
          <t>PRISCILA OLIVA</t>
        </is>
      </c>
      <c r="G70" s="20" t="n">
        <v>250</v>
      </c>
      <c r="H70" s="18" t="n"/>
      <c r="I70" s="17" t="n"/>
    </row>
    <row r="71">
      <c r="A71" s="16" t="inlineStr">
        <is>
          <t>14/02/2025</t>
        </is>
      </c>
      <c r="B71" s="16" t="n"/>
      <c r="C71" s="16" t="inlineStr">
        <is>
          <t>30/01/2025</t>
        </is>
      </c>
      <c r="D71" s="17" t="inlineStr">
        <is>
          <t>AB</t>
        </is>
      </c>
      <c r="E71" s="17" t="n">
        <v>152</v>
      </c>
      <c r="F71" s="17" t="inlineStr">
        <is>
          <t>MARIO FERNANDES RODRIGUEZ</t>
        </is>
      </c>
      <c r="G71" s="20" t="n">
        <v>384</v>
      </c>
      <c r="H71" s="18" t="n"/>
      <c r="I71" s="17" t="n"/>
    </row>
    <row r="72">
      <c r="A72" s="16" t="inlineStr">
        <is>
          <t>14/02/2025</t>
        </is>
      </c>
      <c r="B72" s="16" t="inlineStr">
        <is>
          <t>11/02/2025</t>
        </is>
      </c>
      <c r="C72" s="16" t="inlineStr">
        <is>
          <t>30/01/2025</t>
        </is>
      </c>
      <c r="D72" s="17" t="inlineStr">
        <is>
          <t>PG</t>
        </is>
      </c>
      <c r="E72" s="17" t="n">
        <v>171</v>
      </c>
      <c r="F72" s="17" t="inlineStr">
        <is>
          <t>PRATA CONSTRUTORA LTDA</t>
        </is>
      </c>
      <c r="G72" s="20" t="n">
        <v>390</v>
      </c>
      <c r="H72" s="18" t="n"/>
      <c r="I72" s="17" t="n"/>
    </row>
    <row r="73">
      <c r="A73" s="16" t="inlineStr">
        <is>
          <t>14/02/2025</t>
        </is>
      </c>
      <c r="B73" s="16" t="n"/>
      <c r="C73" s="16" t="inlineStr">
        <is>
          <t>29/01/2025</t>
        </is>
      </c>
      <c r="D73" s="17" t="inlineStr">
        <is>
          <t>AB</t>
        </is>
      </c>
      <c r="E73" s="17" t="n">
        <v>115</v>
      </c>
      <c r="F73" s="17" t="inlineStr">
        <is>
          <t>SP ENGE CONSTRUTORA LTDA</t>
        </is>
      </c>
      <c r="G73" s="20" t="n">
        <v>1100</v>
      </c>
      <c r="H73" s="18" t="n"/>
      <c r="I73" s="17" t="n"/>
    </row>
    <row r="74">
      <c r="A74" s="16" t="inlineStr">
        <is>
          <t>14/02/2025</t>
        </is>
      </c>
      <c r="B74" s="16" t="inlineStr">
        <is>
          <t>14/02/2025</t>
        </is>
      </c>
      <c r="C74" s="16" t="inlineStr">
        <is>
          <t>14/02/2025</t>
        </is>
      </c>
      <c r="D74" s="17" t="inlineStr">
        <is>
          <t>PG</t>
        </is>
      </c>
      <c r="E74" s="17" t="n">
        <v>246</v>
      </c>
      <c r="F74" s="17" t="inlineStr">
        <is>
          <t>RENAN SIMÕES TORRES</t>
        </is>
      </c>
      <c r="G74" s="20" t="n">
        <v>280</v>
      </c>
      <c r="H74" s="18" t="n"/>
      <c r="I74" s="17" t="n"/>
    </row>
    <row r="75">
      <c r="A75" s="16" t="inlineStr">
        <is>
          <t>14/02/2025</t>
        </is>
      </c>
      <c r="B75" s="16" t="n"/>
      <c r="C75" s="16" t="inlineStr">
        <is>
          <t>30/01/2025</t>
        </is>
      </c>
      <c r="D75" s="17" t="inlineStr">
        <is>
          <t>AB</t>
        </is>
      </c>
      <c r="E75" s="17" t="n">
        <v>148</v>
      </c>
      <c r="F75" s="17" t="inlineStr">
        <is>
          <t xml:space="preserve">PEDRO HENRIQUE DE PAULA PEREIRA </t>
        </is>
      </c>
      <c r="G75" s="20" t="n">
        <v>40</v>
      </c>
      <c r="H75" s="18" t="n"/>
      <c r="I75" s="17" t="n"/>
    </row>
    <row r="76">
      <c r="A76" s="16" t="inlineStr">
        <is>
          <t>14/02/2025</t>
        </is>
      </c>
      <c r="B76" s="16" t="n"/>
      <c r="C76" s="16" t="inlineStr">
        <is>
          <t>29/01/2025</t>
        </is>
      </c>
      <c r="D76" s="17" t="inlineStr">
        <is>
          <t>AB</t>
        </is>
      </c>
      <c r="E76" s="17" t="n">
        <v>113</v>
      </c>
      <c r="F76" s="17" t="inlineStr">
        <is>
          <t>PAULO RENATO DE SOUZA</t>
        </is>
      </c>
      <c r="G76" s="20" t="n">
        <v>280</v>
      </c>
      <c r="H76" s="18" t="n"/>
      <c r="I76" s="17" t="n"/>
    </row>
    <row r="77">
      <c r="A77" s="16" t="inlineStr">
        <is>
          <t>14/02/2025</t>
        </is>
      </c>
      <c r="B77" s="16" t="n"/>
      <c r="C77" s="16" t="inlineStr">
        <is>
          <t>29/01/2025</t>
        </is>
      </c>
      <c r="D77" s="17" t="inlineStr">
        <is>
          <t>AB</t>
        </is>
      </c>
      <c r="E77" s="17" t="n">
        <v>114</v>
      </c>
      <c r="F77" s="17" t="inlineStr">
        <is>
          <t xml:space="preserve">ELENICE TEIXEIRA DE BARROS DA </t>
        </is>
      </c>
      <c r="G77" s="20" t="n">
        <v>280</v>
      </c>
      <c r="H77" s="18" t="n"/>
      <c r="I77" s="17" t="n"/>
    </row>
    <row r="78">
      <c r="A78" s="16" t="inlineStr">
        <is>
          <t>14/02/2025</t>
        </is>
      </c>
      <c r="B78" s="16" t="n"/>
      <c r="C78" s="16" t="inlineStr">
        <is>
          <t>31/01/2025</t>
        </is>
      </c>
      <c r="D78" s="17" t="inlineStr">
        <is>
          <t>AB</t>
        </is>
      </c>
      <c r="E78" s="17" t="n">
        <v>184</v>
      </c>
      <c r="F78" s="17" t="inlineStr">
        <is>
          <t xml:space="preserve">UNIMED DE BAURU COOPERATIVA DE </t>
        </is>
      </c>
      <c r="G78" s="20" t="n">
        <v>350</v>
      </c>
      <c r="H78" s="18" t="n"/>
      <c r="I78" s="17" t="n"/>
    </row>
    <row r="79">
      <c r="A79" s="16" t="inlineStr">
        <is>
          <t>14/02/2025</t>
        </is>
      </c>
      <c r="B79" s="16" t="n"/>
      <c r="C79" s="16" t="inlineStr">
        <is>
          <t>29/01/2025</t>
        </is>
      </c>
      <c r="D79" s="17" t="inlineStr">
        <is>
          <t>AB</t>
        </is>
      </c>
      <c r="E79" s="17" t="n">
        <v>110</v>
      </c>
      <c r="F79" s="17" t="inlineStr">
        <is>
          <t>VINICIUS VIVAN VASSALLO</t>
        </is>
      </c>
      <c r="G79" s="20" t="n">
        <v>280</v>
      </c>
      <c r="H79" s="18" t="n"/>
      <c r="I79" s="17" t="n"/>
    </row>
    <row r="80">
      <c r="A80" s="16" t="inlineStr">
        <is>
          <t>15/02/2025</t>
        </is>
      </c>
      <c r="B80" s="16" t="n"/>
      <c r="C80" s="16" t="inlineStr">
        <is>
          <t>29/01/2025</t>
        </is>
      </c>
      <c r="D80" s="17" t="inlineStr">
        <is>
          <t>AB</t>
        </is>
      </c>
      <c r="E80" s="17" t="n">
        <v>117</v>
      </c>
      <c r="F80" s="17" t="inlineStr">
        <is>
          <t>ANDRE LUIZ PINHEIRO RODRIGUES</t>
        </is>
      </c>
      <c r="G80" s="20" t="n">
        <v>300</v>
      </c>
      <c r="H80" s="18" t="n"/>
      <c r="I80" s="17" t="n"/>
    </row>
    <row r="81">
      <c r="A81" s="16" t="inlineStr">
        <is>
          <t>15/02/2025</t>
        </is>
      </c>
      <c r="B81" s="16" t="inlineStr">
        <is>
          <t>10/02/2025</t>
        </is>
      </c>
      <c r="C81" s="16" t="inlineStr">
        <is>
          <t>29/01/2025</t>
        </is>
      </c>
      <c r="D81" s="17" t="inlineStr">
        <is>
          <t>PG</t>
        </is>
      </c>
      <c r="E81" s="17" t="n">
        <v>116</v>
      </c>
      <c r="F81" s="17" t="inlineStr">
        <is>
          <t>MASSAMI YANAGUI</t>
        </is>
      </c>
      <c r="G81" s="20" t="n">
        <v>28</v>
      </c>
      <c r="H81" s="18" t="n"/>
      <c r="I81" s="17" t="n"/>
    </row>
    <row r="82">
      <c r="A82" s="16" t="inlineStr">
        <is>
          <t>15/02/2025</t>
        </is>
      </c>
      <c r="B82" s="16" t="n"/>
      <c r="C82" s="16" t="inlineStr">
        <is>
          <t>12/02/2025</t>
        </is>
      </c>
      <c r="D82" s="17" t="inlineStr">
        <is>
          <t>AB</t>
        </is>
      </c>
      <c r="E82" s="17" t="inlineStr">
        <is>
          <t>NF - 156351</t>
        </is>
      </c>
      <c r="F82" s="17" t="inlineStr">
        <is>
          <t xml:space="preserve">CAMARA DE DIRIGENTES LOJISTAS DE </t>
        </is>
      </c>
      <c r="G82" s="18" t="n"/>
      <c r="H82" s="21" t="n">
        <v>46.64</v>
      </c>
      <c r="I82" s="17" t="n"/>
    </row>
    <row r="83">
      <c r="A83" s="16" t="inlineStr">
        <is>
          <t>15/02/2025</t>
        </is>
      </c>
      <c r="B83" s="16" t="n"/>
      <c r="C83" s="16" t="inlineStr">
        <is>
          <t>15/01/2025</t>
        </is>
      </c>
      <c r="D83" s="17" t="inlineStr">
        <is>
          <t>AB</t>
        </is>
      </c>
      <c r="E83" s="17" t="inlineStr">
        <is>
          <t>BC - ISS-2/36</t>
        </is>
      </c>
      <c r="F83" s="17" t="inlineStr">
        <is>
          <t>PREFEITURA MUNICIPAL DE BAURU</t>
        </is>
      </c>
      <c r="G83" s="18" t="n"/>
      <c r="H83" s="21" t="n">
        <v>111.32</v>
      </c>
      <c r="I83" s="17" t="n"/>
    </row>
    <row r="84">
      <c r="A84" s="16" t="inlineStr">
        <is>
          <t>15/02/2025</t>
        </is>
      </c>
      <c r="B84" s="16" t="n"/>
      <c r="C84" s="16" t="inlineStr">
        <is>
          <t>01/02/2025</t>
        </is>
      </c>
      <c r="D84" s="17" t="inlineStr">
        <is>
          <t>AB</t>
        </is>
      </c>
      <c r="E84" s="17" t="inlineStr">
        <is>
          <t>NF - 9664</t>
        </is>
      </c>
      <c r="F84" s="17" t="inlineStr">
        <is>
          <t>VIVO S.A</t>
        </is>
      </c>
      <c r="G84" s="18" t="n"/>
      <c r="H84" s="21" t="n">
        <v>149.99</v>
      </c>
      <c r="I84" s="17" t="n"/>
    </row>
    <row r="85">
      <c r="A85" s="16" t="n"/>
      <c r="B85" s="16" t="n"/>
      <c r="C85" s="16" t="n"/>
      <c r="D85" s="17" t="n"/>
      <c r="E85" s="17" t="n"/>
      <c r="F85" s="17" t="n"/>
      <c r="G85" s="18" t="n"/>
      <c r="H85" s="18" t="n"/>
      <c r="I85" s="17" t="n"/>
    </row>
    <row r="86">
      <c r="A86" s="16" t="n"/>
      <c r="B86" s="16" t="n"/>
      <c r="C86" s="16" t="n"/>
      <c r="D86" s="17" t="n"/>
      <c r="E86" s="17" t="n"/>
      <c r="F86" s="19" t="inlineStr">
        <is>
          <t>Boletos Abertos</t>
        </is>
      </c>
      <c r="G86" s="20">
        <f>SUMIF(D2:D84,"AB",G2:G84)</f>
        <v/>
      </c>
      <c r="H86" s="21">
        <f>SUMIF(D2:D84,"AB",H2:H84)</f>
        <v/>
      </c>
      <c r="I86" s="17" t="n"/>
    </row>
    <row r="87">
      <c r="A87" s="16" t="n"/>
      <c r="B87" s="16" t="n"/>
      <c r="C87" s="16" t="n"/>
      <c r="D87" s="17" t="n"/>
      <c r="E87" s="17" t="n"/>
      <c r="F87" s="19" t="inlineStr">
        <is>
          <t>Boletos Pagos</t>
        </is>
      </c>
      <c r="G87" s="20">
        <f>SUMIF(D2:D84,"PG",G2:G84)</f>
        <v/>
      </c>
      <c r="H87" s="21">
        <f>SUMIF(D2:D84,"PG",H2:H84)</f>
        <v/>
      </c>
      <c r="I87" s="17" t="n"/>
    </row>
    <row r="88">
      <c r="A88" s="16" t="n"/>
      <c r="B88" s="16" t="n"/>
      <c r="C88" s="16" t="n"/>
      <c r="D88" s="17" t="n"/>
      <c r="E88" s="17" t="n"/>
      <c r="F88" s="19" t="inlineStr">
        <is>
          <t>Total</t>
        </is>
      </c>
      <c r="G88" s="20">
        <f>G86 + G87</f>
        <v/>
      </c>
      <c r="H88" s="21">
        <f>H86 + H87</f>
        <v/>
      </c>
      <c r="I88" s="17" t="n"/>
    </row>
    <row r="89">
      <c r="A89" s="16" t="n"/>
      <c r="B89" s="16" t="n"/>
      <c r="C89" s="16" t="n"/>
      <c r="D89" s="17" t="n"/>
      <c r="E89" s="17" t="n"/>
      <c r="F89" s="17" t="n"/>
      <c r="G89" s="18" t="n"/>
      <c r="H89" s="18" t="n"/>
      <c r="I89" s="17" t="n"/>
    </row>
    <row r="90">
      <c r="A90" s="16" t="n"/>
      <c r="B90" s="16" t="n"/>
      <c r="C90" s="16" t="n"/>
      <c r="D90" s="17" t="n"/>
      <c r="E90" s="17" t="n"/>
      <c r="F90" s="17" t="n"/>
      <c r="G90" s="18" t="n"/>
      <c r="H90" s="18" t="n"/>
      <c r="I90" s="17" t="n"/>
    </row>
    <row r="91">
      <c r="A91" s="16" t="n"/>
      <c r="B91" s="16" t="n"/>
      <c r="C91" s="16" t="n"/>
      <c r="D91" s="17" t="n"/>
      <c r="E91" s="17" t="n"/>
      <c r="F91" s="17" t="n"/>
      <c r="G91" s="18" t="n"/>
      <c r="H91" s="18" t="n"/>
      <c r="I91" s="17" t="n"/>
    </row>
    <row r="92">
      <c r="A92" s="16" t="n"/>
      <c r="B92" s="16" t="n"/>
      <c r="C92" s="16" t="n"/>
      <c r="D92" s="17" t="n"/>
      <c r="E92" s="17" t="n"/>
      <c r="F92" s="17" t="n"/>
      <c r="G92" s="18" t="n"/>
      <c r="H92" s="18" t="n"/>
      <c r="I92" s="17" t="n"/>
    </row>
    <row r="93">
      <c r="A93" s="16" t="n"/>
      <c r="B93" s="16" t="n"/>
      <c r="C93" s="16" t="n"/>
      <c r="D93" s="17" t="n"/>
      <c r="E93" s="17" t="n"/>
      <c r="F93" s="17" t="n"/>
      <c r="G93" s="18" t="n"/>
      <c r="H93" s="18" t="n"/>
      <c r="I93" s="17" t="n"/>
    </row>
    <row r="94">
      <c r="A94" s="22" t="inlineStr">
        <is>
          <t>VENCTO</t>
        </is>
      </c>
      <c r="B94" s="22" t="inlineStr">
        <is>
          <t>RECBO</t>
        </is>
      </c>
      <c r="C94" s="22" t="inlineStr">
        <is>
          <t>EMISSAO</t>
        </is>
      </c>
      <c r="D94" s="23" t="inlineStr">
        <is>
          <t>PGs</t>
        </is>
      </c>
      <c r="E94" s="23" t="inlineStr">
        <is>
          <t>NFISCAL</t>
        </is>
      </c>
      <c r="F94" s="23" t="inlineStr">
        <is>
          <t>NOME</t>
        </is>
      </c>
      <c r="G94" s="24" t="inlineStr">
        <is>
          <t>CREDITO</t>
        </is>
      </c>
      <c r="H94" s="24" t="inlineStr">
        <is>
          <t>DEBITO</t>
        </is>
      </c>
      <c r="I94" s="23" t="inlineStr">
        <is>
          <t>OBS</t>
        </is>
      </c>
    </row>
    <row r="95">
      <c r="A95" s="16" t="inlineStr">
        <is>
          <t>16/02/2025</t>
        </is>
      </c>
      <c r="B95" s="16" t="n"/>
      <c r="C95" s="16" t="inlineStr">
        <is>
          <t>29/01/2025</t>
        </is>
      </c>
      <c r="D95" s="17" t="inlineStr">
        <is>
          <t>AB</t>
        </is>
      </c>
      <c r="E95" s="17" t="n">
        <v>118</v>
      </c>
      <c r="F95" s="17" t="inlineStr">
        <is>
          <t>VANESSA MARTINS DE ALMEIDA</t>
        </is>
      </c>
      <c r="G95" s="20" t="n">
        <v>280</v>
      </c>
      <c r="H95" s="18" t="n"/>
      <c r="I95" s="17" t="n"/>
    </row>
    <row r="96">
      <c r="A96" s="16" t="inlineStr">
        <is>
          <t>17/02/2025</t>
        </is>
      </c>
      <c r="B96" s="16" t="n"/>
      <c r="C96" s="16" t="inlineStr">
        <is>
          <t>29/01/2025</t>
        </is>
      </c>
      <c r="D96" s="17" t="inlineStr">
        <is>
          <t>AB</t>
        </is>
      </c>
      <c r="E96" s="17" t="n">
        <v>122</v>
      </c>
      <c r="F96" s="17" t="inlineStr">
        <is>
          <t>WR ENGENHARIA E SOLUCOES LTDA</t>
        </is>
      </c>
      <c r="G96" s="20" t="n">
        <v>600.01</v>
      </c>
      <c r="H96" s="18" t="n"/>
      <c r="I96" s="17" t="n"/>
    </row>
    <row r="97">
      <c r="A97" s="16" t="inlineStr">
        <is>
          <t>17/02/2025</t>
        </is>
      </c>
      <c r="B97" s="16" t="n"/>
      <c r="C97" s="16" t="inlineStr">
        <is>
          <t>30/01/2025</t>
        </is>
      </c>
      <c r="D97" s="17" t="inlineStr">
        <is>
          <t>AB</t>
        </is>
      </c>
      <c r="E97" s="17" t="n">
        <v>155</v>
      </c>
      <c r="F97" s="17" t="inlineStr">
        <is>
          <t>MARIO FERNANDES RODRIGUEZ</t>
        </is>
      </c>
      <c r="G97" s="20" t="n">
        <v>140</v>
      </c>
      <c r="H97" s="18" t="n"/>
      <c r="I97" s="17" t="n"/>
    </row>
    <row r="98">
      <c r="A98" s="16" t="inlineStr">
        <is>
          <t>17/02/2025</t>
        </is>
      </c>
      <c r="B98" s="16" t="n"/>
      <c r="C98" s="16" t="inlineStr">
        <is>
          <t>30/01/2025</t>
        </is>
      </c>
      <c r="D98" s="17" t="inlineStr">
        <is>
          <t>AB</t>
        </is>
      </c>
      <c r="E98" s="17" t="n">
        <v>157</v>
      </c>
      <c r="F98" s="17" t="inlineStr">
        <is>
          <t>CONDOMINIO EDIFICIO PORTINARI</t>
        </is>
      </c>
      <c r="G98" s="20" t="n">
        <v>94</v>
      </c>
      <c r="H98" s="18" t="n"/>
      <c r="I98" s="17" t="n"/>
    </row>
    <row r="99">
      <c r="A99" s="16" t="inlineStr">
        <is>
          <t>17/02/2025</t>
        </is>
      </c>
      <c r="B99" s="16" t="n"/>
      <c r="C99" s="16" t="inlineStr">
        <is>
          <t>30/01/2025</t>
        </is>
      </c>
      <c r="D99" s="17" t="inlineStr">
        <is>
          <t>AB</t>
        </is>
      </c>
      <c r="E99" s="17" t="n">
        <v>158</v>
      </c>
      <c r="F99" s="17" t="inlineStr">
        <is>
          <t>DANILO FERNANDO CORUZZI</t>
        </is>
      </c>
      <c r="G99" s="20" t="n">
        <v>190</v>
      </c>
      <c r="H99" s="18" t="n"/>
      <c r="I99" s="17" t="n"/>
    </row>
    <row r="100">
      <c r="A100" s="16" t="inlineStr">
        <is>
          <t>17/02/2025</t>
        </is>
      </c>
      <c r="B100" s="16" t="n"/>
      <c r="C100" s="16" t="inlineStr">
        <is>
          <t>30/01/2025</t>
        </is>
      </c>
      <c r="D100" s="17" t="inlineStr">
        <is>
          <t>AB</t>
        </is>
      </c>
      <c r="E100" s="17" t="n">
        <v>164</v>
      </c>
      <c r="F100" s="17" t="inlineStr">
        <is>
          <t>JOSE SILVIO MARCHI</t>
        </is>
      </c>
      <c r="G100" s="20" t="n">
        <v>159.9</v>
      </c>
      <c r="H100" s="18" t="n"/>
      <c r="I100" s="17" t="n"/>
    </row>
    <row r="101">
      <c r="A101" s="16" t="inlineStr">
        <is>
          <t>17/02/2025</t>
        </is>
      </c>
      <c r="B101" s="16" t="n"/>
      <c r="C101" s="16" t="inlineStr">
        <is>
          <t>30/01/2025</t>
        </is>
      </c>
      <c r="D101" s="17" t="inlineStr">
        <is>
          <t>AB</t>
        </is>
      </c>
      <c r="E101" s="17" t="n">
        <v>153</v>
      </c>
      <c r="F101" s="17" t="inlineStr">
        <is>
          <t xml:space="preserve">CHACARA ALVORADA PROPERTIES </t>
        </is>
      </c>
      <c r="G101" s="20" t="n">
        <v>140</v>
      </c>
      <c r="H101" s="18" t="n"/>
      <c r="I101" s="17" t="n"/>
    </row>
    <row r="102">
      <c r="A102" s="16" t="inlineStr">
        <is>
          <t>17/02/2025</t>
        </is>
      </c>
      <c r="B102" s="16" t="n"/>
      <c r="C102" s="16" t="inlineStr">
        <is>
          <t>29/01/2025</t>
        </is>
      </c>
      <c r="D102" s="17" t="inlineStr">
        <is>
          <t>AB</t>
        </is>
      </c>
      <c r="E102" s="17" t="n">
        <v>121</v>
      </c>
      <c r="F102" s="17" t="inlineStr">
        <is>
          <t xml:space="preserve">CONSTRUTORA CARVALHO COSTA &amp; </t>
        </is>
      </c>
      <c r="G102" s="20" t="n">
        <v>280</v>
      </c>
      <c r="H102" s="18" t="n"/>
      <c r="I102" s="17" t="n"/>
    </row>
    <row r="103">
      <c r="A103" s="16" t="inlineStr">
        <is>
          <t>17/02/2025</t>
        </is>
      </c>
      <c r="B103" s="16" t="n"/>
      <c r="C103" s="16" t="inlineStr">
        <is>
          <t>29/01/2025</t>
        </is>
      </c>
      <c r="D103" s="17" t="inlineStr">
        <is>
          <t>AB</t>
        </is>
      </c>
      <c r="E103" s="17" t="n">
        <v>123</v>
      </c>
      <c r="F103" s="17" t="inlineStr">
        <is>
          <t>ASRJ GESTAO DE OBRAS LTDA</t>
        </is>
      </c>
      <c r="G103" s="20" t="n">
        <v>483.6</v>
      </c>
      <c r="H103" s="18" t="n"/>
      <c r="I103" s="17" t="n"/>
    </row>
    <row r="104">
      <c r="A104" s="16" t="inlineStr">
        <is>
          <t>17/02/2025</t>
        </is>
      </c>
      <c r="B104" s="16" t="inlineStr">
        <is>
          <t>07/02/2025</t>
        </is>
      </c>
      <c r="C104" s="16" t="inlineStr">
        <is>
          <t>30/01/2025</t>
        </is>
      </c>
      <c r="D104" s="17" t="inlineStr">
        <is>
          <t>PG</t>
        </is>
      </c>
      <c r="E104" s="17" t="n">
        <v>154</v>
      </c>
      <c r="F104" s="17" t="inlineStr">
        <is>
          <t>KEITH TABLAS SANTOS</t>
        </is>
      </c>
      <c r="G104" s="20" t="n">
        <v>137</v>
      </c>
      <c r="H104" s="18" t="n"/>
      <c r="I104" s="17" t="n"/>
    </row>
    <row r="105">
      <c r="A105" s="16" t="inlineStr">
        <is>
          <t>17/02/2025</t>
        </is>
      </c>
      <c r="B105" s="16" t="inlineStr">
        <is>
          <t>13/02/2025</t>
        </is>
      </c>
      <c r="C105" s="16" t="inlineStr">
        <is>
          <t>29/01/2025</t>
        </is>
      </c>
      <c r="D105" s="17" t="inlineStr">
        <is>
          <t>PG</t>
        </is>
      </c>
      <c r="E105" s="17" t="n">
        <v>119</v>
      </c>
      <c r="F105" s="17" t="inlineStr">
        <is>
          <t>CLEONICE FERREIRA SOARES</t>
        </is>
      </c>
      <c r="G105" s="20" t="n">
        <v>230</v>
      </c>
      <c r="H105" s="18" t="n"/>
      <c r="I105" s="17" t="n"/>
    </row>
    <row r="106">
      <c r="A106" s="16" t="inlineStr">
        <is>
          <t>17/02/2025</t>
        </is>
      </c>
      <c r="B106" s="16" t="n"/>
      <c r="C106" s="16" t="inlineStr">
        <is>
          <t>30/01/2025</t>
        </is>
      </c>
      <c r="D106" s="17" t="inlineStr">
        <is>
          <t>AB</t>
        </is>
      </c>
      <c r="E106" s="17" t="n">
        <v>149</v>
      </c>
      <c r="F106" s="17" t="inlineStr">
        <is>
          <t>ISABELLI CISZ DE OLIVEIRA</t>
        </is>
      </c>
      <c r="G106" s="20" t="n">
        <v>175</v>
      </c>
      <c r="H106" s="18" t="n"/>
      <c r="I106" s="17" t="n"/>
    </row>
    <row r="107">
      <c r="A107" s="16" t="inlineStr">
        <is>
          <t>17/02/2025</t>
        </is>
      </c>
      <c r="B107" s="16" t="n"/>
      <c r="C107" s="16" t="inlineStr">
        <is>
          <t>30/01/2025</t>
        </is>
      </c>
      <c r="D107" s="17" t="inlineStr">
        <is>
          <t>AB</t>
        </is>
      </c>
      <c r="E107" s="17" t="n">
        <v>156</v>
      </c>
      <c r="F107" s="17" t="inlineStr">
        <is>
          <t>ISABELLI CISZ DE OLIVEIRA</t>
        </is>
      </c>
      <c r="G107" s="20" t="n">
        <v>100</v>
      </c>
      <c r="H107" s="18" t="n"/>
      <c r="I107" s="17" t="n"/>
    </row>
    <row r="108">
      <c r="A108" s="16" t="inlineStr">
        <is>
          <t>17/02/2025</t>
        </is>
      </c>
      <c r="B108" s="16" t="inlineStr">
        <is>
          <t>13/02/2025</t>
        </is>
      </c>
      <c r="C108" s="16" t="inlineStr">
        <is>
          <t>30/01/2025</t>
        </is>
      </c>
      <c r="D108" s="17" t="inlineStr">
        <is>
          <t>PG</t>
        </is>
      </c>
      <c r="E108" s="17" t="n">
        <v>162</v>
      </c>
      <c r="F108" s="17" t="inlineStr">
        <is>
          <t>CARLOS EDUARDO ROZINI DE SOUZA</t>
        </is>
      </c>
      <c r="G108" s="20" t="n">
        <v>140</v>
      </c>
      <c r="H108" s="18" t="n"/>
      <c r="I108" s="17" t="n"/>
    </row>
    <row r="109">
      <c r="A109" s="16" t="inlineStr">
        <is>
          <t>17/02/2025</t>
        </is>
      </c>
      <c r="B109" s="16" t="inlineStr">
        <is>
          <t>07/02/2025</t>
        </is>
      </c>
      <c r="C109" s="16" t="inlineStr">
        <is>
          <t>30/01/2025</t>
        </is>
      </c>
      <c r="D109" s="17" t="inlineStr">
        <is>
          <t>PG</t>
        </is>
      </c>
      <c r="E109" s="17" t="n">
        <v>163</v>
      </c>
      <c r="F109" s="17" t="inlineStr">
        <is>
          <t>NEUSA CLAUDIO AQUINO</t>
        </is>
      </c>
      <c r="G109" s="20" t="n">
        <v>162</v>
      </c>
      <c r="H109" s="18" t="n"/>
      <c r="I109" s="17" t="n"/>
    </row>
    <row r="110">
      <c r="A110" s="16" t="inlineStr">
        <is>
          <t>17/02/2025</t>
        </is>
      </c>
      <c r="B110" s="16" t="inlineStr">
        <is>
          <t>04/02/2025</t>
        </is>
      </c>
      <c r="C110" s="16" t="inlineStr">
        <is>
          <t>29/01/2025</t>
        </is>
      </c>
      <c r="D110" s="17" t="inlineStr">
        <is>
          <t>PG</t>
        </is>
      </c>
      <c r="E110" s="17" t="n">
        <v>120</v>
      </c>
      <c r="F110" s="17" t="inlineStr">
        <is>
          <t>LUIS CARLOS SEREIA</t>
        </is>
      </c>
      <c r="G110" s="20" t="n">
        <v>280</v>
      </c>
      <c r="H110" s="18" t="n"/>
      <c r="I110" s="17" t="n"/>
    </row>
    <row r="111">
      <c r="A111" s="16" t="inlineStr">
        <is>
          <t>17/02/2025</t>
        </is>
      </c>
      <c r="B111" s="16" t="n"/>
      <c r="C111" s="16" t="inlineStr">
        <is>
          <t>06/02/2025</t>
        </is>
      </c>
      <c r="D111" s="17" t="inlineStr">
        <is>
          <t>AB</t>
        </is>
      </c>
      <c r="E111" s="17" t="inlineStr">
        <is>
          <t>NF - 49333</t>
        </is>
      </c>
      <c r="F111" s="17" t="inlineStr">
        <is>
          <t xml:space="preserve">LEAL OLIVEIRA MATERIAIS PARA </t>
        </is>
      </c>
      <c r="G111" s="18" t="n"/>
      <c r="H111" s="21" t="n">
        <v>145.1</v>
      </c>
      <c r="I111" s="17" t="n"/>
    </row>
    <row r="112">
      <c r="A112" s="16" t="inlineStr">
        <is>
          <t>17/02/2025</t>
        </is>
      </c>
      <c r="B112" s="16" t="n"/>
      <c r="C112" s="16" t="inlineStr">
        <is>
          <t>03/02/2025</t>
        </is>
      </c>
      <c r="D112" s="17" t="inlineStr">
        <is>
          <t>AB</t>
        </is>
      </c>
      <c r="E112" s="17" t="inlineStr">
        <is>
          <t>NF - 4257</t>
        </is>
      </c>
      <c r="F112" s="17" t="inlineStr">
        <is>
          <t>NA MEDIDA FERRAMENTAS LTDA</t>
        </is>
      </c>
      <c r="G112" s="18" t="n"/>
      <c r="H112" s="21" t="n">
        <v>58</v>
      </c>
      <c r="I112" s="17" t="n"/>
    </row>
    <row r="113">
      <c r="A113" s="16" t="inlineStr">
        <is>
          <t>17/02/2025</t>
        </is>
      </c>
      <c r="B113" s="16" t="n"/>
      <c r="C113" s="16" t="inlineStr">
        <is>
          <t>20/01/2025</t>
        </is>
      </c>
      <c r="D113" s="17" t="inlineStr">
        <is>
          <t>AB</t>
        </is>
      </c>
      <c r="E113" s="17" t="inlineStr">
        <is>
          <t>NF - 80991</t>
        </is>
      </c>
      <c r="F113" s="17" t="inlineStr">
        <is>
          <t xml:space="preserve">VIANA COM DE FERRAMENTAS E COMP </t>
        </is>
      </c>
      <c r="G113" s="18" t="n"/>
      <c r="H113" s="21" t="n">
        <v>105.1</v>
      </c>
      <c r="I113" s="17" t="n"/>
    </row>
    <row r="114">
      <c r="A114" s="16" t="inlineStr">
        <is>
          <t>17/02/2025</t>
        </is>
      </c>
      <c r="B114" s="16" t="n"/>
      <c r="C114" s="16" t="inlineStr">
        <is>
          <t>27/12/2024</t>
        </is>
      </c>
      <c r="D114" s="17" t="inlineStr">
        <is>
          <t>AB</t>
        </is>
      </c>
      <c r="E114" s="17" t="inlineStr">
        <is>
          <t>NF - 812528B</t>
        </is>
      </c>
      <c r="F114" s="17" t="inlineStr">
        <is>
          <t>BRANCO MOTORES LTDA</t>
        </is>
      </c>
      <c r="G114" s="18" t="n"/>
      <c r="H114" s="21" t="n">
        <v>393.2</v>
      </c>
      <c r="I114" s="17" t="n"/>
    </row>
    <row r="115">
      <c r="A115" s="16" t="inlineStr">
        <is>
          <t>18/02/2025</t>
        </is>
      </c>
      <c r="B115" s="16" t="inlineStr">
        <is>
          <t>07/02/2025</t>
        </is>
      </c>
      <c r="C115" s="16" t="inlineStr">
        <is>
          <t>30/01/2025</t>
        </is>
      </c>
      <c r="D115" s="17" t="inlineStr">
        <is>
          <t>PG</t>
        </is>
      </c>
      <c r="E115" s="17" t="n">
        <v>170</v>
      </c>
      <c r="F115" s="17" t="inlineStr">
        <is>
          <t>GUSTAVO LOPES TOLEDO</t>
        </is>
      </c>
      <c r="G115" s="20" t="n">
        <v>340</v>
      </c>
      <c r="H115" s="18" t="n"/>
      <c r="I115" s="17" t="n"/>
    </row>
    <row r="116">
      <c r="A116" s="16" t="inlineStr">
        <is>
          <t>18/02/2025</t>
        </is>
      </c>
      <c r="B116" s="16" t="inlineStr">
        <is>
          <t>10/02/2025</t>
        </is>
      </c>
      <c r="C116" s="16" t="inlineStr">
        <is>
          <t>30/01/2025</t>
        </is>
      </c>
      <c r="D116" s="17" t="inlineStr">
        <is>
          <t>PG</t>
        </is>
      </c>
      <c r="E116" s="17" t="n">
        <v>165</v>
      </c>
      <c r="F116" s="17" t="inlineStr">
        <is>
          <t>VANDERLEI BATISTA DE OLIVEIRA</t>
        </is>
      </c>
      <c r="G116" s="20" t="n">
        <v>140</v>
      </c>
      <c r="H116" s="18" t="n"/>
      <c r="I116" s="17" t="n"/>
    </row>
    <row r="117">
      <c r="A117" s="16" t="inlineStr">
        <is>
          <t>18/02/2025</t>
        </is>
      </c>
      <c r="B117" s="16" t="inlineStr">
        <is>
          <t>10/02/2025</t>
        </is>
      </c>
      <c r="C117" s="16" t="inlineStr">
        <is>
          <t>30/01/2025</t>
        </is>
      </c>
      <c r="D117" s="17" t="inlineStr">
        <is>
          <t>PG</t>
        </is>
      </c>
      <c r="E117" s="17" t="n">
        <v>168</v>
      </c>
      <c r="F117" s="17" t="inlineStr">
        <is>
          <t>VANESSA MOREIRA DA SILVA</t>
        </is>
      </c>
      <c r="G117" s="20" t="n">
        <v>40</v>
      </c>
      <c r="H117" s="18" t="n"/>
      <c r="I117" s="17" t="n"/>
    </row>
    <row r="118">
      <c r="A118" s="16" t="inlineStr">
        <is>
          <t>18/02/2025</t>
        </is>
      </c>
      <c r="B118" s="16" t="n"/>
      <c r="C118" s="16" t="inlineStr">
        <is>
          <t>29/01/2025</t>
        </is>
      </c>
      <c r="D118" s="17" t="inlineStr">
        <is>
          <t>AB</t>
        </is>
      </c>
      <c r="E118" s="17" t="n">
        <v>126</v>
      </c>
      <c r="F118" s="17" t="inlineStr">
        <is>
          <t>ENERBRAX ACUMULADORES LTDA</t>
        </is>
      </c>
      <c r="G118" s="20" t="n">
        <v>24</v>
      </c>
      <c r="H118" s="18" t="n"/>
      <c r="I118" s="17" t="n"/>
    </row>
    <row r="119">
      <c r="A119" s="16" t="inlineStr">
        <is>
          <t>18/02/2025</t>
        </is>
      </c>
      <c r="B119" s="16" t="n"/>
      <c r="C119" s="16" t="inlineStr">
        <is>
          <t>06/02/2025</t>
        </is>
      </c>
      <c r="D119" s="17" t="inlineStr">
        <is>
          <t>AB</t>
        </is>
      </c>
      <c r="E119" s="17" t="n">
        <v>196</v>
      </c>
      <c r="F119" s="17" t="inlineStr">
        <is>
          <t xml:space="preserve">ANDERSON RODRIGO TANABE </t>
        </is>
      </c>
      <c r="G119" s="20" t="n">
        <v>170</v>
      </c>
      <c r="H119" s="18" t="n"/>
      <c r="I119" s="17" t="n"/>
    </row>
    <row r="120">
      <c r="A120" s="16" t="inlineStr">
        <is>
          <t>18/02/2025</t>
        </is>
      </c>
      <c r="B120" s="16" t="inlineStr">
        <is>
          <t>04/02/2025</t>
        </is>
      </c>
      <c r="C120" s="16" t="inlineStr">
        <is>
          <t>29/01/2025</t>
        </is>
      </c>
      <c r="D120" s="17" t="inlineStr">
        <is>
          <t>PG</t>
        </is>
      </c>
      <c r="E120" s="17" t="n">
        <v>124</v>
      </c>
      <c r="F120" s="17" t="inlineStr">
        <is>
          <t>WALKIRIA APARECIDA SORIANO LIMA</t>
        </is>
      </c>
      <c r="G120" s="20" t="n">
        <v>230</v>
      </c>
      <c r="H120" s="18" t="n"/>
      <c r="I120" s="17" t="n"/>
    </row>
    <row r="121">
      <c r="A121" s="16" t="inlineStr">
        <is>
          <t>18/02/2025</t>
        </is>
      </c>
      <c r="B121" s="16" t="n"/>
      <c r="C121" s="16" t="inlineStr">
        <is>
          <t>30/01/2025</t>
        </is>
      </c>
      <c r="D121" s="17" t="inlineStr">
        <is>
          <t>AB</t>
        </is>
      </c>
      <c r="E121" s="17" t="n">
        <v>169</v>
      </c>
      <c r="F121" s="17" t="inlineStr">
        <is>
          <t xml:space="preserve">MILAZZO-VEICULOS, PEÇAS E </t>
        </is>
      </c>
      <c r="G121" s="20" t="n">
        <v>94</v>
      </c>
      <c r="H121" s="18" t="n"/>
      <c r="I121" s="17" t="n"/>
    </row>
    <row r="122">
      <c r="A122" s="16" t="inlineStr">
        <is>
          <t>18/02/2025</t>
        </is>
      </c>
      <c r="B122" s="16" t="inlineStr">
        <is>
          <t>03/02/2025</t>
        </is>
      </c>
      <c r="C122" s="16" t="inlineStr">
        <is>
          <t>31/01/2025</t>
        </is>
      </c>
      <c r="D122" s="17" t="inlineStr">
        <is>
          <t>PG</t>
        </is>
      </c>
      <c r="E122" s="17" t="n">
        <v>185</v>
      </c>
      <c r="F122" s="17" t="inlineStr">
        <is>
          <t>ANTONIO PAULO PADIAR</t>
        </is>
      </c>
      <c r="G122" s="20" t="n">
        <v>250</v>
      </c>
      <c r="H122" s="18" t="n"/>
      <c r="I122" s="17" t="n"/>
    </row>
    <row r="123">
      <c r="A123" s="16" t="inlineStr">
        <is>
          <t>18/02/2025</t>
        </is>
      </c>
      <c r="B123" s="16" t="inlineStr">
        <is>
          <t>28/01/2025</t>
        </is>
      </c>
      <c r="C123" s="16" t="inlineStr">
        <is>
          <t>28/01/2025</t>
        </is>
      </c>
      <c r="D123" s="17" t="inlineStr">
        <is>
          <t>PG</t>
        </is>
      </c>
      <c r="E123" s="17" t="n">
        <v>90</v>
      </c>
      <c r="F123" s="17" t="inlineStr">
        <is>
          <t>MARIA EMILIA PEREIRA DO CARMO</t>
        </is>
      </c>
      <c r="G123" s="20" t="n">
        <v>170</v>
      </c>
      <c r="H123" s="18" t="n"/>
      <c r="I123" s="17" t="n"/>
    </row>
    <row r="124">
      <c r="A124" s="16" t="inlineStr">
        <is>
          <t>18/02/2025</t>
        </is>
      </c>
      <c r="B124" s="16" t="n"/>
      <c r="C124" s="16" t="inlineStr">
        <is>
          <t>30/01/2025</t>
        </is>
      </c>
      <c r="D124" s="17" t="inlineStr">
        <is>
          <t>AB</t>
        </is>
      </c>
      <c r="E124" s="17" t="n">
        <v>166</v>
      </c>
      <c r="F124" s="17" t="inlineStr">
        <is>
          <t>OSWALDO BASTOS THOMPSON NETO</t>
        </is>
      </c>
      <c r="G124" s="20" t="n">
        <v>324</v>
      </c>
      <c r="H124" s="18" t="n"/>
      <c r="I124" s="17" t="n"/>
    </row>
    <row r="125">
      <c r="A125" s="16" t="inlineStr">
        <is>
          <t>18/02/2025</t>
        </is>
      </c>
      <c r="B125" s="16" t="n"/>
      <c r="C125" s="16" t="inlineStr">
        <is>
          <t>29/01/2025</t>
        </is>
      </c>
      <c r="D125" s="17" t="inlineStr">
        <is>
          <t>AB</t>
        </is>
      </c>
      <c r="E125" s="17" t="n">
        <v>125</v>
      </c>
      <c r="F125" s="17" t="inlineStr">
        <is>
          <t>VANESSA MOREIRA DA SILVA</t>
        </is>
      </c>
      <c r="G125" s="20" t="n">
        <v>280</v>
      </c>
      <c r="H125" s="18" t="n"/>
      <c r="I125" s="17" t="n"/>
    </row>
    <row r="126">
      <c r="A126" s="16" t="inlineStr">
        <is>
          <t>18/02/2025</t>
        </is>
      </c>
      <c r="B126" s="16" t="n"/>
      <c r="C126" s="16" t="inlineStr">
        <is>
          <t>29/01/2025</t>
        </is>
      </c>
      <c r="D126" s="17" t="inlineStr">
        <is>
          <t>AB</t>
        </is>
      </c>
      <c r="E126" s="17" t="n">
        <v>127</v>
      </c>
      <c r="F126" s="17" t="inlineStr">
        <is>
          <t>ANTONIO PAULO PADIAR</t>
        </is>
      </c>
      <c r="G126" s="20" t="n">
        <v>280</v>
      </c>
      <c r="H126" s="18" t="n"/>
      <c r="I126" s="17" t="n"/>
    </row>
    <row r="127">
      <c r="A127" s="16" t="inlineStr">
        <is>
          <t>18/02/2025</t>
        </is>
      </c>
      <c r="B127" s="16" t="inlineStr">
        <is>
          <t>31/01/2025</t>
        </is>
      </c>
      <c r="C127" s="16" t="inlineStr">
        <is>
          <t>30/01/2025</t>
        </is>
      </c>
      <c r="D127" s="17" t="inlineStr">
        <is>
          <t>PG</t>
        </is>
      </c>
      <c r="E127" s="17" t="n">
        <v>167</v>
      </c>
      <c r="F127" s="17" t="inlineStr">
        <is>
          <t>REGINALDO NABA</t>
        </is>
      </c>
      <c r="G127" s="20" t="n">
        <v>365</v>
      </c>
      <c r="H127" s="18" t="n"/>
      <c r="I127" s="17" t="n"/>
    </row>
    <row r="128">
      <c r="A128" s="16" t="inlineStr">
        <is>
          <t>19/02/2025</t>
        </is>
      </c>
      <c r="B128" s="16" t="n"/>
      <c r="C128" s="16" t="inlineStr">
        <is>
          <t>29/01/2025</t>
        </is>
      </c>
      <c r="D128" s="17" t="inlineStr">
        <is>
          <t>AB</t>
        </is>
      </c>
      <c r="E128" s="17" t="n">
        <v>137</v>
      </c>
      <c r="F128" s="17" t="inlineStr">
        <is>
          <t>PRATA CONSTRUTORA LTDA</t>
        </is>
      </c>
      <c r="G128" s="20" t="n">
        <v>160</v>
      </c>
      <c r="H128" s="18" t="n"/>
      <c r="I128" s="17" t="n"/>
    </row>
    <row r="129">
      <c r="A129" s="16" t="inlineStr">
        <is>
          <t>19/02/2025</t>
        </is>
      </c>
      <c r="B129" s="16" t="inlineStr">
        <is>
          <t>04/02/2025</t>
        </is>
      </c>
      <c r="C129" s="16" t="inlineStr">
        <is>
          <t>29/01/2025</t>
        </is>
      </c>
      <c r="D129" s="17" t="inlineStr">
        <is>
          <t>PG</t>
        </is>
      </c>
      <c r="E129" s="17" t="n">
        <v>128</v>
      </c>
      <c r="F129" s="17" t="inlineStr">
        <is>
          <t>VICTOR GABRIEL FILETTO DA SILVA</t>
        </is>
      </c>
      <c r="G129" s="20" t="n">
        <v>280</v>
      </c>
      <c r="H129" s="18" t="n"/>
      <c r="I129" s="17" t="n"/>
    </row>
    <row r="130">
      <c r="A130" s="16" t="inlineStr">
        <is>
          <t>19/02/2025</t>
        </is>
      </c>
      <c r="B130" s="16" t="n"/>
      <c r="C130" s="16" t="inlineStr">
        <is>
          <t>29/01/2025</t>
        </is>
      </c>
      <c r="D130" s="17" t="inlineStr">
        <is>
          <t>AB</t>
        </is>
      </c>
      <c r="E130" s="17" t="n">
        <v>130</v>
      </c>
      <c r="F130" s="17" t="inlineStr">
        <is>
          <t>ISABELLI CISZ DE OLIVEIRA</t>
        </is>
      </c>
      <c r="G130" s="20" t="n">
        <v>280</v>
      </c>
      <c r="H130" s="18" t="n"/>
      <c r="I130" s="17" t="n"/>
    </row>
    <row r="131">
      <c r="A131" s="16" t="inlineStr">
        <is>
          <t>19/02/2025</t>
        </is>
      </c>
      <c r="B131" s="16" t="n"/>
      <c r="C131" s="16" t="inlineStr">
        <is>
          <t>29/01/2025</t>
        </is>
      </c>
      <c r="D131" s="17" t="inlineStr">
        <is>
          <t>AB</t>
        </is>
      </c>
      <c r="E131" s="17" t="n">
        <v>132</v>
      </c>
      <c r="F131" s="17" t="inlineStr">
        <is>
          <t>ADEMIR JOSE CORREIA CAÇAO</t>
        </is>
      </c>
      <c r="G131" s="20" t="n">
        <v>180</v>
      </c>
      <c r="H131" s="18" t="n"/>
      <c r="I131" s="17" t="n"/>
    </row>
    <row r="132">
      <c r="A132" s="16" t="inlineStr">
        <is>
          <t>19/02/2025</t>
        </is>
      </c>
      <c r="B132" s="16" t="n"/>
      <c r="C132" s="16" t="inlineStr">
        <is>
          <t>29/01/2025</t>
        </is>
      </c>
      <c r="D132" s="17" t="inlineStr">
        <is>
          <t>AB</t>
        </is>
      </c>
      <c r="E132" s="17" t="n">
        <v>129</v>
      </c>
      <c r="F132" s="17" t="inlineStr">
        <is>
          <t xml:space="preserve">MARCOS ELIAS MOREIRA DOS </t>
        </is>
      </c>
      <c r="G132" s="20" t="n">
        <v>70</v>
      </c>
      <c r="H132" s="18" t="n"/>
      <c r="I132" s="17" t="n"/>
    </row>
    <row r="133">
      <c r="A133" s="16" t="inlineStr">
        <is>
          <t>19/02/2025</t>
        </is>
      </c>
      <c r="B133" s="16" t="n"/>
      <c r="C133" s="16" t="inlineStr">
        <is>
          <t>29/01/2025</t>
        </is>
      </c>
      <c r="D133" s="17" t="inlineStr">
        <is>
          <t>AB</t>
        </is>
      </c>
      <c r="E133" s="17" t="n">
        <v>131</v>
      </c>
      <c r="F133" s="17" t="inlineStr">
        <is>
          <t>ALEXANDRE BARROS DE MORAES</t>
        </is>
      </c>
      <c r="G133" s="20" t="n">
        <v>230</v>
      </c>
      <c r="H133" s="18" t="n"/>
      <c r="I133" s="17" t="n"/>
    </row>
    <row r="134">
      <c r="A134" s="16" t="inlineStr">
        <is>
          <t>20/02/2025</t>
        </is>
      </c>
      <c r="B134" s="16" t="n"/>
      <c r="C134" s="16" t="inlineStr">
        <is>
          <t>30/01/2025</t>
        </is>
      </c>
      <c r="D134" s="17" t="inlineStr">
        <is>
          <t>AB</t>
        </is>
      </c>
      <c r="E134" s="17" t="n">
        <v>161</v>
      </c>
      <c r="F134" s="17" t="inlineStr">
        <is>
          <t xml:space="preserve">POLO 17 ENGENHARIA E LOCACAO </t>
        </is>
      </c>
      <c r="G134" s="20" t="n">
        <v>140.01</v>
      </c>
      <c r="H134" s="18" t="n"/>
      <c r="I134" s="17" t="n"/>
    </row>
    <row r="135">
      <c r="A135" s="16" t="inlineStr">
        <is>
          <t>20/02/2025</t>
        </is>
      </c>
      <c r="B135" s="16" t="n"/>
      <c r="C135" s="16" t="inlineStr">
        <is>
          <t>31/01/2025</t>
        </is>
      </c>
      <c r="D135" s="17" t="inlineStr">
        <is>
          <t>AB</t>
        </is>
      </c>
      <c r="E135" s="17" t="n">
        <v>187</v>
      </c>
      <c r="F135" s="17" t="inlineStr">
        <is>
          <t>CAMILA CONSTRUTORA LTDA</t>
        </is>
      </c>
      <c r="G135" s="20" t="n">
        <v>300</v>
      </c>
      <c r="H135" s="18" t="n"/>
      <c r="I135" s="17" t="n"/>
    </row>
    <row r="136">
      <c r="A136" s="16" t="inlineStr">
        <is>
          <t>20/02/2025</t>
        </is>
      </c>
      <c r="B136" s="16" t="inlineStr">
        <is>
          <t>13/02/2025</t>
        </is>
      </c>
      <c r="C136" s="16" t="inlineStr">
        <is>
          <t>29/01/2025</t>
        </is>
      </c>
      <c r="D136" s="17" t="inlineStr">
        <is>
          <t>PG</t>
        </is>
      </c>
      <c r="E136" s="17" t="n">
        <v>133</v>
      </c>
      <c r="F136" s="17" t="inlineStr">
        <is>
          <t>MARIA STELA SEGATTO MANFRINATO</t>
        </is>
      </c>
      <c r="G136" s="20" t="n">
        <v>13</v>
      </c>
      <c r="H136" s="18" t="n"/>
      <c r="I136" s="17" t="n"/>
    </row>
    <row r="137">
      <c r="A137" s="16" t="inlineStr">
        <is>
          <t>20/02/2025</t>
        </is>
      </c>
      <c r="B137" s="16" t="n"/>
      <c r="C137" s="16" t="inlineStr">
        <is>
          <t>06/02/2025</t>
        </is>
      </c>
      <c r="D137" s="17" t="inlineStr">
        <is>
          <t>AB</t>
        </is>
      </c>
      <c r="E137" s="17" t="n">
        <v>197</v>
      </c>
      <c r="F137" s="17" t="inlineStr">
        <is>
          <t xml:space="preserve">RESIDENCIAL TERRE DI TOSCANA SPE </t>
        </is>
      </c>
      <c r="G137" s="20" t="n">
        <v>480</v>
      </c>
      <c r="H137" s="18" t="n"/>
      <c r="I137" s="17" t="n"/>
    </row>
    <row r="138">
      <c r="A138" s="16" t="inlineStr">
        <is>
          <t>20/02/2025</t>
        </is>
      </c>
      <c r="B138" s="16" t="n"/>
      <c r="C138" s="16" t="inlineStr">
        <is>
          <t>23/01/2025</t>
        </is>
      </c>
      <c r="D138" s="17" t="inlineStr">
        <is>
          <t>AB</t>
        </is>
      </c>
      <c r="E138" s="17" t="inlineStr">
        <is>
          <t>NF - 4714</t>
        </is>
      </c>
      <c r="F138" s="17" t="inlineStr">
        <is>
          <t xml:space="preserve">LUCIO VALLIM DA COSTA FILHO &amp; CIA </t>
        </is>
      </c>
      <c r="G138" s="18" t="n"/>
      <c r="H138" s="21" t="n">
        <v>1176</v>
      </c>
      <c r="I138" s="17" t="n"/>
    </row>
    <row r="139">
      <c r="A139" s="16" t="inlineStr">
        <is>
          <t>20/02/2025</t>
        </is>
      </c>
      <c r="B139" s="16" t="n"/>
      <c r="C139" s="16" t="inlineStr">
        <is>
          <t>16/01/2025</t>
        </is>
      </c>
      <c r="D139" s="17" t="inlineStr">
        <is>
          <t>AB</t>
        </is>
      </c>
      <c r="E139" s="17" t="inlineStr">
        <is>
          <t>NF - 116190</t>
        </is>
      </c>
      <c r="F139" s="17" t="inlineStr">
        <is>
          <t>PIATA BORRACHAS E FERRAMENTAS LTDA</t>
        </is>
      </c>
      <c r="G139" s="18" t="n"/>
      <c r="H139" s="21" t="n">
        <v>248</v>
      </c>
      <c r="I139" s="17" t="n"/>
    </row>
    <row r="140">
      <c r="A140" s="16" t="inlineStr">
        <is>
          <t>20/02/2025</t>
        </is>
      </c>
      <c r="B140" s="16" t="n"/>
      <c r="C140" s="16" t="inlineStr">
        <is>
          <t>29/01/2025</t>
        </is>
      </c>
      <c r="D140" s="17" t="inlineStr">
        <is>
          <t>AB</t>
        </is>
      </c>
      <c r="E140" s="17" t="inlineStr">
        <is>
          <t>NF - 118445</t>
        </is>
      </c>
      <c r="F140" s="17" t="inlineStr">
        <is>
          <t>PIATA BORRACHAS E FERRAMENTAS LTDA</t>
        </is>
      </c>
      <c r="G140" s="18" t="n"/>
      <c r="H140" s="21" t="n">
        <v>199.24</v>
      </c>
      <c r="I140" s="17" t="n"/>
    </row>
    <row r="141">
      <c r="A141" s="16" t="inlineStr">
        <is>
          <t>21/02/2025</t>
        </is>
      </c>
      <c r="B141" s="16" t="n"/>
      <c r="C141" s="16" t="inlineStr">
        <is>
          <t>30/01/2025</t>
        </is>
      </c>
      <c r="D141" s="17" t="inlineStr">
        <is>
          <t>AB</t>
        </is>
      </c>
      <c r="E141" s="17" t="n">
        <v>139</v>
      </c>
      <c r="F141" s="17" t="inlineStr">
        <is>
          <t xml:space="preserve">SE COM PROD QUIMICOS BAURU  </t>
        </is>
      </c>
      <c r="G141" s="20" t="n">
        <v>140</v>
      </c>
      <c r="H141" s="18" t="n"/>
      <c r="I141" s="17" t="n"/>
    </row>
    <row r="142">
      <c r="A142" s="16" t="inlineStr">
        <is>
          <t>21/02/2025</t>
        </is>
      </c>
      <c r="B142" s="16" t="n"/>
      <c r="C142" s="16" t="inlineStr">
        <is>
          <t>29/01/2025</t>
        </is>
      </c>
      <c r="D142" s="17" t="inlineStr">
        <is>
          <t>AB</t>
        </is>
      </c>
      <c r="E142" s="17" t="n">
        <v>91</v>
      </c>
      <c r="F142" s="17" t="inlineStr">
        <is>
          <t>ASRJ GESTAO DE OBRAS LTDA</t>
        </is>
      </c>
      <c r="G142" s="20" t="n">
        <v>233.33</v>
      </c>
      <c r="H142" s="18" t="n"/>
      <c r="I142" s="17" t="n"/>
    </row>
    <row r="143">
      <c r="A143" s="16" t="inlineStr">
        <is>
          <t>21/02/2025</t>
        </is>
      </c>
      <c r="B143" s="16" t="n"/>
      <c r="C143" s="16" t="inlineStr">
        <is>
          <t>30/01/2025</t>
        </is>
      </c>
      <c r="D143" s="17" t="inlineStr">
        <is>
          <t>AB</t>
        </is>
      </c>
      <c r="E143" s="17" t="n">
        <v>160</v>
      </c>
      <c r="F143" s="17" t="inlineStr">
        <is>
          <t>REGINALDO NABA</t>
        </is>
      </c>
      <c r="G143" s="20" t="n">
        <v>140.01</v>
      </c>
      <c r="H143" s="18" t="n"/>
      <c r="I143" s="17" t="n"/>
    </row>
    <row r="144">
      <c r="A144" s="16" t="inlineStr">
        <is>
          <t>22/02/2025</t>
        </is>
      </c>
      <c r="B144" s="16" t="n"/>
      <c r="C144" s="16" t="inlineStr">
        <is>
          <t>30/01/2025</t>
        </is>
      </c>
      <c r="D144" s="17" t="inlineStr">
        <is>
          <t>AB</t>
        </is>
      </c>
      <c r="E144" s="17" t="n">
        <v>140</v>
      </c>
      <c r="F144" s="17" t="inlineStr">
        <is>
          <t>HIAGO SERVULO PIRES</t>
        </is>
      </c>
      <c r="G144" s="20" t="n">
        <v>300</v>
      </c>
      <c r="H144" s="18" t="n"/>
      <c r="I144" s="17" t="n"/>
    </row>
    <row r="145">
      <c r="A145" s="16" t="inlineStr">
        <is>
          <t>23/02/2025</t>
        </is>
      </c>
      <c r="B145" s="16" t="n"/>
      <c r="C145" s="16" t="inlineStr">
        <is>
          <t>30/01/2025</t>
        </is>
      </c>
      <c r="D145" s="17" t="inlineStr">
        <is>
          <t>AB</t>
        </is>
      </c>
      <c r="E145" s="17" t="n">
        <v>141</v>
      </c>
      <c r="F145" s="17" t="inlineStr">
        <is>
          <t>LOURENÇO GUERCI</t>
        </is>
      </c>
      <c r="G145" s="20" t="n">
        <v>250</v>
      </c>
      <c r="H145" s="18" t="n"/>
      <c r="I145" s="17" t="n"/>
    </row>
    <row r="146">
      <c r="A146" s="16" t="inlineStr">
        <is>
          <t>23/02/2025</t>
        </is>
      </c>
      <c r="B146" s="16" t="inlineStr">
        <is>
          <t>12/02/2025</t>
        </is>
      </c>
      <c r="C146" s="16" t="inlineStr">
        <is>
          <t>09/01/2025</t>
        </is>
      </c>
      <c r="D146" s="17" t="inlineStr">
        <is>
          <t>PG</t>
        </is>
      </c>
      <c r="E146" s="17" t="n">
        <v>30</v>
      </c>
      <c r="F146" s="17" t="inlineStr">
        <is>
          <t xml:space="preserve">VERTICO BAURU </t>
        </is>
      </c>
      <c r="G146" s="20" t="n">
        <v>500</v>
      </c>
      <c r="H146" s="18" t="n"/>
      <c r="I146" s="17" t="n"/>
    </row>
    <row r="147">
      <c r="A147" s="16" t="inlineStr">
        <is>
          <t>23/02/2025</t>
        </is>
      </c>
      <c r="B147" s="16" t="inlineStr">
        <is>
          <t>12/02/2025</t>
        </is>
      </c>
      <c r="C147" s="16" t="inlineStr">
        <is>
          <t>09/01/2025</t>
        </is>
      </c>
      <c r="D147" s="17" t="inlineStr">
        <is>
          <t>PG</t>
        </is>
      </c>
      <c r="E147" s="17" t="n">
        <v>30</v>
      </c>
      <c r="F147" s="17" t="inlineStr">
        <is>
          <t xml:space="preserve">VERTICO BAURU EMPREENDIMENTO </t>
        </is>
      </c>
      <c r="G147" s="20" t="n">
        <v>500</v>
      </c>
      <c r="H147" s="18" t="n"/>
      <c r="I147" s="17" t="n"/>
    </row>
    <row r="148">
      <c r="A148" s="16" t="inlineStr">
        <is>
          <t>24/02/2025</t>
        </is>
      </c>
      <c r="B148" s="16" t="n"/>
      <c r="C148" s="16" t="inlineStr">
        <is>
          <t>30/01/2025</t>
        </is>
      </c>
      <c r="D148" s="17" t="inlineStr">
        <is>
          <t>AB</t>
        </is>
      </c>
      <c r="E148" s="17" t="n">
        <v>146</v>
      </c>
      <c r="F148" s="17" t="inlineStr">
        <is>
          <t>CARLOS EDUARDO ROZINI DE SOUZA</t>
        </is>
      </c>
      <c r="G148" s="20" t="n">
        <v>350</v>
      </c>
      <c r="H148" s="18" t="n"/>
      <c r="I148" s="17" t="n"/>
    </row>
    <row r="149">
      <c r="A149" s="16" t="inlineStr">
        <is>
          <t>24/02/2025</t>
        </is>
      </c>
      <c r="B149" s="16" t="n"/>
      <c r="C149" s="16" t="inlineStr">
        <is>
          <t>30/01/2025</t>
        </is>
      </c>
      <c r="D149" s="17" t="inlineStr">
        <is>
          <t>AB</t>
        </is>
      </c>
      <c r="E149" s="17" t="n">
        <v>147</v>
      </c>
      <c r="F149" s="17" t="inlineStr">
        <is>
          <t xml:space="preserve">3Z EMPREENDIMENTO IMOBILIARIO SPE </t>
        </is>
      </c>
      <c r="G149" s="20" t="n">
        <v>2100</v>
      </c>
      <c r="H149" s="18" t="n"/>
      <c r="I149" s="17" t="n"/>
    </row>
    <row r="150">
      <c r="A150" s="16" t="inlineStr">
        <is>
          <t>24/02/2025</t>
        </is>
      </c>
      <c r="B150" s="16" t="n"/>
      <c r="C150" s="16" t="inlineStr">
        <is>
          <t>30/01/2025</t>
        </is>
      </c>
      <c r="D150" s="17" t="inlineStr">
        <is>
          <t>AB</t>
        </is>
      </c>
      <c r="E150" s="17" t="n">
        <v>143</v>
      </c>
      <c r="F150" s="17" t="inlineStr">
        <is>
          <t xml:space="preserve">UNIMED BAURU COOPERATIVA DE </t>
        </is>
      </c>
      <c r="G150" s="20" t="n">
        <v>852</v>
      </c>
      <c r="H150" s="18" t="n"/>
      <c r="I150" s="17" t="n"/>
    </row>
    <row r="151">
      <c r="A151" s="16" t="inlineStr">
        <is>
          <t>24/02/2025</t>
        </is>
      </c>
      <c r="B151" s="16" t="n"/>
      <c r="C151" s="16" t="inlineStr">
        <is>
          <t>30/01/2025</t>
        </is>
      </c>
      <c r="D151" s="17" t="inlineStr">
        <is>
          <t>AB</t>
        </is>
      </c>
      <c r="E151" s="17" t="n">
        <v>142</v>
      </c>
      <c r="F151" s="17" t="inlineStr">
        <is>
          <t>CLAUDIO JOSE FAVINHA</t>
        </is>
      </c>
      <c r="G151" s="20" t="n">
        <v>180</v>
      </c>
      <c r="H151" s="18" t="n"/>
      <c r="I151" s="17" t="n"/>
    </row>
    <row r="152">
      <c r="A152" s="16" t="inlineStr">
        <is>
          <t>24/02/2025</t>
        </is>
      </c>
      <c r="B152" s="16" t="n"/>
      <c r="C152" s="16" t="inlineStr">
        <is>
          <t>30/01/2025</t>
        </is>
      </c>
      <c r="D152" s="17" t="inlineStr">
        <is>
          <t>AB</t>
        </is>
      </c>
      <c r="E152" s="17" t="n">
        <v>145</v>
      </c>
      <c r="F152" s="17" t="inlineStr">
        <is>
          <t>JOAO DA SILVA</t>
        </is>
      </c>
      <c r="G152" s="20" t="n">
        <v>1650</v>
      </c>
      <c r="H152" s="18" t="n"/>
      <c r="I152" s="17" t="n"/>
    </row>
    <row r="153">
      <c r="A153" s="16" t="inlineStr">
        <is>
          <t>24/02/2025</t>
        </is>
      </c>
      <c r="B153" s="16" t="n"/>
      <c r="C153" s="16" t="inlineStr">
        <is>
          <t>30/01/2025</t>
        </is>
      </c>
      <c r="D153" s="17" t="inlineStr">
        <is>
          <t>AB</t>
        </is>
      </c>
      <c r="E153" s="17" t="n">
        <v>151</v>
      </c>
      <c r="F153" s="17" t="inlineStr">
        <is>
          <t>ISABELLI CISZ DE OLIVEIRA</t>
        </is>
      </c>
      <c r="G153" s="20" t="n">
        <v>100</v>
      </c>
      <c r="H153" s="18" t="n"/>
      <c r="I153" s="17" t="n"/>
    </row>
    <row r="154">
      <c r="A154" s="16" t="inlineStr">
        <is>
          <t>24/02/2025</t>
        </is>
      </c>
      <c r="B154" s="16" t="inlineStr">
        <is>
          <t>31/01/2025</t>
        </is>
      </c>
      <c r="C154" s="16" t="inlineStr">
        <is>
          <t>30/01/2025</t>
        </is>
      </c>
      <c r="D154" s="17" t="inlineStr">
        <is>
          <t>PG</t>
        </is>
      </c>
      <c r="E154" s="17" t="n">
        <v>144</v>
      </c>
      <c r="F154" s="17" t="inlineStr">
        <is>
          <t>GIOVANA KUNINARI DA CUNHA</t>
        </is>
      </c>
      <c r="G154" s="20" t="n">
        <v>1000</v>
      </c>
      <c r="H154" s="18" t="n"/>
      <c r="I154" s="17" t="n"/>
    </row>
    <row r="155">
      <c r="A155" s="16" t="inlineStr">
        <is>
          <t>24/02/2025</t>
        </is>
      </c>
      <c r="B155" s="16" t="n"/>
      <c r="C155" s="16" t="inlineStr">
        <is>
          <t>06/02/2025</t>
        </is>
      </c>
      <c r="D155" s="17" t="inlineStr">
        <is>
          <t>AB</t>
        </is>
      </c>
      <c r="E155" s="17" t="n">
        <v>198</v>
      </c>
      <c r="F155" s="17" t="inlineStr">
        <is>
          <t>WR ENGENHARIA E SOLUCOES LTDA</t>
        </is>
      </c>
      <c r="G155" s="20" t="n">
        <v>600.01</v>
      </c>
      <c r="H155" s="18" t="n"/>
      <c r="I155" s="17" t="n"/>
    </row>
    <row r="156">
      <c r="A156" s="16" t="inlineStr">
        <is>
          <t>25/02/2025</t>
        </is>
      </c>
      <c r="B156" s="16" t="n"/>
      <c r="C156" s="16" t="inlineStr">
        <is>
          <t>06/02/2025</t>
        </is>
      </c>
      <c r="D156" s="17" t="inlineStr">
        <is>
          <t>AB</t>
        </is>
      </c>
      <c r="E156" s="17" t="n">
        <v>199</v>
      </c>
      <c r="F156" s="17" t="inlineStr">
        <is>
          <t>CAMILA DE MACEDO FERRERA</t>
        </is>
      </c>
      <c r="G156" s="20" t="n">
        <v>230</v>
      </c>
      <c r="H156" s="18" t="n"/>
      <c r="I156" s="17" t="n"/>
    </row>
    <row r="157">
      <c r="A157" s="16" t="inlineStr">
        <is>
          <t>25/02/2025</t>
        </is>
      </c>
      <c r="B157" s="16" t="n"/>
      <c r="C157" s="16" t="inlineStr">
        <is>
          <t>06/02/2025</t>
        </is>
      </c>
      <c r="D157" s="17" t="inlineStr">
        <is>
          <t>AB</t>
        </is>
      </c>
      <c r="E157" s="17" t="n">
        <v>200</v>
      </c>
      <c r="F157" s="17" t="inlineStr">
        <is>
          <t>ENERBRAX ACUMULADORES LTDA</t>
        </is>
      </c>
      <c r="G157" s="20" t="n">
        <v>13.71</v>
      </c>
      <c r="H157" s="18" t="n"/>
      <c r="I157" s="17" t="n"/>
    </row>
    <row r="158">
      <c r="A158" s="16" t="inlineStr">
        <is>
          <t>25/02/2025</t>
        </is>
      </c>
      <c r="B158" s="16" t="n"/>
      <c r="C158" s="16" t="inlineStr">
        <is>
          <t>30/01/2025</t>
        </is>
      </c>
      <c r="D158" s="17" t="inlineStr">
        <is>
          <t>AB</t>
        </is>
      </c>
      <c r="E158" s="17" t="n">
        <v>179</v>
      </c>
      <c r="F158" s="17" t="inlineStr">
        <is>
          <t xml:space="preserve">CEDRO CONSTRUTORA E </t>
        </is>
      </c>
      <c r="G158" s="20" t="n">
        <v>1585</v>
      </c>
      <c r="H158" s="18" t="n"/>
      <c r="I158" s="17" t="n"/>
    </row>
    <row r="159">
      <c r="A159" s="16" t="inlineStr">
        <is>
          <t>25/02/2025</t>
        </is>
      </c>
      <c r="B159" s="16" t="n"/>
      <c r="C159" s="16" t="inlineStr">
        <is>
          <t>30/01/2025</t>
        </is>
      </c>
      <c r="D159" s="17" t="inlineStr">
        <is>
          <t>AB</t>
        </is>
      </c>
      <c r="E159" s="17" t="n">
        <v>174</v>
      </c>
      <c r="F159" s="17" t="inlineStr">
        <is>
          <t>ROBERTO AUGUSTO COSTA</t>
        </is>
      </c>
      <c r="G159" s="20" t="n">
        <v>280</v>
      </c>
      <c r="H159" s="18" t="n"/>
      <c r="I159" s="17" t="n"/>
    </row>
    <row r="160">
      <c r="A160" s="16" t="inlineStr">
        <is>
          <t>25/02/2025</t>
        </is>
      </c>
      <c r="B160" s="16" t="n"/>
      <c r="C160" s="16" t="inlineStr">
        <is>
          <t>10/02/2025</t>
        </is>
      </c>
      <c r="D160" s="17" t="inlineStr">
        <is>
          <t>AB</t>
        </is>
      </c>
      <c r="E160" s="17" t="n">
        <v>237</v>
      </c>
      <c r="F160" s="17" t="inlineStr">
        <is>
          <t xml:space="preserve">BRU BILD DESENVOLVIMENTO </t>
        </is>
      </c>
      <c r="G160" s="20" t="n">
        <v>750</v>
      </c>
      <c r="H160" s="18" t="n"/>
      <c r="I160" s="17" t="n"/>
    </row>
    <row r="161">
      <c r="A161" s="16" t="inlineStr">
        <is>
          <t>25/02/2025</t>
        </is>
      </c>
      <c r="B161" s="16" t="n"/>
      <c r="C161" s="16" t="inlineStr">
        <is>
          <t>30/01/2025</t>
        </is>
      </c>
      <c r="D161" s="17" t="inlineStr">
        <is>
          <t>AB</t>
        </is>
      </c>
      <c r="E161" s="17" t="n">
        <v>176</v>
      </c>
      <c r="F161" s="17" t="inlineStr">
        <is>
          <t>CELSO BATISTA SANTANA JUNIOR</t>
        </is>
      </c>
      <c r="G161" s="20" t="n">
        <v>280</v>
      </c>
      <c r="H161" s="18" t="n"/>
      <c r="I161" s="17" t="n"/>
    </row>
    <row r="162">
      <c r="A162" s="16" t="inlineStr">
        <is>
          <t>25/02/2025</t>
        </is>
      </c>
      <c r="B162" s="16" t="n"/>
      <c r="C162" s="16" t="inlineStr">
        <is>
          <t>30/01/2025</t>
        </is>
      </c>
      <c r="D162" s="17" t="inlineStr">
        <is>
          <t>AB</t>
        </is>
      </c>
      <c r="E162" s="17" t="n">
        <v>173</v>
      </c>
      <c r="F162" s="17" t="inlineStr">
        <is>
          <t xml:space="preserve">WLM PARTICIPAÇÕES E COMERCIO E </t>
        </is>
      </c>
      <c r="G162" s="20" t="n">
        <v>180</v>
      </c>
      <c r="H162" s="18" t="n"/>
      <c r="I162" s="17" t="n"/>
    </row>
    <row r="163">
      <c r="A163" s="16" t="inlineStr">
        <is>
          <t>25/02/2025</t>
        </is>
      </c>
      <c r="B163" s="16" t="n"/>
      <c r="C163" s="16" t="inlineStr">
        <is>
          <t>30/01/2025</t>
        </is>
      </c>
      <c r="D163" s="17" t="inlineStr">
        <is>
          <t>AB</t>
        </is>
      </c>
      <c r="E163" s="17" t="n">
        <v>178</v>
      </c>
      <c r="F163" s="17" t="inlineStr">
        <is>
          <t xml:space="preserve">BRU BILD DESENVOLVIMENTO </t>
        </is>
      </c>
      <c r="G163" s="20" t="n">
        <v>770.01</v>
      </c>
      <c r="H163" s="18" t="n"/>
      <c r="I163" s="17" t="n"/>
    </row>
    <row r="164">
      <c r="A164" s="16" t="inlineStr">
        <is>
          <t>25/02/2025</t>
        </is>
      </c>
      <c r="B164" s="16" t="n"/>
      <c r="C164" s="16" t="inlineStr">
        <is>
          <t>30/01/2025</t>
        </is>
      </c>
      <c r="D164" s="17" t="inlineStr">
        <is>
          <t>AB</t>
        </is>
      </c>
      <c r="E164" s="17" t="n">
        <v>177</v>
      </c>
      <c r="F164" s="17" t="inlineStr">
        <is>
          <t>OSWALDO BASTOS THOMPSON NETO</t>
        </is>
      </c>
      <c r="G164" s="20" t="n">
        <v>80</v>
      </c>
      <c r="H164" s="18" t="n"/>
      <c r="I164" s="17" t="n"/>
    </row>
    <row r="165">
      <c r="A165" s="16" t="inlineStr">
        <is>
          <t>25/02/2025</t>
        </is>
      </c>
      <c r="B165" s="16" t="n"/>
      <c r="C165" s="16" t="inlineStr">
        <is>
          <t>30/01/2025</t>
        </is>
      </c>
      <c r="D165" s="17" t="inlineStr">
        <is>
          <t>AB</t>
        </is>
      </c>
      <c r="E165" s="17" t="n">
        <v>175</v>
      </c>
      <c r="F165" s="17" t="inlineStr">
        <is>
          <t>GISELLE LUANNE ALVES</t>
        </is>
      </c>
      <c r="G165" s="20" t="n">
        <v>230</v>
      </c>
      <c r="H165" s="18" t="n"/>
      <c r="I165" s="17" t="n"/>
    </row>
    <row r="166">
      <c r="A166" s="16" t="inlineStr">
        <is>
          <t>26/02/2025</t>
        </is>
      </c>
      <c r="B166" s="16" t="n"/>
      <c r="C166" s="16" t="inlineStr">
        <is>
          <t>30/01/2025</t>
        </is>
      </c>
      <c r="D166" s="17" t="inlineStr">
        <is>
          <t>AB</t>
        </is>
      </c>
      <c r="E166" s="17" t="n">
        <v>150</v>
      </c>
      <c r="F166" s="17" t="inlineStr">
        <is>
          <t>ROGERIA FANTINATO</t>
        </is>
      </c>
      <c r="G166" s="20" t="n">
        <v>100</v>
      </c>
      <c r="H166" s="18" t="n"/>
      <c r="I166" s="17" t="n"/>
    </row>
    <row r="167">
      <c r="A167" s="16" t="inlineStr">
        <is>
          <t>26/02/2025</t>
        </is>
      </c>
      <c r="B167" s="16" t="n"/>
      <c r="C167" s="16" t="inlineStr">
        <is>
          <t>30/01/2025</t>
        </is>
      </c>
      <c r="D167" s="17" t="inlineStr">
        <is>
          <t>AB</t>
        </is>
      </c>
      <c r="E167" s="17" t="n">
        <v>181</v>
      </c>
      <c r="F167" s="17" t="inlineStr">
        <is>
          <t>SISTEL ENGENHARIA LTDA.</t>
        </is>
      </c>
      <c r="G167" s="20" t="n">
        <v>60</v>
      </c>
      <c r="H167" s="18" t="n"/>
      <c r="I167" s="17" t="n"/>
    </row>
    <row r="168">
      <c r="A168" s="16" t="inlineStr">
        <is>
          <t>26/02/2025</t>
        </is>
      </c>
      <c r="B168" s="16" t="n"/>
      <c r="C168" s="16" t="inlineStr">
        <is>
          <t>30/01/2025</t>
        </is>
      </c>
      <c r="D168" s="17" t="inlineStr">
        <is>
          <t>AB</t>
        </is>
      </c>
      <c r="E168" s="17" t="n">
        <v>180</v>
      </c>
      <c r="F168" s="17" t="inlineStr">
        <is>
          <t>RENATO CESAR NEVES SILVA</t>
        </is>
      </c>
      <c r="G168" s="20" t="n">
        <v>289.99</v>
      </c>
      <c r="H168" s="18" t="n"/>
      <c r="I168" s="17" t="n"/>
    </row>
    <row r="169">
      <c r="A169" s="16" t="inlineStr">
        <is>
          <t>26/02/2025</t>
        </is>
      </c>
      <c r="B169" s="16" t="n"/>
      <c r="C169" s="16" t="inlineStr">
        <is>
          <t>05/02/2025</t>
        </is>
      </c>
      <c r="D169" s="17" t="inlineStr">
        <is>
          <t>AB</t>
        </is>
      </c>
      <c r="E169" s="17" t="inlineStr">
        <is>
          <t>NF - 425988A</t>
        </is>
      </c>
      <c r="F169" s="17" t="inlineStr">
        <is>
          <t>MENEGOTTI INDUSTRIAIS METALURGICAS</t>
        </is>
      </c>
      <c r="G169" s="18" t="n"/>
      <c r="H169" s="21" t="n">
        <v>2162.53</v>
      </c>
      <c r="I169" s="17" t="n"/>
    </row>
    <row r="170">
      <c r="A170" s="16" t="inlineStr">
        <is>
          <t>27/02/2025</t>
        </is>
      </c>
      <c r="B170" s="16" t="n"/>
      <c r="C170" s="16" t="inlineStr">
        <is>
          <t>06/02/2025</t>
        </is>
      </c>
      <c r="D170" s="17" t="inlineStr">
        <is>
          <t>AB</t>
        </is>
      </c>
      <c r="E170" s="17" t="n">
        <v>202</v>
      </c>
      <c r="F170" s="17" t="inlineStr">
        <is>
          <t xml:space="preserve">SSP SERVICE SOLUCOES E </t>
        </is>
      </c>
      <c r="G170" s="20" t="n">
        <v>300</v>
      </c>
      <c r="H170" s="18" t="n"/>
      <c r="I170" s="17" t="n"/>
    </row>
    <row r="171">
      <c r="A171" s="16" t="inlineStr">
        <is>
          <t>27/02/2025</t>
        </is>
      </c>
      <c r="B171" s="16" t="n"/>
      <c r="C171" s="16" t="inlineStr">
        <is>
          <t>06/02/2025</t>
        </is>
      </c>
      <c r="D171" s="17" t="inlineStr">
        <is>
          <t>AB</t>
        </is>
      </c>
      <c r="E171" s="17" t="n">
        <v>203</v>
      </c>
      <c r="F171" s="17" t="inlineStr">
        <is>
          <t xml:space="preserve">TRANSPORTADORA LOGISTICA E </t>
        </is>
      </c>
      <c r="G171" s="20" t="n">
        <v>280</v>
      </c>
      <c r="H171" s="18" t="n"/>
      <c r="I171" s="17" t="n"/>
    </row>
    <row r="172">
      <c r="A172" s="16" t="inlineStr">
        <is>
          <t>27/02/2025</t>
        </is>
      </c>
      <c r="B172" s="16" t="n"/>
      <c r="C172" s="16" t="inlineStr">
        <is>
          <t>06/02/2025</t>
        </is>
      </c>
      <c r="D172" s="17" t="inlineStr">
        <is>
          <t>AB</t>
        </is>
      </c>
      <c r="E172" s="17" t="n">
        <v>204</v>
      </c>
      <c r="F172" s="17" t="inlineStr">
        <is>
          <t>MARIA STELA SEGATTO MANFRINATO</t>
        </is>
      </c>
      <c r="G172" s="20" t="n">
        <v>60</v>
      </c>
      <c r="H172" s="18" t="n"/>
      <c r="I172" s="17" t="n"/>
    </row>
    <row r="173">
      <c r="A173" s="16" t="inlineStr">
        <is>
          <t>27/02/2025</t>
        </is>
      </c>
      <c r="B173" s="16" t="n"/>
      <c r="C173" s="16" t="inlineStr">
        <is>
          <t>30/01/2025</t>
        </is>
      </c>
      <c r="D173" s="17" t="inlineStr">
        <is>
          <t>AB</t>
        </is>
      </c>
      <c r="E173" s="17" t="n">
        <v>159</v>
      </c>
      <c r="F173" s="17" t="inlineStr">
        <is>
          <t>ASRJ GESTAO DE OBRAS LTDA</t>
        </is>
      </c>
      <c r="G173" s="20" t="n">
        <v>226.4</v>
      </c>
      <c r="H173" s="18" t="n"/>
      <c r="I173" s="17" t="n"/>
    </row>
    <row r="174">
      <c r="A174" s="16" t="inlineStr">
        <is>
          <t>27/02/2025</t>
        </is>
      </c>
      <c r="B174" s="16" t="n"/>
      <c r="C174" s="16" t="inlineStr">
        <is>
          <t>30/01/2025</t>
        </is>
      </c>
      <c r="D174" s="17" t="inlineStr">
        <is>
          <t>AB</t>
        </is>
      </c>
      <c r="E174" s="17" t="n">
        <v>172</v>
      </c>
      <c r="F174" s="17" t="inlineStr">
        <is>
          <t>ASRJ GESTAO DE OBRAS LTDA</t>
        </is>
      </c>
      <c r="G174" s="20" t="n">
        <v>330</v>
      </c>
      <c r="H174" s="18" t="n"/>
      <c r="I174" s="17" t="n"/>
    </row>
    <row r="175">
      <c r="A175" s="16" t="inlineStr">
        <is>
          <t>27/02/2025</t>
        </is>
      </c>
      <c r="B175" s="16" t="n"/>
      <c r="C175" s="16" t="inlineStr">
        <is>
          <t>28/01/2025</t>
        </is>
      </c>
      <c r="D175" s="17" t="inlineStr">
        <is>
          <t>AB</t>
        </is>
      </c>
      <c r="E175" s="17" t="inlineStr">
        <is>
          <t>NF - 33830-1/6</t>
        </is>
      </c>
      <c r="F175" s="17" t="inlineStr">
        <is>
          <t>ALPINA COM DE EQUIP ELETR. E MAQ. LTDA</t>
        </is>
      </c>
      <c r="G175" s="18" t="n"/>
      <c r="H175" s="21" t="n">
        <v>958.59</v>
      </c>
      <c r="I175" s="17" t="n"/>
    </row>
    <row r="176">
      <c r="A176" s="16" t="inlineStr">
        <is>
          <t>28/02/2025</t>
        </is>
      </c>
      <c r="B176" s="16" t="n"/>
      <c r="C176" s="16" t="inlineStr">
        <is>
          <t>06/02/2025</t>
        </is>
      </c>
      <c r="D176" s="17" t="inlineStr">
        <is>
          <t>AB</t>
        </is>
      </c>
      <c r="E176" s="17" t="n">
        <v>205</v>
      </c>
      <c r="F176" s="17" t="inlineStr">
        <is>
          <t xml:space="preserve">TRANSPORTADORA LOGISTICA E </t>
        </is>
      </c>
      <c r="G176" s="20" t="n">
        <v>570</v>
      </c>
      <c r="H176" s="18" t="n"/>
      <c r="I176" s="17" t="n"/>
    </row>
    <row r="177">
      <c r="A177" s="16" t="inlineStr">
        <is>
          <t>28/02/2025</t>
        </is>
      </c>
      <c r="B177" s="16" t="n"/>
      <c r="C177" s="16" t="inlineStr">
        <is>
          <t>06/02/2025</t>
        </is>
      </c>
      <c r="D177" s="17" t="inlineStr">
        <is>
          <t>AB</t>
        </is>
      </c>
      <c r="E177" s="17" t="n">
        <v>206</v>
      </c>
      <c r="F177" s="17" t="inlineStr">
        <is>
          <t>SINALDO ANTONIO FERREIRA</t>
        </is>
      </c>
      <c r="G177" s="20" t="n">
        <v>280</v>
      </c>
      <c r="H177" s="18" t="n"/>
      <c r="I177" s="17" t="n"/>
    </row>
    <row r="178">
      <c r="A178" s="16" t="inlineStr">
        <is>
          <t>28/02/2025</t>
        </is>
      </c>
      <c r="B178" s="16" t="n"/>
      <c r="C178" s="16" t="inlineStr">
        <is>
          <t>06/02/2025</t>
        </is>
      </c>
      <c r="D178" s="17" t="inlineStr">
        <is>
          <t>AB</t>
        </is>
      </c>
      <c r="E178" s="17" t="n">
        <v>207</v>
      </c>
      <c r="F178" s="17" t="inlineStr">
        <is>
          <t xml:space="preserve">AIMIRIM SOLUCOES SUSTENTAVEIS E </t>
        </is>
      </c>
      <c r="G178" s="20" t="n">
        <v>250</v>
      </c>
      <c r="H178" s="18" t="n"/>
      <c r="I178" s="17" t="n"/>
    </row>
    <row r="179">
      <c r="A179" s="16" t="inlineStr">
        <is>
          <t>28/02/2025</t>
        </is>
      </c>
      <c r="B179" s="16" t="n"/>
      <c r="C179" s="16" t="inlineStr">
        <is>
          <t>06/02/2025</t>
        </is>
      </c>
      <c r="D179" s="17" t="inlineStr">
        <is>
          <t>AB</t>
        </is>
      </c>
      <c r="E179" s="17" t="n">
        <v>208</v>
      </c>
      <c r="F179" s="17" t="inlineStr">
        <is>
          <t xml:space="preserve">SSP SERVICE SOLUCOES E </t>
        </is>
      </c>
      <c r="G179" s="20" t="n">
        <v>1800</v>
      </c>
      <c r="H179" s="18" t="n"/>
      <c r="I179" s="17" t="n"/>
    </row>
    <row r="180">
      <c r="A180" s="16" t="inlineStr">
        <is>
          <t>28/02/2025</t>
        </is>
      </c>
      <c r="B180" s="16" t="n"/>
      <c r="C180" s="16" t="inlineStr">
        <is>
          <t>29/01/2025</t>
        </is>
      </c>
      <c r="D180" s="17" t="inlineStr">
        <is>
          <t>AB</t>
        </is>
      </c>
      <c r="E180" s="17" t="n">
        <v>93</v>
      </c>
      <c r="F180" s="17" t="inlineStr">
        <is>
          <t>DIEGO NAVARRO GARCIA</t>
        </is>
      </c>
      <c r="G180" s="20" t="n">
        <v>230</v>
      </c>
      <c r="H180" s="18" t="n"/>
      <c r="I180" s="17" t="n"/>
    </row>
    <row r="181">
      <c r="A181" s="16" t="inlineStr">
        <is>
          <t>28/02/2025</t>
        </is>
      </c>
      <c r="B181" s="16" t="n"/>
      <c r="C181" s="16" t="inlineStr">
        <is>
          <t>29/01/2025</t>
        </is>
      </c>
      <c r="D181" s="17" t="inlineStr">
        <is>
          <t>AB</t>
        </is>
      </c>
      <c r="E181" s="17" t="n">
        <v>92</v>
      </c>
      <c r="F181" s="17" t="inlineStr">
        <is>
          <t>DIEGO NAVARRO GARCIA</t>
        </is>
      </c>
      <c r="G181" s="20" t="n">
        <v>402</v>
      </c>
      <c r="H181" s="18" t="n"/>
      <c r="I181" s="17" t="n"/>
    </row>
    <row r="182">
      <c r="A182" s="16" t="inlineStr">
        <is>
          <t>28/02/2025</t>
        </is>
      </c>
      <c r="B182" s="16" t="n"/>
      <c r="C182" s="16" t="inlineStr">
        <is>
          <t>05/02/2025</t>
        </is>
      </c>
      <c r="D182" s="17" t="inlineStr">
        <is>
          <t>AB</t>
        </is>
      </c>
      <c r="E182" s="17" t="inlineStr">
        <is>
          <t>NF - 821187A</t>
        </is>
      </c>
      <c r="F182" s="17" t="inlineStr">
        <is>
          <t>BRANCO MOTORES LTDA</t>
        </is>
      </c>
      <c r="G182" s="18" t="n"/>
      <c r="H182" s="21" t="n">
        <v>732.3200000000001</v>
      </c>
      <c r="I182" s="17" t="n"/>
    </row>
    <row r="183">
      <c r="A183" s="16" t="inlineStr">
        <is>
          <t>28/02/2025</t>
        </is>
      </c>
      <c r="B183" s="16" t="n"/>
      <c r="C183" s="16" t="inlineStr">
        <is>
          <t>28/01/2025</t>
        </is>
      </c>
      <c r="D183" s="17" t="inlineStr">
        <is>
          <t>AB</t>
        </is>
      </c>
      <c r="E183" s="17" t="inlineStr">
        <is>
          <t>NF - 180819</t>
        </is>
      </c>
      <c r="F183" s="17" t="inlineStr">
        <is>
          <t>ELETROLUZ MATERIAIS ELETRICOS LTDA</t>
        </is>
      </c>
      <c r="G183" s="18" t="n"/>
      <c r="H183" s="21" t="n">
        <v>356.68</v>
      </c>
      <c r="I183" s="17" t="n"/>
    </row>
    <row r="184">
      <c r="A184" s="16" t="inlineStr">
        <is>
          <t>28/02/2025</t>
        </is>
      </c>
      <c r="B184" s="16" t="n"/>
      <c r="C184" s="16" t="inlineStr">
        <is>
          <t>03/02/2025</t>
        </is>
      </c>
      <c r="D184" s="17" t="inlineStr">
        <is>
          <t>AB</t>
        </is>
      </c>
      <c r="E184" s="17" t="inlineStr">
        <is>
          <t>NF - 3962-1/2</t>
        </is>
      </c>
      <c r="F184" s="17" t="inlineStr">
        <is>
          <t>EMERSON ROGER RIVEIRA DA LUZ - ME</t>
        </is>
      </c>
      <c r="G184" s="18" t="n"/>
      <c r="H184" s="21" t="n">
        <v>1055.96</v>
      </c>
      <c r="I184" s="17" t="n"/>
    </row>
    <row r="185">
      <c r="A185" s="16" t="inlineStr">
        <is>
          <t>28/02/2025</t>
        </is>
      </c>
      <c r="B185" s="16" t="n"/>
      <c r="C185" s="16" t="inlineStr">
        <is>
          <t>30/01/2025</t>
        </is>
      </c>
      <c r="D185" s="17" t="inlineStr">
        <is>
          <t>AB</t>
        </is>
      </c>
      <c r="E185" s="17" t="inlineStr">
        <is>
          <t>NF - 821187-1/5</t>
        </is>
      </c>
      <c r="F185" s="17" t="inlineStr">
        <is>
          <t>BRANCO MOTORES LTDA</t>
        </is>
      </c>
      <c r="G185" s="18" t="n"/>
      <c r="H185" s="21" t="n">
        <v>732.3200000000001</v>
      </c>
      <c r="I185" s="17" t="n"/>
    </row>
    <row r="186">
      <c r="A186" s="17" t="n"/>
      <c r="B186" s="17" t="n"/>
      <c r="C186" s="17" t="n"/>
      <c r="D186" s="17" t="n"/>
      <c r="E186" s="17" t="n"/>
      <c r="F186" s="17" t="n"/>
      <c r="G186" s="18" t="n"/>
      <c r="H186" s="18" t="n"/>
      <c r="I186" s="17" t="n"/>
    </row>
    <row r="187">
      <c r="A187" s="17" t="n"/>
      <c r="B187" s="17" t="n"/>
      <c r="C187" s="17" t="n"/>
      <c r="D187" s="17" t="n"/>
      <c r="E187" s="17" t="n"/>
      <c r="F187" s="19" t="inlineStr">
        <is>
          <t>Boletos Abertos</t>
        </is>
      </c>
      <c r="G187" s="20">
        <f>SUMIF(D95:D185,"AB",G95:G185)</f>
        <v/>
      </c>
      <c r="H187" s="21">
        <f>SUMIF(D95:D185,"AB",H95:H185)</f>
        <v/>
      </c>
      <c r="I187" s="17" t="n"/>
    </row>
    <row r="188">
      <c r="A188" s="17" t="n"/>
      <c r="B188" s="17" t="n"/>
      <c r="C188" s="17" t="n"/>
      <c r="D188" s="17" t="n"/>
      <c r="E188" s="17" t="n"/>
      <c r="F188" s="19" t="inlineStr">
        <is>
          <t>Boletos Pagos</t>
        </is>
      </c>
      <c r="G188" s="20">
        <f>SUMIF(D95:D185,"PG",G95:G185)</f>
        <v/>
      </c>
      <c r="H188" s="21">
        <f>SUMIF(D95:D185,"PG",H95:H185)</f>
        <v/>
      </c>
      <c r="I188" s="17" t="n"/>
    </row>
    <row r="189">
      <c r="A189" s="17" t="n"/>
      <c r="B189" s="17" t="n"/>
      <c r="C189" s="17" t="n"/>
      <c r="D189" s="17" t="n"/>
      <c r="E189" s="17" t="n"/>
      <c r="F189" s="19" t="inlineStr">
        <is>
          <t>Total</t>
        </is>
      </c>
      <c r="G189" s="20">
        <f>G187 + G188</f>
        <v/>
      </c>
      <c r="H189" s="21">
        <f>H187 + H188</f>
        <v/>
      </c>
      <c r="I189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15/05/2027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ISS-29/36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15/06/2027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ISS-30/36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15/07/2027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ISS-31/36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15/08/2027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ISS-32/36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15/09/2027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ISS-33/36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15/10/2027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ISS-34/36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15/11/2027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ISS-35/36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15/12/2027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ISS-36/36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5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01/03/2025</t>
        </is>
      </c>
      <c r="B2" s="16" t="inlineStr">
        <is>
          <t>10/02/2025</t>
        </is>
      </c>
      <c r="C2" s="16" t="inlineStr">
        <is>
          <t>06/02/2025</t>
        </is>
      </c>
      <c r="D2" s="17" t="inlineStr">
        <is>
          <t>PG</t>
        </is>
      </c>
      <c r="E2" s="17" t="n">
        <v>209</v>
      </c>
      <c r="F2" s="17" t="inlineStr">
        <is>
          <t xml:space="preserve">ELENICE TEIXEIRA DE BARROS DA </t>
        </is>
      </c>
      <c r="G2" s="20" t="n">
        <v>280</v>
      </c>
      <c r="H2" s="18" t="n"/>
      <c r="I2" s="17" t="n"/>
    </row>
    <row r="3">
      <c r="A3" s="16" t="inlineStr">
        <is>
          <t>02/03/2025</t>
        </is>
      </c>
      <c r="B3" s="16" t="n"/>
      <c r="C3" s="16" t="inlineStr">
        <is>
          <t>06/02/2025</t>
        </is>
      </c>
      <c r="D3" s="17" t="inlineStr">
        <is>
          <t>AB</t>
        </is>
      </c>
      <c r="E3" s="17" t="n">
        <v>210</v>
      </c>
      <c r="F3" s="17" t="inlineStr">
        <is>
          <t>ISABELLI CISZ DE OLIVEIRA</t>
        </is>
      </c>
      <c r="G3" s="20" t="n">
        <v>280</v>
      </c>
      <c r="H3" s="18" t="n"/>
      <c r="I3" s="17" t="n"/>
    </row>
    <row r="4">
      <c r="A4" s="16" t="inlineStr">
        <is>
          <t>02/03/2025</t>
        </is>
      </c>
      <c r="B4" s="16" t="n"/>
      <c r="C4" s="16" t="inlineStr">
        <is>
          <t>06/02/2025</t>
        </is>
      </c>
      <c r="D4" s="17" t="inlineStr">
        <is>
          <t>AB</t>
        </is>
      </c>
      <c r="E4" s="17" t="n">
        <v>211</v>
      </c>
      <c r="F4" s="17" t="inlineStr">
        <is>
          <t>RAFAEL JANEIRO DOS SANTOS</t>
        </is>
      </c>
      <c r="G4" s="20" t="n">
        <v>300</v>
      </c>
      <c r="H4" s="18" t="n"/>
      <c r="I4" s="17" t="n"/>
    </row>
    <row r="5">
      <c r="A5" s="16" t="inlineStr">
        <is>
          <t>02/03/2025</t>
        </is>
      </c>
      <c r="B5" s="16" t="n"/>
      <c r="C5" s="16" t="inlineStr">
        <is>
          <t>06/02/2025</t>
        </is>
      </c>
      <c r="D5" s="17" t="inlineStr">
        <is>
          <t>AB</t>
        </is>
      </c>
      <c r="E5" s="17" t="n">
        <v>212</v>
      </c>
      <c r="F5" s="17" t="inlineStr">
        <is>
          <t>OSWALDO BASTOS THOMPSON NETO</t>
        </is>
      </c>
      <c r="G5" s="20" t="n">
        <v>270</v>
      </c>
      <c r="H5" s="18" t="n"/>
      <c r="I5" s="17" t="n"/>
    </row>
    <row r="6">
      <c r="A6" s="16" t="inlineStr">
        <is>
          <t>02/03/2025</t>
        </is>
      </c>
      <c r="B6" s="16" t="n"/>
      <c r="C6" s="16" t="inlineStr">
        <is>
          <t>16/01/2025</t>
        </is>
      </c>
      <c r="D6" s="17" t="inlineStr">
        <is>
          <t>AB</t>
        </is>
      </c>
      <c r="E6" s="17" t="n">
        <v>72</v>
      </c>
      <c r="F6" s="17" t="inlineStr">
        <is>
          <t xml:space="preserve">VERTICO BAURU EMPREENDIMENTO </t>
        </is>
      </c>
      <c r="G6" s="20" t="n">
        <v>230</v>
      </c>
      <c r="H6" s="18" t="n"/>
      <c r="I6" s="17" t="n"/>
    </row>
    <row r="7">
      <c r="A7" s="16" t="inlineStr">
        <is>
          <t>03/03/2025</t>
        </is>
      </c>
      <c r="B7" s="16" t="n"/>
      <c r="C7" s="16" t="inlineStr">
        <is>
          <t>06/02/2025</t>
        </is>
      </c>
      <c r="D7" s="17" t="inlineStr">
        <is>
          <t>AB</t>
        </is>
      </c>
      <c r="E7" s="17" t="n">
        <v>214</v>
      </c>
      <c r="F7" s="17" t="inlineStr">
        <is>
          <t>CARLOS EDUARDO ROZINI DE SOUZA</t>
        </is>
      </c>
      <c r="G7" s="20" t="n">
        <v>350</v>
      </c>
      <c r="H7" s="18" t="n"/>
      <c r="I7" s="17" t="n"/>
    </row>
    <row r="8">
      <c r="A8" s="16" t="inlineStr">
        <is>
          <t>03/03/2025</t>
        </is>
      </c>
      <c r="B8" s="16" t="n"/>
      <c r="C8" s="16" t="inlineStr">
        <is>
          <t>06/02/2025</t>
        </is>
      </c>
      <c r="D8" s="17" t="inlineStr">
        <is>
          <t>AB</t>
        </is>
      </c>
      <c r="E8" s="17" t="n">
        <v>216</v>
      </c>
      <c r="F8" s="17" t="inlineStr">
        <is>
          <t xml:space="preserve">ANDRADE DUMMER ENGENHARIA </t>
        </is>
      </c>
      <c r="G8" s="20" t="n">
        <v>280</v>
      </c>
      <c r="H8" s="18" t="n"/>
      <c r="I8" s="17" t="n"/>
    </row>
    <row r="9">
      <c r="A9" s="16" t="inlineStr">
        <is>
          <t>03/03/2025</t>
        </is>
      </c>
      <c r="B9" s="16" t="n"/>
      <c r="C9" s="16" t="inlineStr">
        <is>
          <t>06/02/2025</t>
        </is>
      </c>
      <c r="D9" s="17" t="inlineStr">
        <is>
          <t>AB</t>
        </is>
      </c>
      <c r="E9" s="17" t="n">
        <v>217</v>
      </c>
      <c r="F9" s="17" t="inlineStr">
        <is>
          <t xml:space="preserve">CEDRO CONSTRUTORA E </t>
        </is>
      </c>
      <c r="G9" s="20" t="n">
        <v>1734</v>
      </c>
      <c r="H9" s="18" t="n"/>
      <c r="I9" s="17" t="n"/>
    </row>
    <row r="10">
      <c r="A10" s="16" t="inlineStr">
        <is>
          <t>03/03/2025</t>
        </is>
      </c>
      <c r="B10" s="16" t="n"/>
      <c r="C10" s="16" t="inlineStr">
        <is>
          <t>06/02/2025</t>
        </is>
      </c>
      <c r="D10" s="17" t="inlineStr">
        <is>
          <t>AB</t>
        </is>
      </c>
      <c r="E10" s="17" t="n">
        <v>213</v>
      </c>
      <c r="F10" s="17" t="inlineStr">
        <is>
          <t xml:space="preserve">UNIMED BAURU COOPERATIVA DE </t>
        </is>
      </c>
      <c r="G10" s="20" t="n">
        <v>852</v>
      </c>
      <c r="H10" s="18" t="n"/>
      <c r="I10" s="17" t="n"/>
    </row>
    <row r="11">
      <c r="A11" s="16" t="inlineStr">
        <is>
          <t>03/03/2025</t>
        </is>
      </c>
      <c r="B11" s="16" t="n"/>
      <c r="C11" s="16" t="inlineStr">
        <is>
          <t>06/02/2025</t>
        </is>
      </c>
      <c r="D11" s="17" t="inlineStr">
        <is>
          <t>AB</t>
        </is>
      </c>
      <c r="E11" s="17" t="n">
        <v>215</v>
      </c>
      <c r="F11" s="17" t="inlineStr">
        <is>
          <t>HENRIQUE ALEXANDRE QUIO</t>
        </is>
      </c>
      <c r="G11" s="20" t="n">
        <v>280</v>
      </c>
      <c r="H11" s="18" t="n"/>
      <c r="I11" s="17" t="n"/>
    </row>
    <row r="12">
      <c r="A12" s="16" t="inlineStr">
        <is>
          <t>03/03/2025</t>
        </is>
      </c>
      <c r="B12" s="16" t="n"/>
      <c r="C12" s="16" t="inlineStr">
        <is>
          <t>03/02/2025</t>
        </is>
      </c>
      <c r="D12" s="17" t="inlineStr">
        <is>
          <t>AB</t>
        </is>
      </c>
      <c r="E12" s="17" t="inlineStr">
        <is>
          <t>NF - 63698</t>
        </is>
      </c>
      <c r="F12" s="17" t="inlineStr">
        <is>
          <t xml:space="preserve">DALSON COMÉRCIO DE EQUIPAMENTOS DE </t>
        </is>
      </c>
      <c r="G12" s="18" t="n"/>
      <c r="H12" s="21" t="n">
        <v>89.5</v>
      </c>
      <c r="I12" s="17" t="n"/>
    </row>
    <row r="13">
      <c r="A13" s="16" t="inlineStr">
        <is>
          <t>04/03/2025</t>
        </is>
      </c>
      <c r="B13" s="16" t="n"/>
      <c r="C13" s="16" t="inlineStr">
        <is>
          <t>06/02/2025</t>
        </is>
      </c>
      <c r="D13" s="17" t="inlineStr">
        <is>
          <t>AB</t>
        </is>
      </c>
      <c r="E13" s="17" t="n">
        <v>221</v>
      </c>
      <c r="F13" s="17" t="inlineStr">
        <is>
          <t>ASRJ GESTAO DE OBRAS LTDA</t>
        </is>
      </c>
      <c r="G13" s="20" t="n">
        <v>280</v>
      </c>
      <c r="H13" s="18" t="n"/>
      <c r="I13" s="17" t="n"/>
    </row>
    <row r="14">
      <c r="A14" s="16" t="inlineStr">
        <is>
          <t>04/03/2025</t>
        </is>
      </c>
      <c r="B14" s="16" t="n"/>
      <c r="C14" s="16" t="inlineStr">
        <is>
          <t>06/02/2025</t>
        </is>
      </c>
      <c r="D14" s="17" t="inlineStr">
        <is>
          <t>AB</t>
        </is>
      </c>
      <c r="E14" s="17" t="n">
        <v>218</v>
      </c>
      <c r="F14" s="17" t="inlineStr">
        <is>
          <t>ISABELLI CISZ DE OLIVEIRA</t>
        </is>
      </c>
      <c r="G14" s="20" t="n">
        <v>250</v>
      </c>
      <c r="H14" s="18" t="n"/>
      <c r="I14" s="17" t="n"/>
    </row>
    <row r="15">
      <c r="A15" s="16" t="inlineStr">
        <is>
          <t>04/03/2025</t>
        </is>
      </c>
      <c r="B15" s="16" t="n"/>
      <c r="C15" s="16" t="inlineStr">
        <is>
          <t>06/02/2025</t>
        </is>
      </c>
      <c r="D15" s="17" t="inlineStr">
        <is>
          <t>AB</t>
        </is>
      </c>
      <c r="E15" s="17" t="n">
        <v>220</v>
      </c>
      <c r="F15" s="17" t="inlineStr">
        <is>
          <t>MARCIO TOQUETE COPI TERZO</t>
        </is>
      </c>
      <c r="G15" s="20" t="n">
        <v>250</v>
      </c>
      <c r="H15" s="18" t="n"/>
      <c r="I15" s="17" t="n"/>
    </row>
    <row r="16">
      <c r="A16" s="16" t="inlineStr">
        <is>
          <t>04/03/2025</t>
        </is>
      </c>
      <c r="B16" s="16" t="n"/>
      <c r="C16" s="16" t="inlineStr">
        <is>
          <t>06/02/2025</t>
        </is>
      </c>
      <c r="D16" s="17" t="inlineStr">
        <is>
          <t>AB</t>
        </is>
      </c>
      <c r="E16" s="17" t="n">
        <v>219</v>
      </c>
      <c r="F16" s="17" t="inlineStr">
        <is>
          <t xml:space="preserve">POLO 17 ENGENHARIA E LOCACAO </t>
        </is>
      </c>
      <c r="G16" s="20" t="n">
        <v>750.01</v>
      </c>
      <c r="H16" s="18" t="n"/>
      <c r="I16" s="17" t="n"/>
    </row>
    <row r="17">
      <c r="A17" s="16" t="inlineStr">
        <is>
          <t>04/03/2025</t>
        </is>
      </c>
      <c r="B17" s="16" t="n"/>
      <c r="C17" s="16" t="inlineStr">
        <is>
          <t>06/02/2025</t>
        </is>
      </c>
      <c r="D17" s="17" t="inlineStr">
        <is>
          <t>AB</t>
        </is>
      </c>
      <c r="E17" s="17" t="n">
        <v>222</v>
      </c>
      <c r="F17" s="17" t="inlineStr">
        <is>
          <t>ASRJ GESTAO DE OBRAS LTDA</t>
        </is>
      </c>
      <c r="G17" s="20" t="n">
        <v>300</v>
      </c>
      <c r="H17" s="18" t="n"/>
      <c r="I17" s="17" t="n"/>
    </row>
    <row r="18">
      <c r="A18" s="16" t="inlineStr">
        <is>
          <t>04/03/2025</t>
        </is>
      </c>
      <c r="B18" s="16" t="n"/>
      <c r="C18" s="16" t="inlineStr">
        <is>
          <t>04/02/2025</t>
        </is>
      </c>
      <c r="D18" s="17" t="inlineStr">
        <is>
          <t>AB</t>
        </is>
      </c>
      <c r="E18" s="17" t="inlineStr">
        <is>
          <t>NF - 427064-1/5</t>
        </is>
      </c>
      <c r="F18" s="17" t="inlineStr">
        <is>
          <t>MENEGOTTI INDUSTRIAIS METALURGICAS</t>
        </is>
      </c>
      <c r="G18" s="18" t="n"/>
      <c r="H18" s="21" t="n">
        <v>1908.57</v>
      </c>
      <c r="I18" s="17" t="n"/>
    </row>
    <row r="19">
      <c r="A19" s="16" t="inlineStr">
        <is>
          <t>05/03/2025</t>
        </is>
      </c>
      <c r="B19" s="16" t="n"/>
      <c r="C19" s="16" t="inlineStr">
        <is>
          <t>06/02/2025</t>
        </is>
      </c>
      <c r="D19" s="17" t="inlineStr">
        <is>
          <t>AB</t>
        </is>
      </c>
      <c r="E19" s="17" t="n">
        <v>223</v>
      </c>
      <c r="F19" s="17" t="inlineStr">
        <is>
          <t>FLAVIO LUIZ LOPES GASPAR</t>
        </is>
      </c>
      <c r="G19" s="20" t="n">
        <v>1700</v>
      </c>
      <c r="H19" s="18" t="n"/>
      <c r="I19" s="17" t="n"/>
    </row>
    <row r="20">
      <c r="A20" s="16" t="inlineStr">
        <is>
          <t>05/03/2025</t>
        </is>
      </c>
      <c r="B20" s="16" t="n"/>
      <c r="C20" s="16" t="inlineStr">
        <is>
          <t>06/02/2025</t>
        </is>
      </c>
      <c r="D20" s="17" t="inlineStr">
        <is>
          <t>AB</t>
        </is>
      </c>
      <c r="E20" s="17" t="n">
        <v>225</v>
      </c>
      <c r="F20" s="17" t="inlineStr">
        <is>
          <t xml:space="preserve">DINAMICA DE BAURU - PROJETOS, </t>
        </is>
      </c>
      <c r="G20" s="20" t="n">
        <v>500</v>
      </c>
      <c r="H20" s="18" t="n"/>
      <c r="I20" s="17" t="n"/>
    </row>
    <row r="21">
      <c r="A21" s="16" t="inlineStr">
        <is>
          <t>05/03/2025</t>
        </is>
      </c>
      <c r="B21" s="16" t="n"/>
      <c r="C21" s="16" t="inlineStr">
        <is>
          <t>06/02/2025</t>
        </is>
      </c>
      <c r="D21" s="17" t="inlineStr">
        <is>
          <t>AB</t>
        </is>
      </c>
      <c r="E21" s="17" t="n">
        <v>224</v>
      </c>
      <c r="F21" s="17" t="inlineStr">
        <is>
          <t>CARLOS EDUARDO ROZINI DE SOUZA</t>
        </is>
      </c>
      <c r="G21" s="20" t="n">
        <v>280</v>
      </c>
      <c r="H21" s="18" t="n"/>
      <c r="I21" s="17" t="n"/>
    </row>
    <row r="22">
      <c r="A22" s="16" t="inlineStr">
        <is>
          <t>05/03/2025</t>
        </is>
      </c>
      <c r="B22" s="16" t="n"/>
      <c r="C22" s="16" t="inlineStr">
        <is>
          <t>06/02/2025</t>
        </is>
      </c>
      <c r="D22" s="17" t="inlineStr">
        <is>
          <t>AB</t>
        </is>
      </c>
      <c r="E22" s="17" t="n">
        <v>226</v>
      </c>
      <c r="F22" s="17" t="inlineStr">
        <is>
          <t>ALINE MORENO ARO</t>
        </is>
      </c>
      <c r="G22" s="20" t="n">
        <v>332</v>
      </c>
      <c r="H22" s="18" t="n"/>
      <c r="I22" s="17" t="n"/>
    </row>
    <row r="23">
      <c r="A23" s="16" t="inlineStr">
        <is>
          <t>05/03/2025</t>
        </is>
      </c>
      <c r="B23" s="16" t="n"/>
      <c r="C23" s="16" t="inlineStr">
        <is>
          <t>09/12/2024</t>
        </is>
      </c>
      <c r="D23" s="17" t="inlineStr">
        <is>
          <t>AB</t>
        </is>
      </c>
      <c r="E23" s="17" t="inlineStr">
        <is>
          <t>NF - 809509C</t>
        </is>
      </c>
      <c r="F23" s="17" t="inlineStr">
        <is>
          <t>BRANCO MOTORES LTDA</t>
        </is>
      </c>
      <c r="G23" s="18" t="n"/>
      <c r="H23" s="21" t="n">
        <v>1117.49</v>
      </c>
      <c r="I23" s="17" t="n"/>
    </row>
    <row r="24">
      <c r="A24" s="16" t="inlineStr">
        <is>
          <t>06/03/2025</t>
        </is>
      </c>
      <c r="B24" s="16" t="n"/>
      <c r="C24" s="16" t="inlineStr">
        <is>
          <t>06/02/2025</t>
        </is>
      </c>
      <c r="D24" s="17" t="inlineStr">
        <is>
          <t>AB</t>
        </is>
      </c>
      <c r="E24" s="17" t="n">
        <v>233</v>
      </c>
      <c r="F24" s="17" t="inlineStr">
        <is>
          <t>ASRJ GESTAO DE OBRAS LTDA</t>
        </is>
      </c>
      <c r="G24" s="20" t="n">
        <v>95</v>
      </c>
      <c r="H24" s="18" t="n"/>
      <c r="I24" s="17" t="n"/>
    </row>
    <row r="25">
      <c r="A25" s="16" t="inlineStr">
        <is>
          <t>06/03/2025</t>
        </is>
      </c>
      <c r="B25" s="16" t="n"/>
      <c r="C25" s="16" t="inlineStr">
        <is>
          <t>06/02/2025</t>
        </is>
      </c>
      <c r="D25" s="17" t="inlineStr">
        <is>
          <t>AB</t>
        </is>
      </c>
      <c r="E25" s="17" t="n">
        <v>234</v>
      </c>
      <c r="F25" s="17" t="inlineStr">
        <is>
          <t>ASRJ GESTAO DE OBRAS LTDA</t>
        </is>
      </c>
      <c r="G25" s="20" t="n">
        <v>570</v>
      </c>
      <c r="H25" s="18" t="n"/>
      <c r="I25" s="17" t="n"/>
    </row>
    <row r="26">
      <c r="A26" s="16" t="inlineStr">
        <is>
          <t>06/03/2025</t>
        </is>
      </c>
      <c r="B26" s="16" t="n"/>
      <c r="C26" s="16" t="inlineStr">
        <is>
          <t>06/02/2025</t>
        </is>
      </c>
      <c r="D26" s="17" t="inlineStr">
        <is>
          <t>AB</t>
        </is>
      </c>
      <c r="E26" s="17" t="n">
        <v>201</v>
      </c>
      <c r="F26" s="17" t="inlineStr">
        <is>
          <t>ASRJ GESTAO DE OBRAS LTDA</t>
        </is>
      </c>
      <c r="G26" s="20" t="n">
        <v>330</v>
      </c>
      <c r="H26" s="18" t="n"/>
      <c r="I26" s="17" t="n"/>
    </row>
    <row r="27">
      <c r="A27" s="16" t="inlineStr">
        <is>
          <t>06/03/2025</t>
        </is>
      </c>
      <c r="B27" s="16" t="n"/>
      <c r="C27" s="16" t="inlineStr">
        <is>
          <t>06/02/2025</t>
        </is>
      </c>
      <c r="D27" s="17" t="inlineStr">
        <is>
          <t>AB</t>
        </is>
      </c>
      <c r="E27" s="17" t="n">
        <v>227</v>
      </c>
      <c r="F27" s="17" t="inlineStr">
        <is>
          <t xml:space="preserve">ANDRADE DUMMER ENGENHARIA </t>
        </is>
      </c>
      <c r="G27" s="20" t="n">
        <v>280</v>
      </c>
      <c r="H27" s="18" t="n"/>
      <c r="I27" s="17" t="n"/>
    </row>
    <row r="28">
      <c r="A28" s="16" t="inlineStr">
        <is>
          <t>07/03/2025</t>
        </is>
      </c>
      <c r="B28" s="16" t="inlineStr">
        <is>
          <t>06/02/2025</t>
        </is>
      </c>
      <c r="C28" s="16" t="inlineStr">
        <is>
          <t>06/02/2025</t>
        </is>
      </c>
      <c r="D28" s="17" t="inlineStr">
        <is>
          <t>PG</t>
        </is>
      </c>
      <c r="E28" s="17" t="n">
        <v>230</v>
      </c>
      <c r="F28" s="17" t="inlineStr">
        <is>
          <t>ADENILSON APARECIDO BATISTA</t>
        </is>
      </c>
      <c r="G28" s="20" t="n">
        <v>200</v>
      </c>
      <c r="H28" s="18" t="n"/>
      <c r="I28" s="17" t="n"/>
    </row>
    <row r="29">
      <c r="A29" s="16" t="inlineStr">
        <is>
          <t>07/03/2025</t>
        </is>
      </c>
      <c r="B29" s="16" t="n"/>
      <c r="C29" s="16" t="inlineStr">
        <is>
          <t>06/02/2025</t>
        </is>
      </c>
      <c r="D29" s="17" t="inlineStr">
        <is>
          <t>AB</t>
        </is>
      </c>
      <c r="E29" s="17" t="n">
        <v>228</v>
      </c>
      <c r="F29" s="17" t="inlineStr">
        <is>
          <t xml:space="preserve">BOAZ CONSTRUIMOS PROJETOS E </t>
        </is>
      </c>
      <c r="G29" s="20" t="n">
        <v>280</v>
      </c>
      <c r="H29" s="18" t="n"/>
      <c r="I29" s="17" t="n"/>
    </row>
    <row r="30">
      <c r="A30" s="16" t="inlineStr">
        <is>
          <t>07/03/2025</t>
        </is>
      </c>
      <c r="B30" s="16" t="n"/>
      <c r="C30" s="16" t="inlineStr">
        <is>
          <t>06/02/2025</t>
        </is>
      </c>
      <c r="D30" s="17" t="inlineStr">
        <is>
          <t>AB</t>
        </is>
      </c>
      <c r="E30" s="17" t="n">
        <v>229</v>
      </c>
      <c r="F30" s="17" t="inlineStr">
        <is>
          <t>CARLOS ALBERTO NEME DARÉ</t>
        </is>
      </c>
      <c r="G30" s="20" t="n">
        <v>550</v>
      </c>
      <c r="H30" s="18" t="n"/>
      <c r="I30" s="17" t="n"/>
    </row>
    <row r="31">
      <c r="A31" s="16" t="inlineStr">
        <is>
          <t>10/03/2025</t>
        </is>
      </c>
      <c r="B31" s="16" t="n"/>
      <c r="C31" s="16" t="inlineStr">
        <is>
          <t>06/02/2025</t>
        </is>
      </c>
      <c r="D31" s="17" t="inlineStr">
        <is>
          <t>AB</t>
        </is>
      </c>
      <c r="E31" s="17" t="n">
        <v>231</v>
      </c>
      <c r="F31" s="17" t="inlineStr">
        <is>
          <t>PAULO ROBERTO JUSTO</t>
        </is>
      </c>
      <c r="G31" s="20" t="n">
        <v>257</v>
      </c>
      <c r="H31" s="18" t="n"/>
      <c r="I31" s="17" t="n"/>
    </row>
    <row r="32">
      <c r="A32" s="16" t="inlineStr">
        <is>
          <t>13/03/2025</t>
        </is>
      </c>
      <c r="B32" s="16" t="n"/>
      <c r="C32" s="16" t="inlineStr">
        <is>
          <t>13/02/2025</t>
        </is>
      </c>
      <c r="D32" s="17" t="inlineStr">
        <is>
          <t>AB</t>
        </is>
      </c>
      <c r="E32" s="17" t="inlineStr">
        <is>
          <t>NF - 118093A</t>
        </is>
      </c>
      <c r="F32" s="17" t="inlineStr">
        <is>
          <t>I.P.CLEANING INDUSTRIA E COMERCIO LTDA</t>
        </is>
      </c>
      <c r="G32" s="18" t="n"/>
      <c r="H32" s="21" t="n">
        <v>1210.73</v>
      </c>
      <c r="I32" s="17" t="n"/>
    </row>
    <row r="33">
      <c r="A33" s="16" t="inlineStr">
        <is>
          <t>14/03/2025</t>
        </is>
      </c>
      <c r="B33" s="16" t="n"/>
      <c r="C33" s="16" t="inlineStr">
        <is>
          <t>06/02/2025</t>
        </is>
      </c>
      <c r="D33" s="17" t="inlineStr">
        <is>
          <t>AB</t>
        </is>
      </c>
      <c r="E33" s="17" t="n">
        <v>232</v>
      </c>
      <c r="F33" s="17" t="inlineStr">
        <is>
          <t>LUIS CARLOS NEVES</t>
        </is>
      </c>
      <c r="G33" s="20" t="n">
        <v>270</v>
      </c>
      <c r="H33" s="18" t="n"/>
      <c r="I33" s="17" t="n"/>
    </row>
    <row r="34">
      <c r="A34" s="16" t="inlineStr">
        <is>
          <t>15/03/2025</t>
        </is>
      </c>
      <c r="B34" s="16" t="n"/>
      <c r="C34" s="16" t="inlineStr">
        <is>
          <t>15/01/2025</t>
        </is>
      </c>
      <c r="D34" s="17" t="inlineStr">
        <is>
          <t>AB</t>
        </is>
      </c>
      <c r="E34" s="17" t="inlineStr">
        <is>
          <t>BC - ISS-3/36</t>
        </is>
      </c>
      <c r="F34" s="17" t="inlineStr">
        <is>
          <t>PREFEITURA MUNICIPAL DE BAURU</t>
        </is>
      </c>
      <c r="G34" s="18" t="n"/>
      <c r="H34" s="21" t="n">
        <v>111.32</v>
      </c>
      <c r="I34" s="17" t="n"/>
    </row>
    <row r="35">
      <c r="A35" s="16" t="n"/>
      <c r="B35" s="16" t="n"/>
      <c r="C35" s="16" t="n"/>
      <c r="D35" s="17" t="n"/>
      <c r="E35" s="17" t="n"/>
      <c r="F35" s="17" t="n"/>
      <c r="G35" s="18" t="n"/>
      <c r="H35" s="18" t="n"/>
      <c r="I35" s="17" t="n"/>
    </row>
    <row r="36">
      <c r="A36" s="16" t="n"/>
      <c r="B36" s="16" t="n"/>
      <c r="C36" s="16" t="n"/>
      <c r="D36" s="17" t="n"/>
      <c r="E36" s="17" t="n"/>
      <c r="F36" s="19" t="inlineStr">
        <is>
          <t>Boletos Abertos</t>
        </is>
      </c>
      <c r="G36" s="20">
        <f>SUMIF(D2:D34,"AB",G2:G34)</f>
        <v/>
      </c>
      <c r="H36" s="21">
        <f>SUMIF(D2:D34,"AB",H2:H34)</f>
        <v/>
      </c>
      <c r="I36" s="17" t="n"/>
    </row>
    <row r="37">
      <c r="A37" s="16" t="n"/>
      <c r="B37" s="16" t="n"/>
      <c r="C37" s="16" t="n"/>
      <c r="D37" s="17" t="n"/>
      <c r="E37" s="17" t="n"/>
      <c r="F37" s="19" t="inlineStr">
        <is>
          <t>Boletos Pagos</t>
        </is>
      </c>
      <c r="G37" s="20">
        <f>SUMIF(D2:D34,"PG",G2:G34)</f>
        <v/>
      </c>
      <c r="H37" s="21">
        <f>SUMIF(D2:D34,"PG",H2:H34)</f>
        <v/>
      </c>
      <c r="I37" s="17" t="n"/>
    </row>
    <row r="38">
      <c r="A38" s="16" t="n"/>
      <c r="B38" s="16" t="n"/>
      <c r="C38" s="16" t="n"/>
      <c r="D38" s="17" t="n"/>
      <c r="E38" s="17" t="n"/>
      <c r="F38" s="19" t="inlineStr">
        <is>
          <t>Total</t>
        </is>
      </c>
      <c r="G38" s="20">
        <f>G36 + G37</f>
        <v/>
      </c>
      <c r="H38" s="21">
        <f>H36 + H37</f>
        <v/>
      </c>
      <c r="I38" s="17" t="n"/>
    </row>
    <row r="39">
      <c r="A39" s="16" t="n"/>
      <c r="B39" s="16" t="n"/>
      <c r="C39" s="16" t="n"/>
      <c r="D39" s="17" t="n"/>
      <c r="E39" s="17" t="n"/>
      <c r="F39" s="17" t="n"/>
      <c r="G39" s="18" t="n"/>
      <c r="H39" s="18" t="n"/>
      <c r="I39" s="17" t="n"/>
    </row>
    <row r="40">
      <c r="A40" s="16" t="n"/>
      <c r="B40" s="16" t="n"/>
      <c r="C40" s="16" t="n"/>
      <c r="D40" s="17" t="n"/>
      <c r="E40" s="17" t="n"/>
      <c r="F40" s="17" t="n"/>
      <c r="G40" s="18" t="n"/>
      <c r="H40" s="18" t="n"/>
      <c r="I40" s="17" t="n"/>
    </row>
    <row r="41">
      <c r="A41" s="16" t="n"/>
      <c r="B41" s="16" t="n"/>
      <c r="C41" s="16" t="n"/>
      <c r="D41" s="17" t="n"/>
      <c r="E41" s="17" t="n"/>
      <c r="F41" s="17" t="n"/>
      <c r="G41" s="18" t="n"/>
      <c r="H41" s="18" t="n"/>
      <c r="I41" s="17" t="n"/>
    </row>
    <row r="42">
      <c r="A42" s="16" t="n"/>
      <c r="B42" s="16" t="n"/>
      <c r="C42" s="16" t="n"/>
      <c r="D42" s="17" t="n"/>
      <c r="E42" s="17" t="n"/>
      <c r="F42" s="17" t="n"/>
      <c r="G42" s="18" t="n"/>
      <c r="H42" s="18" t="n"/>
      <c r="I42" s="17" t="n"/>
    </row>
    <row r="43">
      <c r="A43" s="16" t="n"/>
      <c r="B43" s="16" t="n"/>
      <c r="C43" s="16" t="n"/>
      <c r="D43" s="17" t="n"/>
      <c r="E43" s="17" t="n"/>
      <c r="F43" s="17" t="n"/>
      <c r="G43" s="18" t="n"/>
      <c r="H43" s="18" t="n"/>
      <c r="I43" s="17" t="n"/>
    </row>
    <row r="44">
      <c r="A44" s="22" t="inlineStr">
        <is>
          <t>VENCTO</t>
        </is>
      </c>
      <c r="B44" s="22" t="inlineStr">
        <is>
          <t>RECBO</t>
        </is>
      </c>
      <c r="C44" s="22" t="inlineStr">
        <is>
          <t>EMISSAO</t>
        </is>
      </c>
      <c r="D44" s="23" t="inlineStr">
        <is>
          <t>PGs</t>
        </is>
      </c>
      <c r="E44" s="23" t="inlineStr">
        <is>
          <t>NFISCAL</t>
        </is>
      </c>
      <c r="F44" s="23" t="inlineStr">
        <is>
          <t>NOME</t>
        </is>
      </c>
      <c r="G44" s="24" t="inlineStr">
        <is>
          <t>CREDITO</t>
        </is>
      </c>
      <c r="H44" s="24" t="inlineStr">
        <is>
          <t>DEBITO</t>
        </is>
      </c>
      <c r="I44" s="23" t="inlineStr">
        <is>
          <t>OBS</t>
        </is>
      </c>
    </row>
    <row r="45">
      <c r="A45" s="16" t="inlineStr">
        <is>
          <t>26/03/2025</t>
        </is>
      </c>
      <c r="B45" s="16" t="n"/>
      <c r="C45" s="16" t="inlineStr">
        <is>
          <t>05/02/2025</t>
        </is>
      </c>
      <c r="D45" s="17" t="inlineStr">
        <is>
          <t>AB</t>
        </is>
      </c>
      <c r="E45" s="17" t="inlineStr">
        <is>
          <t>NF - 425988B</t>
        </is>
      </c>
      <c r="F45" s="17" t="inlineStr">
        <is>
          <t>MENEGOTTI INDUSTRIAIS METALURGICAS</t>
        </is>
      </c>
      <c r="G45" s="18" t="n"/>
      <c r="H45" s="21" t="n">
        <v>2162.52</v>
      </c>
      <c r="I45" s="17" t="n"/>
    </row>
    <row r="46">
      <c r="A46" s="16" t="inlineStr">
        <is>
          <t>30/03/2025</t>
        </is>
      </c>
      <c r="B46" s="16" t="n"/>
      <c r="C46" s="16" t="inlineStr">
        <is>
          <t>03/02/2025</t>
        </is>
      </c>
      <c r="D46" s="17" t="inlineStr">
        <is>
          <t>AB</t>
        </is>
      </c>
      <c r="E46" s="17" t="inlineStr">
        <is>
          <t>NF - 3962-2/2</t>
        </is>
      </c>
      <c r="F46" s="17" t="inlineStr">
        <is>
          <t>EMERSON ROGER RIVEIRA DA LUZ - ME</t>
        </is>
      </c>
      <c r="G46" s="18" t="n"/>
      <c r="H46" s="21" t="n">
        <v>1055.97</v>
      </c>
      <c r="I46" s="17" t="n"/>
    </row>
    <row r="47">
      <c r="A47" s="16" t="inlineStr">
        <is>
          <t>31/03/2025</t>
        </is>
      </c>
      <c r="B47" s="16" t="n"/>
      <c r="C47" s="16" t="inlineStr">
        <is>
          <t>28/01/2025</t>
        </is>
      </c>
      <c r="D47" s="17" t="inlineStr">
        <is>
          <t>AB</t>
        </is>
      </c>
      <c r="E47" s="17" t="inlineStr">
        <is>
          <t>NF - 33830-2/6</t>
        </is>
      </c>
      <c r="F47" s="17" t="inlineStr">
        <is>
          <t>ALPINA COM DE EQUIP ELETR. E MAQ. LTDA</t>
        </is>
      </c>
      <c r="G47" s="18" t="n"/>
      <c r="H47" s="21" t="n">
        <v>803.9</v>
      </c>
      <c r="I47" s="17" t="n"/>
    </row>
    <row r="48">
      <c r="A48" s="16" t="inlineStr">
        <is>
          <t>31/03/2025</t>
        </is>
      </c>
      <c r="B48" s="16" t="n"/>
      <c r="C48" s="16" t="inlineStr">
        <is>
          <t>30/01/2025</t>
        </is>
      </c>
      <c r="D48" s="17" t="inlineStr">
        <is>
          <t>AB</t>
        </is>
      </c>
      <c r="E48" s="17" t="inlineStr">
        <is>
          <t>NF - 821187-2/5</t>
        </is>
      </c>
      <c r="F48" s="17" t="inlineStr">
        <is>
          <t>BRANCO MOTORES LTDA</t>
        </is>
      </c>
      <c r="G48" s="18" t="n"/>
      <c r="H48" s="21" t="n">
        <v>732.3200000000001</v>
      </c>
      <c r="I48" s="17" t="n"/>
    </row>
    <row r="49">
      <c r="A49" s="16" t="inlineStr">
        <is>
          <t>31/03/2025</t>
        </is>
      </c>
      <c r="B49" s="16" t="n"/>
      <c r="C49" s="16" t="inlineStr">
        <is>
          <t>05/02/2025</t>
        </is>
      </c>
      <c r="D49" s="17" t="inlineStr">
        <is>
          <t>AB</t>
        </is>
      </c>
      <c r="E49" s="17" t="inlineStr">
        <is>
          <t>NF - 821187B</t>
        </is>
      </c>
      <c r="F49" s="17" t="inlineStr">
        <is>
          <t>BRANCO MOTORES LTDA</t>
        </is>
      </c>
      <c r="G49" s="18" t="n"/>
      <c r="H49" s="21" t="n">
        <v>732.3200000000001</v>
      </c>
      <c r="I49" s="17" t="n"/>
    </row>
    <row r="50">
      <c r="A50" s="17" t="n"/>
      <c r="B50" s="17" t="n"/>
      <c r="C50" s="17" t="n"/>
      <c r="D50" s="17" t="n"/>
      <c r="E50" s="17" t="n"/>
      <c r="F50" s="17" t="n"/>
      <c r="G50" s="18" t="n"/>
      <c r="H50" s="18" t="n"/>
      <c r="I50" s="17" t="n"/>
    </row>
    <row r="51">
      <c r="A51" s="17" t="n"/>
      <c r="B51" s="17" t="n"/>
      <c r="C51" s="17" t="n"/>
      <c r="D51" s="17" t="n"/>
      <c r="E51" s="17" t="n"/>
      <c r="F51" s="19" t="inlineStr">
        <is>
          <t>Boletos Abertos</t>
        </is>
      </c>
      <c r="G51" s="20">
        <f>SUMIF(D45:D49,"AB",G45:G49)</f>
        <v/>
      </c>
      <c r="H51" s="21">
        <f>SUMIF(D45:D49,"AB",H45:H49)</f>
        <v/>
      </c>
      <c r="I51" s="17" t="n"/>
    </row>
    <row r="52">
      <c r="A52" s="17" t="n"/>
      <c r="B52" s="17" t="n"/>
      <c r="C52" s="17" t="n"/>
      <c r="D52" s="17" t="n"/>
      <c r="E52" s="17" t="n"/>
      <c r="F52" s="19" t="inlineStr">
        <is>
          <t>Boletos Pagos</t>
        </is>
      </c>
      <c r="G52" s="20">
        <f>SUMIF(D45:D49,"PG",G45:G49)</f>
        <v/>
      </c>
      <c r="H52" s="21">
        <f>SUMIF(D45:D49,"PG",H45:H49)</f>
        <v/>
      </c>
      <c r="I52" s="17" t="n"/>
    </row>
    <row r="53">
      <c r="A53" s="17" t="n"/>
      <c r="B53" s="17" t="n"/>
      <c r="C53" s="17" t="n"/>
      <c r="D53" s="17" t="n"/>
      <c r="E53" s="17" t="n"/>
      <c r="F53" s="19" t="inlineStr">
        <is>
          <t>Total</t>
        </is>
      </c>
      <c r="G53" s="20">
        <f>G51 + G52</f>
        <v/>
      </c>
      <c r="H53" s="21">
        <f>H51 + H52</f>
        <v/>
      </c>
      <c r="I53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01/04/2025</t>
        </is>
      </c>
      <c r="B2" s="16" t="n"/>
      <c r="C2" s="16" t="inlineStr">
        <is>
          <t>04/02/2025</t>
        </is>
      </c>
      <c r="D2" s="17" t="inlineStr">
        <is>
          <t>AB</t>
        </is>
      </c>
      <c r="E2" s="17" t="inlineStr">
        <is>
          <t>NF - 427064-2/5</t>
        </is>
      </c>
      <c r="F2" s="17" t="inlineStr">
        <is>
          <t>MENEGOTTI INDUSTRIAIS METALURGICAS</t>
        </is>
      </c>
      <c r="G2" s="18" t="n"/>
      <c r="H2" s="21" t="n">
        <v>1908.56</v>
      </c>
      <c r="I2" s="17" t="n"/>
    </row>
    <row r="3">
      <c r="A3" s="16" t="inlineStr">
        <is>
          <t>04/04/2025</t>
        </is>
      </c>
      <c r="B3" s="16" t="n"/>
      <c r="C3" s="16" t="inlineStr">
        <is>
          <t>09/12/2024</t>
        </is>
      </c>
      <c r="D3" s="17" t="inlineStr">
        <is>
          <t>AB</t>
        </is>
      </c>
      <c r="E3" s="17" t="inlineStr">
        <is>
          <t>NF - 809509D</t>
        </is>
      </c>
      <c r="F3" s="17" t="inlineStr">
        <is>
          <t>BRANCO MOTORES LTDA</t>
        </is>
      </c>
      <c r="G3" s="18" t="n"/>
      <c r="H3" s="21" t="n">
        <v>1117.49</v>
      </c>
      <c r="I3" s="17" t="n"/>
    </row>
    <row r="4">
      <c r="A4" s="16" t="inlineStr">
        <is>
          <t>12/04/2025</t>
        </is>
      </c>
      <c r="B4" s="16" t="n"/>
      <c r="C4" s="16" t="inlineStr">
        <is>
          <t>13/02/2025</t>
        </is>
      </c>
      <c r="D4" s="17" t="inlineStr">
        <is>
          <t>AB</t>
        </is>
      </c>
      <c r="E4" s="17" t="inlineStr">
        <is>
          <t>NF - 118093B</t>
        </is>
      </c>
      <c r="F4" s="17" t="inlineStr">
        <is>
          <t>I.P.CLEANING INDUSTRIA E COMERCIO LTDA</t>
        </is>
      </c>
      <c r="G4" s="18" t="n"/>
      <c r="H4" s="21" t="n">
        <v>1210.73</v>
      </c>
      <c r="I4" s="17" t="n"/>
    </row>
    <row r="5">
      <c r="A5" s="16" t="inlineStr">
        <is>
          <t>15/04/2025</t>
        </is>
      </c>
      <c r="B5" s="16" t="n"/>
      <c r="C5" s="16" t="inlineStr">
        <is>
          <t>15/01/2025</t>
        </is>
      </c>
      <c r="D5" s="17" t="inlineStr">
        <is>
          <t>AB</t>
        </is>
      </c>
      <c r="E5" s="17" t="inlineStr">
        <is>
          <t>BC - ISS-4/36</t>
        </is>
      </c>
      <c r="F5" s="17" t="inlineStr">
        <is>
          <t>PREFEITURA MUNICIPAL DE BAURU</t>
        </is>
      </c>
      <c r="G5" s="18" t="n"/>
      <c r="H5" s="21" t="n">
        <v>111.32</v>
      </c>
      <c r="I5" s="17" t="n"/>
    </row>
    <row r="6">
      <c r="A6" s="16" t="n"/>
      <c r="B6" s="16" t="n"/>
      <c r="C6" s="16" t="n"/>
      <c r="D6" s="17" t="n"/>
      <c r="E6" s="17" t="n"/>
      <c r="F6" s="17" t="n"/>
      <c r="G6" s="18" t="n"/>
      <c r="H6" s="18" t="n"/>
      <c r="I6" s="17" t="n"/>
    </row>
    <row r="7">
      <c r="A7" s="16" t="n"/>
      <c r="B7" s="16" t="n"/>
      <c r="C7" s="16" t="n"/>
      <c r="D7" s="17" t="n"/>
      <c r="E7" s="17" t="n"/>
      <c r="F7" s="19" t="inlineStr">
        <is>
          <t>Boletos Abertos</t>
        </is>
      </c>
      <c r="G7" s="20">
        <f>SUMIF(D2:D5,"AB",G2:G5)</f>
        <v/>
      </c>
      <c r="H7" s="21">
        <f>SUMIF(D2:D5,"AB",H2:H5)</f>
        <v/>
      </c>
      <c r="I7" s="17" t="n"/>
    </row>
    <row r="8">
      <c r="A8" s="16" t="n"/>
      <c r="B8" s="16" t="n"/>
      <c r="C8" s="16" t="n"/>
      <c r="D8" s="17" t="n"/>
      <c r="E8" s="17" t="n"/>
      <c r="F8" s="19" t="inlineStr">
        <is>
          <t>Boletos Pagos</t>
        </is>
      </c>
      <c r="G8" s="20">
        <f>SUMIF(D2:D5,"PG",G2:G5)</f>
        <v/>
      </c>
      <c r="H8" s="21">
        <f>SUMIF(D2:D5,"PG",H2:H5)</f>
        <v/>
      </c>
      <c r="I8" s="17" t="n"/>
    </row>
    <row r="9">
      <c r="A9" s="16" t="n"/>
      <c r="B9" s="16" t="n"/>
      <c r="C9" s="16" t="n"/>
      <c r="D9" s="17" t="n"/>
      <c r="E9" s="17" t="n"/>
      <c r="F9" s="19" t="inlineStr">
        <is>
          <t>Total</t>
        </is>
      </c>
      <c r="G9" s="20">
        <f>G7 + G8</f>
        <v/>
      </c>
      <c r="H9" s="21">
        <f>H7 + H8</f>
        <v/>
      </c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16" t="n"/>
      <c r="B12" s="16" t="n"/>
      <c r="C12" s="16" t="n"/>
      <c r="D12" s="17" t="n"/>
      <c r="E12" s="17" t="n"/>
      <c r="F12" s="17" t="n"/>
      <c r="G12" s="18" t="n"/>
      <c r="H12" s="18" t="n"/>
      <c r="I12" s="17" t="n"/>
    </row>
    <row r="13">
      <c r="A13" s="16" t="n"/>
      <c r="B13" s="16" t="n"/>
      <c r="C13" s="16" t="n"/>
      <c r="D13" s="17" t="n"/>
      <c r="E13" s="17" t="n"/>
      <c r="F13" s="17" t="n"/>
      <c r="G13" s="18" t="n"/>
      <c r="H13" s="18" t="n"/>
      <c r="I13" s="17" t="n"/>
    </row>
    <row r="14">
      <c r="A14" s="16" t="n"/>
      <c r="B14" s="16" t="n"/>
      <c r="C14" s="16" t="n"/>
      <c r="D14" s="17" t="n"/>
      <c r="E14" s="17" t="n"/>
      <c r="F14" s="17" t="n"/>
      <c r="G14" s="18" t="n"/>
      <c r="H14" s="18" t="n"/>
      <c r="I14" s="17" t="n"/>
    </row>
    <row r="15">
      <c r="A15" s="22" t="inlineStr">
        <is>
          <t>VENCTO</t>
        </is>
      </c>
      <c r="B15" s="22" t="inlineStr">
        <is>
          <t>RECBO</t>
        </is>
      </c>
      <c r="C15" s="22" t="inlineStr">
        <is>
          <t>EMISSAO</t>
        </is>
      </c>
      <c r="D15" s="23" t="inlineStr">
        <is>
          <t>PGs</t>
        </is>
      </c>
      <c r="E15" s="23" t="inlineStr">
        <is>
          <t>NFISCAL</t>
        </is>
      </c>
      <c r="F15" s="23" t="inlineStr">
        <is>
          <t>NOME</t>
        </is>
      </c>
      <c r="G15" s="24" t="inlineStr">
        <is>
          <t>CREDITO</t>
        </is>
      </c>
      <c r="H15" s="24" t="inlineStr">
        <is>
          <t>DEBITO</t>
        </is>
      </c>
      <c r="I15" s="23" t="inlineStr">
        <is>
          <t>OBS</t>
        </is>
      </c>
    </row>
    <row r="16">
      <c r="A16" s="16" t="inlineStr">
        <is>
          <t>23/04/2025</t>
        </is>
      </c>
      <c r="B16" s="16" t="n"/>
      <c r="C16" s="16" t="inlineStr">
        <is>
          <t>05/02/2025</t>
        </is>
      </c>
      <c r="D16" s="17" t="inlineStr">
        <is>
          <t>AB</t>
        </is>
      </c>
      <c r="E16" s="17" t="inlineStr">
        <is>
          <t>NF - 425988C</t>
        </is>
      </c>
      <c r="F16" s="17" t="inlineStr">
        <is>
          <t>MENEGOTTI INDUSTRIAIS METALURGICAS</t>
        </is>
      </c>
      <c r="G16" s="18" t="n"/>
      <c r="H16" s="21" t="n">
        <v>2162.52</v>
      </c>
      <c r="I16" s="17" t="n"/>
    </row>
    <row r="17">
      <c r="A17" s="16" t="inlineStr">
        <is>
          <t>28/04/2025</t>
        </is>
      </c>
      <c r="B17" s="16" t="n"/>
      <c r="C17" s="16" t="inlineStr">
        <is>
          <t>28/01/2025</t>
        </is>
      </c>
      <c r="D17" s="17" t="inlineStr">
        <is>
          <t>AB</t>
        </is>
      </c>
      <c r="E17" s="17" t="inlineStr">
        <is>
          <t>NF - 33830-3/6</t>
        </is>
      </c>
      <c r="F17" s="17" t="inlineStr">
        <is>
          <t>ALPINA COM DE EQUIP ELETR. E MAQ. LTDA</t>
        </is>
      </c>
      <c r="G17" s="18" t="n"/>
      <c r="H17" s="21" t="n">
        <v>803.9</v>
      </c>
      <c r="I17" s="17" t="n"/>
    </row>
    <row r="18">
      <c r="A18" s="16" t="inlineStr">
        <is>
          <t>29/04/2025</t>
        </is>
      </c>
      <c r="B18" s="16" t="n"/>
      <c r="C18" s="16" t="inlineStr">
        <is>
          <t>04/02/2025</t>
        </is>
      </c>
      <c r="D18" s="17" t="inlineStr">
        <is>
          <t>AB</t>
        </is>
      </c>
      <c r="E18" s="17" t="inlineStr">
        <is>
          <t>NF - 427064-3/5</t>
        </is>
      </c>
      <c r="F18" s="17" t="inlineStr">
        <is>
          <t>MENEGOTTI INDUSTRIAIS METALURGICAS</t>
        </is>
      </c>
      <c r="G18" s="18" t="n"/>
      <c r="H18" s="21" t="n">
        <v>1908.56</v>
      </c>
      <c r="I18" s="17" t="n"/>
    </row>
    <row r="19">
      <c r="A19" s="16" t="inlineStr">
        <is>
          <t>30/04/2025</t>
        </is>
      </c>
      <c r="B19" s="16" t="n"/>
      <c r="C19" s="16" t="inlineStr">
        <is>
          <t>30/01/2025</t>
        </is>
      </c>
      <c r="D19" s="17" t="inlineStr">
        <is>
          <t>AB</t>
        </is>
      </c>
      <c r="E19" s="17" t="inlineStr">
        <is>
          <t>NF - 821187-3/5</t>
        </is>
      </c>
      <c r="F19" s="17" t="inlineStr">
        <is>
          <t>BRANCO MOTORES LTDA</t>
        </is>
      </c>
      <c r="G19" s="18" t="n"/>
      <c r="H19" s="21" t="n">
        <v>732.3200000000001</v>
      </c>
      <c r="I19" s="17" t="n"/>
    </row>
    <row r="20">
      <c r="A20" s="16" t="inlineStr">
        <is>
          <t>30/04/2025</t>
        </is>
      </c>
      <c r="B20" s="16" t="n"/>
      <c r="C20" s="16" t="inlineStr">
        <is>
          <t>05/02/2025</t>
        </is>
      </c>
      <c r="D20" s="17" t="inlineStr">
        <is>
          <t>AB</t>
        </is>
      </c>
      <c r="E20" s="17" t="inlineStr">
        <is>
          <t>NF - 821187C</t>
        </is>
      </c>
      <c r="F20" s="17" t="inlineStr">
        <is>
          <t>BRANCO MOTORES LTDA</t>
        </is>
      </c>
      <c r="G20" s="18" t="n"/>
      <c r="H20" s="21" t="n">
        <v>732.3200000000001</v>
      </c>
      <c r="I20" s="17" t="n"/>
    </row>
    <row r="21">
      <c r="A21" s="17" t="n"/>
      <c r="B21" s="17" t="n"/>
      <c r="C21" s="17" t="n"/>
      <c r="D21" s="17" t="n"/>
      <c r="E21" s="17" t="n"/>
      <c r="F21" s="17" t="n"/>
      <c r="G21" s="18" t="n"/>
      <c r="H21" s="18" t="n"/>
      <c r="I21" s="17" t="n"/>
    </row>
    <row r="22">
      <c r="A22" s="17" t="n"/>
      <c r="B22" s="17" t="n"/>
      <c r="C22" s="17" t="n"/>
      <c r="D22" s="17" t="n"/>
      <c r="E22" s="17" t="n"/>
      <c r="F22" s="19" t="inlineStr">
        <is>
          <t>Boletos Abertos</t>
        </is>
      </c>
      <c r="G22" s="20">
        <f>SUMIF(D16:D20,"AB",G16:G20)</f>
        <v/>
      </c>
      <c r="H22" s="21">
        <f>SUMIF(D16:D20,"AB",H16:H20)</f>
        <v/>
      </c>
      <c r="I22" s="17" t="n"/>
    </row>
    <row r="23">
      <c r="A23" s="17" t="n"/>
      <c r="B23" s="17" t="n"/>
      <c r="C23" s="17" t="n"/>
      <c r="D23" s="17" t="n"/>
      <c r="E23" s="17" t="n"/>
      <c r="F23" s="19" t="inlineStr">
        <is>
          <t>Boletos Pagos</t>
        </is>
      </c>
      <c r="G23" s="20">
        <f>SUMIF(D16:D20,"PG",G16:G20)</f>
        <v/>
      </c>
      <c r="H23" s="21">
        <f>SUMIF(D16:D20,"PG",H16:H20)</f>
        <v/>
      </c>
      <c r="I23" s="17" t="n"/>
    </row>
    <row r="24">
      <c r="A24" s="17" t="n"/>
      <c r="B24" s="17" t="n"/>
      <c r="C24" s="17" t="n"/>
      <c r="D24" s="17" t="n"/>
      <c r="E24" s="17" t="n"/>
      <c r="F24" s="19" t="inlineStr">
        <is>
          <t>Total</t>
        </is>
      </c>
      <c r="G24" s="20">
        <f>G22 + G23</f>
        <v/>
      </c>
      <c r="H24" s="21">
        <f>H22 + H23</f>
        <v/>
      </c>
      <c r="I24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05/05/2025</t>
        </is>
      </c>
      <c r="B2" s="16" t="n"/>
      <c r="C2" s="16" t="inlineStr">
        <is>
          <t>09/12/2024</t>
        </is>
      </c>
      <c r="D2" s="17" t="inlineStr">
        <is>
          <t>AB</t>
        </is>
      </c>
      <c r="E2" s="17" t="inlineStr">
        <is>
          <t>NF - 809509E</t>
        </is>
      </c>
      <c r="F2" s="17" t="inlineStr">
        <is>
          <t>BRANCO MOTORES LTDA</t>
        </is>
      </c>
      <c r="G2" s="18" t="n"/>
      <c r="H2" s="21" t="n">
        <v>1117.51</v>
      </c>
      <c r="I2" s="17" t="n"/>
    </row>
    <row r="3">
      <c r="A3" s="16" t="inlineStr">
        <is>
          <t>12/05/2025</t>
        </is>
      </c>
      <c r="B3" s="16" t="n"/>
      <c r="C3" s="16" t="inlineStr">
        <is>
          <t>13/02/2025</t>
        </is>
      </c>
      <c r="D3" s="17" t="inlineStr">
        <is>
          <t>AB</t>
        </is>
      </c>
      <c r="E3" s="17" t="inlineStr">
        <is>
          <t>NF - 118093C</t>
        </is>
      </c>
      <c r="F3" s="17" t="inlineStr">
        <is>
          <t>I.P.CLEANING INDUSTRIA E COMERCIO LTDA</t>
        </is>
      </c>
      <c r="G3" s="18" t="n"/>
      <c r="H3" s="21" t="n">
        <v>1210.74</v>
      </c>
      <c r="I3" s="17" t="n"/>
    </row>
    <row r="4">
      <c r="A4" s="16" t="inlineStr">
        <is>
          <t>15/05/2025</t>
        </is>
      </c>
      <c r="B4" s="16" t="n"/>
      <c r="C4" s="16" t="inlineStr">
        <is>
          <t>15/01/2025</t>
        </is>
      </c>
      <c r="D4" s="17" t="inlineStr">
        <is>
          <t>AB</t>
        </is>
      </c>
      <c r="E4" s="17" t="inlineStr">
        <is>
          <t>BC - ISS-5/36</t>
        </is>
      </c>
      <c r="F4" s="17" t="inlineStr">
        <is>
          <t>PREFEITURA MUNICIPAL DE BAURU</t>
        </is>
      </c>
      <c r="G4" s="18" t="n"/>
      <c r="H4" s="21" t="n">
        <v>111.32</v>
      </c>
      <c r="I4" s="17" t="n"/>
    </row>
    <row r="5">
      <c r="A5" s="16" t="n"/>
      <c r="B5" s="16" t="n"/>
      <c r="C5" s="16" t="n"/>
      <c r="D5" s="17" t="n"/>
      <c r="E5" s="17" t="n"/>
      <c r="F5" s="17" t="n"/>
      <c r="G5" s="18" t="n"/>
      <c r="H5" s="18" t="n"/>
      <c r="I5" s="17" t="n"/>
    </row>
    <row r="6">
      <c r="A6" s="16" t="n"/>
      <c r="B6" s="16" t="n"/>
      <c r="C6" s="16" t="n"/>
      <c r="D6" s="17" t="n"/>
      <c r="E6" s="17" t="n"/>
      <c r="F6" s="19" t="inlineStr">
        <is>
          <t>Boletos Abertos</t>
        </is>
      </c>
      <c r="G6" s="20">
        <f>SUMIF(D2:D4,"AB",G2:G4)</f>
        <v/>
      </c>
      <c r="H6" s="21">
        <f>SUMIF(D2:D4,"AB",H2:H4)</f>
        <v/>
      </c>
      <c r="I6" s="17" t="n"/>
    </row>
    <row r="7">
      <c r="A7" s="16" t="n"/>
      <c r="B7" s="16" t="n"/>
      <c r="C7" s="16" t="n"/>
      <c r="D7" s="17" t="n"/>
      <c r="E7" s="17" t="n"/>
      <c r="F7" s="19" t="inlineStr">
        <is>
          <t>Boletos Pagos</t>
        </is>
      </c>
      <c r="G7" s="20">
        <f>SUMIF(D2:D4,"PG",G2:G4)</f>
        <v/>
      </c>
      <c r="H7" s="21">
        <f>SUMIF(D2:D4,"PG",H2:H4)</f>
        <v/>
      </c>
      <c r="I7" s="17" t="n"/>
    </row>
    <row r="8">
      <c r="A8" s="16" t="n"/>
      <c r="B8" s="16" t="n"/>
      <c r="C8" s="16" t="n"/>
      <c r="D8" s="17" t="n"/>
      <c r="E8" s="17" t="n"/>
      <c r="F8" s="19" t="inlineStr">
        <is>
          <t>Total</t>
        </is>
      </c>
      <c r="G8" s="20">
        <f>G6 + G7</f>
        <v/>
      </c>
      <c r="H8" s="21">
        <f>H6 + H7</f>
        <v/>
      </c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16" t="n"/>
      <c r="B12" s="16" t="n"/>
      <c r="C12" s="16" t="n"/>
      <c r="D12" s="17" t="n"/>
      <c r="E12" s="17" t="n"/>
      <c r="F12" s="17" t="n"/>
      <c r="G12" s="18" t="n"/>
      <c r="H12" s="18" t="n"/>
      <c r="I12" s="17" t="n"/>
    </row>
    <row r="13">
      <c r="A13" s="16" t="n"/>
      <c r="B13" s="16" t="n"/>
      <c r="C13" s="16" t="n"/>
      <c r="D13" s="17" t="n"/>
      <c r="E13" s="17" t="n"/>
      <c r="F13" s="17" t="n"/>
      <c r="G13" s="18" t="n"/>
      <c r="H13" s="18" t="n"/>
      <c r="I13" s="17" t="n"/>
    </row>
    <row r="14">
      <c r="A14" s="22" t="inlineStr">
        <is>
          <t>VENCTO</t>
        </is>
      </c>
      <c r="B14" s="22" t="inlineStr">
        <is>
          <t>RECBO</t>
        </is>
      </c>
      <c r="C14" s="22" t="inlineStr">
        <is>
          <t>EMISSAO</t>
        </is>
      </c>
      <c r="D14" s="23" t="inlineStr">
        <is>
          <t>PGs</t>
        </is>
      </c>
      <c r="E14" s="23" t="inlineStr">
        <is>
          <t>NFISCAL</t>
        </is>
      </c>
      <c r="F14" s="23" t="inlineStr">
        <is>
          <t>NOME</t>
        </is>
      </c>
      <c r="G14" s="24" t="inlineStr">
        <is>
          <t>CREDITO</t>
        </is>
      </c>
      <c r="H14" s="24" t="inlineStr">
        <is>
          <t>DEBITO</t>
        </is>
      </c>
      <c r="I14" s="23" t="inlineStr">
        <is>
          <t>OBS</t>
        </is>
      </c>
    </row>
    <row r="15">
      <c r="A15" s="16" t="inlineStr">
        <is>
          <t>21/05/2025</t>
        </is>
      </c>
      <c r="B15" s="16" t="n"/>
      <c r="C15" s="16" t="inlineStr">
        <is>
          <t>05/02/2025</t>
        </is>
      </c>
      <c r="D15" s="17" t="inlineStr">
        <is>
          <t>AB</t>
        </is>
      </c>
      <c r="E15" s="17" t="inlineStr">
        <is>
          <t>NF - 425988D</t>
        </is>
      </c>
      <c r="F15" s="17" t="inlineStr">
        <is>
          <t>MENEGOTTI INDUSTRIAIS METALURGICAS</t>
        </is>
      </c>
      <c r="G15" s="18" t="n"/>
      <c r="H15" s="21" t="n">
        <v>2162.52</v>
      </c>
      <c r="I15" s="17" t="n"/>
    </row>
    <row r="16">
      <c r="A16" s="16" t="inlineStr">
        <is>
          <t>27/05/2025</t>
        </is>
      </c>
      <c r="B16" s="16" t="n"/>
      <c r="C16" s="16" t="inlineStr">
        <is>
          <t>04/02/2025</t>
        </is>
      </c>
      <c r="D16" s="17" t="inlineStr">
        <is>
          <t>AB</t>
        </is>
      </c>
      <c r="E16" s="17" t="inlineStr">
        <is>
          <t>NF - 427064-4/5</t>
        </is>
      </c>
      <c r="F16" s="17" t="inlineStr">
        <is>
          <t>MENEGOTTI INDUSTRIAIS METALURGICAS</t>
        </is>
      </c>
      <c r="G16" s="18" t="n"/>
      <c r="H16" s="21" t="n">
        <v>1908.56</v>
      </c>
      <c r="I16" s="17" t="n"/>
    </row>
    <row r="17">
      <c r="A17" s="16" t="inlineStr">
        <is>
          <t>28/05/2025</t>
        </is>
      </c>
      <c r="B17" s="16" t="n"/>
      <c r="C17" s="16" t="inlineStr">
        <is>
          <t>28/01/2025</t>
        </is>
      </c>
      <c r="D17" s="17" t="inlineStr">
        <is>
          <t>AB</t>
        </is>
      </c>
      <c r="E17" s="17" t="inlineStr">
        <is>
          <t>NF - 33830-4/6</t>
        </is>
      </c>
      <c r="F17" s="17" t="inlineStr">
        <is>
          <t>ALPINA COM DE EQUIP ELETR. E MAQ. LTDA</t>
        </is>
      </c>
      <c r="G17" s="18" t="n"/>
      <c r="H17" s="21" t="n">
        <v>803.9</v>
      </c>
      <c r="I17" s="17" t="n"/>
    </row>
    <row r="18">
      <c r="A18" s="16" t="inlineStr">
        <is>
          <t>30/05/2025</t>
        </is>
      </c>
      <c r="B18" s="16" t="n"/>
      <c r="C18" s="16" t="inlineStr">
        <is>
          <t>05/02/2025</t>
        </is>
      </c>
      <c r="D18" s="17" t="inlineStr">
        <is>
          <t>AB</t>
        </is>
      </c>
      <c r="E18" s="17" t="inlineStr">
        <is>
          <t>NF - 821187D</t>
        </is>
      </c>
      <c r="F18" s="17" t="inlineStr">
        <is>
          <t>BRANCO MOTORES LTDA</t>
        </is>
      </c>
      <c r="G18" s="18" t="n"/>
      <c r="H18" s="21" t="n">
        <v>732.33</v>
      </c>
      <c r="I18" s="17" t="n"/>
    </row>
    <row r="19">
      <c r="A19" s="16" t="inlineStr">
        <is>
          <t>30/05/2025</t>
        </is>
      </c>
      <c r="B19" s="16" t="n"/>
      <c r="C19" s="16" t="inlineStr">
        <is>
          <t>30/01/2025</t>
        </is>
      </c>
      <c r="D19" s="17" t="inlineStr">
        <is>
          <t>AB</t>
        </is>
      </c>
      <c r="E19" s="17" t="inlineStr">
        <is>
          <t>NF - 821187-4/5</t>
        </is>
      </c>
      <c r="F19" s="17" t="inlineStr">
        <is>
          <t>BRANCO MOTORES LTDA</t>
        </is>
      </c>
      <c r="G19" s="18" t="n"/>
      <c r="H19" s="21" t="n">
        <v>732.3200000000001</v>
      </c>
      <c r="I19" s="17" t="n"/>
    </row>
    <row r="20">
      <c r="A20" s="17" t="n"/>
      <c r="B20" s="17" t="n"/>
      <c r="C20" s="17" t="n"/>
      <c r="D20" s="17" t="n"/>
      <c r="E20" s="17" t="n"/>
      <c r="F20" s="17" t="n"/>
      <c r="G20" s="18" t="n"/>
      <c r="H20" s="18" t="n"/>
      <c r="I20" s="17" t="n"/>
    </row>
    <row r="21">
      <c r="A21" s="17" t="n"/>
      <c r="B21" s="17" t="n"/>
      <c r="C21" s="17" t="n"/>
      <c r="D21" s="17" t="n"/>
      <c r="E21" s="17" t="n"/>
      <c r="F21" s="19" t="inlineStr">
        <is>
          <t>Boletos Abertos</t>
        </is>
      </c>
      <c r="G21" s="20">
        <f>SUMIF(D15:D19,"AB",G15:G19)</f>
        <v/>
      </c>
      <c r="H21" s="21">
        <f>SUMIF(D15:D19,"AB",H15:H19)</f>
        <v/>
      </c>
      <c r="I21" s="17" t="n"/>
    </row>
    <row r="22">
      <c r="A22" s="17" t="n"/>
      <c r="B22" s="17" t="n"/>
      <c r="C22" s="17" t="n"/>
      <c r="D22" s="17" t="n"/>
      <c r="E22" s="17" t="n"/>
      <c r="F22" s="19" t="inlineStr">
        <is>
          <t>Boletos Pagos</t>
        </is>
      </c>
      <c r="G22" s="20">
        <f>SUMIF(D15:D19,"PG",G15:G19)</f>
        <v/>
      </c>
      <c r="H22" s="21">
        <f>SUMIF(D15:D19,"PG",H15:H19)</f>
        <v/>
      </c>
      <c r="I22" s="17" t="n"/>
    </row>
    <row r="23">
      <c r="A23" s="17" t="n"/>
      <c r="B23" s="17" t="n"/>
      <c r="C23" s="17" t="n"/>
      <c r="D23" s="17" t="n"/>
      <c r="E23" s="17" t="n"/>
      <c r="F23" s="19" t="inlineStr">
        <is>
          <t>Total</t>
        </is>
      </c>
      <c r="G23" s="20">
        <f>G21 + G22</f>
        <v/>
      </c>
      <c r="H23" s="21">
        <f>H21 + H22</f>
        <v/>
      </c>
      <c r="I23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15/06/2025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ISS-6/36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6" t="inlineStr">
        <is>
          <t>18/06/2025</t>
        </is>
      </c>
      <c r="B13" s="16" t="n"/>
      <c r="C13" s="16" t="inlineStr">
        <is>
          <t>05/02/2025</t>
        </is>
      </c>
      <c r="D13" s="17" t="inlineStr">
        <is>
          <t>AB</t>
        </is>
      </c>
      <c r="E13" s="17" t="inlineStr">
        <is>
          <t>NF - 425988E</t>
        </is>
      </c>
      <c r="F13" s="17" t="inlineStr">
        <is>
          <t>MENEGOTTI INDUSTRIAIS METALURGICAS</t>
        </is>
      </c>
      <c r="G13" s="18" t="n"/>
      <c r="H13" s="21" t="n">
        <v>2162.52</v>
      </c>
      <c r="I13" s="17" t="n"/>
    </row>
    <row r="14">
      <c r="A14" s="16" t="inlineStr">
        <is>
          <t>24/06/2025</t>
        </is>
      </c>
      <c r="B14" s="16" t="n"/>
      <c r="C14" s="16" t="inlineStr">
        <is>
          <t>04/02/2025</t>
        </is>
      </c>
      <c r="D14" s="17" t="inlineStr">
        <is>
          <t>AB</t>
        </is>
      </c>
      <c r="E14" s="17" t="inlineStr">
        <is>
          <t>NF - 427064-5/5</t>
        </is>
      </c>
      <c r="F14" s="17" t="inlineStr">
        <is>
          <t>MENEGOTTI INDUSTRIAIS METALURGICAS</t>
        </is>
      </c>
      <c r="G14" s="18" t="n"/>
      <c r="H14" s="21" t="n">
        <v>1908.56</v>
      </c>
      <c r="I14" s="17" t="n"/>
    </row>
    <row r="15">
      <c r="A15" s="16" t="inlineStr">
        <is>
          <t>27/06/2025</t>
        </is>
      </c>
      <c r="B15" s="16" t="n"/>
      <c r="C15" s="16" t="inlineStr">
        <is>
          <t>28/01/2025</t>
        </is>
      </c>
      <c r="D15" s="17" t="inlineStr">
        <is>
          <t>AB</t>
        </is>
      </c>
      <c r="E15" s="17" t="inlineStr">
        <is>
          <t>NF - 33830-5/6</t>
        </is>
      </c>
      <c r="F15" s="17" t="inlineStr">
        <is>
          <t>ALPINA COM DE EQUIP ELETR. E MAQ. LTDA</t>
        </is>
      </c>
      <c r="G15" s="18" t="n"/>
      <c r="H15" s="21" t="n">
        <v>803.9</v>
      </c>
      <c r="I15" s="17" t="n"/>
    </row>
    <row r="16">
      <c r="A16" s="16" t="inlineStr">
        <is>
          <t>30/06/2025</t>
        </is>
      </c>
      <c r="B16" s="16" t="n"/>
      <c r="C16" s="16" t="inlineStr">
        <is>
          <t>05/02/2025</t>
        </is>
      </c>
      <c r="D16" s="17" t="inlineStr">
        <is>
          <t>AB</t>
        </is>
      </c>
      <c r="E16" s="17" t="inlineStr">
        <is>
          <t>NF - 821187E</t>
        </is>
      </c>
      <c r="F16" s="17" t="inlineStr">
        <is>
          <t>BRANCO MOTORES LTDA</t>
        </is>
      </c>
      <c r="G16" s="18" t="n"/>
      <c r="H16" s="21" t="n">
        <v>732.3200000000001</v>
      </c>
      <c r="I16" s="17" t="n"/>
    </row>
    <row r="17">
      <c r="A17" s="16" t="inlineStr">
        <is>
          <t>30/06/2025</t>
        </is>
      </c>
      <c r="B17" s="16" t="n"/>
      <c r="C17" s="16" t="inlineStr">
        <is>
          <t>30/01/2025</t>
        </is>
      </c>
      <c r="D17" s="17" t="inlineStr">
        <is>
          <t>AB</t>
        </is>
      </c>
      <c r="E17" s="17" t="inlineStr">
        <is>
          <t>NF - 821187-5/5</t>
        </is>
      </c>
      <c r="F17" s="17" t="inlineStr">
        <is>
          <t>BRANCO MOTORES LTDA</t>
        </is>
      </c>
      <c r="G17" s="18" t="n"/>
      <c r="H17" s="21" t="n">
        <v>732.33</v>
      </c>
      <c r="I17" s="17" t="n"/>
    </row>
    <row r="18">
      <c r="A18" s="17" t="n"/>
      <c r="B18" s="17" t="n"/>
      <c r="C18" s="17" t="n"/>
      <c r="D18" s="17" t="n"/>
      <c r="E18" s="17" t="n"/>
      <c r="F18" s="17" t="n"/>
      <c r="G18" s="18" t="n"/>
      <c r="H18" s="18" t="n"/>
      <c r="I18" s="17" t="n"/>
    </row>
    <row r="19">
      <c r="A19" s="17" t="n"/>
      <c r="B19" s="17" t="n"/>
      <c r="C19" s="17" t="n"/>
      <c r="D19" s="17" t="n"/>
      <c r="E19" s="17" t="n"/>
      <c r="F19" s="19" t="inlineStr">
        <is>
          <t>Boletos Abertos</t>
        </is>
      </c>
      <c r="G19" s="20">
        <f>SUMIF(D13:D17,"AB",G13:G17)</f>
        <v/>
      </c>
      <c r="H19" s="21">
        <f>SUMIF(D13:D17,"AB",H13:H17)</f>
        <v/>
      </c>
      <c r="I19" s="17" t="n"/>
    </row>
    <row r="20">
      <c r="A20" s="17" t="n"/>
      <c r="B20" s="17" t="n"/>
      <c r="C20" s="17" t="n"/>
      <c r="D20" s="17" t="n"/>
      <c r="E20" s="17" t="n"/>
      <c r="F20" s="19" t="inlineStr">
        <is>
          <t>Boletos Pagos</t>
        </is>
      </c>
      <c r="G20" s="20">
        <f>SUMIF(D13:D17,"PG",G13:G17)</f>
        <v/>
      </c>
      <c r="H20" s="21">
        <f>SUMIF(D13:D17,"PG",H13:H17)</f>
        <v/>
      </c>
      <c r="I20" s="17" t="n"/>
    </row>
    <row r="21">
      <c r="A21" s="17" t="n"/>
      <c r="B21" s="17" t="n"/>
      <c r="C21" s="17" t="n"/>
      <c r="D21" s="17" t="n"/>
      <c r="E21" s="17" t="n"/>
      <c r="F21" s="19" t="inlineStr">
        <is>
          <t>Total</t>
        </is>
      </c>
      <c r="G21" s="20">
        <f>G19 + G20</f>
        <v/>
      </c>
      <c r="H21" s="21">
        <f>H19 + H20</f>
        <v/>
      </c>
      <c r="I21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15/07/2025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ISS-7/36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6" t="inlineStr">
        <is>
          <t>28/07/2025</t>
        </is>
      </c>
      <c r="B13" s="16" t="n"/>
      <c r="C13" s="16" t="inlineStr">
        <is>
          <t>28/01/2025</t>
        </is>
      </c>
      <c r="D13" s="17" t="inlineStr">
        <is>
          <t>AB</t>
        </is>
      </c>
      <c r="E13" s="17" t="inlineStr">
        <is>
          <t>NF - 33830-6/6</t>
        </is>
      </c>
      <c r="F13" s="17" t="inlineStr">
        <is>
          <t>ALPINA COM DE EQUIP ELETR. E MAQ. LTDA</t>
        </is>
      </c>
      <c r="G13" s="18" t="n"/>
      <c r="H13" s="21" t="n">
        <v>803.92</v>
      </c>
      <c r="I13" s="17" t="n"/>
    </row>
    <row r="14">
      <c r="A14" s="17" t="n"/>
      <c r="B14" s="17" t="n"/>
      <c r="C14" s="17" t="n"/>
      <c r="D14" s="17" t="n"/>
      <c r="E14" s="17" t="n"/>
      <c r="F14" s="17" t="n"/>
      <c r="G14" s="18" t="n"/>
      <c r="H14" s="18" t="n"/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Abertos</t>
        </is>
      </c>
      <c r="G15" s="20">
        <f>SUMIF(D13:D13,"AB",G13:G13)</f>
        <v/>
      </c>
      <c r="H15" s="21">
        <f>SUMIF(D13:D13,"AB",H13:H13)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Boletos Pagos</t>
        </is>
      </c>
      <c r="G16" s="20">
        <f>SUMIF(D13:D13,"PG",G13:G13)</f>
        <v/>
      </c>
      <c r="H16" s="21">
        <f>SUMIF(D13:D13,"PG",H13:H13)</f>
        <v/>
      </c>
      <c r="I16" s="17" t="n"/>
    </row>
    <row r="17">
      <c r="A17" s="17" t="n"/>
      <c r="B17" s="17" t="n"/>
      <c r="C17" s="17" t="n"/>
      <c r="D17" s="17" t="n"/>
      <c r="E17" s="17" t="n"/>
      <c r="F17" s="19" t="inlineStr">
        <is>
          <t>Total</t>
        </is>
      </c>
      <c r="G17" s="20">
        <f>G15 + G16</f>
        <v/>
      </c>
      <c r="H17" s="21">
        <f>H15 + H16</f>
        <v/>
      </c>
      <c r="I17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15/08/2025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ISS-8/36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2025-02-15T01:36:11Z</dcterms:created>
  <dcterms:modified xsi:type="dcterms:W3CDTF">2025-02-15T01:36:12Z</dcterms:modified>
</cp:coreProperties>
</file>