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Example\SpreadsheetCustomization\Documents\"/>
    </mc:Choice>
  </mc:AlternateContent>
  <bookViews>
    <workbookView xWindow="0" yWindow="0" windowWidth="17400" windowHeight="11460"/>
  </bookViews>
  <sheets>
    <sheet name="Sales report" sheetId="1" r:id="rId1"/>
  </sheets>
  <calcPr calcId="152511"/>
</workbook>
</file>

<file path=xl/calcChain.xml><?xml version="1.0" encoding="utf-8"?>
<calcChain xmlns="http://schemas.openxmlformats.org/spreadsheetml/2006/main">
  <c r="H4" i="1" l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C20" i="1" l="1"/>
  <c r="H20" i="1" l="1"/>
</calcChain>
</file>

<file path=xl/sharedStrings.xml><?xml version="1.0" encoding="utf-8"?>
<sst xmlns="http://schemas.openxmlformats.org/spreadsheetml/2006/main" count="41" uniqueCount="32">
  <si>
    <t>Product</t>
  </si>
  <si>
    <t>Category</t>
  </si>
  <si>
    <t>Unit Price</t>
  </si>
  <si>
    <t>Qty</t>
  </si>
  <si>
    <t>Amount</t>
  </si>
  <si>
    <t>Alice Mutton</t>
  </si>
  <si>
    <t>Meat/Poultry</t>
  </si>
  <si>
    <t>Aniseed Syrup</t>
  </si>
  <si>
    <t>Condiments</t>
  </si>
  <si>
    <t>Boston Crab Meat</t>
  </si>
  <si>
    <t>Seafood</t>
  </si>
  <si>
    <t>Camembert Pierrot</t>
  </si>
  <si>
    <t>Dairy Products</t>
  </si>
  <si>
    <t>Beverages</t>
  </si>
  <si>
    <t>Confections</t>
  </si>
  <si>
    <t>Filo Mix</t>
  </si>
  <si>
    <t>Grains/Cereals</t>
  </si>
  <si>
    <t>Fløtemysost</t>
  </si>
  <si>
    <t>Genen Shouyu</t>
  </si>
  <si>
    <t>Ikura</t>
  </si>
  <si>
    <t>Ipoh Coffee</t>
  </si>
  <si>
    <t>Jack's New England Clam Chowder</t>
  </si>
  <si>
    <t>Lakkalikööri</t>
  </si>
  <si>
    <t>Louisiana Fiery Hot Pepper Sauce</t>
  </si>
  <si>
    <t>Scottish Longbreads</t>
  </si>
  <si>
    <t>Singaporean Hokkien Fried Mee</t>
  </si>
  <si>
    <t>Sir Rodney's Marmalade</t>
  </si>
  <si>
    <t>Wimmers gute Semmelknödel</t>
  </si>
  <si>
    <t>Total amount</t>
  </si>
  <si>
    <t>Add your product here</t>
  </si>
  <si>
    <t>Discount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</si>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</sst>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3ED6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5">
    <dxf>
      <numFmt numFmtId="164" formatCode="[$$-409]#,##0.00"/>
    </dxf>
    <dxf>
      <numFmt numFmtId="1" formatCode="0"/>
    </dxf>
    <dxf>
      <numFmt numFmtId="1" formatCode="0"/>
    </dxf>
    <dxf>
      <numFmt numFmtId="164" formatCode="[$$-409]#,##0.00"/>
    </dxf>
    <dxf>
      <alignment horizontal="left" vertical="bottom" textRotation="0" wrapText="0" indent="0" justifyLastLine="0" shrinkToFit="0" readingOrder="0"/>
    </dxf>
  </dxfs>
  <tableStyles count="0" defaultTableStyle="TableStyleMedium2"/>
  <colors>
    <mruColors>
      <color rgb="FFB3ED65"/>
      <color rgb="FFA6EA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" displayName="Table" ref="B2:H19" totalsRowShown="0">
  <autoFilter ref="B2:H19"/>
  <tableColumns count="7">
    <tableColumn id="7" name="Order Date" dataDxfId="4"/>
    <tableColumn id="1" name="Product"/>
    <tableColumn id="2" name="Category"/>
    <tableColumn id="3" name="Unit Price" dataDxfId="3"/>
    <tableColumn id="4" name="Qty" dataDxfId="2"/>
    <tableColumn id="6" name="Discount" dataDxfId="1"/>
    <tableColumn id="5" name="Amount" dataDxfId="0">
      <calculatedColumnFormula>IF(G3, E3*F3*0.9,E3*F3)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Воздушный поток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/>
  </sheetViews>
  <sheetFormatPr defaultRowHeight="15" x14ac:dyDescent="0.25"/>
  <cols>
    <col min="1" max="1" width="2.140625" customWidth="1"/>
    <col min="2" max="2" width="13.85546875" customWidth="1"/>
    <col min="3" max="3" width="34.28515625" customWidth="1"/>
    <col min="4" max="4" width="20.28515625" customWidth="1"/>
    <col min="5" max="5" width="14.28515625" customWidth="1"/>
    <col min="6" max="6" width="8.5703125" customWidth="1"/>
    <col min="7" max="7" width="13" customWidth="1"/>
    <col min="8" max="8" width="17.140625" customWidth="1"/>
  </cols>
  <sheetData>
    <row r="1" spans="2:8" x14ac:dyDescent="0.25">
      <c r="C1" s="1"/>
      <c r="D1" s="1"/>
      <c r="E1" s="1"/>
      <c r="F1" s="1"/>
      <c r="G1" s="1"/>
      <c r="H1" s="1"/>
    </row>
    <row r="2" spans="2:8" ht="15" customHeight="1" x14ac:dyDescent="0.25">
      <c r="B2" t="s">
        <v>31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30</v>
      </c>
      <c r="H2" s="2" t="s">
        <v>4</v>
      </c>
    </row>
    <row r="3" spans="2:8" x14ac:dyDescent="0.25">
      <c r="B3" s="8">
        <v>42175</v>
      </c>
      <c r="C3" t="s">
        <v>5</v>
      </c>
      <c r="D3" t="s">
        <v>6</v>
      </c>
      <c r="E3" s="3">
        <v>39</v>
      </c>
      <c r="F3" s="4">
        <v>30</v>
      </c>
      <c r="G3" s="4" t="b">
        <v>1</v>
      </c>
      <c r="H3" s="3">
        <f t="shared" ref="H3:H19" si="0">IF(G3, E3*F3*0.9,E3*F3)</f>
        <v>1053</v>
      </c>
    </row>
    <row r="4" spans="2:8" x14ac:dyDescent="0.25">
      <c r="B4" s="8">
        <v>42173</v>
      </c>
      <c r="C4" t="s">
        <v>7</v>
      </c>
      <c r="D4" t="s">
        <v>8</v>
      </c>
      <c r="E4" s="3">
        <v>10</v>
      </c>
      <c r="F4" s="4">
        <v>14</v>
      </c>
      <c r="G4" s="4" t="b">
        <v>0</v>
      </c>
      <c r="H4" s="3">
        <f>IF(G4, E4*F4*0.9,E4*F4)</f>
        <v>140</v>
      </c>
    </row>
    <row r="5" spans="2:8" x14ac:dyDescent="0.25">
      <c r="B5" s="8">
        <v>42173</v>
      </c>
      <c r="C5" t="s">
        <v>9</v>
      </c>
      <c r="D5" t="s">
        <v>10</v>
      </c>
      <c r="E5" s="3">
        <v>18.399999999999999</v>
      </c>
      <c r="F5" s="4">
        <v>22</v>
      </c>
      <c r="G5" s="4" t="b">
        <v>1</v>
      </c>
      <c r="H5" s="3">
        <f t="shared" si="0"/>
        <v>364.32</v>
      </c>
    </row>
    <row r="6" spans="2:8" x14ac:dyDescent="0.25">
      <c r="B6" s="8">
        <v>42170</v>
      </c>
      <c r="C6" t="s">
        <v>11</v>
      </c>
      <c r="D6" t="s">
        <v>12</v>
      </c>
      <c r="E6" s="3">
        <v>34</v>
      </c>
      <c r="F6" s="4">
        <v>10</v>
      </c>
      <c r="G6" s="4" t="b">
        <v>0</v>
      </c>
      <c r="H6" s="3">
        <f t="shared" si="0"/>
        <v>340</v>
      </c>
    </row>
    <row r="7" spans="2:8" x14ac:dyDescent="0.25">
      <c r="B7" s="8">
        <v>42169</v>
      </c>
      <c r="C7" t="s">
        <v>15</v>
      </c>
      <c r="D7" t="s">
        <v>16</v>
      </c>
      <c r="E7" s="3">
        <v>7</v>
      </c>
      <c r="F7" s="4">
        <v>48</v>
      </c>
      <c r="G7" s="4" t="b">
        <v>1</v>
      </c>
      <c r="H7" s="3">
        <f t="shared" si="0"/>
        <v>302.40000000000003</v>
      </c>
    </row>
    <row r="8" spans="2:8" x14ac:dyDescent="0.25">
      <c r="B8" s="8">
        <v>42167</v>
      </c>
      <c r="C8" t="s">
        <v>17</v>
      </c>
      <c r="D8" t="s">
        <v>12</v>
      </c>
      <c r="E8" s="3">
        <v>21.5</v>
      </c>
      <c r="F8" s="4">
        <v>24</v>
      </c>
      <c r="G8" s="4" t="b">
        <v>0</v>
      </c>
      <c r="H8" s="3">
        <f t="shared" si="0"/>
        <v>516</v>
      </c>
    </row>
    <row r="9" spans="2:8" x14ac:dyDescent="0.25">
      <c r="B9" s="8">
        <v>42166</v>
      </c>
      <c r="C9" t="s">
        <v>18</v>
      </c>
      <c r="D9" t="s">
        <v>8</v>
      </c>
      <c r="E9" s="3">
        <v>15.5</v>
      </c>
      <c r="F9" s="4">
        <v>58</v>
      </c>
      <c r="G9" s="4" t="b">
        <v>0</v>
      </c>
      <c r="H9" s="3">
        <f t="shared" si="0"/>
        <v>899</v>
      </c>
    </row>
    <row r="10" spans="2:8" x14ac:dyDescent="0.25">
      <c r="B10" s="8">
        <v>42163</v>
      </c>
      <c r="C10" t="s">
        <v>19</v>
      </c>
      <c r="D10" t="s">
        <v>10</v>
      </c>
      <c r="E10" s="3">
        <v>31</v>
      </c>
      <c r="F10" s="4">
        <v>15</v>
      </c>
      <c r="G10" s="4" t="b">
        <v>1</v>
      </c>
      <c r="H10" s="3">
        <f t="shared" si="0"/>
        <v>418.5</v>
      </c>
    </row>
    <row r="11" spans="2:8" x14ac:dyDescent="0.25">
      <c r="B11" s="8">
        <v>42162</v>
      </c>
      <c r="C11" t="s">
        <v>20</v>
      </c>
      <c r="D11" t="s">
        <v>13</v>
      </c>
      <c r="E11" s="3">
        <v>46</v>
      </c>
      <c r="F11" s="4">
        <v>17</v>
      </c>
      <c r="G11" s="4" t="b">
        <v>0</v>
      </c>
      <c r="H11" s="3">
        <f t="shared" si="0"/>
        <v>782</v>
      </c>
    </row>
    <row r="12" spans="2:8" x14ac:dyDescent="0.25">
      <c r="B12" s="8">
        <v>42160</v>
      </c>
      <c r="C12" t="s">
        <v>21</v>
      </c>
      <c r="D12" t="s">
        <v>10</v>
      </c>
      <c r="E12" s="3">
        <v>9.65</v>
      </c>
      <c r="F12" s="4">
        <v>16</v>
      </c>
      <c r="G12" s="4" t="b">
        <v>0</v>
      </c>
      <c r="H12" s="3">
        <f t="shared" si="0"/>
        <v>154.4</v>
      </c>
    </row>
    <row r="13" spans="2:8" x14ac:dyDescent="0.25">
      <c r="B13" s="8">
        <v>42156</v>
      </c>
      <c r="C13" t="s">
        <v>22</v>
      </c>
      <c r="D13" t="s">
        <v>13</v>
      </c>
      <c r="E13" s="3">
        <v>18</v>
      </c>
      <c r="F13" s="4">
        <v>12</v>
      </c>
      <c r="G13" s="4" t="b">
        <v>0</v>
      </c>
      <c r="H13" s="3">
        <f t="shared" si="0"/>
        <v>216</v>
      </c>
    </row>
    <row r="14" spans="2:8" x14ac:dyDescent="0.25">
      <c r="B14" s="8">
        <v>42139</v>
      </c>
      <c r="C14" t="s">
        <v>23</v>
      </c>
      <c r="D14" t="s">
        <v>8</v>
      </c>
      <c r="E14" s="3">
        <v>21.5</v>
      </c>
      <c r="F14" s="4">
        <v>13</v>
      </c>
      <c r="G14" s="4" t="b">
        <v>1</v>
      </c>
      <c r="H14" s="3">
        <f t="shared" si="0"/>
        <v>251.55</v>
      </c>
    </row>
    <row r="15" spans="2:8" x14ac:dyDescent="0.25">
      <c r="B15" s="8">
        <v>42137</v>
      </c>
      <c r="C15" t="s">
        <v>24</v>
      </c>
      <c r="D15" t="s">
        <v>14</v>
      </c>
      <c r="E15" s="3">
        <v>12.5</v>
      </c>
      <c r="F15" s="4">
        <v>22</v>
      </c>
      <c r="G15" s="4" t="b">
        <v>0</v>
      </c>
      <c r="H15" s="3">
        <f t="shared" si="0"/>
        <v>275</v>
      </c>
    </row>
    <row r="16" spans="2:8" x14ac:dyDescent="0.25">
      <c r="B16" s="8">
        <v>42135</v>
      </c>
      <c r="C16" t="s">
        <v>25</v>
      </c>
      <c r="D16" t="s">
        <v>16</v>
      </c>
      <c r="E16" s="3">
        <v>14</v>
      </c>
      <c r="F16" s="4">
        <v>44</v>
      </c>
      <c r="G16" s="4" t="b">
        <v>0</v>
      </c>
      <c r="H16" s="3">
        <f t="shared" si="0"/>
        <v>616</v>
      </c>
    </row>
    <row r="17" spans="2:8" x14ac:dyDescent="0.25">
      <c r="B17" s="8">
        <v>42134</v>
      </c>
      <c r="C17" t="s">
        <v>26</v>
      </c>
      <c r="D17" t="s">
        <v>14</v>
      </c>
      <c r="E17" s="3">
        <v>81</v>
      </c>
      <c r="F17" s="4">
        <v>65</v>
      </c>
      <c r="G17" s="4" t="b">
        <v>1</v>
      </c>
      <c r="H17" s="3">
        <f t="shared" si="0"/>
        <v>4738.5</v>
      </c>
    </row>
    <row r="18" spans="2:8" x14ac:dyDescent="0.25">
      <c r="B18" s="8">
        <v>42131</v>
      </c>
      <c r="C18" t="s">
        <v>27</v>
      </c>
      <c r="D18" t="s">
        <v>16</v>
      </c>
      <c r="E18" s="3">
        <v>33.25</v>
      </c>
      <c r="F18" s="4">
        <v>33</v>
      </c>
      <c r="G18" s="4" t="b">
        <v>0</v>
      </c>
      <c r="H18" s="3">
        <f t="shared" si="0"/>
        <v>1097.25</v>
      </c>
    </row>
    <row r="19" spans="2:8" x14ac:dyDescent="0.25">
      <c r="B19" s="9"/>
      <c r="C19" t="s">
        <v>29</v>
      </c>
      <c r="E19" s="3"/>
      <c r="F19" s="4"/>
      <c r="G19" s="4"/>
      <c r="H19" s="3">
        <f t="shared" si="0"/>
        <v>0</v>
      </c>
    </row>
    <row r="20" spans="2:8" x14ac:dyDescent="0.25">
      <c r="B20" s="5"/>
      <c r="C20" s="5" t="str">
        <f>CONCATENATE(SUBTOTAL(103,C3:C19)," product(s)")</f>
        <v>17 product(s)</v>
      </c>
      <c r="D20" s="5"/>
      <c r="E20" s="7"/>
      <c r="F20" s="10" t="s">
        <v>28</v>
      </c>
      <c r="G20" s="10"/>
      <c r="H20" s="6">
        <f>SUBTOTAL(109,H3:H19)</f>
        <v>12163.919999999998</v>
      </c>
    </row>
  </sheetData>
  <mergeCells count="1">
    <mergeCell ref="F20:G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Author</cp:lastModifiedBy>
  <dcterms:created xsi:type="dcterms:W3CDTF">2014-11-05T12:39:22Z</dcterms:created>
  <dcterms:modified xsi:type="dcterms:W3CDTF">2015-06-24T09:26:19Z</dcterms:modified>
</cp:coreProperties>
</file>