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16935" windowHeight="8640"/>
  </bookViews>
  <sheets>
    <sheet name="Sheet" sheetId="1" r:id="rId1"/>
  </sheets>
  <definedNames>
    <definedName name="_xlnm._FilterDatabase" localSheetId="0" hidden="1">Sheet!$B$3:$F$39</definedName>
    <definedName name="_xlnm.Print_Area" localSheetId="0">Sheet!$B$1:$F$39</definedName>
    <definedName name="_xlnm.Print_Titles" localSheetId="0">Sheet!$3:$3</definedName>
  </definedNames>
  <calcPr calcId="145621"/>
</workbook>
</file>

<file path=xl/calcChain.xml><?xml version="1.0" encoding="utf-8"?>
<calcChain xmlns="http://schemas.openxmlformats.org/spreadsheetml/2006/main">
  <c r="C39" i="1" l="1"/>
  <c r="E39" i="1"/>
</calcChain>
</file>

<file path=xl/sharedStrings.xml><?xml version="1.0" encoding="utf-8"?>
<sst xmlns="http://schemas.openxmlformats.org/spreadsheetml/2006/main" count="41" uniqueCount="41">
  <si>
    <t>State</t>
  </si>
  <si>
    <t>Sales</t>
  </si>
  <si>
    <t>Sales vs Target</t>
  </si>
  <si>
    <t>Profit</t>
  </si>
  <si>
    <t>Market Share</t>
  </si>
  <si>
    <t>Alabama</t>
  </si>
  <si>
    <t>Arizona</t>
  </si>
  <si>
    <t>California</t>
  </si>
  <si>
    <t>Colorado</t>
  </si>
  <si>
    <t>Connecticut</t>
  </si>
  <si>
    <t>Florida</t>
  </si>
  <si>
    <t>Georgia</t>
  </si>
  <si>
    <t>Idaho</t>
  </si>
  <si>
    <t>Illinois</t>
  </si>
  <si>
    <t>Indiana</t>
  </si>
  <si>
    <t>Kentucky</t>
  </si>
  <si>
    <t>Maine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</si>
  <si>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</si>
  <si>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</si>
  <si>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</si>
  <si>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</si>
  <si>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</si>
  <si>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</si>
  <si>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</si>
  <si>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</si>
  <si>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Mexico</t>
  </si>
  <si>
    <t>New York</t>
  </si>
  <si>
    <t>North Carolina</t>
  </si>
  <si>
    <t>Ohio</t>
  </si>
  <si>
    <t>Oregon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</si>
  <si>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</si>
  <si>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</si>
  <si>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</si>
  <si>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</si>
  <si>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</si>
  <si>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</si>
  <si>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</si>
  <si>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Washington</t>
  </si>
  <si>
    <t>Wisconsin</t>
  </si>
  <si>
    <t>Wyoming</t>
  </si>
  <si>
    <t>ANNUAL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</si>
</sst>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,,&quot;M&quot;"/>
    <numFmt numFmtId="165" formatCode="#,##0.00%"/>
    <numFmt numFmtId="166" formatCode="#,##0%"/>
    <numFmt numFmtId="167" formatCode="&quot;Sum = &quot;#,##0,,&quot;M&quot;"/>
    <numFmt numFmtId="168" formatCode="&quot;Avg = &quot;#,##0,,&quot;M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  <charset val="204"/>
    </font>
    <font>
      <b/>
      <sz val="11"/>
      <name val="Century Gothic"/>
      <family val="2"/>
      <charset val="204"/>
    </font>
    <font>
      <sz val="26"/>
      <color theme="1" tint="0.34998626667073579"/>
      <name val="Century Gothic"/>
      <family val="2"/>
      <charset val="204"/>
    </font>
    <font>
      <b/>
      <sz val="11"/>
      <color theme="0"/>
      <name val="Century Gothic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6" fontId="0" fillId="0" borderId="0" xfId="0" applyNumberFormat="1" applyFont="1" applyBorder="1"/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5" fontId="1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164" fontId="0" fillId="0" borderId="1" xfId="0" applyNumberFormat="1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0" fontId="3" fillId="0" borderId="1" xfId="0" applyFont="1" applyBorder="1"/>
    <xf numFmtId="0" fontId="1" fillId="3" borderId="0" xfId="0" applyFont="1" applyFill="1" applyBorder="1" applyAlignment="1">
      <alignment vertical="center"/>
    </xf>
    <xf numFmtId="164" fontId="1" fillId="3" borderId="0" xfId="0" applyNumberFormat="1" applyFont="1" applyFill="1" applyBorder="1" applyAlignment="1">
      <alignment vertical="center"/>
    </xf>
    <xf numFmtId="165" fontId="1" fillId="3" borderId="0" xfId="0" applyNumberFormat="1" applyFont="1" applyFill="1" applyBorder="1" applyAlignment="1">
      <alignment vertical="center"/>
    </xf>
    <xf numFmtId="166" fontId="1" fillId="3" borderId="0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165" fontId="4" fillId="2" borderId="2" xfId="0" applyNumberFormat="1" applyFont="1" applyFill="1" applyBorder="1" applyAlignment="1">
      <alignment vertical="center"/>
    </xf>
    <xf numFmtId="166" fontId="4" fillId="2" borderId="2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vertical="center"/>
    </xf>
    <xf numFmtId="165" fontId="1" fillId="3" borderId="2" xfId="0" applyNumberFormat="1" applyFont="1" applyFill="1" applyBorder="1" applyAlignment="1">
      <alignment vertical="center"/>
    </xf>
    <xf numFmtId="166" fontId="1" fillId="3" borderId="2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165" fontId="1" fillId="3" borderId="3" xfId="0" applyNumberFormat="1" applyFont="1" applyFill="1" applyBorder="1" applyAlignment="1">
      <alignment vertical="center"/>
    </xf>
    <xf numFmtId="166" fontId="1" fillId="3" borderId="3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theme="5" tint="-0.24994659260841701"/>
      </font>
    </dxf>
  </dxfs>
  <tableStyles count="0" defaultTableStyle="TableStyleMedium2" defaultPivotStyle="PivotStyleLight16"/>
  <colors>
    <mruColors>
      <color rgb="FF0080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F39"/>
  <sheetViews>
    <sheetView tabSelected="1" zoomScaleNormal="100" workbookViewId="0"/>
  </sheetViews>
  <sheetFormatPr defaultRowHeight="15" x14ac:dyDescent="0.25"/>
  <cols>
    <col min="1" max="1" width="3.42578125" customWidth="1"/>
    <col min="2" max="2" width="20.140625" style="1" customWidth="1"/>
    <col min="3" max="3" width="19.85546875" style="2" customWidth="1"/>
    <col min="4" max="4" width="16.7109375" style="3" customWidth="1"/>
    <col min="5" max="5" width="18.140625" style="2" customWidth="1"/>
    <col min="6" max="6" width="15.28515625" style="4" customWidth="1"/>
  </cols>
  <sheetData>
    <row r="1" spans="2:6" ht="33.75" thickBot="1" x14ac:dyDescent="0.5">
      <c r="B1" s="14" t="s">
        <v>40</v>
      </c>
      <c r="C1" s="11"/>
      <c r="D1" s="12"/>
      <c r="E1" s="11"/>
      <c r="F1" s="13"/>
    </row>
    <row r="2" spans="2:6" ht="15.75" thickBot="1" x14ac:dyDescent="0.3"/>
    <row r="3" spans="2:6" ht="18.95" customHeight="1" thickBot="1" x14ac:dyDescent="0.3">
      <c r="B3" s="19" t="s">
        <v>0</v>
      </c>
      <c r="C3" s="20" t="s">
        <v>1</v>
      </c>
      <c r="D3" s="21" t="s">
        <v>2</v>
      </c>
      <c r="E3" s="20" t="s">
        <v>3</v>
      </c>
      <c r="F3" s="22" t="s">
        <v>4</v>
      </c>
    </row>
    <row r="4" spans="2:6" ht="18.95" customHeight="1" x14ac:dyDescent="0.25">
      <c r="B4" s="23" t="s">
        <v>5</v>
      </c>
      <c r="C4" s="24">
        <v>88237187.769999996</v>
      </c>
      <c r="D4" s="25">
        <v>-5.9410030000000003E-3</v>
      </c>
      <c r="E4" s="24">
        <v>6000000</v>
      </c>
      <c r="F4" s="26">
        <v>0.15</v>
      </c>
    </row>
    <row r="5" spans="2:6" ht="18.95" customHeight="1" x14ac:dyDescent="0.25">
      <c r="B5" s="5" t="s">
        <v>6</v>
      </c>
      <c r="C5" s="6">
        <v>72989023.310000002</v>
      </c>
      <c r="D5" s="7">
        <v>-9.4176759999999998E-3</v>
      </c>
      <c r="E5" s="6">
        <v>-4000000</v>
      </c>
      <c r="F5" s="8">
        <v>0.11</v>
      </c>
    </row>
    <row r="6" spans="2:6" ht="18.95" customHeight="1" x14ac:dyDescent="0.25">
      <c r="B6" s="15" t="s">
        <v>7</v>
      </c>
      <c r="C6" s="16">
        <v>467949484.42000002</v>
      </c>
      <c r="D6" s="17">
        <v>2.7697392000000001E-2</v>
      </c>
      <c r="E6" s="16">
        <v>44000000</v>
      </c>
      <c r="F6" s="18">
        <v>0.34</v>
      </c>
    </row>
    <row r="7" spans="2:6" ht="18.95" customHeight="1" x14ac:dyDescent="0.25">
      <c r="B7" s="5" t="s">
        <v>8</v>
      </c>
      <c r="C7" s="6">
        <v>71391979.170000002</v>
      </c>
      <c r="D7" s="7">
        <v>3.629055E-3</v>
      </c>
      <c r="E7" s="6">
        <v>5000000</v>
      </c>
      <c r="F7" s="8">
        <v>0.28000000000000003</v>
      </c>
    </row>
    <row r="8" spans="2:6" ht="18.95" customHeight="1" x14ac:dyDescent="0.25">
      <c r="B8" s="15" t="s">
        <v>9</v>
      </c>
      <c r="C8" s="16">
        <v>73220631.049999997</v>
      </c>
      <c r="D8" s="17">
        <v>3.3769281999999998E-2</v>
      </c>
      <c r="E8" s="16">
        <v>8000000</v>
      </c>
      <c r="F8" s="18">
        <v>0.24</v>
      </c>
    </row>
    <row r="9" spans="2:6" ht="18.95" customHeight="1" x14ac:dyDescent="0.25">
      <c r="B9" s="5" t="s">
        <v>10</v>
      </c>
      <c r="C9" s="6">
        <v>81751131.329999998</v>
      </c>
      <c r="D9" s="7">
        <v>1.1509847E-2</v>
      </c>
      <c r="E9" s="6">
        <v>7000000</v>
      </c>
      <c r="F9" s="8">
        <v>0.24</v>
      </c>
    </row>
    <row r="10" spans="2:6" ht="18.95" customHeight="1" x14ac:dyDescent="0.25">
      <c r="B10" s="15" t="s">
        <v>11</v>
      </c>
      <c r="C10" s="16">
        <v>88175277.25</v>
      </c>
      <c r="D10" s="17">
        <v>4.525271E-3</v>
      </c>
      <c r="E10" s="16">
        <v>11000000</v>
      </c>
      <c r="F10" s="18">
        <v>0.24</v>
      </c>
    </row>
    <row r="11" spans="2:6" ht="18.95" customHeight="1" x14ac:dyDescent="0.25">
      <c r="B11" s="5" t="s">
        <v>12</v>
      </c>
      <c r="C11" s="6">
        <v>119199535.5</v>
      </c>
      <c r="D11" s="7">
        <v>6.545225E-3</v>
      </c>
      <c r="E11" s="6">
        <v>14000000</v>
      </c>
      <c r="F11" s="8">
        <v>0.3</v>
      </c>
    </row>
    <row r="12" spans="2:6" ht="18.95" customHeight="1" x14ac:dyDescent="0.25">
      <c r="B12" s="15" t="s">
        <v>13</v>
      </c>
      <c r="C12" s="16">
        <v>102480457.66</v>
      </c>
      <c r="D12" s="17">
        <v>-3.9258369999999997E-3</v>
      </c>
      <c r="E12" s="16">
        <v>9000000</v>
      </c>
      <c r="F12" s="18">
        <v>0.17</v>
      </c>
    </row>
    <row r="13" spans="2:6" ht="18.95" customHeight="1" x14ac:dyDescent="0.25">
      <c r="B13" s="5" t="s">
        <v>14</v>
      </c>
      <c r="C13" s="6">
        <v>95976655.670000002</v>
      </c>
      <c r="D13" s="7">
        <v>2.4917714000000001E-2</v>
      </c>
      <c r="E13" s="6">
        <v>-7000000</v>
      </c>
      <c r="F13" s="8">
        <v>0.17</v>
      </c>
    </row>
    <row r="14" spans="2:6" ht="18.95" customHeight="1" x14ac:dyDescent="0.25">
      <c r="B14" s="15" t="s">
        <v>15</v>
      </c>
      <c r="C14" s="16">
        <v>79995544.599999994</v>
      </c>
      <c r="D14" s="17">
        <v>4.0305647E-2</v>
      </c>
      <c r="E14" s="16">
        <v>10000000</v>
      </c>
      <c r="F14" s="18">
        <v>0.27</v>
      </c>
    </row>
    <row r="15" spans="2:6" ht="18.95" customHeight="1" x14ac:dyDescent="0.25">
      <c r="B15" s="5" t="s">
        <v>16</v>
      </c>
      <c r="C15" s="6">
        <v>156032947.24000001</v>
      </c>
      <c r="D15" s="7">
        <v>-9.9670574999999997E-2</v>
      </c>
      <c r="E15" s="6">
        <v>-9000000</v>
      </c>
      <c r="F15" s="8">
        <v>0.14000000000000001</v>
      </c>
    </row>
    <row r="16" spans="2:6" ht="18.95" customHeight="1" x14ac:dyDescent="0.25">
      <c r="B16" s="15" t="s">
        <v>17</v>
      </c>
      <c r="C16" s="16">
        <v>90602516.280000001</v>
      </c>
      <c r="D16" s="17">
        <v>1.3988886000000001E-2</v>
      </c>
      <c r="E16" s="16">
        <v>12000000</v>
      </c>
      <c r="F16" s="18">
        <v>0.24</v>
      </c>
    </row>
    <row r="17" spans="2:6" ht="18.95" customHeight="1" x14ac:dyDescent="0.25">
      <c r="B17" s="5" t="s">
        <v>18</v>
      </c>
      <c r="C17" s="6">
        <v>69466608.799999997</v>
      </c>
      <c r="D17" s="7">
        <v>-8.3689820000000005E-3</v>
      </c>
      <c r="E17" s="6">
        <v>3000000</v>
      </c>
      <c r="F17" s="8">
        <v>0.2</v>
      </c>
    </row>
    <row r="18" spans="2:6" ht="18.95" customHeight="1" x14ac:dyDescent="0.25">
      <c r="B18" s="15" t="s">
        <v>19</v>
      </c>
      <c r="C18" s="16">
        <v>66473670.350000001</v>
      </c>
      <c r="D18" s="17">
        <v>9.9922789999999997E-3</v>
      </c>
      <c r="E18" s="16">
        <v>8000000</v>
      </c>
      <c r="F18" s="18">
        <v>0.19</v>
      </c>
    </row>
    <row r="19" spans="2:6" ht="18.95" customHeight="1" x14ac:dyDescent="0.25">
      <c r="B19" s="5" t="s">
        <v>20</v>
      </c>
      <c r="C19" s="6">
        <v>81203810.959999993</v>
      </c>
      <c r="D19" s="7">
        <v>3.3294142999999998E-2</v>
      </c>
      <c r="E19" s="6">
        <v>6000000</v>
      </c>
      <c r="F19" s="8">
        <v>0.31</v>
      </c>
    </row>
    <row r="20" spans="2:6" ht="18.95" customHeight="1" x14ac:dyDescent="0.25">
      <c r="B20" s="15" t="s">
        <v>21</v>
      </c>
      <c r="C20" s="16">
        <v>82106438.590000004</v>
      </c>
      <c r="D20" s="17">
        <v>-1.4408107999999999E-2</v>
      </c>
      <c r="E20" s="16">
        <v>2000000</v>
      </c>
      <c r="F20" s="18">
        <v>0.18</v>
      </c>
    </row>
    <row r="21" spans="2:6" ht="18.95" customHeight="1" x14ac:dyDescent="0.25">
      <c r="B21" s="5" t="s">
        <v>22</v>
      </c>
      <c r="C21" s="6">
        <v>89977272.489999995</v>
      </c>
      <c r="D21" s="7">
        <v>-4.9512790000000003E-3</v>
      </c>
      <c r="E21" s="6">
        <v>-5000000</v>
      </c>
      <c r="F21" s="8">
        <v>0.13</v>
      </c>
    </row>
    <row r="22" spans="2:6" ht="18.95" customHeight="1" x14ac:dyDescent="0.25">
      <c r="B22" s="15" t="s">
        <v>23</v>
      </c>
      <c r="C22" s="16">
        <v>91535057.560000002</v>
      </c>
      <c r="D22" s="17">
        <v>2.8420047E-2</v>
      </c>
      <c r="E22" s="16">
        <v>23000000</v>
      </c>
      <c r="F22" s="18">
        <v>0.22</v>
      </c>
    </row>
    <row r="23" spans="2:6" ht="18.95" customHeight="1" x14ac:dyDescent="0.25">
      <c r="B23" s="5" t="s">
        <v>24</v>
      </c>
      <c r="C23" s="6">
        <v>158710257.91</v>
      </c>
      <c r="D23" s="7">
        <v>1.3299490000000001E-2</v>
      </c>
      <c r="E23" s="6">
        <v>10000000</v>
      </c>
      <c r="F23" s="8">
        <v>0.19</v>
      </c>
    </row>
    <row r="24" spans="2:6" ht="18.95" customHeight="1" x14ac:dyDescent="0.25">
      <c r="B24" s="15" t="s">
        <v>25</v>
      </c>
      <c r="C24" s="16">
        <v>80452595.659999996</v>
      </c>
      <c r="D24" s="17">
        <v>1.2225542000000001E-2</v>
      </c>
      <c r="E24" s="16">
        <v>13000000</v>
      </c>
      <c r="F24" s="18">
        <v>0.23</v>
      </c>
    </row>
    <row r="25" spans="2:6" ht="18.95" customHeight="1" x14ac:dyDescent="0.25">
      <c r="B25" s="5" t="s">
        <v>26</v>
      </c>
      <c r="C25" s="6">
        <v>87774749.799999997</v>
      </c>
      <c r="D25" s="7">
        <v>1.1495412999999999E-2</v>
      </c>
      <c r="E25" s="6">
        <v>15000000</v>
      </c>
      <c r="F25" s="8">
        <v>0.3</v>
      </c>
    </row>
    <row r="26" spans="2:6" ht="18.95" customHeight="1" x14ac:dyDescent="0.25">
      <c r="B26" s="15" t="s">
        <v>27</v>
      </c>
      <c r="C26" s="16">
        <v>70896926.219999999</v>
      </c>
      <c r="D26" s="17">
        <v>-1.1178166E-2</v>
      </c>
      <c r="E26" s="16">
        <v>-17000000</v>
      </c>
      <c r="F26" s="18">
        <v>0.12</v>
      </c>
    </row>
    <row r="27" spans="2:6" ht="18.95" customHeight="1" x14ac:dyDescent="0.25">
      <c r="B27" s="5" t="s">
        <v>28</v>
      </c>
      <c r="C27" s="6">
        <v>250772304.63</v>
      </c>
      <c r="D27" s="7">
        <v>-2.8834951000000001E-2</v>
      </c>
      <c r="E27" s="6">
        <v>-15000000</v>
      </c>
      <c r="F27" s="8">
        <v>0.28999999999999998</v>
      </c>
    </row>
    <row r="28" spans="2:6" ht="18.95" customHeight="1" x14ac:dyDescent="0.25">
      <c r="B28" s="15" t="s">
        <v>29</v>
      </c>
      <c r="C28" s="16">
        <v>70908060.109999999</v>
      </c>
      <c r="D28" s="17">
        <v>4.2074759999999999E-3</v>
      </c>
      <c r="E28" s="16">
        <v>6000000</v>
      </c>
      <c r="F28" s="18">
        <v>0.23</v>
      </c>
    </row>
    <row r="29" spans="2:6" ht="18.95" customHeight="1" x14ac:dyDescent="0.25">
      <c r="B29" s="5" t="s">
        <v>30</v>
      </c>
      <c r="C29" s="6">
        <v>90548513.430000007</v>
      </c>
      <c r="D29" s="7">
        <v>1.3798556999999999E-2</v>
      </c>
      <c r="E29" s="6">
        <v>21000000</v>
      </c>
      <c r="F29" s="8">
        <v>0.28999999999999998</v>
      </c>
    </row>
    <row r="30" spans="2:6" ht="18.95" customHeight="1" x14ac:dyDescent="0.25">
      <c r="B30" s="15" t="s">
        <v>31</v>
      </c>
      <c r="C30" s="16">
        <v>83391264.209999993</v>
      </c>
      <c r="D30" s="17">
        <v>3.8427198000000003E-2</v>
      </c>
      <c r="E30" s="16">
        <v>6000000</v>
      </c>
      <c r="F30" s="18">
        <v>0.28000000000000003</v>
      </c>
    </row>
    <row r="31" spans="2:6" ht="18.95" customHeight="1" x14ac:dyDescent="0.25">
      <c r="B31" s="5" t="s">
        <v>32</v>
      </c>
      <c r="C31" s="6">
        <v>458113868.36000001</v>
      </c>
      <c r="D31" s="7">
        <v>4.8206740999999997E-2</v>
      </c>
      <c r="E31" s="6">
        <v>27000000</v>
      </c>
      <c r="F31" s="8">
        <v>0.32</v>
      </c>
    </row>
    <row r="32" spans="2:6" ht="18.95" customHeight="1" x14ac:dyDescent="0.25">
      <c r="B32" s="15" t="s">
        <v>33</v>
      </c>
      <c r="C32" s="16">
        <v>72877959.109999999</v>
      </c>
      <c r="D32" s="17">
        <v>2.9150875999999999E-2</v>
      </c>
      <c r="E32" s="16">
        <v>14000000</v>
      </c>
      <c r="F32" s="18">
        <v>0.25</v>
      </c>
    </row>
    <row r="33" spans="2:6" ht="18.95" customHeight="1" x14ac:dyDescent="0.25">
      <c r="B33" s="5" t="s">
        <v>34</v>
      </c>
      <c r="C33" s="6">
        <v>84291394.129999995</v>
      </c>
      <c r="D33" s="7">
        <v>-9.3021010000000001E-3</v>
      </c>
      <c r="E33" s="6">
        <v>-20000000</v>
      </c>
      <c r="F33" s="8">
        <v>0.13</v>
      </c>
    </row>
    <row r="34" spans="2:6" ht="18.95" customHeight="1" x14ac:dyDescent="0.25">
      <c r="B34" s="15" t="s">
        <v>35</v>
      </c>
      <c r="C34" s="16">
        <v>131496479.72</v>
      </c>
      <c r="D34" s="17">
        <v>4.4533576999999998E-2</v>
      </c>
      <c r="E34" s="16">
        <v>18000000</v>
      </c>
      <c r="F34" s="18">
        <v>0.27</v>
      </c>
    </row>
    <row r="35" spans="2:6" ht="18.95" customHeight="1" x14ac:dyDescent="0.25">
      <c r="B35" s="5" t="s">
        <v>36</v>
      </c>
      <c r="C35" s="6">
        <v>83582665.329999998</v>
      </c>
      <c r="D35" s="7">
        <v>-5.7961660000000002E-3</v>
      </c>
      <c r="E35" s="6">
        <v>8000000</v>
      </c>
      <c r="F35" s="8">
        <v>0.1</v>
      </c>
    </row>
    <row r="36" spans="2:6" ht="18.95" customHeight="1" x14ac:dyDescent="0.25">
      <c r="B36" s="15" t="s">
        <v>37</v>
      </c>
      <c r="C36" s="16">
        <v>102301309.53</v>
      </c>
      <c r="D36" s="17">
        <v>2.4232883E-2</v>
      </c>
      <c r="E36" s="16">
        <v>18000000</v>
      </c>
      <c r="F36" s="18">
        <v>0.26</v>
      </c>
    </row>
    <row r="37" spans="2:6" ht="18.95" customHeight="1" x14ac:dyDescent="0.25">
      <c r="B37" s="5" t="s">
        <v>38</v>
      </c>
      <c r="C37" s="6">
        <v>182660621.53</v>
      </c>
      <c r="D37" s="7">
        <v>5.9826898000000003E-2</v>
      </c>
      <c r="E37" s="6">
        <v>14000000</v>
      </c>
      <c r="F37" s="8">
        <v>0.22</v>
      </c>
    </row>
    <row r="38" spans="2:6" ht="18.95" customHeight="1" thickBot="1" x14ac:dyDescent="0.3">
      <c r="B38" s="27" t="s">
        <v>39</v>
      </c>
      <c r="C38" s="28">
        <v>98012761.359999999</v>
      </c>
      <c r="D38" s="29">
        <v>2.13708E-3</v>
      </c>
      <c r="E38" s="28">
        <v>4000000</v>
      </c>
      <c r="F38" s="30">
        <v>0.31</v>
      </c>
    </row>
    <row r="39" spans="2:6" ht="18.95" customHeight="1" x14ac:dyDescent="0.25">
      <c r="B39" s="5"/>
      <c r="C39" s="9">
        <f>SUBTOTAL(1,C4:C38)</f>
        <v>119301627.45828573</v>
      </c>
      <c r="D39" s="7"/>
      <c r="E39" s="10">
        <f>SUBTOTAL(9,E4:E38)</f>
        <v>265000000</v>
      </c>
      <c r="F39" s="8"/>
    </row>
  </sheetData>
  <conditionalFormatting sqref="C4:C38">
    <cfRule type="dataBar" priority="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{5454DC0D-980C-4036-B53F-6ABA3A90290C}</x14:id>
        </ext>
      </extLst>
    </cfRule>
  </conditionalFormatting>
  <conditionalFormatting sqref="E4:E3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{30B1F1B4-2367-4612-8F4E-1DE694C34AE9}</x14:id>
        </ext>
      </extLst>
    </cfRule>
  </conditionalFormatting>
  <conditionalFormatting sqref="D4:D38">
    <cfRule type="cellIs" dxfId="0" priority="1" operator="lessThan">
      <formula>0</formula>
    </cfRule>
  </conditionalFormatting>
  <pageMargins left="0.7" right="0.7" top="0.75" bottom="0.75" header="0.3" footer="0.3"/>
  <pageSetup paperSize="9" scale="97" orientation="portrait" verticalDpi="0" r:id="rId1"/>
  <headerFooter>
    <oddHeader>&amp;L&amp;"Century Gothic,Полужирный"Dev&amp;"Century Gothic,Обычный"AV&amp;R&amp;"Century Gothic,Обычный"Annual sales report</oddHeader>
    <oddFooter>&amp;L&amp;"Century Gothic,Обычный"&amp;D&amp;R&amp;"Century Gothic,Обычный"Page &amp;P of &amp;N</oddFooter>
  </headerFooter>
  <ignoredErrors>
    <ignoredError sqref="B39 F39 D3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54DC0D-980C-4036-B53F-6ABA3A90290C}">
            <x14:dataBar minLength="0" maxLength="100" gradient="0" direction="leftToRight">
              <x14:cfvo type="autoMin"/>
              <x14:cfvo type="autoMax"/>
              <x14:negativeFillColor rgb="FFFF555A"/>
              <x14:axisColor rgb="FF000000"/>
            </x14:dataBar>
          </x14:cfRule>
          <xm:sqref>C4:C38</xm:sqref>
        </x14:conditionalFormatting>
        <x14:conditionalFormatting xmlns:xm="http://schemas.microsoft.com/office/excel/2006/main">
          <x14:cfRule type="dataBar" id="{30B1F1B4-2367-4612-8F4E-1DE694C34AE9}">
            <x14:dataBar minLength="0" maxLength="100" gradient="0" direction="leftToRight">
              <x14:cfvo type="autoMin"/>
              <x14:cfvo type="autoMax"/>
              <x14:negativeFillColor rgb="FFFF555A"/>
              <x14:axisColor rgb="FF000000"/>
            </x14:dataBar>
          </x14:cfRule>
          <xm:sqref>E4:E38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</vt:lpstr>
      <vt:lpstr>Sheet!Print_Area</vt:lpstr>
      <vt:lpstr>Sheet!Print_Titles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 (DevExpress)</dc:creator>
  <cp:lastModifiedBy>Roman Tabunnikov</cp:lastModifiedBy>
  <cp:lastPrinted>2015-04-30T07:52:25Z</cp:lastPrinted>
  <dcterms:created xsi:type="dcterms:W3CDTF">2015-04-29T15:13:00Z</dcterms:created>
  <dcterms:modified xsi:type="dcterms:W3CDTF">2015-04-30T07:54:55Z</dcterms:modified>
</cp:coreProperties>
</file>